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tables/table3.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documenttasks/documenttask1.xml" ContentType="application/vnd.ms-excel.documenttasks+xml"/>
  <Override PartName="/xl/tables/table4.xml" ContentType="application/vnd.openxmlformats-officedocument.spreadsheetml.table+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https://enervaca-my.sharepoint.com/personal/kaushik_murali_enerva_ca/Documents/Documents/"/>
    </mc:Choice>
  </mc:AlternateContent>
  <xr:revisionPtr revIDLastSave="2" documentId="8_{4EF5CA15-017A-4894-B035-61023D35CC1B}" xr6:coauthVersionLast="47" xr6:coauthVersionMax="47" xr10:uidLastSave="{555FB0F2-8D5A-4BD6-A1A3-CDE49610AEAF}"/>
  <bookViews>
    <workbookView xWindow="-108" yWindow="-108" windowWidth="23256" windowHeight="12456" activeTab="1" xr2:uid="{4640DDE5-0BE8-4024-AE12-10E7E94BD0EA}"/>
  </bookViews>
  <sheets>
    <sheet name="Summary" sheetId="5" r:id="rId1"/>
    <sheet name="SEMI Signup List" sheetId="1" r:id="rId2"/>
    <sheet name="Contractor Webinar" sheetId="13" r:id="rId3"/>
    <sheet name="Semiprogram Facilities-Mar25" sheetId="12" r:id="rId4"/>
    <sheet name="Contact List" sheetId="8" r:id="rId5"/>
    <sheet name="Inbound SEMI Account #" sheetId="6" r:id="rId6"/>
    <sheet name="AB " sheetId="10" r:id="rId7"/>
    <sheet name="SEMI Portal Incomplete Dec 24" sheetId="11" r:id="rId8"/>
  </sheets>
  <definedNames>
    <definedName name="_xlnm._FilterDatabase" localSheetId="4" hidden="1">'Contact List'!$A$1:$L$1937</definedName>
    <definedName name="_xlnm._FilterDatabase" localSheetId="2" hidden="1">'Contractor Webinar'!$A$1:$U$87</definedName>
    <definedName name="_xlnm._FilterDatabase" localSheetId="7" hidden="1">'SEMI Portal Incomplete Dec 24'!$A$1:$F$316</definedName>
    <definedName name="_xlnm._FilterDatabase" localSheetId="1" hidden="1">'SEMI Signup List'!$A$1:$L$53</definedName>
    <definedName name="ExternalData_1" localSheetId="0" hidden="1">Summary!$A$1:$F$5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7" i="12" l="1"/>
  <c r="O122" i="12"/>
  <c r="O3" i="12"/>
  <c r="O4" i="12"/>
  <c r="O5" i="12"/>
  <c r="O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2" i="12"/>
  <c r="O33" i="12"/>
  <c r="O34" i="12"/>
  <c r="O35" i="12"/>
  <c r="O36" i="12"/>
  <c r="O38" i="12"/>
  <c r="O39" i="12"/>
  <c r="O40" i="12"/>
  <c r="O41" i="12"/>
  <c r="O42" i="12"/>
  <c r="O43" i="12"/>
  <c r="O44" i="12"/>
  <c r="O45" i="12"/>
  <c r="O46" i="12"/>
  <c r="O47" i="12"/>
  <c r="O48" i="12"/>
  <c r="O49" i="12"/>
  <c r="O50" i="12"/>
  <c r="O51" i="12"/>
  <c r="O52" i="12"/>
  <c r="O53" i="12"/>
  <c r="O54" i="12"/>
  <c r="O55" i="12"/>
  <c r="O56" i="12"/>
  <c r="O57" i="12"/>
  <c r="O58" i="12"/>
  <c r="O59" i="12"/>
  <c r="O60" i="12"/>
  <c r="O61" i="12"/>
  <c r="O62" i="12"/>
  <c r="O63" i="12"/>
  <c r="O64" i="12"/>
  <c r="O65" i="12"/>
  <c r="O66" i="12"/>
  <c r="O67" i="12"/>
  <c r="O68" i="12"/>
  <c r="O69" i="12"/>
  <c r="O70" i="12"/>
  <c r="O71" i="12"/>
  <c r="O72" i="12"/>
  <c r="O73" i="12"/>
  <c r="O74" i="12"/>
  <c r="O75" i="12"/>
  <c r="O76" i="12"/>
  <c r="O77" i="12"/>
  <c r="O78" i="12"/>
  <c r="O79" i="12"/>
  <c r="O80" i="12"/>
  <c r="O81" i="12"/>
  <c r="O82" i="12"/>
  <c r="O83" i="12"/>
  <c r="O84" i="12"/>
  <c r="O85" i="12"/>
  <c r="O86" i="12"/>
  <c r="O87" i="12"/>
  <c r="O88" i="12"/>
  <c r="O89" i="12"/>
  <c r="O90" i="12"/>
  <c r="O91" i="12"/>
  <c r="O92" i="12"/>
  <c r="O93" i="12"/>
  <c r="O94" i="12"/>
  <c r="O95" i="12"/>
  <c r="O96" i="12"/>
  <c r="O97" i="12"/>
  <c r="O98" i="12"/>
  <c r="O99" i="12"/>
  <c r="O100" i="12"/>
  <c r="O101" i="12"/>
  <c r="O102" i="12"/>
  <c r="O103" i="12"/>
  <c r="O104" i="12"/>
  <c r="O105" i="12"/>
  <c r="O106" i="12"/>
  <c r="O107" i="12"/>
  <c r="O108" i="12"/>
  <c r="O109" i="12"/>
  <c r="O110" i="12"/>
  <c r="O111" i="12"/>
  <c r="O112" i="12"/>
  <c r="O113" i="12"/>
  <c r="O114" i="12"/>
  <c r="O115" i="12"/>
  <c r="O116" i="12"/>
  <c r="O117" i="12"/>
  <c r="O118" i="12"/>
  <c r="O119" i="12"/>
  <c r="O120" i="12"/>
  <c r="O121" i="12"/>
  <c r="O123" i="12"/>
  <c r="O124" i="12"/>
  <c r="O125" i="12"/>
  <c r="O126" i="12"/>
  <c r="O127" i="12"/>
  <c r="O128" i="12"/>
  <c r="O129" i="12"/>
  <c r="O130" i="12"/>
  <c r="O131" i="12"/>
  <c r="O132" i="12"/>
  <c r="O133" i="12"/>
  <c r="O134" i="12"/>
  <c r="O135" i="12"/>
  <c r="O136" i="12"/>
  <c r="O137" i="12"/>
  <c r="O138" i="12"/>
  <c r="O2" i="12"/>
  <c r="K2" i="1"/>
  <c r="K6" i="1"/>
  <c r="K7" i="1"/>
  <c r="K38" i="1"/>
  <c r="K39" i="1"/>
  <c r="K16" i="1"/>
  <c r="K22" i="1"/>
  <c r="K26" i="1"/>
  <c r="K27" i="1"/>
  <c r="K28" i="1"/>
  <c r="K30" i="1"/>
  <c r="K32" i="1"/>
  <c r="K34" i="1"/>
  <c r="K36" i="1"/>
  <c r="K95" i="1"/>
  <c r="K246" i="1"/>
  <c r="K249" i="1"/>
  <c r="K250" i="1"/>
  <c r="K252" i="1"/>
  <c r="K1895" i="1"/>
  <c r="K1896" i="1"/>
  <c r="D6" i="10" l="1"/>
  <c r="C5" i="6" l="1"/>
  <c r="C4" i="6"/>
  <c r="C3" i="6"/>
  <c r="C2" i="6"/>
  <c r="C3" i="5"/>
  <c r="E3" i="5"/>
  <c r="C4" i="5"/>
  <c r="E4" i="5"/>
  <c r="C5" i="5"/>
  <c r="E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tc={40DF41DC-4338-4EA0-B63C-E39B7237988D}</author>
  </authors>
  <commentList>
    <comment ref="G334" authorId="0" shapeId="0" xr:uid="{40DF41DC-4338-4EA0-B63C-E39B7237988D}">
      <text>
        <t>[Threaded comment]
Your version of Excel allows you to read this threaded comment; however, any edits to it will get removed if the file is opened in a newer version of Excel. Learn more: https://go.microsoft.com/fwlink/?linkid=870924
Comment:
    I received a call from him and it was 403-966-2437</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tc={22FCEDAD-5F44-4773-9088-11A5F5D7A0E1}</author>
  </authors>
  <commentList>
    <comment ref="G1" authorId="0" shapeId="0" xr:uid="{22FCEDAD-5F44-4773-9088-11A5F5D7A0E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@Stan Sirotkin please confirm this table</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6C809F-BABD-4639-8C12-15427C4CD1E9}"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F93F1F8F-A8AF-4F29-B500-FFA0E19B1CBD}" keepAlive="1" name="Query - Table1 (2)" description="Connection to the 'Table1 (2)' query in the workbook." type="5" refreshedVersion="0"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<sst xmlns="http://schemas.openxmlformats.org/spreadsheetml/2006/main" count="22102" uniqueCount="13383">
  <si>
    <t>Friday of Week</t>
  </si>
  <si>
    <t>Facility</t>
  </si>
  <si>
    <t>Proponent Incremental %</t>
  </si>
  <si>
    <t>Contractor</t>
  </si>
  <si>
    <t>Contractor Incremental %</t>
  </si>
  <si>
    <t>Email Sent to either Facility or Contractors</t>
  </si>
  <si>
    <t>N/A</t>
  </si>
  <si>
    <t>Add organization</t>
  </si>
  <si>
    <t>Column1</t>
  </si>
  <si>
    <t>first_name</t>
  </si>
  <si>
    <t>last_name</t>
  </si>
  <si>
    <t>Title</t>
  </si>
  <si>
    <t>email</t>
  </si>
  <si>
    <t>company_name</t>
  </si>
  <si>
    <t>phone</t>
  </si>
  <si>
    <t>Registered Date</t>
  </si>
  <si>
    <t>Type</t>
  </si>
  <si>
    <t>Assigned KAM</t>
  </si>
  <si>
    <t>NAICS</t>
  </si>
  <si>
    <t>Comments</t>
  </si>
  <si>
    <t>Campbell</t>
  </si>
  <si>
    <t>Marcus</t>
  </si>
  <si>
    <t>Consultant</t>
  </si>
  <si>
    <t>info@proactiveplanet.ca</t>
  </si>
  <si>
    <t>12Twenty2 Ltd/Proactive Planet</t>
  </si>
  <si>
    <t>Andy</t>
  </si>
  <si>
    <t>TBD</t>
  </si>
  <si>
    <t>Intro Email sent 02-26-2025-Flour Mill revitalize-Sent T&amp;C's Link for review 03-03-2025</t>
  </si>
  <si>
    <t>t.four79@hotmail.com</t>
  </si>
  <si>
    <t>1647439 AB LTD</t>
  </si>
  <si>
    <t>780-814-1294</t>
  </si>
  <si>
    <t>RISE</t>
  </si>
  <si>
    <t>Intro Email sent 02-20-2025</t>
  </si>
  <si>
    <t>Herbert</t>
  </si>
  <si>
    <t>1959610 ALBERTA CORP.</t>
  </si>
  <si>
    <t>780-719-8942</t>
  </si>
  <si>
    <t>RISE 2</t>
  </si>
  <si>
    <t>Intro Email Sent 03-04-2025</t>
  </si>
  <si>
    <t>kevindion1967@gmail.com</t>
  </si>
  <si>
    <t>2093766 Alberta ltd</t>
  </si>
  <si>
    <t>+1 613-787-7710</t>
  </si>
  <si>
    <t>Jacob</t>
  </si>
  <si>
    <t>Chorney</t>
  </si>
  <si>
    <t>jchorney@8760.ca</t>
  </si>
  <si>
    <t>8760 Expense Management</t>
  </si>
  <si>
    <t/>
  </si>
  <si>
    <t>rod.adair63@gmail.com</t>
  </si>
  <si>
    <t>A.D.S. Consulting Inc.</t>
  </si>
  <si>
    <t>(780) 623-2242</t>
  </si>
  <si>
    <t>Dylan</t>
  </si>
  <si>
    <t>dylan.bakker@aanwi.ca</t>
  </si>
  <si>
    <t>Aanwi Inc</t>
  </si>
  <si>
    <t>1-833-227-1629</t>
  </si>
  <si>
    <t>Randy</t>
  </si>
  <si>
    <t>Miller</t>
  </si>
  <si>
    <t>rmiller@abcomp.ca</t>
  </si>
  <si>
    <t>Above and Beyond Compression Inc</t>
  </si>
  <si>
    <t>As per discussions with Randy, he is fully aware that he is a contractor, however, the sign up criteria may not have allowed him to enter as a contractor.</t>
  </si>
  <si>
    <t>jauvonne@saadene.com</t>
  </si>
  <si>
    <t>Acceleware Kisâstwêw</t>
  </si>
  <si>
    <t>403-710-4479</t>
  </si>
  <si>
    <t>Briana</t>
  </si>
  <si>
    <t>Whelen</t>
  </si>
  <si>
    <t>Environmental Specialist</t>
  </si>
  <si>
    <t>tyler.hart@acden.com</t>
  </si>
  <si>
    <t>Acden</t>
  </si>
  <si>
    <t>Scoping meeting requested w/Briana 02-26-2025---FRA submitted 02-25-2025--Briana working on FRA 02-09-2025---SEM dicussions regarding employee contribution ongoning with Julien 01-20-2025--SEM Meeting 01-15-2025 Tyler to decide if they can allocate resources---Meeting with Tyler, Briana, Dan-Sending us PRE-FRA 01-09-2025, SEM info sent- Meeting with Tyler 1-2-2025-Follow up VM &amp; email on 12-18-2024 - Intro EMAIL sent 11-22-2024   Canada’s largest Indigenous corporations</t>
  </si>
  <si>
    <t>Already speaking with corporate 02-27-2025</t>
  </si>
  <si>
    <t>opportunities@acden.com</t>
  </si>
  <si>
    <t>Acden Environment Limited Partnership</t>
  </si>
  <si>
    <t>403-803-5307</t>
  </si>
  <si>
    <t>Ed Roelen</t>
  </si>
  <si>
    <t>Ed</t>
  </si>
  <si>
    <t>roelen@adirondackhr.ca</t>
  </si>
  <si>
    <t>Adirondack Information Management</t>
  </si>
  <si>
    <t>+1 403-265-9349</t>
  </si>
  <si>
    <t>Andrew</t>
  </si>
  <si>
    <t>Maris</t>
  </si>
  <si>
    <t>andrew.maris@aec.ca</t>
  </si>
  <si>
    <t>AEC Industrial Solution</t>
  </si>
  <si>
    <t xml:space="preserve">Martha </t>
  </si>
  <si>
    <t>Laverde</t>
  </si>
  <si>
    <t>admin@aires.ca</t>
  </si>
  <si>
    <t>Aires Spray Foam Insulation</t>
  </si>
  <si>
    <t>colbyp@air-safe.ca</t>
  </si>
  <si>
    <t>Airsafe Consulting Ltd.</t>
  </si>
  <si>
    <t>780.881.1004</t>
  </si>
  <si>
    <t>Intro Email Sent 03-04-2025-Undeliverable</t>
  </si>
  <si>
    <t>Matthew Lapointe</t>
  </si>
  <si>
    <t>Matthew</t>
  </si>
  <si>
    <t>matt@albertak9.ca</t>
  </si>
  <si>
    <t>Alberta K9</t>
  </si>
  <si>
    <t>+1 780-849-4304</t>
  </si>
  <si>
    <t>Reza</t>
  </si>
  <si>
    <t>Kawsari</t>
  </si>
  <si>
    <t>rkowsari@lantic.ca</t>
  </si>
  <si>
    <t>Lantic</t>
  </si>
  <si>
    <t>Sylvain</t>
  </si>
  <si>
    <t>Sylvain spoke with Reza on Dec 13, scoping Jan 27</t>
  </si>
  <si>
    <t>Allan</t>
  </si>
  <si>
    <t>MacNeil</t>
  </si>
  <si>
    <t>allanj@apsfabricationinc.com</t>
  </si>
  <si>
    <t>Alberta Pipe Suppots &amp; Fabrication Inc.</t>
  </si>
  <si>
    <t>Intro EMAIL sent 12-20-2024---Follow up email 01-30-2025---02-26-2025 (sent a convincing email for him to rethink his decision to decline at this time)</t>
  </si>
  <si>
    <t>Intro Email sent 02-20-2025-Undeliverable</t>
  </si>
  <si>
    <t>landmanager@landmatters.net</t>
  </si>
  <si>
    <t>All Land Matters Ltd.</t>
  </si>
  <si>
    <t xml:space="preserve">Jackie Przysiezny </t>
  </si>
  <si>
    <t>Jackie</t>
  </si>
  <si>
    <t>Al's Contracting</t>
  </si>
  <si>
    <t>arcturusunderground@gmail.com</t>
  </si>
  <si>
    <t>Arcturus Underground Infrastructure Limited</t>
  </si>
  <si>
    <t>780-841-8256</t>
  </si>
  <si>
    <t>dlfluidhauling@gmail.com</t>
  </si>
  <si>
    <t>D &amp; L Fluid Hauling Ltd.</t>
  </si>
  <si>
    <t>780-995-6201</t>
  </si>
  <si>
    <t>Malka</t>
  </si>
  <si>
    <t>From GHGRP List, Malka emailed Feb 19</t>
  </si>
  <si>
    <t>djean30@hotmail.com</t>
  </si>
  <si>
    <t>D. Jean Enterprise Ltd.</t>
  </si>
  <si>
    <t>780-559-0220</t>
  </si>
  <si>
    <t>Shari</t>
  </si>
  <si>
    <t>Macpherson</t>
  </si>
  <si>
    <t>smacpherson@ariant.ca</t>
  </si>
  <si>
    <t>Ariant</t>
  </si>
  <si>
    <t>780-542-6946</t>
  </si>
  <si>
    <t>02-27-2025</t>
  </si>
  <si>
    <t>Intro Email sent 02-28-2025</t>
  </si>
  <si>
    <t>Kevin</t>
  </si>
  <si>
    <t>kevin.heck@arrowheadabandonments.com</t>
  </si>
  <si>
    <t>Arrowhead Abandonments Inc</t>
  </si>
  <si>
    <t>403-505-4325</t>
  </si>
  <si>
    <t>Guy Garand</t>
  </si>
  <si>
    <t>Guy</t>
  </si>
  <si>
    <t>ashtalecontracting@gmail.com</t>
  </si>
  <si>
    <t>Ashtale Contracting Ltd.</t>
  </si>
  <si>
    <t>(403) 968-3526</t>
  </si>
  <si>
    <t>Cameron</t>
  </si>
  <si>
    <t>Young</t>
  </si>
  <si>
    <t>Manager | Climate Change and Sustainability Services</t>
  </si>
  <si>
    <t>cameron.young@ca.ey.com</t>
  </si>
  <si>
    <t>Ernst &amp; Young LLP</t>
  </si>
  <si>
    <t>403-410-5570</t>
  </si>
  <si>
    <t>Stan</t>
  </si>
  <si>
    <t>From SEM leads, email sent. Wants to talk week of Feb 24</t>
  </si>
  <si>
    <t xml:space="preserve">Mehdi </t>
  </si>
  <si>
    <t>Raeesian</t>
  </si>
  <si>
    <t>mehdi.raeesian@atlascopco.com</t>
  </si>
  <si>
    <t>Atlas Copco Compressors Canada</t>
  </si>
  <si>
    <t xml:space="preserve">AvetLabs or Solvet - ERA lead </t>
  </si>
  <si>
    <t>Let Luka know once registered.</t>
  </si>
  <si>
    <t>Jesse</t>
  </si>
  <si>
    <t>Elcombe</t>
  </si>
  <si>
    <t>Director of Consulting</t>
  </si>
  <si>
    <t>jesseelcombe@intricategroup.com</t>
  </si>
  <si>
    <t>Intricate Group</t>
  </si>
  <si>
    <t>403-909-4221</t>
  </si>
  <si>
    <t>From SEM leads, email sent. Expressed interest for a call the week of March 1</t>
  </si>
  <si>
    <t>Doug</t>
  </si>
  <si>
    <t>bare_trax@yahoo.com</t>
  </si>
  <si>
    <t>Bare Trax Consulting Inc.</t>
  </si>
  <si>
    <t>+1 780-289-2762</t>
  </si>
  <si>
    <t>info@bigshax.com</t>
  </si>
  <si>
    <t>Big Shax Oil and Gas Solutions Inc.</t>
  </si>
  <si>
    <t>Brad</t>
  </si>
  <si>
    <t>Schlossberger</t>
  </si>
  <si>
    <t>brad.schlossberger@claresholm.ca</t>
  </si>
  <si>
    <t>Municipality of claresholm</t>
  </si>
  <si>
    <t>From SEM leads, email sent. Wants to talk beteen March 4 and 11</t>
  </si>
  <si>
    <t>Bryce</t>
  </si>
  <si>
    <t>Allred</t>
  </si>
  <si>
    <t>bryce@neu-lite.com</t>
  </si>
  <si>
    <t>Neu Lite</t>
  </si>
  <si>
    <t>From SEM leads, email sent.</t>
  </si>
  <si>
    <t>Broury</t>
  </si>
  <si>
    <t>Joe</t>
  </si>
  <si>
    <t>joe@borniteenergy.com</t>
  </si>
  <si>
    <t>Bornite Energy Ltd.</t>
  </si>
  <si>
    <t>Ehsan</t>
  </si>
  <si>
    <t>Feizollahi</t>
  </si>
  <si>
    <t>efeizollahi@Permolex.com</t>
  </si>
  <si>
    <t>Permolex</t>
  </si>
  <si>
    <t>From Permolex group email</t>
  </si>
  <si>
    <t>Ian</t>
  </si>
  <si>
    <t>Gent</t>
  </si>
  <si>
    <t>igentold@Permolex.com</t>
  </si>
  <si>
    <t>Cook</t>
  </si>
  <si>
    <t>rcook@Permolex.com</t>
  </si>
  <si>
    <t>Dan</t>
  </si>
  <si>
    <t>Pfeffer</t>
  </si>
  <si>
    <t>dan.pfeffer@paainc.ca</t>
  </si>
  <si>
    <t>Bridgette</t>
  </si>
  <si>
    <t>Duniece</t>
  </si>
  <si>
    <t>bridgetted@Permolex.com</t>
  </si>
  <si>
    <t>Bottineauinteriors@gmail.com</t>
  </si>
  <si>
    <t>Bottineau Interiors</t>
  </si>
  <si>
    <t>(403) 589 3743</t>
  </si>
  <si>
    <t>Maryanne</t>
  </si>
  <si>
    <t>maryanne.campbell@bouchier.ca</t>
  </si>
  <si>
    <t>Bouchier</t>
  </si>
  <si>
    <t>780-790-1682</t>
  </si>
  <si>
    <t>Stephanie</t>
  </si>
  <si>
    <t>Popel</t>
  </si>
  <si>
    <t>Chief Financial Officer</t>
  </si>
  <si>
    <t>stephanie@c2ctrees.com</t>
  </si>
  <si>
    <t>Smoky Lake Forest Nursery</t>
  </si>
  <si>
    <t>(780) 650 - 3892</t>
  </si>
  <si>
    <t>Email send Feb 8 and follow up March 3</t>
  </si>
  <si>
    <t>breakwayenterprises@gmail.com</t>
  </si>
  <si>
    <t>Breakway Enterprises INC</t>
  </si>
  <si>
    <t>Brent Downey</t>
  </si>
  <si>
    <t>Corporate Environmental Specialist</t>
  </si>
  <si>
    <t>brent.downey@calgary.ca </t>
  </si>
  <si>
    <t>The City of Calgary</t>
  </si>
  <si>
    <t>403.268.8925</t>
  </si>
  <si>
    <t>Email sent to connect to discuss FRA further</t>
  </si>
  <si>
    <t>Gundersen</t>
  </si>
  <si>
    <t>randy.gundersen@btgenergy.com</t>
  </si>
  <si>
    <t>BTG Energy</t>
  </si>
  <si>
    <t>Malka sent email Feb 19</t>
  </si>
  <si>
    <t>Burnshack@outlook.com</t>
  </si>
  <si>
    <t>Burn Shack</t>
  </si>
  <si>
    <t>Tolko - to update</t>
  </si>
  <si>
    <t>Deb</t>
  </si>
  <si>
    <t>Lawrence</t>
  </si>
  <si>
    <t>dlawrence@tcvi.ca</t>
  </si>
  <si>
    <t>Tribal Chiefs Ventures Inc.</t>
  </si>
  <si>
    <t>Working with Sunal to complete FRA</t>
  </si>
  <si>
    <t>Alexis</t>
  </si>
  <si>
    <t>cAlexis@tcvi.ca</t>
  </si>
  <si>
    <t>Dave Borle</t>
  </si>
  <si>
    <t>Dave</t>
  </si>
  <si>
    <t>dave.borle@caliberoil.com</t>
  </si>
  <si>
    <t>Caliber Energy Systems</t>
  </si>
  <si>
    <t xml:space="preserve">Nan </t>
  </si>
  <si>
    <t>Ge</t>
  </si>
  <si>
    <t>nan.ge@cardinalvolta.com</t>
  </si>
  <si>
    <t>Cardinal Volta Inc</t>
  </si>
  <si>
    <t>cmcadmin@lrrgroup.ca</t>
  </si>
  <si>
    <t>Caribou Mountain Construction</t>
  </si>
  <si>
    <t>780-926-5725</t>
  </si>
  <si>
    <t>Alejandro</t>
  </si>
  <si>
    <t>Castellon</t>
  </si>
  <si>
    <t xml:space="preserve">
Thadeo.Castellon@carrier.com</t>
  </si>
  <si>
    <t>Carrier Commercial Service</t>
  </si>
  <si>
    <t>416-802-0331</t>
  </si>
  <si>
    <t>Daneau</t>
  </si>
  <si>
    <t>Stephanie_daneau@cascades.com</t>
  </si>
  <si>
    <t>Cascades Containerboard Packaging - Calgary, a division of Cascades Canada ULC</t>
  </si>
  <si>
    <t>NDA discussions with legal and Stephanie 01-16-2025---Request to Stephanie for Schedule A/B meeting 1-13-2025---FRA Meeting scheduled for 12-9-2024-In the Process of booking meeting-AB Sent EMAIL 11-22-2024 to ID 1st point of contact-Stan sent email Nov 20 to Jessica-NOTE: Etienne Fobasso-Energy Team Supervisor, Curtis Pettit-Plant Mgr. Bill Yang</t>
  </si>
  <si>
    <t>Ryan</t>
  </si>
  <si>
    <t>Kaminsky</t>
  </si>
  <si>
    <t>Owner</t>
  </si>
  <si>
    <t>rkaminski@vantedge.com</t>
  </si>
  <si>
    <t>Catapult Environmental</t>
  </si>
  <si>
    <t>587-583-4155</t>
  </si>
  <si>
    <t>Unregistered discovery Meeting 12-12-2024, Ongoing discussions---02-10-2025---Followed up 02-18-2025---Contacted Chase as a conduit 02-26-2025</t>
  </si>
  <si>
    <t>Dustin Kinch</t>
  </si>
  <si>
    <t>Dustin</t>
  </si>
  <si>
    <t>dustink@cbweng.com</t>
  </si>
  <si>
    <t>CBW Resource Consultants</t>
  </si>
  <si>
    <t>info@centerfire.ca</t>
  </si>
  <si>
    <t>Centerfire Contracting Ltd.</t>
  </si>
  <si>
    <t>780-334-2277</t>
  </si>
  <si>
    <t>info@clintar.com</t>
  </si>
  <si>
    <t>Clintar/Truserve Groundscare inc</t>
  </si>
  <si>
    <t>Bambhania</t>
  </si>
  <si>
    <t>Raj</t>
  </si>
  <si>
    <t>Eric Tang</t>
  </si>
  <si>
    <t>raj.bambhania@intl.cnoocltd.com</t>
  </si>
  <si>
    <t>CNOOC International</t>
  </si>
  <si>
    <t>Laage</t>
  </si>
  <si>
    <t>Emily</t>
  </si>
  <si>
    <t>elaage@cokecanada.com</t>
  </si>
  <si>
    <t>Coca-Cola Canada Bottling Limited</t>
  </si>
  <si>
    <t>Intro EMAIL sent 02-14-2025--SEM 02-15-2025---Follow up 02-26-2025</t>
  </si>
  <si>
    <t>Bondareva</t>
  </si>
  <si>
    <t>Stacey</t>
  </si>
  <si>
    <t>Stacey.bondareva@panevo.com</t>
  </si>
  <si>
    <t>Rob</t>
  </si>
  <si>
    <t>Wright</t>
  </si>
  <si>
    <t>rwright@collinssteel.com</t>
  </si>
  <si>
    <t>Collins Industries Ltd.</t>
  </si>
  <si>
    <t>info@comec.ca</t>
  </si>
  <si>
    <t>Comec Energy Services LP</t>
  </si>
  <si>
    <t>780-826-4450</t>
  </si>
  <si>
    <t>Tim</t>
  </si>
  <si>
    <t>Carwell</t>
  </si>
  <si>
    <t>care@commalert.com</t>
  </si>
  <si>
    <t>CommAlert</t>
  </si>
  <si>
    <t>Glenn</t>
  </si>
  <si>
    <t>Schneider</t>
  </si>
  <si>
    <t>Sr. Sales Tech</t>
  </si>
  <si>
    <t>Compact Compression</t>
  </si>
  <si>
    <t>(403) 975-8602</t>
  </si>
  <si>
    <t>Unregistered discovery Meeting 12-18-2024, Emailed intro ---Sent follow up email 01-30-2025---02-10-2025</t>
  </si>
  <si>
    <t>Lockwood</t>
  </si>
  <si>
    <t>Owner, P. Eng</t>
  </si>
  <si>
    <t>rlockwood@convegaenergy.com</t>
  </si>
  <si>
    <t>Convega Energy Ltd.</t>
  </si>
  <si>
    <t>Signed---CONVEGA-Scoping meeting complete (video uploaded).  Awaiting competition of final SoW and Schedule B....customer is ready to sign, no NDA required....Met with Rob and he has agreed to Schedule B and has signed the T&amp;C's, Awaiting Luca's approval Jan 6th</t>
  </si>
  <si>
    <t>cordellskinner@cor-ex.ca</t>
  </si>
  <si>
    <t>Cor-ex Energy Services Inc.</t>
  </si>
  <si>
    <t>cree8iveyellowbird@gmail.com</t>
  </si>
  <si>
    <t>Creebird Electric</t>
  </si>
  <si>
    <t>403-963-8443</t>
  </si>
  <si>
    <t>info@creekline.ca</t>
  </si>
  <si>
    <t>Creekline Inc.</t>
  </si>
  <si>
    <t>Danielle Davis</t>
  </si>
  <si>
    <t>Danielle</t>
  </si>
  <si>
    <t>davis.excavating@yahoo.ca</t>
  </si>
  <si>
    <t>Davis Excavating &amp; Contracting Ltd</t>
  </si>
  <si>
    <t>Barker</t>
  </si>
  <si>
    <t>dbarker@desa.ca</t>
  </si>
  <si>
    <t>Desa glass, Div. of Desa Holdings Ltd.</t>
  </si>
  <si>
    <t>Intro EMAIL sent 11-22-2024---Sent Follow up email 01-30-2025 - 02-09-2025---02-26-2025</t>
  </si>
  <si>
    <t>Bryce Sackett</t>
  </si>
  <si>
    <t>bryce.sackett@dexteroilfield.com</t>
  </si>
  <si>
    <t>Dexter Oilfield Inc.</t>
  </si>
  <si>
    <t>Kyra</t>
  </si>
  <si>
    <t>Kovach</t>
  </si>
  <si>
    <t>kkovach@dirtt.com</t>
  </si>
  <si>
    <t>DIRTT</t>
  </si>
  <si>
    <t>Ongoing conversations regarding filling out the PRE-FRA workbook-AB made Initial Contact via EMAIL 11-25-2024, PAST ESB CES &amp; SPEED Customers---02-10-2025</t>
  </si>
  <si>
    <t>Opelik</t>
  </si>
  <si>
    <t>iopelik@dirtt.com</t>
  </si>
  <si>
    <t>DIRTT Environmental</t>
  </si>
  <si>
    <t xml:space="preserve">Kevin </t>
  </si>
  <si>
    <t>McTavish</t>
  </si>
  <si>
    <t>President</t>
  </si>
  <si>
    <t>kmctavish@drader.com</t>
  </si>
  <si>
    <t>Drader Manufacturing Industries Ltd.</t>
  </si>
  <si>
    <r>
      <t>326198</t>
    </r>
    <r>
      <rPr>
        <b/>
        <sz val="15.8"/>
        <color rgb="FF333333"/>
        <rFont val="Lato"/>
        <family val="2"/>
        <charset val="1"/>
      </rPr>
      <t> </t>
    </r>
  </si>
  <si>
    <t>No</t>
  </si>
  <si>
    <t>earthproind@hotmail.com</t>
  </si>
  <si>
    <t>Earth-Pro Industries Ltd.</t>
  </si>
  <si>
    <t>John</t>
  </si>
  <si>
    <t>Mac</t>
  </si>
  <si>
    <t>info@edmasters.ca</t>
  </si>
  <si>
    <t>Edmasters</t>
  </si>
  <si>
    <t>Loates</t>
  </si>
  <si>
    <t>Joel</t>
  </si>
  <si>
    <t>jloates@collinssteel.com</t>
  </si>
  <si>
    <t>Edvan Custom Metal Processing Ltd</t>
  </si>
  <si>
    <t>Intro Email sent 02-25-2025===intro meeeting booked 02-28-2025</t>
  </si>
  <si>
    <t xml:space="preserve">Ashis </t>
  </si>
  <si>
    <t>Show</t>
  </si>
  <si>
    <t>ashow@enersavings.com</t>
  </si>
  <si>
    <t>Enersavings Inc.</t>
  </si>
  <si>
    <t>Garrett</t>
  </si>
  <si>
    <t>Hay</t>
  </si>
  <si>
    <t>garrett.hay@evolvsolar.com</t>
  </si>
  <si>
    <t>EVOLV Solar</t>
  </si>
  <si>
    <t>Kin</t>
  </si>
  <si>
    <t>Lee</t>
  </si>
  <si>
    <t>Kin.lee@evolvsolar.com</t>
  </si>
  <si>
    <t>EVOLVsolar</t>
  </si>
  <si>
    <t>Michael</t>
  </si>
  <si>
    <t>Daciw</t>
  </si>
  <si>
    <t>mike.daciw@evolvsolar.com</t>
  </si>
  <si>
    <t>James</t>
  </si>
  <si>
    <t>michael.james@evolvsolar.com</t>
  </si>
  <si>
    <t>Annette</t>
  </si>
  <si>
    <t>Thomas</t>
  </si>
  <si>
    <t>annette@exactoilfield.com</t>
  </si>
  <si>
    <t>Exact Oilfield Developing Ltd</t>
  </si>
  <si>
    <t>fearlessoilfield@gmail.com</t>
  </si>
  <si>
    <t>Fearless Oilfield Service Ltd.</t>
  </si>
  <si>
    <t>Swaczyna</t>
  </si>
  <si>
    <t>Energy Transition and Compliance Mgr</t>
  </si>
  <si>
    <t>thomas.swaczyna@finning.com</t>
  </si>
  <si>
    <t>Finning Canada</t>
  </si>
  <si>
    <t>Lunch Meeting 02-25-2025, Thomas is considering the full suite of FRA outputs, he will advise more March 2025---Intro EMAIL sent 2-3-2025</t>
  </si>
  <si>
    <t>Bill</t>
  </si>
  <si>
    <t>Spenceley</t>
  </si>
  <si>
    <t>bspenceley@flexahopper.com</t>
  </si>
  <si>
    <t>Flexahopper Plastics Ltd.</t>
  </si>
  <si>
    <t>Intro EMAIL sent 11-22-2024   Plastcis Fab, PAST ESB CES &amp; SPEED Customers---02-14-2025</t>
  </si>
  <si>
    <t>seanq@ualberta.ca</t>
  </si>
  <si>
    <t>Gaudet Indigenous Contracting</t>
  </si>
  <si>
    <t>Sean</t>
  </si>
  <si>
    <t>Philipiew</t>
  </si>
  <si>
    <t>Chase</t>
  </si>
  <si>
    <t>sphilipiew@grantmetal.com</t>
  </si>
  <si>
    <t>Grant Metal</t>
  </si>
  <si>
    <t>SIGNED---Final T&amp;C's sent to Chase for signature 03-11-2025---Chase to provide spec sheet on old shear to be upgraded 02-25-2025---Scoping meeting complete 02-03-2025----Met with Chase Miller 1-13-2025--Unregistered client 01-14-2025, Late night meeting due to time zone difference with Chase Miller's Consulting company---02-14-2025</t>
  </si>
  <si>
    <t>Kadri</t>
  </si>
  <si>
    <t>Nadir</t>
  </si>
  <si>
    <t>nadirkadri12@gmail.com</t>
  </si>
  <si>
    <t>Green Machine Energy</t>
  </si>
  <si>
    <t>Intro Email sent 02-25-2025</t>
  </si>
  <si>
    <t>Benson</t>
  </si>
  <si>
    <t>Randall</t>
  </si>
  <si>
    <t>randall@gridworksenergy.com</t>
  </si>
  <si>
    <t>Gridworks Energy Group Inc</t>
  </si>
  <si>
    <t>dean.janvier@haneshe.com</t>
  </si>
  <si>
    <t>Haneshe LP</t>
  </si>
  <si>
    <t>Dicion</t>
  </si>
  <si>
    <t>allan.dicion@hatch.com</t>
  </si>
  <si>
    <t>Hatch Inc.</t>
  </si>
  <si>
    <t>Dykes</t>
  </si>
  <si>
    <t>HITECFUEL@GMAIL.COM</t>
  </si>
  <si>
    <t>HITEC FUEL SYSTEMS INC</t>
  </si>
  <si>
    <t xml:space="preserve">Robert </t>
  </si>
  <si>
    <t>Lazinski</t>
  </si>
  <si>
    <t>robspl@telus.net</t>
  </si>
  <si>
    <t>HVAC SYSTEMS LTD</t>
  </si>
  <si>
    <t>landon@igloohvac.com</t>
  </si>
  <si>
    <t>Igloo HVAC Ltd.</t>
  </si>
  <si>
    <t xml:space="preserve">Sydney </t>
  </si>
  <si>
    <t>Gunn</t>
  </si>
  <si>
    <t>sydneylgunn@me.com</t>
  </si>
  <si>
    <t>Impact Induction</t>
  </si>
  <si>
    <t>Initial discovery meeting 12-17-2024   - Intro EMAIL sent 11-27-2024 - Pipeline heating MFG'r---02-14-2025</t>
  </si>
  <si>
    <t>Curtis</t>
  </si>
  <si>
    <t>Craig</t>
  </si>
  <si>
    <t>accounting@infernosolar.com</t>
  </si>
  <si>
    <t>info@infernosolar.com</t>
  </si>
  <si>
    <t>Inferno Solar Ltd</t>
  </si>
  <si>
    <t>Ron Sturgess</t>
  </si>
  <si>
    <t>ron.sturgess@mcmurraymetis.org</t>
  </si>
  <si>
    <t>Infinity Metis Corporation</t>
  </si>
  <si>
    <t>James Blair</t>
  </si>
  <si>
    <t>jim@integralcontainment.com</t>
  </si>
  <si>
    <t>Integral Containment Systems Inc.</t>
  </si>
  <si>
    <t>Yaehne</t>
  </si>
  <si>
    <t xml:space="preserve">VP, Business Strategy Development </t>
  </si>
  <si>
    <t>sean@harbourenvgroup.ca</t>
  </si>
  <si>
    <t>Harbour Environmental Group (Edmonton) Ltd.</t>
  </si>
  <si>
    <t>Malka sent email Nov 19, Johnny Eberle - Manager at Harbour Environmental Group</t>
  </si>
  <si>
    <t>Bayliss</t>
  </si>
  <si>
    <t>jbayliss@sofinafoods.com</t>
  </si>
  <si>
    <t>Sofina Foods</t>
  </si>
  <si>
    <t>Malka sent email Nov 20</t>
  </si>
  <si>
    <t>Rodney</t>
  </si>
  <si>
    <t>Lakhram</t>
  </si>
  <si>
    <t>P.Eng/Project Eng.</t>
  </si>
  <si>
    <t>Rodney.Lakhram@ipexna.com</t>
  </si>
  <si>
    <t>IPEXna</t>
  </si>
  <si>
    <t>(587) 372-0184</t>
  </si>
  <si>
    <t>Unregistered discovery Meeting 12-19-2024, Emailed portal reg. instructions 12-23-2024----Follow up 02-14-2025</t>
  </si>
  <si>
    <t>Guelly</t>
  </si>
  <si>
    <t>jguelly@mcsnet.ca</t>
  </si>
  <si>
    <t>Westlock Seed Cleaning Coop Ltd.</t>
  </si>
  <si>
    <t>Malka sent email Nov 20, they would like to withdraw their application as their facility is a new build and does not qualify. PAST ESB CES &amp; SPEED Customers</t>
  </si>
  <si>
    <t>Jakom</t>
  </si>
  <si>
    <t>Rick</t>
  </si>
  <si>
    <t>Armstrong</t>
  </si>
  <si>
    <t>Facility &amp; Energy Manager</t>
  </si>
  <si>
    <t>rick_armstrong@goodyear.com</t>
  </si>
  <si>
    <t>Goodyear Canada</t>
  </si>
  <si>
    <t xml:space="preserve">Ijeoma </t>
  </si>
  <si>
    <t>Omodu</t>
  </si>
  <si>
    <t>Jovicenergy@gmail.com</t>
  </si>
  <si>
    <t>Jovic Energy &amp; Project Services Ltd</t>
  </si>
  <si>
    <t>Wesley</t>
  </si>
  <si>
    <t>Paterson</t>
  </si>
  <si>
    <t>wes@patersonconsulting.ca</t>
  </si>
  <si>
    <t>Paterson Consulting Inc.</t>
  </si>
  <si>
    <t>Rand Silkie</t>
  </si>
  <si>
    <t>Rand</t>
  </si>
  <si>
    <t>rsilkie@julyresources.com</t>
  </si>
  <si>
    <t>jULY Project Resources Inc.</t>
  </si>
  <si>
    <t>Eli</t>
  </si>
  <si>
    <t>Latak</t>
  </si>
  <si>
    <t>eli@smartleanmfg.com</t>
  </si>
  <si>
    <t>Smart Lean MFG</t>
  </si>
  <si>
    <t>Starkey</t>
  </si>
  <si>
    <t>Vice President Operations</t>
  </si>
  <si>
    <t>dustin@harbourenvgroup.ca</t>
  </si>
  <si>
    <t>Harbour Environmental Group LTD.</t>
  </si>
  <si>
    <t>Malka sent email Nov 20, Johnny Eberle - Manager at Harbour Environmental Group</t>
  </si>
  <si>
    <t>Ellyn</t>
  </si>
  <si>
    <t>Lu</t>
  </si>
  <si>
    <t>ellyn.lu@panevo.com</t>
  </si>
  <si>
    <t>Panevo Services Limited</t>
  </si>
  <si>
    <t>Job</t>
  </si>
  <si>
    <t>Choa</t>
  </si>
  <si>
    <t>choaj@ae.ca</t>
  </si>
  <si>
    <t>Associated Engineering</t>
  </si>
  <si>
    <t>Can't locate in portal, not sure signup date. Showing as NULL.</t>
  </si>
  <si>
    <t>Cornforth</t>
  </si>
  <si>
    <t>rcornfor@ualberta.ca</t>
  </si>
  <si>
    <t>2048383 Alberta LTD</t>
  </si>
  <si>
    <t>Not enough data</t>
  </si>
  <si>
    <t>Follow up email sent Dec 23. Likely 61 and does not qualify, PAST ESB CES &amp; SPEED Customers</t>
  </si>
  <si>
    <t>Anna</t>
  </si>
  <si>
    <t>De Paoli</t>
  </si>
  <si>
    <t>anna@bigmarble.ca</t>
  </si>
  <si>
    <t>Big Marble Farms Inc.</t>
  </si>
  <si>
    <t>Sylvain sent email Nov 20, scooping meeting Dec 13, 1 Signed T's for main facility, Sunshine scoping Mar 14 and is interested in SEM</t>
  </si>
  <si>
    <t>Colin</t>
  </si>
  <si>
    <t>Haveroen</t>
  </si>
  <si>
    <t>Project Manager, Sustainability Champion</t>
  </si>
  <si>
    <t>colin.haveroen@mapleleaf.com</t>
  </si>
  <si>
    <t>Maple Leaf Foods</t>
  </si>
  <si>
    <t>311616, 311119, 311615</t>
  </si>
  <si>
    <t>Oakley</t>
  </si>
  <si>
    <t>GM</t>
  </si>
  <si>
    <t>rob@kaynic.ca</t>
  </si>
  <si>
    <t>Kaynic</t>
  </si>
  <si>
    <t>Joseph P</t>
  </si>
  <si>
    <t>Entz</t>
  </si>
  <si>
    <t>tcpowershop@gmail.com</t>
  </si>
  <si>
    <t>Twilight Colony Farming Co.</t>
  </si>
  <si>
    <t>S/T Joseph on Jan 3, still needs to complete Pre-Fra Doc, is Heterite so only in person for FRA is an option, F/U emails sent Jan 24 &amp; Mar 11</t>
  </si>
  <si>
    <t xml:space="preserve">Surbhi </t>
  </si>
  <si>
    <t>Bhargava</t>
  </si>
  <si>
    <t>surbhi_bhargava@keyera.com</t>
  </si>
  <si>
    <t>Keyera</t>
  </si>
  <si>
    <t>Pamela</t>
  </si>
  <si>
    <t>Tkachuk</t>
  </si>
  <si>
    <t>ptkachuk@btuservices.com</t>
  </si>
  <si>
    <t>BTU Services</t>
  </si>
  <si>
    <t>Josh</t>
  </si>
  <si>
    <t>Forbes</t>
  </si>
  <si>
    <t>joshforbes@peakenergysolutions.ca</t>
  </si>
  <si>
    <t>Peak Energy Solutions</t>
  </si>
  <si>
    <t>Tom</t>
  </si>
  <si>
    <t>Michelussi</t>
  </si>
  <si>
    <t>tm-altus@telus.net</t>
  </si>
  <si>
    <t>Altus Environmental Engineering Ltd.</t>
  </si>
  <si>
    <t>Peter</t>
  </si>
  <si>
    <t>Waldner</t>
  </si>
  <si>
    <t>peter@parklandcolony.com</t>
  </si>
  <si>
    <t>Parkland Colony Farming</t>
  </si>
  <si>
    <t>Malka sent email Nov 19, PAST ESB CES &amp; SPEED Customers</t>
  </si>
  <si>
    <t>Levi </t>
  </si>
  <si>
    <t>Tiemstra</t>
  </si>
  <si>
    <t>levi@gullvalley.ca</t>
  </si>
  <si>
    <t>Gull Valley Greenhouses</t>
  </si>
  <si>
    <t>Sylvain sent email Nov 20, PAST ESB CES &amp; SPEED Customers, awaiting client to sign T's &amp; C's (Revised sent Mar 11) and confirm interest in SEM</t>
  </si>
  <si>
    <t>Ihar</t>
  </si>
  <si>
    <t>Nemets</t>
  </si>
  <si>
    <t>nemets.igor@gmail.com</t>
  </si>
  <si>
    <t>IHAR NEMETS</t>
  </si>
  <si>
    <t>Follow up email sent Dec 23. Can't locate in portal, not sure signup date. Stan emailed Nov 20: Likely deadend</t>
  </si>
  <si>
    <t>Jared</t>
  </si>
  <si>
    <t>Massey</t>
  </si>
  <si>
    <t>JARED.MASSEY@CANAMGROUPINC.COM</t>
  </si>
  <si>
    <t>Canam Group Inc</t>
  </si>
  <si>
    <t>331221, 331110</t>
  </si>
  <si>
    <t>Sylvain sent email Nov 20, scooping meeting Dec 12, delayed facility audit so it can use EAA money post fra, has signable T's &amp; C's sent Mar 10 and awaiting confirmed interest in SEM</t>
  </si>
  <si>
    <t>Korevaar</t>
  </si>
  <si>
    <t>e.korevaar@phoenixsolarthermal.com</t>
  </si>
  <si>
    <t>Phoenix Solar Thermal (Absolicon)</t>
  </si>
  <si>
    <t>paul</t>
  </si>
  <si>
    <t>shumlich</t>
  </si>
  <si>
    <t>paul@deepwaterfarms.com</t>
  </si>
  <si>
    <t>deepwater farms</t>
  </si>
  <si>
    <t xml:space="preserve">Sylvain sent email Nov 20, emailed again Dec 23.  Will phone on Jan 6 if no response </t>
  </si>
  <si>
    <t>Gray</t>
  </si>
  <si>
    <t>sean.gray@grayelectric.ca</t>
  </si>
  <si>
    <t>Gray Electric and Plumbing</t>
  </si>
  <si>
    <t>Tony</t>
  </si>
  <si>
    <t>Hodges</t>
  </si>
  <si>
    <t>tony@efficientinc.ca</t>
  </si>
  <si>
    <t>Efficient Eco Solutions Inc.</t>
  </si>
  <si>
    <t>Gowtham</t>
  </si>
  <si>
    <t>Boyala</t>
  </si>
  <si>
    <t>gboyala@lethiron.com</t>
  </si>
  <si>
    <t>Lethbridge IronWorks</t>
  </si>
  <si>
    <t>Jan</t>
  </si>
  <si>
    <t>Olsen</t>
  </si>
  <si>
    <t>jolsen@crestviewgroup.com</t>
  </si>
  <si>
    <t>Fihar</t>
  </si>
  <si>
    <t>Trinadh</t>
  </si>
  <si>
    <t>Kurra</t>
  </si>
  <si>
    <t> Senior. FSQA Manager</t>
  </si>
  <si>
    <t>trinadh@selectready.ca</t>
  </si>
  <si>
    <t>OSI Select Ready Foods Inc</t>
  </si>
  <si>
    <t>Malka sent email Nov 20, PAST ESB CES &amp; SPEED Customers</t>
  </si>
  <si>
    <t>Denise</t>
  </si>
  <si>
    <t>Baril</t>
  </si>
  <si>
    <t>denise@thegrantsherpa.com</t>
  </si>
  <si>
    <t>SPS West Instrumentation Inc.</t>
  </si>
  <si>
    <t>Follow up email sent Dec 23.</t>
  </si>
  <si>
    <t>Lauren</t>
  </si>
  <si>
    <t>Beerman</t>
  </si>
  <si>
    <t>Senior Manager, Corporate Sustainability </t>
  </si>
  <si>
    <t>lbeerman@gayleafoods.com</t>
  </si>
  <si>
    <t>Gay Lea Foods Co-operative Limited</t>
  </si>
  <si>
    <t>Susan</t>
  </si>
  <si>
    <t>KapetanovicMarr</t>
  </si>
  <si>
    <t>s.kapetanovic-marr@jll.com</t>
  </si>
  <si>
    <t>JLL</t>
  </si>
  <si>
    <t>Holden</t>
  </si>
  <si>
    <t>craig.holden@panevo.com</t>
  </si>
  <si>
    <t>Panevo Energy Limited</t>
  </si>
  <si>
    <t>Paul</t>
  </si>
  <si>
    <t>Sacco</t>
  </si>
  <si>
    <t>paul@prophetalucro.com</t>
  </si>
  <si>
    <t>Propheta Lucro Management Consultants</t>
  </si>
  <si>
    <t>Shane</t>
  </si>
  <si>
    <t>Thompson</t>
  </si>
  <si>
    <t>Shane.Thompson@ca.ey.com</t>
  </si>
  <si>
    <t>Ernst and Young LLP</t>
  </si>
  <si>
    <t>Richard</t>
  </si>
  <si>
    <t>Outtrim</t>
  </si>
  <si>
    <t>routtrim@reg-eng.com</t>
  </si>
  <si>
    <t>Reinbold Engineering Group</t>
  </si>
  <si>
    <t>Kyle</t>
  </si>
  <si>
    <t>Christensen</t>
  </si>
  <si>
    <t>kchristensen@mcffeedyards.com</t>
  </si>
  <si>
    <t>MCF Feedyards</t>
  </si>
  <si>
    <t>Sylvain sent email Nov 20, emailed again Dec 23.  Will phone on Jan 6 if no response</t>
  </si>
  <si>
    <t>Kris</t>
  </si>
  <si>
    <t>Fewster</t>
  </si>
  <si>
    <t>kfewster@spswest.com</t>
  </si>
  <si>
    <t>Emailed to see if Contractor or Facility, as per Denise at SPS, she said that she was contractor, Kris is facility, but they're both registered under the same company name. Asked Denise to register her contractor company separately as an account owner</t>
  </si>
  <si>
    <t>Lost, Sylvain confirmed facility doesn't qualify due to no widgets being produced on site, commercial facility.</t>
  </si>
  <si>
    <t>Hafez</t>
  </si>
  <si>
    <t>Balavi</t>
  </si>
  <si>
    <t>Project Engineer, Technology Funding|Technology &amp; Innovation</t>
  </si>
  <si>
    <t>Government.Support@cnrl.com</t>
  </si>
  <si>
    <t>Canadian Natural Resources Limited</t>
  </si>
  <si>
    <t>Stan sent email Nov 20, PAST ESB CES &amp; SPEED Customers, Hafez.Balavi@cnrl.com (Project Engineer, Technology Funding|Technology &amp; Innovation), Nicholas.Beck@cnrl.com (Electrical Engineer), jacob.hutton@cnrl.com (Facilities Engineer), Past program Adam Blair 14035176963 - got $750K for gas engines</t>
  </si>
  <si>
    <t>Celestin</t>
  </si>
  <si>
    <t>Ndera</t>
  </si>
  <si>
    <t>celestinndera@yahoo.com</t>
  </si>
  <si>
    <t>Sciences Innovations Developments LTD.</t>
  </si>
  <si>
    <t>Follow up email sent Dec 23. Gov agency? Stan emailed Nov 20</t>
  </si>
  <si>
    <t>Aleks</t>
  </si>
  <si>
    <t>Poldma</t>
  </si>
  <si>
    <t>aleks@quantifyenv.com</t>
  </si>
  <si>
    <t>Quantify Environmental</t>
  </si>
  <si>
    <t>dgariepy@littlewillowenv.org</t>
  </si>
  <si>
    <t>Little Willow Environmental Ltd</t>
  </si>
  <si>
    <t>Shahriar</t>
  </si>
  <si>
    <t>Ghahremanian</t>
  </si>
  <si>
    <t>Sustainability and Energy Consultant</t>
  </si>
  <si>
    <t>saghahremanian@pcl.com</t>
  </si>
  <si>
    <t>PCL Construction</t>
  </si>
  <si>
    <t>236210, 236220</t>
  </si>
  <si>
    <t>Meeting scheduled for Nov 25. Stan emailed to  Mostafa Khosravy to get update. Client to be contacted after.</t>
  </si>
  <si>
    <t>Anton</t>
  </si>
  <si>
    <t>Pojasok</t>
  </si>
  <si>
    <t>apojasok@pcl.com</t>
  </si>
  <si>
    <t>Stan emailed to  Mostafa Khosravy to get update. Client to be contacted after.</t>
  </si>
  <si>
    <t>Degenstein</t>
  </si>
  <si>
    <t>Sustainability Productions and Training Manager</t>
  </si>
  <si>
    <t>ldegenstein@daveytextiles.com</t>
  </si>
  <si>
    <t>Davey Textile Solutions</t>
  </si>
  <si>
    <t>Sneha</t>
  </si>
  <si>
    <t>Soni</t>
  </si>
  <si>
    <t>snehasoni@greennudge.ca</t>
  </si>
  <si>
    <t>Benoit</t>
  </si>
  <si>
    <t>Beauchamp</t>
  </si>
  <si>
    <t>b.beauchamp@tst-inc.ca</t>
  </si>
  <si>
    <t>TST</t>
  </si>
  <si>
    <t>Marti</t>
  </si>
  <si>
    <t>Faura</t>
  </si>
  <si>
    <t>mfaura@dillon.ca</t>
  </si>
  <si>
    <t>Dillon Consulting Ltd</t>
  </si>
  <si>
    <t>Trevor</t>
  </si>
  <si>
    <t>Delorey</t>
  </si>
  <si>
    <t>trevor.delorey@stwenv.com</t>
  </si>
  <si>
    <t>STW Environmental Solutions</t>
  </si>
  <si>
    <t>Goteti</t>
  </si>
  <si>
    <t>Business Development &amp; Support</t>
  </si>
  <si>
    <t>sneha.goteti@litus.ca</t>
  </si>
  <si>
    <t>Litus</t>
  </si>
  <si>
    <t>Awaiting T&amp;C's clarification of body from Stan 04-01-2025---T&amp;C's sent 03-26-2025---Scoping and SEM meeting requested 02-25-2025---FRA received 1-16-2025---Meeting booked 01-14-2025---Intro Email sent 01-10-2025---It appears that they may have been involved in a previous ERA program involving UofC.</t>
  </si>
  <si>
    <t>ESG Advisor</t>
  </si>
  <si>
    <t>kyra.kovach@integratedsustainability.ca</t>
  </si>
  <si>
    <t>Integrated Sustainability</t>
  </si>
  <si>
    <t>Spoke with Kyra, they are a contactor. Email with questions received Nov 15 - stan to answer. Stan emailed Nov 20, water, consulting, construction - ask if there is a facility</t>
  </si>
  <si>
    <t>ryan@lynnwoodroofing.ca</t>
  </si>
  <si>
    <t>Lynnwood Roofing</t>
  </si>
  <si>
    <t>Carly</t>
  </si>
  <si>
    <t>Weiss</t>
  </si>
  <si>
    <t xml:space="preserve">Sustainability Initiatives Manager </t>
  </si>
  <si>
    <t>carly.weiss@ama.ab.ca</t>
  </si>
  <si>
    <t>Alberta Motor Association</t>
  </si>
  <si>
    <t>Chris</t>
  </si>
  <si>
    <t>Sims</t>
  </si>
  <si>
    <t>chris@imarkmetal.com</t>
  </si>
  <si>
    <t>Imark</t>
  </si>
  <si>
    <t>332329, 321999</t>
  </si>
  <si>
    <t>Stan emailed to  Nov 20.  Q about equipment has been asnswered. Feb 4 - follow up voicemail and email sent</t>
  </si>
  <si>
    <t>Brown</t>
  </si>
  <si>
    <t>john@akbrown.com</t>
  </si>
  <si>
    <t>AK Brown</t>
  </si>
  <si>
    <t>Perry</t>
  </si>
  <si>
    <t>Itzcovitch</t>
  </si>
  <si>
    <t>perryitzco@shaw.ca</t>
  </si>
  <si>
    <t>Hyatt Auto Sales Ltd</t>
  </si>
  <si>
    <t>Thackeray</t>
  </si>
  <si>
    <t>ABinfo@ensinc.ca</t>
  </si>
  <si>
    <t>Energy Network Services Inc.</t>
  </si>
  <si>
    <t>Brian</t>
  </si>
  <si>
    <t>Freemark</t>
  </si>
  <si>
    <t>Brianfreemark@golsm.com</t>
  </si>
  <si>
    <t>LSM Lee's Sheet Metal 2007 ltd</t>
  </si>
  <si>
    <t>12-4-2024 meeting with Brian, changed from contractor to facility/Contractor, Brian to submit PRE FRA workbook---02-14-2025</t>
  </si>
  <si>
    <t>Jeff</t>
  </si>
  <si>
    <t>Chamberlin</t>
  </si>
  <si>
    <t>jeffc@eprocanada.com</t>
  </si>
  <si>
    <t>E-Pro Canada</t>
  </si>
  <si>
    <t xml:space="preserve">Had a conversation March 20, </t>
  </si>
  <si>
    <t>Farrow</t>
  </si>
  <si>
    <t>andy.farrow@scovan.ca</t>
  </si>
  <si>
    <t>Scovan Inc</t>
  </si>
  <si>
    <t>Reese</t>
  </si>
  <si>
    <t>St.Goddard</t>
  </si>
  <si>
    <t>reese.stgoddard@magnumservices.com</t>
  </si>
  <si>
    <t>Magnum Cementing Services</t>
  </si>
  <si>
    <t>237310, 237990</t>
  </si>
  <si>
    <t>Intro EMAIL sent 11-22-2024---02-14-2025</t>
  </si>
  <si>
    <t>Courte</t>
  </si>
  <si>
    <t>Environment and Regulatory Engineer</t>
  </si>
  <si>
    <t>tcourte@vrn.com</t>
  </si>
  <si>
    <t>Veren</t>
  </si>
  <si>
    <t>Karim</t>
  </si>
  <si>
    <t>Saadi</t>
  </si>
  <si>
    <t>Project Manager, Sustainability</t>
  </si>
  <si>
    <t>karim.saadi@saputo.com</t>
  </si>
  <si>
    <t>Saputo Dairy Products Canada</t>
  </si>
  <si>
    <t>Smith</t>
  </si>
  <si>
    <t xml:space="preserve">
andrewsmith@sysene.com</t>
  </si>
  <si>
    <t>SysEne Consulting Inc.</t>
  </si>
  <si>
    <t>Tarra</t>
  </si>
  <si>
    <t>tarra@manychief.com</t>
  </si>
  <si>
    <t>Many Chief Consulting Ltd</t>
  </si>
  <si>
    <t>Danny</t>
  </si>
  <si>
    <t>Morrison</t>
  </si>
  <si>
    <t>Supervisor, Corporate Responsibility</t>
  </si>
  <si>
    <t>dmorrison@birchcliffenergy.com</t>
  </si>
  <si>
    <t>Birchcliff Energy Ltd.</t>
  </si>
  <si>
    <t xml:space="preserve">Kyle </t>
  </si>
  <si>
    <t>Turner</t>
  </si>
  <si>
    <t>info@mavericksolar.ca</t>
  </si>
  <si>
    <t>Maverick Alternative Energy Inc</t>
  </si>
  <si>
    <t>Sam</t>
  </si>
  <si>
    <t>sam@prismengineering.com</t>
  </si>
  <si>
    <t>Prism Engineering Limited</t>
  </si>
  <si>
    <t>Bobyk</t>
  </si>
  <si>
    <t>brian.bobyk@gmail.com</t>
  </si>
  <si>
    <t>chris</t>
  </si>
  <si>
    <t>jepsen</t>
  </si>
  <si>
    <t>chris@jepsenelectrical.com</t>
  </si>
  <si>
    <t>Jepsen Electrical Services Ltd</t>
  </si>
  <si>
    <t>Robin</t>
  </si>
  <si>
    <t>McKim</t>
  </si>
  <si>
    <t>robinmckim@icloud.com</t>
  </si>
  <si>
    <t>Lightscape Consulting Inc</t>
  </si>
  <si>
    <t>Greg McIvor</t>
  </si>
  <si>
    <t>Greg</t>
  </si>
  <si>
    <t>mcgyvors@outlook.com</t>
  </si>
  <si>
    <t>McGyvors Machine Services ltd.</t>
  </si>
  <si>
    <t>Shannon</t>
  </si>
  <si>
    <t>Baker</t>
  </si>
  <si>
    <t>Sr Advisor</t>
  </si>
  <si>
    <t>Meg Energy</t>
  </si>
  <si>
    <t>Unregistered Lead, Andy reached out on Linkedin 12-27-2024---Linkedin follow up 02-14-2025</t>
  </si>
  <si>
    <t>Beztilny</t>
  </si>
  <si>
    <t>jeff.beztilny@ineos.com</t>
  </si>
  <si>
    <t>INEOS Canada Partnership</t>
  </si>
  <si>
    <t>211110, wide range of products and services</t>
  </si>
  <si>
    <t>Sylvain sent email Nov 25, Jan 27 advised doesn't have working capital to complete retrofits, will touch base in 6-12 months.</t>
  </si>
  <si>
    <t>Hellyer</t>
  </si>
  <si>
    <t>lhellyer@mullen-group.com</t>
  </si>
  <si>
    <t>Mullen Group Ltd.</t>
  </si>
  <si>
    <t>info@mur-cal.ca</t>
  </si>
  <si>
    <t>Mur-Cal Services Ltd</t>
  </si>
  <si>
    <t>Brett</t>
  </si>
  <si>
    <t>Wightman</t>
  </si>
  <si>
    <t>brett.wightman@csvmidstream.com</t>
  </si>
  <si>
    <t>CSV Midstream Solutions Corp</t>
  </si>
  <si>
    <t>Margarita</t>
  </si>
  <si>
    <t>Cabezon</t>
  </si>
  <si>
    <t>mcabezon@wescodist.com</t>
  </si>
  <si>
    <t>Wesco</t>
  </si>
  <si>
    <t>Byrne</t>
  </si>
  <si>
    <t>tony_byrne@cargill.com</t>
  </si>
  <si>
    <t>Cargill</t>
  </si>
  <si>
    <t>Malka sent email Nov 20. Will be submitting workbook in January.</t>
  </si>
  <si>
    <t>Alireza</t>
  </si>
  <si>
    <t>Amiri</t>
  </si>
  <si>
    <t>EnerSolution.ca@gmail.com</t>
  </si>
  <si>
    <t>EnerSolution Inc.</t>
  </si>
  <si>
    <t>Johnston</t>
  </si>
  <si>
    <t>tjohnston@aqtwm.com</t>
  </si>
  <si>
    <t>AQT Water Management Inc.</t>
  </si>
  <si>
    <t>Gino</t>
  </si>
  <si>
    <t>Furano</t>
  </si>
  <si>
    <t>gfurano@energyexperts.ca</t>
  </si>
  <si>
    <t>Verdatech Energy Management and Consulting</t>
  </si>
  <si>
    <t>Kim</t>
  </si>
  <si>
    <t>Pfeifer</t>
  </si>
  <si>
    <t>Managing Director</t>
  </si>
  <si>
    <t>kim.pfeifer2010@me.com</t>
  </si>
  <si>
    <t>Caldera Distilling Inc.</t>
  </si>
  <si>
    <t>Mafi</t>
  </si>
  <si>
    <t>Avila</t>
  </si>
  <si>
    <t>mavila@prolux.com</t>
  </si>
  <si>
    <t>Prolux Lighting and Controls</t>
  </si>
  <si>
    <t>Didn't send FRA form, they are a contractor and were asking on behalf of SAIT College</t>
  </si>
  <si>
    <t>Geoff</t>
  </si>
  <si>
    <t>Domenico</t>
  </si>
  <si>
    <t>g.domenico@kcpenergy.com</t>
  </si>
  <si>
    <t>KCP Energy Inc</t>
  </si>
  <si>
    <t>Robinson</t>
  </si>
  <si>
    <t>james@cbisolar.com</t>
  </si>
  <si>
    <t>Carbonbite Innovations Inc.</t>
  </si>
  <si>
    <t>Sinal</t>
  </si>
  <si>
    <t>l.sinal@kcpenergy.com</t>
  </si>
  <si>
    <t>MacGowan</t>
  </si>
  <si>
    <t>jared@rmsolar.ca</t>
  </si>
  <si>
    <t>Rocky Mountain Solar Co.</t>
  </si>
  <si>
    <t>Robert</t>
  </si>
  <si>
    <t>Nichols</t>
  </si>
  <si>
    <t>robert_nichols@cancarb.com</t>
  </si>
  <si>
    <t>CANCARB LIMITED</t>
  </si>
  <si>
    <t>Sylvain sent email Nov 25 (All 3 are for same facility/request) Scooping meeting Dec 10, SOW and IN-Kind being finalized.  Awaiting portal access to send reports &amp; audits listed on In-Kind</t>
  </si>
  <si>
    <t>Carter</t>
  </si>
  <si>
    <t>Blythman</t>
  </si>
  <si>
    <t>carter_blythman@cancarb.com</t>
  </si>
  <si>
    <t>Sylvain sent email Nov 25  Part of just 1 Cancarb request Robert is primary</t>
  </si>
  <si>
    <t>Johnson</t>
  </si>
  <si>
    <t>josh_johnson@cancarb.com</t>
  </si>
  <si>
    <t>Li</t>
  </si>
  <si>
    <t>Geologist, HSE &amp; Regulatory</t>
  </si>
  <si>
    <t>kevin.li@insigniaenergy.ca</t>
  </si>
  <si>
    <t>Insignia Energy Ltd.</t>
  </si>
  <si>
    <t>no</t>
  </si>
  <si>
    <t>Stan sent email Nov 15, conversation took place Nov 19. Need to provide In-kind docs</t>
  </si>
  <si>
    <t>Ronald</t>
  </si>
  <si>
    <t>Kumar</t>
  </si>
  <si>
    <t>Plant Manager</t>
  </si>
  <si>
    <t>ronaldk@orionplastics.com</t>
  </si>
  <si>
    <t>Orion Plastics Inc.</t>
  </si>
  <si>
    <t>Sylvain sent email Nov 25, PAST ESB CES &amp; SPEED Customers, Had pre-discussion with Ronald Dec 2, FRA received Dec 3, Scooping meeting Jan 8, SOW being finalized, In-kind completed</t>
  </si>
  <si>
    <t>Denering</t>
  </si>
  <si>
    <t>Berrio</t>
  </si>
  <si>
    <t>President [BSc. Mech. Eng., MBA] - DBBS Technology</t>
  </si>
  <si>
    <t>denering@dbbs.technology</t>
  </si>
  <si>
    <t>DBBS Technology / Summerland Farming</t>
  </si>
  <si>
    <t>FRA Received</t>
  </si>
  <si>
    <t>Polly</t>
  </si>
  <si>
    <t>Ni</t>
  </si>
  <si>
    <t>Production Engineer</t>
  </si>
  <si>
    <t>polly.ni@insigniaenergy.ca</t>
  </si>
  <si>
    <t>Stan sent email Nov 20 - also askled about Kevin Li if the same facility. Kevin is key contact, Polly is Production engineer</t>
  </si>
  <si>
    <t>Evan</t>
  </si>
  <si>
    <t>McCoy</t>
  </si>
  <si>
    <t>mccoy@realengineering.ca</t>
  </si>
  <si>
    <t>Real Engineering Inc.</t>
  </si>
  <si>
    <t>Newcombe</t>
  </si>
  <si>
    <t>goinggreen@paragonenergy.ca</t>
  </si>
  <si>
    <t>Paragon Solar Energy</t>
  </si>
  <si>
    <t>Dobson</t>
  </si>
  <si>
    <t>kdobson@arcresources.com</t>
  </si>
  <si>
    <t>ARC Resources Ltd</t>
  </si>
  <si>
    <t>Sylvester</t>
  </si>
  <si>
    <t>DSylvester@oxfordproperties.com</t>
  </si>
  <si>
    <t>Oxford Properties Group</t>
  </si>
  <si>
    <t>Derek</t>
  </si>
  <si>
    <t>Brass</t>
  </si>
  <si>
    <t>procurement@mccuaig.net</t>
  </si>
  <si>
    <t>McCuaig &amp; Associates Engineering Ltd.</t>
  </si>
  <si>
    <t>Boileau</t>
  </si>
  <si>
    <t>mboileau@tecmerra.com</t>
  </si>
  <si>
    <t>Tecmerra Methane Solutions Ltd.</t>
  </si>
  <si>
    <t>Brent</t>
  </si>
  <si>
    <t>Moellering</t>
  </si>
  <si>
    <t>brent@qualitysparkservice.ca</t>
  </si>
  <si>
    <t>Quality Spark Service</t>
  </si>
  <si>
    <t>Beth</t>
  </si>
  <si>
    <t>Berrecloth</t>
  </si>
  <si>
    <t>bberrecloth@garnetinstruments.com</t>
  </si>
  <si>
    <t>Garnet Instruments</t>
  </si>
  <si>
    <t>Paula</t>
  </si>
  <si>
    <t>Vanderzyde</t>
  </si>
  <si>
    <t>paula.vanderzyde@norquestindustries.com</t>
  </si>
  <si>
    <t>Norquest Industries Inc.</t>
  </si>
  <si>
    <t>3312, 3313</t>
  </si>
  <si>
    <t>AB Sent Intro EMAIL 11-25-2024 (FAB)--FRA rec'vd 02-11-2025--Requested scoping meeting for week of 28th since she is on Vacation.</t>
  </si>
  <si>
    <t>Hagar</t>
  </si>
  <si>
    <t>Abdel</t>
  </si>
  <si>
    <t>abdel.hagar@nrm.ca</t>
  </si>
  <si>
    <t>NorthRiver midstream</t>
  </si>
  <si>
    <t>Madlung</t>
  </si>
  <si>
    <t>dmadlung@biocompositesgroup.com</t>
  </si>
  <si>
    <t>BioComposites Group Inc.</t>
  </si>
  <si>
    <t xml:space="preserve"> </t>
  </si>
  <si>
    <t>Stan sent email Nov 20 - answered question about pre-fra review timeline</t>
  </si>
  <si>
    <t>Yuliia</t>
  </si>
  <si>
    <t>Marcinkoski</t>
  </si>
  <si>
    <t>VP Special Projects</t>
  </si>
  <si>
    <t>ymarcinkoski@biocompositesgroup.com</t>
  </si>
  <si>
    <t>Stan sent email Nov 20 - answered question about pre-fra review timeline. Short conversation - no questions</t>
  </si>
  <si>
    <t>Billy Rae</t>
  </si>
  <si>
    <t>Rattray</t>
  </si>
  <si>
    <t>BR.RATTRAY@DAYROSS.COM</t>
  </si>
  <si>
    <t>Day &amp; Ross</t>
  </si>
  <si>
    <t>Malka sent email Nov 21, sent follow up email March 7</t>
  </si>
  <si>
    <t>Jaspreet</t>
  </si>
  <si>
    <t>Braich</t>
  </si>
  <si>
    <t>jas@saharaiot.energy</t>
  </si>
  <si>
    <t>Sahara IoT Energy</t>
  </si>
  <si>
    <t>Jayesh</t>
  </si>
  <si>
    <t>Bhikadiya</t>
  </si>
  <si>
    <t>jayeshb@solarmaxpower.ca</t>
  </si>
  <si>
    <t>SolarMax Power Inc</t>
  </si>
  <si>
    <t>Muzaffar</t>
  </si>
  <si>
    <t>Mulla</t>
  </si>
  <si>
    <t>ceo@emaarenergy.ca</t>
  </si>
  <si>
    <t>Emaar Energy Inc</t>
  </si>
  <si>
    <t>Sridhar</t>
  </si>
  <si>
    <t>Pathipaka</t>
  </si>
  <si>
    <t>Strategic Facilities Management &amp; Business Integration</t>
  </si>
  <si>
    <t>sridhar.pathipaka@blood.ca</t>
  </si>
  <si>
    <t>Canadian Blood Services</t>
  </si>
  <si>
    <t>It is not clear for which of their different facilities they applied.</t>
  </si>
  <si>
    <t>Stan emailed Nov 20, unclear about qualification</t>
  </si>
  <si>
    <t>Parmar</t>
  </si>
  <si>
    <t>Gurinder</t>
  </si>
  <si>
    <t>gurinder.parmar@nrm.ca</t>
  </si>
  <si>
    <t>Reynolds</t>
  </si>
  <si>
    <t>George</t>
  </si>
  <si>
    <t>georger@nrgenergy.ca</t>
  </si>
  <si>
    <t>NRG Energy Alberta</t>
  </si>
  <si>
    <t>Intro EMAIL sent 02-14-2025--SEM 02-15-2025</t>
  </si>
  <si>
    <t>Bob</t>
  </si>
  <si>
    <t>Blachford</t>
  </si>
  <si>
    <t>Superintendent, Nisku Facility</t>
  </si>
  <si>
    <t>bob.blachford@energysafetycanada.com</t>
  </si>
  <si>
    <t>Energy Safety Canada</t>
  </si>
  <si>
    <t xml:space="preserve">Lost. Association - what code?, has facility - email chain, speaking with Bob tomorrow appt set via email, Does not qualify spoke to Bob and will have Jessica send not qualified email </t>
  </si>
  <si>
    <t>Moilah</t>
  </si>
  <si>
    <t>Sitotombe</t>
  </si>
  <si>
    <t>moilah.sitotombe@bgo.com</t>
  </si>
  <si>
    <t>Bentallgreenoak</t>
  </si>
  <si>
    <t>Lost (Commercial only), Sylvain sent email Nov 26, Spoke on Dec 4, does not qualify, commercial prop mgmt</t>
  </si>
  <si>
    <t>Darren</t>
  </si>
  <si>
    <t>Rafter</t>
  </si>
  <si>
    <t>darren.rafter@iko.com</t>
  </si>
  <si>
    <t>IKO Industries Ltd.</t>
  </si>
  <si>
    <t>Sylvain sent email Nov 25, S/T Darrin, confirmed appointment for Dec 6, wants to inv boiler plate NDA before providing information</t>
  </si>
  <si>
    <t>Tyler</t>
  </si>
  <si>
    <t>Schmitt</t>
  </si>
  <si>
    <t>Operations and Harvest Manager</t>
  </si>
  <si>
    <t>tschmitt@barr-ag.com</t>
  </si>
  <si>
    <t>Barr-Ag Ltd</t>
  </si>
  <si>
    <t>Sylvain sent email Nov 20, meeting on Nov 21, scooping meeting Dec 19, SOW being finalized and awaiting facility audit from UBC study, has SEM T'c &amp; C's to sign</t>
  </si>
  <si>
    <t>info@nutritiousnosh.ca</t>
  </si>
  <si>
    <t>Nutritious Nosh Ltd.</t>
  </si>
  <si>
    <t>Poorna</t>
  </si>
  <si>
    <t>Chandra</t>
  </si>
  <si>
    <t>Energy &amp; Compliance Manager </t>
  </si>
  <si>
    <t>poornac@albertanewsprint.com</t>
  </si>
  <si>
    <t>Alberta Newsprint Company</t>
  </si>
  <si>
    <t>Stan sent email Nov 20 to Poorna. Meeting booked. Followed up on FRA worksheet on Jan 30</t>
  </si>
  <si>
    <t>Ina</t>
  </si>
  <si>
    <t>Lila</t>
  </si>
  <si>
    <t>ina.lila@solarbankcorp.com</t>
  </si>
  <si>
    <t>SolarBank Corporation</t>
  </si>
  <si>
    <t>Massimo</t>
  </si>
  <si>
    <t>Hertzer</t>
  </si>
  <si>
    <t>mahertzer@optimamfg.com</t>
  </si>
  <si>
    <t>Optima Mfg</t>
  </si>
  <si>
    <t>Christy</t>
  </si>
  <si>
    <t>Hipel</t>
  </si>
  <si>
    <t>chipel@enviro-stewards.com</t>
  </si>
  <si>
    <t>Enviro-Stewards Inc.</t>
  </si>
  <si>
    <t>Dumenko</t>
  </si>
  <si>
    <t>brent.dumenko@canlinenergy.com</t>
  </si>
  <si>
    <t>Canlin Energy Inc.</t>
  </si>
  <si>
    <t>S Producer / mid stream Sylvain sent email Nov 26 S/T Brent, confirmed appointment for Dec 5, will complete fra application, video meeting Feb 11 with other stakeholders, f/u email awaiting FRA apps sent Feb 24</t>
  </si>
  <si>
    <t>Bo</t>
  </si>
  <si>
    <t>Enviromental Engineer</t>
  </si>
  <si>
    <t>bo.ge@edmonton.ca</t>
  </si>
  <si>
    <t>City of Edmonton</t>
  </si>
  <si>
    <t>560000: Emailed for clarification, KAM to follow up. Identify facilities</t>
  </si>
  <si>
    <t>Stan sent email Nov 15 and spoke with Bo Nov 19. Waiting for FRA docs and meetering info. Feb 4 - follow up voicemail and email sent</t>
  </si>
  <si>
    <t>outlawoverhaul@gmail.com</t>
  </si>
  <si>
    <t>Outlaw Overhaul Restorations Limited</t>
  </si>
  <si>
    <t>Caroline</t>
  </si>
  <si>
    <t>Tomson</t>
  </si>
  <si>
    <t>ctomson@aladaco.com</t>
  </si>
  <si>
    <t>Aladaco Consulting Inc.</t>
  </si>
  <si>
    <t>Grech</t>
  </si>
  <si>
    <t xml:space="preserve">	info@glowenergy.ca</t>
  </si>
  <si>
    <t>Glow Energy</t>
  </si>
  <si>
    <t xml:space="preserve">Rodney </t>
  </si>
  <si>
    <t>Elgersma</t>
  </si>
  <si>
    <t>rodjack@xplornet.com</t>
  </si>
  <si>
    <t>Kelberal Farms Ltd</t>
  </si>
  <si>
    <t>Lost, Sylvain confirmed building new facility won't qualify</t>
  </si>
  <si>
    <t>Corey</t>
  </si>
  <si>
    <t>clee@greenintegrations.ca</t>
  </si>
  <si>
    <t>Green Integrations Inc.</t>
  </si>
  <si>
    <t>McIntyre</t>
  </si>
  <si>
    <t>Kevin.McIntyre@canfor.com</t>
  </si>
  <si>
    <t>Canadian Forest Products Ltd.</t>
  </si>
  <si>
    <t>Stan sent email Nov 20, Feb 4 - follow up voicemail and email sent</t>
  </si>
  <si>
    <t>Megan</t>
  </si>
  <si>
    <t>Morton</t>
  </si>
  <si>
    <t>Process Specialist</t>
  </si>
  <si>
    <t>mmorton@millarwestern.com</t>
  </si>
  <si>
    <t>Millar Western Forest Products Ltd. Slave Lake Pulp Division</t>
  </si>
  <si>
    <t xml:space="preserve">Stan sent email Nov 20,  "Tiffany Reid" &lt;treid@millarwestern.com&gt; </t>
  </si>
  <si>
    <t xml:space="preserve">Siddharthkumar </t>
  </si>
  <si>
    <t>Patel</t>
  </si>
  <si>
    <t>Maintenance and Project Engineer</t>
  </si>
  <si>
    <t>siddharthkumar.patel@norterafoods.com</t>
  </si>
  <si>
    <t>NORTERA FOODS INC.</t>
  </si>
  <si>
    <t>Malka sent email Nov 21</t>
  </si>
  <si>
    <t>Jason</t>
  </si>
  <si>
    <t>Ryu</t>
  </si>
  <si>
    <t xml:space="preserve">	projects@arbor.eco</t>
  </si>
  <si>
    <t>Your Arbor Inc.</t>
  </si>
  <si>
    <t>Olivia</t>
  </si>
  <si>
    <t>Petrus</t>
  </si>
  <si>
    <t xml:space="preserve">	petrus.olivia@spartancontrols.com</t>
  </si>
  <si>
    <t>Spartan Controls</t>
  </si>
  <si>
    <t xml:space="preserve">Keri </t>
  </si>
  <si>
    <t xml:space="preserve">	keri@bluemarvel.ai</t>
  </si>
  <si>
    <t>BlueMarvel</t>
  </si>
  <si>
    <t>info@psi-structures.com</t>
  </si>
  <si>
    <t>Paramount Structures Inc.</t>
  </si>
  <si>
    <t>info@petersencontracting.com</t>
  </si>
  <si>
    <t>Petersen Contracting Inc.</t>
  </si>
  <si>
    <t>Waples</t>
  </si>
  <si>
    <t>reception@imperialequities.com</t>
  </si>
  <si>
    <t>Imperial Equities Inc</t>
  </si>
  <si>
    <t>Follow up email sent Dec 23. Investments? Stan Email Sent Nov 21. Spoke Feb 4 - waiting for a tenant to provide FRA worksheet, need to ensure that application will qualify under NAICS</t>
  </si>
  <si>
    <t>Banadyga</t>
  </si>
  <si>
    <t>brettbanadyga@amegroup.ca</t>
  </si>
  <si>
    <t>AME Group</t>
  </si>
  <si>
    <t>Tod</t>
  </si>
  <si>
    <t>Petersen</t>
  </si>
  <si>
    <t>tod.petersen@solpowerprojects.com</t>
  </si>
  <si>
    <t>Sol Power Projects Ltd.</t>
  </si>
  <si>
    <t xml:space="preserve">Shelley </t>
  </si>
  <si>
    <t>Hiron</t>
  </si>
  <si>
    <t>shelleyh@barriertek.com</t>
  </si>
  <si>
    <t>BarrierTek Inc</t>
  </si>
  <si>
    <r>
      <t>32121</t>
    </r>
    <r>
      <rPr>
        <b/>
        <sz val="15.8"/>
        <color rgb="FF333333"/>
        <rFont val="Lato"/>
        <family val="2"/>
        <charset val="1"/>
      </rPr>
      <t> </t>
    </r>
  </si>
  <si>
    <t>Follow up email sent Dec 23. Stan Email Sent Nov 26</t>
  </si>
  <si>
    <t>Talyn</t>
  </si>
  <si>
    <t>Talyn@phase3electric.ca</t>
  </si>
  <si>
    <t>Phase 3 Electric</t>
  </si>
  <si>
    <t>Intro EMAIL sent 02-14-2025---SEM sent 02-14-2025</t>
  </si>
  <si>
    <t>Bryson</t>
  </si>
  <si>
    <t>peter.bryson@triacc.ca</t>
  </si>
  <si>
    <t>TriAcc Group Inc.</t>
  </si>
  <si>
    <t>Polnick</t>
  </si>
  <si>
    <t>john.polnick@triacc.ca</t>
  </si>
  <si>
    <t xml:space="preserve">Juan </t>
  </si>
  <si>
    <t>Acosta</t>
  </si>
  <si>
    <t>j.acosta@westfinemeats.com</t>
  </si>
  <si>
    <t>Westfine Meats Inc.</t>
  </si>
  <si>
    <t>Malka sent email Nov 27</t>
  </si>
  <si>
    <t>Jonjo</t>
  </si>
  <si>
    <t>O'Rourke</t>
  </si>
  <si>
    <t>jorourke@bes-canada.com</t>
  </si>
  <si>
    <t>Building Energy Solutions</t>
  </si>
  <si>
    <t>Mandeep</t>
  </si>
  <si>
    <t>Brar</t>
  </si>
  <si>
    <t>Mandeep.Brar@plains.com</t>
  </si>
  <si>
    <t>RegulatoryAffairs@plainsmidstream.com</t>
  </si>
  <si>
    <t>Plains Midstream Canada ULC</t>
  </si>
  <si>
    <t>Initial meeting with Plains team 01-27-2025, awaiting NDA and FRA---Intro EMAIL sent 11-22-2024---Followed up and sent SEM 02-14-2025</t>
  </si>
  <si>
    <t>Dougherty</t>
  </si>
  <si>
    <t>Project Manager</t>
  </si>
  <si>
    <t>chris.dougherty@sleemanbreweries.ca</t>
  </si>
  <si>
    <t>Sleeman Breweries Ltd.</t>
  </si>
  <si>
    <t>Hennel</t>
  </si>
  <si>
    <t>chennel@pinecliffenergy.com</t>
  </si>
  <si>
    <t>Pine Cliff Energy Ltd.</t>
  </si>
  <si>
    <t>Malka sent email Nov 27, booked with Shane Tiessen, They were part of SPEED program. Sent follow up email March 7</t>
  </si>
  <si>
    <t>Mike</t>
  </si>
  <si>
    <t>Krokis</t>
  </si>
  <si>
    <t>MKrokis@DUNE.Engineering</t>
  </si>
  <si>
    <t>DUNE Engineering</t>
  </si>
  <si>
    <t>Eddie</t>
  </si>
  <si>
    <t>Sandboe</t>
  </si>
  <si>
    <t>eddiesandboe@gmail.com</t>
  </si>
  <si>
    <t>1953630 Alberta Ltd</t>
  </si>
  <si>
    <t>Did not qualify. Stan sent email Nov 29. Building owner of Wajax - Grande Prairie – Formerly NorthPoint fab and electric motors rewind</t>
  </si>
  <si>
    <t>Trevor Provost</t>
  </si>
  <si>
    <t>pbwelding@me.com</t>
  </si>
  <si>
    <t>Plan “B” Welding ltd</t>
  </si>
  <si>
    <t>Jim</t>
  </si>
  <si>
    <t>Bachmann</t>
  </si>
  <si>
    <t>Vice President, Operations</t>
  </si>
  <si>
    <t>jim.bachmann@baymag.com</t>
  </si>
  <si>
    <t>Baymag Inc.</t>
  </si>
  <si>
    <t>Stan sent email Nov 29, Highest priority for the follow up - Stan to reach out directly. "Hunter, Jeff - Manager, Production" &lt;Jeff.Hunter@BAYMAG.COM&gt;; "Page, Christopher - Maintenance Manager" &lt;Christopher.Page@BAYMAG.COM&gt;; "MacKenzie, Ryan - Director of R&amp;D, Quality and Process" &lt;Ryan.MacKenzie@BAYMAG.COM&gt;</t>
  </si>
  <si>
    <t>David</t>
  </si>
  <si>
    <t>Barchard</t>
  </si>
  <si>
    <t>david@microacres.ca</t>
  </si>
  <si>
    <t>Micro Acres</t>
  </si>
  <si>
    <t>Sylvain sent email Nov 29, received reply, awaiting appointment date confirmation, last com Dec 5</t>
  </si>
  <si>
    <t>Dwayne</t>
  </si>
  <si>
    <t>Detchon</t>
  </si>
  <si>
    <t>bbjack@live.ca</t>
  </si>
  <si>
    <t>Detchon cattle co.ltd.</t>
  </si>
  <si>
    <t>Sylvain sent email Nov 29, awaiting confirmation of appointment time to discuss further.</t>
  </si>
  <si>
    <t>Justin</t>
  </si>
  <si>
    <t>Tarry</t>
  </si>
  <si>
    <t>justint@selectelectricalent.com</t>
  </si>
  <si>
    <t>Select Electrical Enterprises LTD</t>
  </si>
  <si>
    <t>Contractor, discussed program parameters and registration</t>
  </si>
  <si>
    <t>Divin</t>
  </si>
  <si>
    <t>Farm Manager</t>
  </si>
  <si>
    <t>sdivin@highlinemushrooms.com</t>
  </si>
  <si>
    <t>Highline Mushrooms West Limited</t>
  </si>
  <si>
    <t>Malka sent email Dec 5. In person meeting and site visit is recommended by ERA. Mushrooms</t>
  </si>
  <si>
    <t>info@dirtmoving.com</t>
  </si>
  <si>
    <t>Prairie North Enterprises Ltd.</t>
  </si>
  <si>
    <t>Lott</t>
  </si>
  <si>
    <t>KLOTT@MODERNNIAGARA.COM</t>
  </si>
  <si>
    <t>Modern Niagara Calgary</t>
  </si>
  <si>
    <t>Stan sent email Nov 29</t>
  </si>
  <si>
    <t xml:space="preserve">Arthur </t>
  </si>
  <si>
    <t>Jack</t>
  </si>
  <si>
    <t>arthur.jack@hedgestructures.com</t>
  </si>
  <si>
    <t>Hedge Structures Inc</t>
  </si>
  <si>
    <t>Email sent Nov 29, Follow up email Dec 11</t>
  </si>
  <si>
    <t>Tarnoczi</t>
  </si>
  <si>
    <t>tylertarnoczi@hotmail.com</t>
  </si>
  <si>
    <t>Avatar Ventures - Nexa</t>
  </si>
  <si>
    <t>tylertarnoczi@outlook.com</t>
  </si>
  <si>
    <t>Fred</t>
  </si>
  <si>
    <t>Wang</t>
  </si>
  <si>
    <t>fred.wang@vlenergy.ca</t>
  </si>
  <si>
    <t>VL Energy Ltd</t>
  </si>
  <si>
    <t>Louis</t>
  </si>
  <si>
    <t>Bontorin</t>
  </si>
  <si>
    <t>louis@cibl.com</t>
  </si>
  <si>
    <t>Calgary Italian Bakery Ltd</t>
  </si>
  <si>
    <t>Follow up email sent Dec 23. Email sent Dec 3, Follow up Dec 11</t>
  </si>
  <si>
    <t>Vandenborn</t>
  </si>
  <si>
    <t>john@h2opureandsimple.com</t>
  </si>
  <si>
    <t>Water Pure &amp; Simple</t>
  </si>
  <si>
    <t>Malka email Dec 5. PAST ESB CES Customer, responded after outreach, followed up March 7</t>
  </si>
  <si>
    <t xml:space="preserve">Wanis </t>
  </si>
  <si>
    <t>Boukra Bettayeb</t>
  </si>
  <si>
    <t>wanis.boukra@dneresources.com</t>
  </si>
  <si>
    <t>DNE</t>
  </si>
  <si>
    <t>Clark</t>
  </si>
  <si>
    <t>Engineering and Project Manager</t>
  </si>
  <si>
    <t>darrenclark@abmauri.com</t>
  </si>
  <si>
    <t>AB Mauri (Canada) Limited</t>
  </si>
  <si>
    <t>Samantha</t>
  </si>
  <si>
    <t>Barnes-Hansen</t>
  </si>
  <si>
    <t>Controller</t>
  </si>
  <si>
    <t>sbarnes-hansen@gsdunn.com</t>
  </si>
  <si>
    <t>GS Dunn Ltd</t>
  </si>
  <si>
    <t>Malka sent email Dec 2.</t>
  </si>
  <si>
    <t>Marko</t>
  </si>
  <si>
    <t>jurj</t>
  </si>
  <si>
    <t>mjurj@sustainergy.ca</t>
  </si>
  <si>
    <t>Sustainergy Group Inc.</t>
  </si>
  <si>
    <t>Gihan</t>
  </si>
  <si>
    <t>Wijewardana</t>
  </si>
  <si>
    <t>gwijewardana@precisiondrilling.com</t>
  </si>
  <si>
    <t>Precision Drilling Corporation</t>
  </si>
  <si>
    <t>Requested Scoping meeting 02-25-2025---Intro EMAIL sent 12-20-2024===02-14-2025 atrenholm@precisiondrilling.com=Alternate email</t>
  </si>
  <si>
    <t>Kirby Smith</t>
  </si>
  <si>
    <t>Kirby</t>
  </si>
  <si>
    <t>ksmith@prorescueservices.com</t>
  </si>
  <si>
    <t>Pro Rescue Services Inc.</t>
  </si>
  <si>
    <t>Donny</t>
  </si>
  <si>
    <t>Bobocel</t>
  </si>
  <si>
    <t>donny@ndragon.ca</t>
  </si>
  <si>
    <t>Northern Dragon Holdings</t>
  </si>
  <si>
    <t>Follow up email sent Dec 23. Email sent Dec 9</t>
  </si>
  <si>
    <t>Nathan</t>
  </si>
  <si>
    <t>nateabryson@gmail.com</t>
  </si>
  <si>
    <t>TriAcc</t>
  </si>
  <si>
    <t>This company was in the list before.</t>
  </si>
  <si>
    <t>Eric</t>
  </si>
  <si>
    <t>Leahy</t>
  </si>
  <si>
    <t>ericl@propipecanada.com</t>
  </si>
  <si>
    <t>Pro-Pipe Service and Sales Ltd.</t>
  </si>
  <si>
    <t>Intro EMAIL and phone meeting 12-10-2024---02-14-2025</t>
  </si>
  <si>
    <t>Kern</t>
  </si>
  <si>
    <t>Shepherd</t>
  </si>
  <si>
    <t>kern.shepherd@pieridaeenergy.com</t>
  </si>
  <si>
    <t>Pieridae Energy</t>
  </si>
  <si>
    <t>Sylvain sent email Dec 6,  Scooping meeting completed Jan 20, SOW &amp; IN-Kind being finalized</t>
  </si>
  <si>
    <t>Director of Operations</t>
  </si>
  <si>
    <t>bsmith@wildrosebrewery.com</t>
  </si>
  <si>
    <t>Holmgren</t>
  </si>
  <si>
    <t>gholmgren@westernhardchrome.com</t>
  </si>
  <si>
    <t>Western Hard-Chrome Plating Co. Ltd.</t>
  </si>
  <si>
    <t>Sylvain sent email Dec 6, customer felt they didn't qualify, advised our NAICS code is different than they thought theirs was, awaiting reply</t>
  </si>
  <si>
    <t>Mark</t>
  </si>
  <si>
    <t>Danderfer</t>
  </si>
  <si>
    <t>mdanderfer@radiuscrane.com</t>
  </si>
  <si>
    <t>Radius Crane and Rigging</t>
  </si>
  <si>
    <t>Intro EMAIL sent 12-06-2024</t>
  </si>
  <si>
    <t>Rayner</t>
  </si>
  <si>
    <t xml:space="preserve">	mark@raynerinstitute.com</t>
  </si>
  <si>
    <t>Rayner Ranch Institute</t>
  </si>
  <si>
    <t>Intro EMAIL sent 2-3-2025---02-14-2025</t>
  </si>
  <si>
    <t xml:space="preserve">Charanjit </t>
  </si>
  <si>
    <t>Hunjan</t>
  </si>
  <si>
    <t>cjhunjan@saharaiot.ca</t>
  </si>
  <si>
    <t>Sahara IoT Services Corp</t>
  </si>
  <si>
    <t>Darcy</t>
  </si>
  <si>
    <t>Ramstead</t>
  </si>
  <si>
    <t>dramstead@rdironworks.com</t>
  </si>
  <si>
    <t>Red Deer Ironworks</t>
  </si>
  <si>
    <t>(403) 550-2899</t>
  </si>
  <si>
    <t>Ed Delorande CEO--Emailed Darcy with request to sign up 01-03-2025---Unregistered client---Followed up 02-14-2025</t>
  </si>
  <si>
    <t>Cloutier</t>
  </si>
  <si>
    <t>danc@arkltd.net</t>
  </si>
  <si>
    <t>Agro Resilience Kit</t>
  </si>
  <si>
    <t>Sylvain sent email Dec 9, Talked to Dan Dec 18, FRA docs sent next day, scoping completed Jan 16, SOW &amp; In-Kind being completed, new engineer after Hooman's exit</t>
  </si>
  <si>
    <t>Gerry</t>
  </si>
  <si>
    <t>Zulyniak</t>
  </si>
  <si>
    <t>gerry.zulyniak@coniferenergy.ca</t>
  </si>
  <si>
    <t>Conifer Energy Inc.</t>
  </si>
  <si>
    <t>Craig Williams</t>
  </si>
  <si>
    <t>cwilliams@redriverenergy.ca</t>
  </si>
  <si>
    <t>Red River Energy Consultants Ltd.</t>
  </si>
  <si>
    <t>Anita</t>
  </si>
  <si>
    <t>Gonzalez</t>
  </si>
  <si>
    <t>anita@demirengineering.com</t>
  </si>
  <si>
    <t>Demir Engineering Ltd.</t>
  </si>
  <si>
    <t>Sylvain sent email Dec 11, emailed again on Jan 24</t>
  </si>
  <si>
    <t>Ray</t>
  </si>
  <si>
    <t>Bradley</t>
  </si>
  <si>
    <t>spscanada2022@gmail.com</t>
  </si>
  <si>
    <t>SPS Canada Inc.</t>
  </si>
  <si>
    <t>Follow up email sent Dec 23. Email sent Dec 11</t>
  </si>
  <si>
    <t>Spencer</t>
  </si>
  <si>
    <t>Newson</t>
  </si>
  <si>
    <t>info@e-2solutions.com</t>
  </si>
  <si>
    <t>E-2 Solutions</t>
  </si>
  <si>
    <t>Todd</t>
  </si>
  <si>
    <t>Dear</t>
  </si>
  <si>
    <t>Senior Vice President &amp; ESG Specialist</t>
  </si>
  <si>
    <t>todd.dear@triacc.ca</t>
  </si>
  <si>
    <t>"Peter Bryson - 
Partner/CEO" &lt;peter.bryson@triacc.ca&gt;; "John Polnick - consultant" &lt;John.Polnick@triacc.ca&gt;. Clarification sent Jan 15</t>
  </si>
  <si>
    <t>Lockey</t>
  </si>
  <si>
    <t>Rhynold</t>
  </si>
  <si>
    <t>Ops Manager</t>
  </si>
  <si>
    <t>lockeyrhynold@rhkhydraulics.com</t>
  </si>
  <si>
    <t>RHK Hydraulic Cylinder Services</t>
  </si>
  <si>
    <t>Intro EMAIL sent 1-22-2025---02-14-2025---Ongoing discussions-Interested in ISO 50001 02-20-2025-Planning SEM discussion meeting 02-26-2025</t>
  </si>
  <si>
    <t>Audra</t>
  </si>
  <si>
    <t>Occhialini</t>
  </si>
  <si>
    <t>aocchialini@successresources.ca</t>
  </si>
  <si>
    <t>Success Resources Ltd.</t>
  </si>
  <si>
    <t>Sylvain sent email Dec 11, Jan 3 held pre-fra discussion, will send FRA application within a week.  Advised owner is finalizing doc submission</t>
  </si>
  <si>
    <t xml:space="preserve">Maverick </t>
  </si>
  <si>
    <t>Hicks</t>
  </si>
  <si>
    <t>maverick.hicks@clearesult.com</t>
  </si>
  <si>
    <t>CLEAResult</t>
  </si>
  <si>
    <t xml:space="preserve">Garrett </t>
  </si>
  <si>
    <t>Copp</t>
  </si>
  <si>
    <t>Facilities Engineer</t>
  </si>
  <si>
    <t>garrettcopp@torxen.net</t>
  </si>
  <si>
    <t>Torxen</t>
  </si>
  <si>
    <t>Daman</t>
  </si>
  <si>
    <t>Kochhar</t>
  </si>
  <si>
    <t>daman.kochhar@clearesult.com</t>
  </si>
  <si>
    <t>Zali</t>
  </si>
  <si>
    <t>P.Eng.,PMP,CEM</t>
  </si>
  <si>
    <t>rzali@sofinafoods.com</t>
  </si>
  <si>
    <t>Azam</t>
  </si>
  <si>
    <t>Ali Khowaja</t>
  </si>
  <si>
    <t>akhowaja@sofinafoods.com</t>
  </si>
  <si>
    <t>Macfarlane</t>
  </si>
  <si>
    <t>dave@sakaispice.com</t>
  </si>
  <si>
    <t>SAKAI SPICE (CANADA) CORPORATION</t>
  </si>
  <si>
    <t xml:space="preserve">ERA gave us a headsup on upcomming registartion. Based in Lethbridge, spend roughly $25k on energy per month . Contact made, FRA received. Jan 30 - waiting on SEM T&amp;C and Scoping date. </t>
  </si>
  <si>
    <t>Moisan</t>
  </si>
  <si>
    <t>CFO &amp; General Manager</t>
  </si>
  <si>
    <t>LEEM@TKWESTERN.COM</t>
  </si>
  <si>
    <t>Thermo King Western Inc.</t>
  </si>
  <si>
    <t>Malka sent email Dec 27</t>
  </si>
  <si>
    <t>Tony Matos</t>
  </si>
  <si>
    <t>tony@rivetmanagement.com</t>
  </si>
  <si>
    <t>Rivet Construction Ltd.</t>
  </si>
  <si>
    <t>Scott</t>
  </si>
  <si>
    <t>Taylor</t>
  </si>
  <si>
    <t xml:space="preserve">Procurement, Fleet and Facilities Manager                                                       </t>
  </si>
  <si>
    <t>staylor@cratexind.com</t>
  </si>
  <si>
    <t>Crate X</t>
  </si>
  <si>
    <t>Email sent Dec 23, follow up email sent Jan 16</t>
  </si>
  <si>
    <t>Rocky Mountain Equipment LP</t>
  </si>
  <si>
    <t>Intro EMAIL sent 12-18-2024---02-14-2025</t>
  </si>
  <si>
    <t>Maroof</t>
  </si>
  <si>
    <t>Ahad</t>
  </si>
  <si>
    <t>maroof@newo.energy</t>
  </si>
  <si>
    <t>Newo Global Energy</t>
  </si>
  <si>
    <t xml:space="preserve">Discussion on client who has solar instalation - March 3. </t>
  </si>
  <si>
    <t>Vince Morelli</t>
  </si>
  <si>
    <t>Vince</t>
  </si>
  <si>
    <t>vince@safetracksgps.ca</t>
  </si>
  <si>
    <t>SafeTracks‚Ñ¢</t>
  </si>
  <si>
    <t>Heidi</t>
  </si>
  <si>
    <t>Wiens</t>
  </si>
  <si>
    <t>chat@kickasscaramels.com</t>
  </si>
  <si>
    <t>Kick Ass Caramels Inc</t>
  </si>
  <si>
    <t>Malka sent email Jan 10, follow up email March 5</t>
  </si>
  <si>
    <t>Joshua</t>
  </si>
  <si>
    <t>Lund</t>
  </si>
  <si>
    <t>HSEQ Manager – Western Division</t>
  </si>
  <si>
    <t>Joshua.Lund@score-group.com</t>
  </si>
  <si>
    <t>Score (Canada) Limited</t>
  </si>
  <si>
    <r>
      <t xml:space="preserve">T&amp;C signed 02-14-2025---T&amp;C's Sent 02-10-2025---Scoping meeting requested 01-21-2025---Josh verifified he is working on the clarification questions 01-06-2025...Clarification questions sent to josh 12-18-2024 via Email...Initial meeting with Josh 12-18-2024, engineering to advise dry run meeting 12-18-2024...Emailed request for discovery meeting 12-18-2024-Email returned, not valid-Intro EMAIL sent 12-01-2024 </t>
    </r>
    <r>
      <rPr>
        <b/>
        <sz val="11"/>
        <color theme="1"/>
        <rFont val="Aptos Narrow"/>
        <family val="2"/>
        <scheme val="minor"/>
      </rPr>
      <t xml:space="preserve"> Joshua.Lund@score-group.com</t>
    </r>
    <r>
      <rPr>
        <sz val="11"/>
        <color theme="1"/>
        <rFont val="Aptos Narrow"/>
        <family val="2"/>
        <scheme val="minor"/>
      </rPr>
      <t xml:space="preserve"> is the correct email</t>
    </r>
  </si>
  <si>
    <t xml:space="preserve">Kirstie </t>
  </si>
  <si>
    <t>Mohninger</t>
  </si>
  <si>
    <t>grants@orizonenergy.ca</t>
  </si>
  <si>
    <t>Orizon Energy</t>
  </si>
  <si>
    <t>Alok</t>
  </si>
  <si>
    <t>Sahai</t>
  </si>
  <si>
    <t>edo@highlevel.ca</t>
  </si>
  <si>
    <t>Town of High Level</t>
  </si>
  <si>
    <t>It is not clear for which of their facilities they want to apply</t>
  </si>
  <si>
    <t>Email sent Jan 10</t>
  </si>
  <si>
    <t>Kourtis</t>
  </si>
  <si>
    <t>jim.kourtis@ca.lactalis.com</t>
  </si>
  <si>
    <t>Lactalis Canada Inc.</t>
  </si>
  <si>
    <t>Tickner</t>
  </si>
  <si>
    <t>rtickner@spolumbos.com</t>
  </si>
  <si>
    <t>Spoletini/Palumbo Inc.</t>
  </si>
  <si>
    <t>Sylvain sent email Jan 13, pre-fra chat scheduled for Jan 28</t>
  </si>
  <si>
    <t>Kelly</t>
  </si>
  <si>
    <t>Darling</t>
  </si>
  <si>
    <t>kelly.darling@energyhub360.com</t>
  </si>
  <si>
    <t>Not enugh information</t>
  </si>
  <si>
    <t>David Rowe</t>
  </si>
  <si>
    <t>dr@senaco.ca</t>
  </si>
  <si>
    <t>SeNa Constructors Inc.</t>
  </si>
  <si>
    <t>Rich</t>
  </si>
  <si>
    <t>Chailler</t>
  </si>
  <si>
    <t>rich@elitevac.ca</t>
  </si>
  <si>
    <t>Elite Waste Disposal Inc.</t>
  </si>
  <si>
    <t xml:space="preserve">Does not qualify as per Sylvain, Jan 21. Message sent to Jessica and Mostafa to issue "not qualify" email. </t>
  </si>
  <si>
    <t>Jordan</t>
  </si>
  <si>
    <t>Gibbon</t>
  </si>
  <si>
    <t>jgibbon@cdnpowerpac.com</t>
  </si>
  <si>
    <t>CDN Power Pac</t>
  </si>
  <si>
    <t>Nao</t>
  </si>
  <si>
    <t>Dahbi</t>
  </si>
  <si>
    <t>info@cleanenergysolutionsinc.com</t>
  </si>
  <si>
    <t>Clean Energy Solutions Inc</t>
  </si>
  <si>
    <t>Kielstra</t>
  </si>
  <si>
    <t>tim@vyefield.ca</t>
  </si>
  <si>
    <t>Vyefield Enterprises Ltd.</t>
  </si>
  <si>
    <t>Malka sent email Jan 17</t>
  </si>
  <si>
    <t xml:space="preserve">Leanne </t>
  </si>
  <si>
    <t>MacKinnon</t>
  </si>
  <si>
    <t>admin@parkpmg.ca</t>
  </si>
  <si>
    <t>Park Property Management Group Ltd.</t>
  </si>
  <si>
    <t xml:space="preserve">Does not qualify as per Sylvain, only represents commercial properties </t>
  </si>
  <si>
    <t>Sauer</t>
  </si>
  <si>
    <t>greg@skyfireenergy.com</t>
  </si>
  <si>
    <t>SkyFire Energy Inc</t>
  </si>
  <si>
    <t>Galasso</t>
  </si>
  <si>
    <t>dgalasso@skyfireenergy.com</t>
  </si>
  <si>
    <t>Zachary</t>
  </si>
  <si>
    <t>Zehr</t>
  </si>
  <si>
    <t>Sustainability Specialist</t>
  </si>
  <si>
    <t>zzehr@skylinegrp.ca</t>
  </si>
  <si>
    <t>Skyline Real Estate Management Inc.</t>
  </si>
  <si>
    <t>Meeting with Gabriela and Zach, Cold storage facility and Pallet mfg'r, confirming NAICS codes then wil schedule next meeting---SEM  02-14-2025</t>
  </si>
  <si>
    <t>Lester</t>
  </si>
  <si>
    <t>glester@fsproj.com</t>
  </si>
  <si>
    <t>Full Spectrum Projects</t>
  </si>
  <si>
    <t>sskyrpan@gmail.com</t>
  </si>
  <si>
    <t>Skyrpan Industries</t>
  </si>
  <si>
    <t>Alexander</t>
  </si>
  <si>
    <t>Petrosky</t>
  </si>
  <si>
    <t>alex@onbuild.ca</t>
  </si>
  <si>
    <t>onBuild Energy Developments Ltd.</t>
  </si>
  <si>
    <t>Van Stryland</t>
  </si>
  <si>
    <t>cmvanfarm@gmail.com</t>
  </si>
  <si>
    <t>Harhil Farm Ltd.</t>
  </si>
  <si>
    <t>Sylvain sent email Jan 23, Video meeting Jan 28, follow up email Feb 27</t>
  </si>
  <si>
    <t>brian@solardev.ca</t>
  </si>
  <si>
    <t>SOLAR DEV</t>
  </si>
  <si>
    <t xml:space="preserve">Stanislav </t>
  </si>
  <si>
    <t>Lopata</t>
  </si>
  <si>
    <t>Stanislav.lopata@gmail.com</t>
  </si>
  <si>
    <t>Epic Stables</t>
  </si>
  <si>
    <t xml:space="preserve">Sylvain sent email Jan 23, had meeting Feb 4, very new facility and primarily interested in solar, not a fit </t>
  </si>
  <si>
    <t>Steve</t>
  </si>
  <si>
    <t>Frederick</t>
  </si>
  <si>
    <t>Steve.frederick@avetlabs.com</t>
  </si>
  <si>
    <t>Solvet</t>
  </si>
  <si>
    <t>Email sent January 22 - Stan</t>
  </si>
  <si>
    <t>Ted</t>
  </si>
  <si>
    <t>mgr@hutterville.com</t>
  </si>
  <si>
    <t>Hutterville Equipment Co. Ltd.</t>
  </si>
  <si>
    <t>Not enough information</t>
  </si>
  <si>
    <t>Malka sent email Jan 22, follow up email March 5</t>
  </si>
  <si>
    <t>Raied</t>
  </si>
  <si>
    <t>Hasan</t>
  </si>
  <si>
    <t>raied@solardev.ca</t>
  </si>
  <si>
    <t>Solar Dev Inc.</t>
  </si>
  <si>
    <t>Adam</t>
  </si>
  <si>
    <t>Aboudehn</t>
  </si>
  <si>
    <t>adam.abou-dehn@vlenergy.ca</t>
  </si>
  <si>
    <t>check 404 area code for phone number</t>
  </si>
  <si>
    <t xml:space="preserve">Victor </t>
  </si>
  <si>
    <t>Chate</t>
  </si>
  <si>
    <t>victor@soltekltd.com</t>
  </si>
  <si>
    <t>Soltek Roofing &amp; Solar</t>
  </si>
  <si>
    <t>Sylvain sent email Jan 23</t>
  </si>
  <si>
    <t>Kat</t>
  </si>
  <si>
    <t>Mosswick</t>
  </si>
  <si>
    <t>kats@greatwestkenworth.com</t>
  </si>
  <si>
    <t>Greatwest Kenworth</t>
  </si>
  <si>
    <t>Malka sent email Jan 24</t>
  </si>
  <si>
    <t>Aditya</t>
  </si>
  <si>
    <t>Banerjee</t>
  </si>
  <si>
    <t>abanerjee@ayming.ca</t>
  </si>
  <si>
    <t>Ayming</t>
  </si>
  <si>
    <t>Not enough information.</t>
  </si>
  <si>
    <t>Dave@Greywolfpower.ca</t>
  </si>
  <si>
    <t>Greywolf Power</t>
  </si>
  <si>
    <t>Sylvain sent email Jan 24, follow up email Feb 27, Spoke to Dave advised contractor</t>
  </si>
  <si>
    <t xml:space="preserve">Charles </t>
  </si>
  <si>
    <t>cgunn@sourceenergyservices.com</t>
  </si>
  <si>
    <t>Source Energy Services</t>
  </si>
  <si>
    <t>Leesa</t>
  </si>
  <si>
    <t>deGraaf</t>
  </si>
  <si>
    <t>leesa.degraaf@southlandtrailers.com</t>
  </si>
  <si>
    <t>Southland Trailer Corp</t>
  </si>
  <si>
    <t xml:space="preserve">All sig's complete 1-27-2025---Initilal Scoping meeting and presentation complete 1-20-2025-Engineering is not ready as of 1-13-2025---Scoping Meeting to be scheduled upon rediness of engineering...T&amp;C's agreed and signed 01-09-2025...Request for workbooks to be separated on facility 2 &amp; 5 - Meeting with Leesa and Ashton-11-29-2024-Ongoing discussions with Leesa regarding PRE-FRA workbook-Intro EMAIL sent 11-22-2024   Metal fab  </t>
  </si>
  <si>
    <t>Mathew</t>
  </si>
  <si>
    <t>Rea</t>
  </si>
  <si>
    <t>mathewrea@altapro.ca</t>
  </si>
  <si>
    <t>Altapro Electric Ltd.</t>
  </si>
  <si>
    <t xml:space="preserve">Janice </t>
  </si>
  <si>
    <t>Germain</t>
  </si>
  <si>
    <t>janice.germain@international-petroleum.com</t>
  </si>
  <si>
    <t>IPC Canada Ltd</t>
  </si>
  <si>
    <t xml:space="preserve">Spoke with Janice on Jan 24. They already had an introductory call, as they came from the ESP/SPEED list. Follow up email March 5. </t>
  </si>
  <si>
    <t>Henrietta</t>
  </si>
  <si>
    <t>Kerpel</t>
  </si>
  <si>
    <t xml:space="preserve">Owner </t>
  </si>
  <si>
    <t>eco-ses@shaw.ca</t>
  </si>
  <si>
    <t>Eco-Smart Energy Solutions Inc.</t>
  </si>
  <si>
    <t>Sylvain sent email Jan 30, spoke to Henrietta, confirmed Contractor and possible trade Ally</t>
  </si>
  <si>
    <t>Steven</t>
  </si>
  <si>
    <t>Souto</t>
  </si>
  <si>
    <t xml:space="preserve">	s_souto@hotmail.com</t>
  </si>
  <si>
    <t>Steve and Dans fresh bc fruit ltd</t>
  </si>
  <si>
    <t>1250485203? - number is wrong</t>
  </si>
  <si>
    <t>Sylvain sent email Jan 30, follow up email Feb 27</t>
  </si>
  <si>
    <t>Mei</t>
  </si>
  <si>
    <t>Huang</t>
  </si>
  <si>
    <t>Manager</t>
  </si>
  <si>
    <t>mei.huang@atco.com</t>
  </si>
  <si>
    <t>ATCO EnPower</t>
  </si>
  <si>
    <t>Sylvain had meeting with Mei and engineering team regarding program, previous EMIS audit's and where their department has appetite for retrofits.</t>
  </si>
  <si>
    <t>Demetri</t>
  </si>
  <si>
    <t>Scanie</t>
  </si>
  <si>
    <t>demetri.scanie@clfns.com</t>
  </si>
  <si>
    <t>Cold Lake First Nations</t>
  </si>
  <si>
    <t>Sylvain sent email Jan 30, Follow up email Feb 27</t>
  </si>
  <si>
    <t>Walid</t>
  </si>
  <si>
    <t>Bakhit</t>
  </si>
  <si>
    <t>accounting@westernfinemeats.ca</t>
  </si>
  <si>
    <t>Western Fine Meats Inc</t>
  </si>
  <si>
    <t>Scoping Meeting 03/04/2025</t>
  </si>
  <si>
    <t>craig@integralservicesgroup.com</t>
  </si>
  <si>
    <t>Spirit Property Services Ltd.</t>
  </si>
  <si>
    <t>Theresa Frankel</t>
  </si>
  <si>
    <t>Theresa</t>
  </si>
  <si>
    <t>theresa.frankel@steelrivergroup.com</t>
  </si>
  <si>
    <t>Steel River Group Ltd.</t>
  </si>
  <si>
    <t>Neal</t>
  </si>
  <si>
    <t>Edillon</t>
  </si>
  <si>
    <t>neal.edillon@packersplus.com</t>
  </si>
  <si>
    <t>Packers Plus Energy Services</t>
  </si>
  <si>
    <t>Sylvain sent email Feb 13</t>
  </si>
  <si>
    <t>Nida</t>
  </si>
  <si>
    <t>Fatma</t>
  </si>
  <si>
    <t>nfatma@steelhausinc.com</t>
  </si>
  <si>
    <t>Steelhaus Technologies Inc.</t>
  </si>
  <si>
    <t>Sylvain sent email Feb 4, Follow up email Feb 27</t>
  </si>
  <si>
    <t>Olinek</t>
  </si>
  <si>
    <t xml:space="preserve">Engineer </t>
  </si>
  <si>
    <t>tyler.olinek@atco.com</t>
  </si>
  <si>
    <t>Received application Feb 24, reached out to get some missing info filled out and resent.  Was part of Mei chat.</t>
  </si>
  <si>
    <t>Xiong</t>
  </si>
  <si>
    <t>Lei</t>
  </si>
  <si>
    <t>lei.xiong@enbridge.com</t>
  </si>
  <si>
    <t>Enbridge</t>
  </si>
  <si>
    <t>Malka met with Lei Feb 3, working on NDA signing</t>
  </si>
  <si>
    <t>Luy</t>
  </si>
  <si>
    <t>alejandro@potentialengineering.ca</t>
  </si>
  <si>
    <t>Potential Engineering Inc.</t>
  </si>
  <si>
    <t>Feb 28 - email sent</t>
  </si>
  <si>
    <t>Nakamura</t>
  </si>
  <si>
    <t>Lyndon</t>
  </si>
  <si>
    <t>co-owner</t>
  </si>
  <si>
    <t>paige.nkfarms@gmail.com</t>
  </si>
  <si>
    <t>Nakamura Farms (2022) Ltd</t>
  </si>
  <si>
    <t>Sylvain had video meeting with Paige Feb 10 advised FRA application to be received by end of week, follow up email Feb 27</t>
  </si>
  <si>
    <t xml:space="preserve">Renato </t>
  </si>
  <si>
    <t>Araujo</t>
  </si>
  <si>
    <t>megan.bowen@strathconaresources.com</t>
  </si>
  <si>
    <t>renato.araujo@strathconaresources.com</t>
  </si>
  <si>
    <t>Strathcona Resources</t>
  </si>
  <si>
    <t>Intro EMAIL sent 12-6-2024-Follow up 02-09-2025</t>
  </si>
  <si>
    <t>MamaK Ethnic Food Processing Centre</t>
  </si>
  <si>
    <t>mamakfoodprocessing@gmail.com</t>
  </si>
  <si>
    <t>Mama K Ethnic Food Processing Centre</t>
  </si>
  <si>
    <t>Malka sent email Feb 5</t>
  </si>
  <si>
    <t>Reusser</t>
  </si>
  <si>
    <t xml:space="preserve">Manager </t>
  </si>
  <si>
    <t>chris@quattrofarms.com</t>
  </si>
  <si>
    <t>Quattro Ventures</t>
  </si>
  <si>
    <t>Sylvain sent email Feb 13, met with Chris for pre-fra discussion Mar 4, Chris confirmed T's and C's have been approved by CEO will send application</t>
  </si>
  <si>
    <t>edmonton@tri-westsecurity.ca</t>
  </si>
  <si>
    <t>Sunchild Tri-West Security</t>
  </si>
  <si>
    <t>Evans</t>
  </si>
  <si>
    <t>jm.evans@surewaymetal.com</t>
  </si>
  <si>
    <t>Sureway Metal Systems</t>
  </si>
  <si>
    <t>Followed up on required NG usage 03-27-2025---Justin to provide equipment list 3-10-2025---Requested Scoping meeting again 02-26-2025---Email from Justin, they are working on the FRA, 2 weeks perhaps for a response---Called and resent all the info on the program, he thinks he might have someone working on it---Intro EMAIL sent 11-22-2024   metal fab, PAST ESB CES &amp; SPEED Customers</t>
  </si>
  <si>
    <t>Dean Sahara</t>
  </si>
  <si>
    <t>Dean</t>
  </si>
  <si>
    <t>dsahara@swat-ab.ca</t>
  </si>
  <si>
    <t>Swat</t>
  </si>
  <si>
    <t>Kent</t>
  </si>
  <si>
    <t>skent@badgerem.com</t>
  </si>
  <si>
    <t>BADGER ELECTRICAL MANAGEMENT</t>
  </si>
  <si>
    <t>Achatz</t>
  </si>
  <si>
    <t>Debbie</t>
  </si>
  <si>
    <t>dachatz@wajax.com</t>
  </si>
  <si>
    <t>Wajax Limited</t>
  </si>
  <si>
    <t>Sylvain had video meeting on Feb 4, has 20 facilities in AB, reached out Feb 24</t>
  </si>
  <si>
    <t>Schmidtke</t>
  </si>
  <si>
    <t>Erica</t>
  </si>
  <si>
    <t>erica.schmidtke@triacc.ca</t>
  </si>
  <si>
    <t xml:space="preserve">Feb 10: Already engaged on a different project. </t>
  </si>
  <si>
    <t>HASAN</t>
  </si>
  <si>
    <t>TASLAR</t>
  </si>
  <si>
    <t>h.taslar@gmail.com</t>
  </si>
  <si>
    <t>TASLAR TRADING CORP</t>
  </si>
  <si>
    <t>Intro EMAIL sent 12-5-2024---SEM 02-14-2025</t>
  </si>
  <si>
    <t>Khan</t>
  </si>
  <si>
    <t>Qasim</t>
  </si>
  <si>
    <t>qasim.khan@ucalgary.ca</t>
  </si>
  <si>
    <t>AgriPhoton Inc.</t>
  </si>
  <si>
    <t>Sylvain sent email  Feb 13, new company future contractor</t>
  </si>
  <si>
    <t>Nelson</t>
  </si>
  <si>
    <t>dave.nelson@techmationelectric.com</t>
  </si>
  <si>
    <t>Techmation Electric and Controls Ltd</t>
  </si>
  <si>
    <t>Ming</t>
  </si>
  <si>
    <t>Admin</t>
  </si>
  <si>
    <t>admin@empowerenergy.ca</t>
  </si>
  <si>
    <t>Empower Energy Corp</t>
  </si>
  <si>
    <t>Sylvain sent email Feb 14</t>
  </si>
  <si>
    <t>Froese</t>
  </si>
  <si>
    <t>prairiecleanorganic@gmail.com</t>
  </si>
  <si>
    <t>5Mile Farms Inc</t>
  </si>
  <si>
    <t xml:space="preserve">Sylvain sent email Feb 14, spoke to Mike on Feb 26 regarding FRA application and program parameters </t>
  </si>
  <si>
    <t>Reid Etter</t>
  </si>
  <si>
    <t>Reid</t>
  </si>
  <si>
    <t>reid@thinkwerx.com</t>
  </si>
  <si>
    <t>Thinkwerx</t>
  </si>
  <si>
    <t>Mason</t>
  </si>
  <si>
    <t>Lavoie</t>
  </si>
  <si>
    <t>mason@lavoieventures.ca</t>
  </si>
  <si>
    <t>Lavoie Ventures</t>
  </si>
  <si>
    <t>Lenhart</t>
  </si>
  <si>
    <t>mike.lenhart@mapleleaf.com</t>
  </si>
  <si>
    <t>Maple Leaf Hatchery</t>
  </si>
  <si>
    <t>Malka sent email Feb 19, meeting March 11</t>
  </si>
  <si>
    <t>john.polnick@towerridge.ca</t>
  </si>
  <si>
    <t>Tower Ridge Enterprises Corp.</t>
  </si>
  <si>
    <t>Mickey Johnson</t>
  </si>
  <si>
    <t>Mickey</t>
  </si>
  <si>
    <t>mickey@titantubular.com</t>
  </si>
  <si>
    <t>Titan Oilfield Hauling</t>
  </si>
  <si>
    <t>Post</t>
  </si>
  <si>
    <t>anna.post@triacc.ca</t>
  </si>
  <si>
    <t>TriaAcc Group Inc.</t>
  </si>
  <si>
    <t>Poittris</t>
  </si>
  <si>
    <t>Dareld</t>
  </si>
  <si>
    <t>info@northgoodfarms.com</t>
  </si>
  <si>
    <t>Northgood Farms</t>
  </si>
  <si>
    <t xml:space="preserve">Sylvain sent email Feb 24, spoke to Derald on Feb 26 about FRA application, indigeonus owned </t>
  </si>
  <si>
    <t>Colleen</t>
  </si>
  <si>
    <t>Mireau</t>
  </si>
  <si>
    <t>Technical Manager</t>
  </si>
  <si>
    <t>cmireau@millarwestern.com</t>
  </si>
  <si>
    <t>Millar Western Forest Products Ltd.</t>
  </si>
  <si>
    <t>Feb 18: Email sent with intro. From Whitecourt!</t>
  </si>
  <si>
    <t>Fischer</t>
  </si>
  <si>
    <t>eric.fischer@aspenleafenergy.com</t>
  </si>
  <si>
    <t>Aspenleaf Energy</t>
  </si>
  <si>
    <t>Beatty</t>
  </si>
  <si>
    <t>paul.beatty@risingtideenergy.ca</t>
  </si>
  <si>
    <t>Rising Tide Energy Ltd.</t>
  </si>
  <si>
    <t>Malka sent email March 11</t>
  </si>
  <si>
    <t>Jay</t>
  </si>
  <si>
    <t>Makhija</t>
  </si>
  <si>
    <t>jay@ecogridtech.com</t>
  </si>
  <si>
    <t>Ecogrid Technologies Inc</t>
  </si>
  <si>
    <t>Sylvain sent email Feb 24 . Stan had a conversation with Jay Feb 28, ex Clear Result Employee, targeting Solar, Led and EMIS. Will reachout back for further discussions. Contractor status 100%</t>
  </si>
  <si>
    <t>Faraz</t>
  </si>
  <si>
    <t>farazk@greensky.ca</t>
  </si>
  <si>
    <t>Green Sky Sustainability Consulting Inc</t>
  </si>
  <si>
    <t>Sylvain sent email Feb 24, contractor, advised of trade ally option and confirmed COC question</t>
  </si>
  <si>
    <t>Daren</t>
  </si>
  <si>
    <t>King</t>
  </si>
  <si>
    <t>dking@county.camrose.ab.ca</t>
  </si>
  <si>
    <t>Camrose County</t>
  </si>
  <si>
    <t>Email sent Feb 28. FRA Received</t>
  </si>
  <si>
    <t>Naicker</t>
  </si>
  <si>
    <t>Josephine</t>
  </si>
  <si>
    <t>josephine@cybercloud-ai.com</t>
  </si>
  <si>
    <t>CyberCloud-AI</t>
  </si>
  <si>
    <t>Intro Email sent 02-25-2025. Working on FRA</t>
  </si>
  <si>
    <t>Krista</t>
  </si>
  <si>
    <t>Town</t>
  </si>
  <si>
    <t>krista.town@tourmalineoil.com</t>
  </si>
  <si>
    <t>Tourmaline</t>
  </si>
  <si>
    <t>Clarifications sent to Krista 02-10-2025---Scoping (combined) meeting 2-4-2025---Meeting requested w/Krista 1-10-2025---To Set scoping meeting upon rediness of engineering...Meeting with Krista 11-28-2024 - 8 Facilities Starting with Spirit River, she is hoping to complete 1 per week.</t>
  </si>
  <si>
    <t>Sunal</t>
  </si>
  <si>
    <t>Ojha</t>
  </si>
  <si>
    <t>sojha@tcvi.ca</t>
  </si>
  <si>
    <t>Working to prepapre FRA</t>
  </si>
  <si>
    <t>Energy Consultant</t>
  </si>
  <si>
    <t>chase@tradesguild.ca</t>
  </si>
  <si>
    <t>Trades Guild</t>
  </si>
  <si>
    <t>AB to review FRA 03-27-2025---Intro EMAIL sent 02-14-2025--SEM 02-15-2025---Chase to submit FRA 03-04-2025</t>
  </si>
  <si>
    <t>Meunier</t>
  </si>
  <si>
    <t>Colette</t>
  </si>
  <si>
    <t>colette@barrheadtransitmix.ca</t>
  </si>
  <si>
    <t>Barrhead Transit Mix Ltd</t>
  </si>
  <si>
    <t>Sylvain sent email Mar 4</t>
  </si>
  <si>
    <t>Mann</t>
  </si>
  <si>
    <t>doug.mann@tradesmanmfg.ca</t>
  </si>
  <si>
    <t>Tradesman Manufacturing</t>
  </si>
  <si>
    <t>Intro EMAIL sent 11-22-2024   33 Metal fab Left  another VM 1-29-2025---SEM 02-14-2205</t>
  </si>
  <si>
    <t>Fauville</t>
  </si>
  <si>
    <t>kyle.fauville@wcap.ca</t>
  </si>
  <si>
    <t>Whitecap Resources</t>
  </si>
  <si>
    <t>Met with their team twice already, Feb 26, and March 3</t>
  </si>
  <si>
    <t>gd-tridenn@shaw.ca</t>
  </si>
  <si>
    <t>Tri-Denn Consulting Ltd</t>
  </si>
  <si>
    <t>Varghese</t>
  </si>
  <si>
    <t>jvarghese@permolex.com</t>
  </si>
  <si>
    <t>Permolex Ltd</t>
  </si>
  <si>
    <t>Yuha</t>
  </si>
  <si>
    <t>yuha_electric@outlook.com</t>
  </si>
  <si>
    <t>Yuha Electric and Contracting Ltd.</t>
  </si>
  <si>
    <t>Sylvain spoke to Kevin, lead electrician for all 5 Mile Farms activities</t>
  </si>
  <si>
    <t>Zhang</t>
  </si>
  <si>
    <t>Qing</t>
  </si>
  <si>
    <t>qzhang@epcor.com</t>
  </si>
  <si>
    <t>EPCOR Water Services Inc</t>
  </si>
  <si>
    <t>Sylvain sent email Mar 2 (pre-fre discussion Mar 10)</t>
  </si>
  <si>
    <t>Bayer</t>
  </si>
  <si>
    <t>operations@cleaninnovationgroup.com</t>
  </si>
  <si>
    <t>Clean Innovation Group Inc</t>
  </si>
  <si>
    <t xml:space="preserve">Bhavik </t>
  </si>
  <si>
    <t>Panchal</t>
  </si>
  <si>
    <t xml:space="preserve">	panchalbhavik000@gmail.com</t>
  </si>
  <si>
    <t>United Safety Limited</t>
  </si>
  <si>
    <t>As per email received by Andy, client is no longer interested.  Intro EMAIL sent 11-22-2024 - Likely FAB.</t>
  </si>
  <si>
    <t>Stamm</t>
  </si>
  <si>
    <t>Damian</t>
  </si>
  <si>
    <t>Stammdairyltd@gmail.com</t>
  </si>
  <si>
    <t>Stamm Dairy Ltd</t>
  </si>
  <si>
    <t>mike@unsurpassableconstruction.com</t>
  </si>
  <si>
    <t>Unsurpassable Construction Ltd</t>
  </si>
  <si>
    <t>Meneghetti</t>
  </si>
  <si>
    <t>krista.meneghetti@lafarge.com</t>
  </si>
  <si>
    <t>Lafarge Canada Inc</t>
  </si>
  <si>
    <t>Lefebvre</t>
  </si>
  <si>
    <t>Clare</t>
  </si>
  <si>
    <t>clare@homegrowers.ca</t>
  </si>
  <si>
    <t>Alberta Canabiz Ltd.</t>
  </si>
  <si>
    <t>Dack</t>
  </si>
  <si>
    <t>Dawn</t>
  </si>
  <si>
    <t>dawn.dack@btgenergy.com</t>
  </si>
  <si>
    <t>Sylvain sent email Feb 28, Mar 4 pre-fra discussion with 6 stakeholders, adv of dozen+ facilities that could qualify</t>
  </si>
  <si>
    <t>Slomp</t>
  </si>
  <si>
    <t>Wander</t>
  </si>
  <si>
    <t>ws_farms@hotmail.com</t>
  </si>
  <si>
    <t>Ws Farms Ltd</t>
  </si>
  <si>
    <t>Sylvain sent email Mar 10</t>
  </si>
  <si>
    <t>Batchelder</t>
  </si>
  <si>
    <t>Wendy</t>
  </si>
  <si>
    <t>ezziesmh@yahoo.ca</t>
  </si>
  <si>
    <t>LIQUID CONCERT &amp; EVENT VENUE</t>
  </si>
  <si>
    <t>Sylvain sent email Mar 10, concert venue, doesn't qualify</t>
  </si>
  <si>
    <t>Wilson</t>
  </si>
  <si>
    <t>i@modernniagara.com</t>
  </si>
  <si>
    <t>Modern Niagara Building Services - Calgary</t>
  </si>
  <si>
    <t>Jory</t>
  </si>
  <si>
    <t>jorywright@btgenergy.com</t>
  </si>
  <si>
    <t>BTG Energy Corporation</t>
  </si>
  <si>
    <t>Part of existing BTG Energy application</t>
  </si>
  <si>
    <t>Badger</t>
  </si>
  <si>
    <t>Earl</t>
  </si>
  <si>
    <t>earl.badger@ucalgary.ca</t>
  </si>
  <si>
    <t>University of Calgary</t>
  </si>
  <si>
    <t>Myrland</t>
  </si>
  <si>
    <t>andrew.myrland@lafarge.com</t>
  </si>
  <si>
    <t>Vantedge</t>
  </si>
  <si>
    <t>(403) 650-1956</t>
  </si>
  <si>
    <t>Unregistered discovery Meeting 12-12-2024, Ongoing discussions</t>
  </si>
  <si>
    <t>Sopheara</t>
  </si>
  <si>
    <t>Chuong</t>
  </si>
  <si>
    <t>schuong@volkerstevin.ca</t>
  </si>
  <si>
    <t>Volker Stevin</t>
  </si>
  <si>
    <t xml:space="preserve">Cary </t>
  </si>
  <si>
    <t>cgray@hwnenergy.com</t>
  </si>
  <si>
    <t>HWN Energy Ltd</t>
  </si>
  <si>
    <t xml:space="preserve">Hamza </t>
  </si>
  <si>
    <t>Al Samaraie</t>
  </si>
  <si>
    <t>hamzaalsamaraie@grantierra.com</t>
  </si>
  <si>
    <t>Gran Tierra Energy</t>
  </si>
  <si>
    <t xml:space="preserve">Renee </t>
  </si>
  <si>
    <t>White</t>
  </si>
  <si>
    <t>renee.white@lafarge.com</t>
  </si>
  <si>
    <t xml:space="preserve">Swati </t>
  </si>
  <si>
    <t>Sood</t>
  </si>
  <si>
    <t>swatis@albertanewsprint.com</t>
  </si>
  <si>
    <t xml:space="preserve">Lainey </t>
  </si>
  <si>
    <t>Luft</t>
  </si>
  <si>
    <t>service@adsltd.ca</t>
  </si>
  <si>
    <t>Acreage Development Solutions</t>
  </si>
  <si>
    <t>Sent email Mar 19</t>
  </si>
  <si>
    <t>Julie</t>
  </si>
  <si>
    <t>Mortensen</t>
  </si>
  <si>
    <t>julie@wabash.ca</t>
  </si>
  <si>
    <t>Wabash Mfg. Inc.</t>
  </si>
  <si>
    <t>Intro EMAIL sent 1-22-2025---SEM 02-14-2025--Jacob @ 8760 is submitting the FRA 03-21-2025</t>
  </si>
  <si>
    <t xml:space="preserve">Colin </t>
  </si>
  <si>
    <t>Kobza</t>
  </si>
  <si>
    <t>willowbrooktowerfarms@gmail.com</t>
  </si>
  <si>
    <t>Willow Brook Farms</t>
  </si>
  <si>
    <t>Had a call with Colin on March 13, 2025. Don't qualify as they are doing new construction.</t>
  </si>
  <si>
    <t xml:space="preserve">Chris </t>
  </si>
  <si>
    <t>Graff</t>
  </si>
  <si>
    <t>c.graff@rebellionservices.com</t>
  </si>
  <si>
    <t>Rebellion Energy Services</t>
  </si>
  <si>
    <t>Sylvain spoke to Chris on Mar 10th regarding trade ally among Indigeonus O&amp;G companies and various Metis Bands.</t>
  </si>
  <si>
    <t>mark.simpson@weatherford.com</t>
  </si>
  <si>
    <t xml:space="preserve">Mohammad </t>
  </si>
  <si>
    <t>Mehdi Namazi</t>
  </si>
  <si>
    <t>mnamazi@onelineage.com</t>
  </si>
  <si>
    <t>Lineage</t>
  </si>
  <si>
    <t xml:space="preserve">Eli </t>
  </si>
  <si>
    <t>electric@hartlandcolony.ca</t>
  </si>
  <si>
    <t>Hartland Colony</t>
  </si>
  <si>
    <t>Sent email March 17</t>
  </si>
  <si>
    <t>Bryan</t>
  </si>
  <si>
    <t>Mundy</t>
  </si>
  <si>
    <t>bryan.mundy@echoenergystrategies.ca</t>
  </si>
  <si>
    <t>Echo Energy Strategies</t>
  </si>
  <si>
    <t>Having difficulty signing up to portal; Miki (ERA) was initial contact, passed on to Stacey, passed on to Stan</t>
  </si>
  <si>
    <t>Patacic</t>
  </si>
  <si>
    <t>info@owlelectric.ca</t>
  </si>
  <si>
    <t>OWL Electric</t>
  </si>
  <si>
    <t>Electrician for Northgood Farms</t>
  </si>
  <si>
    <t>Haley</t>
  </si>
  <si>
    <t>haley.brown@wikia.com</t>
  </si>
  <si>
    <t>WIKIA</t>
  </si>
  <si>
    <t>webblinkfencingalberta@gmail.com</t>
  </si>
  <si>
    <t>Webblink Fencing</t>
  </si>
  <si>
    <t>Simon</t>
  </si>
  <si>
    <t>Akiki</t>
  </si>
  <si>
    <t>simon.akiki@dhl.com</t>
  </si>
  <si>
    <t>DHL Express</t>
  </si>
  <si>
    <t>Ouellette</t>
  </si>
  <si>
    <t>chris@ouelletteageng.com</t>
  </si>
  <si>
    <t>Ouellette Ag Engineering Inc.</t>
  </si>
  <si>
    <t>Danesh</t>
  </si>
  <si>
    <t>dave.danesh@metrie.com</t>
  </si>
  <si>
    <t>Metrie</t>
  </si>
  <si>
    <t>Larionov</t>
  </si>
  <si>
    <t>Ilia</t>
  </si>
  <si>
    <t xml:space="preserve">	ilia.larionov@metrie.com</t>
  </si>
  <si>
    <t>Van Belleghem</t>
  </si>
  <si>
    <t>Nicole</t>
  </si>
  <si>
    <t>nicole.vanbelleghem@metrie.com</t>
  </si>
  <si>
    <t>Parkin</t>
  </si>
  <si>
    <t>Ashton</t>
  </si>
  <si>
    <t>aparkin@highwoodmgmt.com</t>
  </si>
  <si>
    <t>Highwood Asset Management</t>
  </si>
  <si>
    <t>info@westpetro.com</t>
  </si>
  <si>
    <t>Western Petroleum Management Ltd.</t>
  </si>
  <si>
    <t xml:space="preserve">Nina </t>
  </si>
  <si>
    <t>Bai</t>
  </si>
  <si>
    <t>nina_bai@greatlakepower.com</t>
  </si>
  <si>
    <t>Great Lake Power</t>
  </si>
  <si>
    <t>Katie</t>
  </si>
  <si>
    <t>Kaiser</t>
  </si>
  <si>
    <t>katie.kaiser@wika.com</t>
  </si>
  <si>
    <t>WIKA Instruments Ltd.</t>
  </si>
  <si>
    <t>Awaiting FRA signature 04-01-2025---Need docs for EAA &amp; EMIS---Mack to create SOP 03-27-2025---SEM Signed 03-26-2025---Intro EMAIL sent 1-27-2025---02-10-2025---Email discussions and request for meeting 03-12-2025---FRA Submitted 03-18-2025</t>
  </si>
  <si>
    <t xml:space="preserve">Anna </t>
  </si>
  <si>
    <t>Hughes</t>
  </si>
  <si>
    <t>ahughes@ecyclesolutions.com</t>
  </si>
  <si>
    <t>eCycle Solutions</t>
  </si>
  <si>
    <t>zgierski101@gmail.com</t>
  </si>
  <si>
    <t>Woodland Plumbing ltd.</t>
  </si>
  <si>
    <t>john@jgigroup.ca</t>
  </si>
  <si>
    <t>YENI ENTERPRISES LTD.</t>
  </si>
  <si>
    <t xml:space="preserve">Jennifer </t>
  </si>
  <si>
    <t>Kohut</t>
  </si>
  <si>
    <t>jenniferkohut@jennysdelectables.com</t>
  </si>
  <si>
    <t>Jennys Delectables inc</t>
  </si>
  <si>
    <t>Zedtechcon@gmail.com</t>
  </si>
  <si>
    <t>Zedtech Contracting Inc.</t>
  </si>
  <si>
    <t>b.lee@rmcfi.com</t>
  </si>
  <si>
    <t>Rocky Mountain Clean Fuels Inc.</t>
  </si>
  <si>
    <t>Asaria</t>
  </si>
  <si>
    <t>Azfer</t>
  </si>
  <si>
    <t>azfer@livezeno.com</t>
  </si>
  <si>
    <t>Zeno Renewables</t>
  </si>
  <si>
    <t>Trovato</t>
  </si>
  <si>
    <t>adam@simplifyenergy.ca</t>
  </si>
  <si>
    <t>Simplify Energy Consultants Ltd</t>
  </si>
  <si>
    <t>nedal.marei@litus.ca</t>
  </si>
  <si>
    <t>a3.davydov@itransition.com</t>
  </si>
  <si>
    <t>DBBS Technology</t>
  </si>
  <si>
    <t>jessica_comeau-lebeau@cascades.com</t>
  </si>
  <si>
    <t>POORNA CHANDRA</t>
  </si>
  <si>
    <t>joshua.lund@score-group.com</t>
  </si>
  <si>
    <t>facilities@rockymtn.com</t>
  </si>
  <si>
    <t>jocelyn@propipecanada.com</t>
  </si>
  <si>
    <t>Customer Contact Full Name</t>
  </si>
  <si>
    <t>Customer Company Name</t>
  </si>
  <si>
    <t>Address</t>
  </si>
  <si>
    <t>Email ID</t>
  </si>
  <si>
    <t>Business Phone Number</t>
  </si>
  <si>
    <t>NAICS Code</t>
  </si>
  <si>
    <t>Industry of the company</t>
  </si>
  <si>
    <t>Website</t>
  </si>
  <si>
    <t>Call with KAM</t>
  </si>
  <si>
    <t>Notes</t>
  </si>
  <si>
    <t>Gary Gurtler</t>
  </si>
  <si>
    <t>Gurtler Polled Herefords</t>
  </si>
  <si>
    <t>North Star , SW-18-90-23-W5, North Star, Alberta - T0H 2T0</t>
  </si>
  <si>
    <t>gurtlerfarm@gmail.com</t>
  </si>
  <si>
    <t>17808360117</t>
  </si>
  <si>
    <t>Agricultural</t>
  </si>
  <si>
    <t>www.test.com</t>
  </si>
  <si>
    <t>Email sent Dec 10</t>
  </si>
  <si>
    <t>Kelly Mauro</t>
  </si>
  <si>
    <t>Studio 420 Calgary</t>
  </si>
  <si>
    <t>935 Maplecroft Road Southeast , Calgary, Alberta - T2J 1W9</t>
  </si>
  <si>
    <t>kgmauro@gmail.com</t>
  </si>
  <si>
    <t>14035547540</t>
  </si>
  <si>
    <t>studio420calgary.com</t>
  </si>
  <si>
    <t>Email sent Dec 23</t>
  </si>
  <si>
    <t>Paul P Entz</t>
  </si>
  <si>
    <t>Falher , box 728, Falher, Alberta - T0H 1M0</t>
  </si>
  <si>
    <t>tcdavedae@gmail.com</t>
  </si>
  <si>
    <t>17808374549</t>
  </si>
  <si>
    <t>Twilight Colony</t>
  </si>
  <si>
    <t>Dan McCurdy</t>
  </si>
  <si>
    <t>Bonnyville Forest Nursery Inc.</t>
  </si>
  <si>
    <t>5110 55 Avenue , Bonnyville, Alberta - T9N 2M9</t>
  </si>
  <si>
    <t>DanMcCurdy@bfnursery.ca</t>
  </si>
  <si>
    <t>17808269662</t>
  </si>
  <si>
    <t>Agricultural,Forestry / Paper</t>
  </si>
  <si>
    <t>BonnyvilleForestNursery.com</t>
  </si>
  <si>
    <t>Sent email Nov 27</t>
  </si>
  <si>
    <t>Lyle Block</t>
  </si>
  <si>
    <t>851403 AB Ltd</t>
  </si>
  <si>
    <t>Olds , RR2 Site 15 Box 16, Olds, Alberta - T4H 1P3</t>
  </si>
  <si>
    <t>sueblock@xplornet.com</t>
  </si>
  <si>
    <t>14035561472</t>
  </si>
  <si>
    <t>www.test.ca</t>
  </si>
  <si>
    <t>Joanne Kettenbach</t>
  </si>
  <si>
    <t>Heartland Farms Ltd.</t>
  </si>
  <si>
    <t>Heartland Farms Ltd. , PO BOX 1432, Vulcan, Alberta - T0L 2B0</t>
  </si>
  <si>
    <t>joanne.kettenbach@gmail.com</t>
  </si>
  <si>
    <t>14034850321</t>
  </si>
  <si>
    <t>Email sent Nov 27</t>
  </si>
  <si>
    <t>Beda Wachter</t>
  </si>
  <si>
    <t>Wachter Horses and Joy Hill Ranch Ltd</t>
  </si>
  <si>
    <t>34459 Range Rd 282 , , Alberta - T4G 0G3</t>
  </si>
  <si>
    <t>future2planning@gmail.com</t>
  </si>
  <si>
    <t>14035884888</t>
  </si>
  <si>
    <t>https://www.wachterhorses.com/</t>
  </si>
  <si>
    <t>simon mandel</t>
  </si>
  <si>
    <t>ACADIA FARMING COMPANY</t>
  </si>
  <si>
    <t>Oyen , po box 210, Oyen, Alberta - T0J 2J0</t>
  </si>
  <si>
    <t>mandelsimon@gmail.com</t>
  </si>
  <si>
    <t>14036648593</t>
  </si>
  <si>
    <t>acadia -farming</t>
  </si>
  <si>
    <t>Gideon Entz</t>
  </si>
  <si>
    <t>Britestone Farming Co. Ltd.</t>
  </si>
  <si>
    <t>Carbon , Box 129, Carbon, Alberta - T0M 0L0</t>
  </si>
  <si>
    <t>FarmFreshEggs@britestone.ca</t>
  </si>
  <si>
    <t>14035723047</t>
  </si>
  <si>
    <t>Rod Nieboer</t>
  </si>
  <si>
    <t>Nieboer Cattle Co</t>
  </si>
  <si>
    <t>Iron Springs , Box 57, Iron Springs, Alberta - T0K 1G0</t>
  </si>
  <si>
    <t>rodnieboer@gmail.com</t>
  </si>
  <si>
    <t>14036343899</t>
  </si>
  <si>
    <t>Richard Page</t>
  </si>
  <si>
    <t>Truick Farms LTD</t>
  </si>
  <si>
    <t>Strathmore , Strathmore, Alberta - T1P 1J6</t>
  </si>
  <si>
    <t>pagerick@xplornet.com</t>
  </si>
  <si>
    <t>14039347532</t>
  </si>
  <si>
    <t>NA</t>
  </si>
  <si>
    <t xml:space="preserve">Tony  Bos </t>
  </si>
  <si>
    <t>Boston Farms</t>
  </si>
  <si>
    <t>Coaldale , Box 907, Coaldale, Alberta - T1M 1M8</t>
  </si>
  <si>
    <t>tonybos09@gmail.com</t>
  </si>
  <si>
    <t>14036341677</t>
  </si>
  <si>
    <t>western-solar.ca</t>
  </si>
  <si>
    <t>Adrian Sinke</t>
  </si>
  <si>
    <t>Sinke Farms Ltd</t>
  </si>
  <si>
    <t>110047 Range Road 222 , Shaughnessy, Alberta - T0K 1V0</t>
  </si>
  <si>
    <t>accounting@sinkefarms.com</t>
  </si>
  <si>
    <t>14036340948</t>
  </si>
  <si>
    <t>peter Schafer</t>
  </si>
  <si>
    <t>Peter Schafer</t>
  </si>
  <si>
    <t>Warburg , Warburg, Alberta - T0C 2T0</t>
  </si>
  <si>
    <t>peterschafer@live.ca</t>
  </si>
  <si>
    <t>17802379774</t>
  </si>
  <si>
    <t>Justin Tarry</t>
  </si>
  <si>
    <t>Bar anchor T</t>
  </si>
  <si>
    <t>Mayerthorpe , Mayerthorpe, Alberta - T1N 1N0</t>
  </si>
  <si>
    <t>17803056455</t>
  </si>
  <si>
    <t>www.selectelectricalent.com</t>
  </si>
  <si>
    <t>Russell Koester</t>
  </si>
  <si>
    <t>Viste Holdings</t>
  </si>
  <si>
    <t>RKOESTER@CORNERSTONEENG.CA</t>
  </si>
  <si>
    <t>14039340277</t>
  </si>
  <si>
    <t>Agricultural,Professional Services</t>
  </si>
  <si>
    <t>animalcarecentre.ca</t>
  </si>
  <si>
    <t>Warren Thomson</t>
  </si>
  <si>
    <t>Red Deer County , 1221 Township Road 354, , Alberta - T4G 0H8</t>
  </si>
  <si>
    <t>warrenthomson1@gmail.com</t>
  </si>
  <si>
    <t>14033185435</t>
  </si>
  <si>
    <t>Gerald Van Es</t>
  </si>
  <si>
    <t>Van Es Farms Ltd</t>
  </si>
  <si>
    <t>Burdett , Box 57, Burdett, Alberta - T0K 0J0</t>
  </si>
  <si>
    <t>gerren89@hotmail.com</t>
  </si>
  <si>
    <t>14039524612</t>
  </si>
  <si>
    <t>Lee Dwernychuk</t>
  </si>
  <si>
    <t>56115 Range Road 255 , , Alberta - T8R 0S9</t>
  </si>
  <si>
    <t>lee@evolutionstructures.com</t>
  </si>
  <si>
    <t>17809048170</t>
  </si>
  <si>
    <t>Marc Hermus</t>
  </si>
  <si>
    <t>T1R , PO Box 665, Brooks, Alberta - T1R 1B6</t>
  </si>
  <si>
    <t>mhermus@eidnet.org</t>
  </si>
  <si>
    <t>14037939047</t>
  </si>
  <si>
    <t>David Barchard</t>
  </si>
  <si>
    <t>Micro Acres ltd</t>
  </si>
  <si>
    <t>110 Reunion Landing Northwest , 110 Reunion Landing Northwest, Airdrie, Alberta - T4B 3W4</t>
  </si>
  <si>
    <t>14038286887</t>
  </si>
  <si>
    <t>Retail and Food Services</t>
  </si>
  <si>
    <t>www.microacres.ca</t>
  </si>
  <si>
    <t>James Spruyt</t>
  </si>
  <si>
    <t>2337596 Alberta Ltd</t>
  </si>
  <si>
    <t>Bashaw , 19523 twp rd 430, Bashaw, Alberta - T0B 0H0</t>
  </si>
  <si>
    <t>spruyt_07@live.com</t>
  </si>
  <si>
    <t>14033966396</t>
  </si>
  <si>
    <t>Brad Herman</t>
  </si>
  <si>
    <t>Brad Herman Farm</t>
  </si>
  <si>
    <t>Schuler , 1401 TWP Road 1622, Cypress County, Schuler, Alberta - T0J 3B0</t>
  </si>
  <si>
    <t>bherman68@hotmail.com</t>
  </si>
  <si>
    <t>14039527040</t>
  </si>
  <si>
    <t>Patrick van der Meulen</t>
  </si>
  <si>
    <t>Putmans Dairy Ltd</t>
  </si>
  <si>
    <t>Alberta , RR2, , Alberta - T0C 1Z0</t>
  </si>
  <si>
    <t>putmansdairy@hotmail.com</t>
  </si>
  <si>
    <t>17803148272</t>
  </si>
  <si>
    <t>Tim Mallett</t>
  </si>
  <si>
    <t>Alberta Bud Inc</t>
  </si>
  <si>
    <t>9231 50 Street Northwest , Edmonton, Alberta - T6B 3B6</t>
  </si>
  <si>
    <t>tim@albertabud.com</t>
  </si>
  <si>
    <t>17809938328</t>
  </si>
  <si>
    <t>Agricultural,Manufacturing Operations</t>
  </si>
  <si>
    <t>albertabud.com</t>
  </si>
  <si>
    <t>Davis Cai</t>
  </si>
  <si>
    <t>2247838 Alberta Ltd.</t>
  </si>
  <si>
    <t>6411 Cartmell Place SW , Edmonton, Alberta - T6W 1Z1</t>
  </si>
  <si>
    <t>FocusAcupunctureMassageltd@gmail.com</t>
  </si>
  <si>
    <t>17809326366</t>
  </si>
  <si>
    <t>Professional Services</t>
  </si>
  <si>
    <t>Dale Sunderland</t>
  </si>
  <si>
    <t>Sunderland Hog Farm Inc</t>
  </si>
  <si>
    <t>160 Box Springs Road , Medicine Hat, Alberta - T1C 0C8</t>
  </si>
  <si>
    <t>dale.sunderland@hotmail.com</t>
  </si>
  <si>
    <t>17808714896</t>
  </si>
  <si>
    <t>Gary Pansegrau</t>
  </si>
  <si>
    <t>Pansegrau Farms</t>
  </si>
  <si>
    <t>Westlock , RR#1, Westlock, Alberta - T7P 2N9</t>
  </si>
  <si>
    <t>ghpansegrau@mcsnet.ca</t>
  </si>
  <si>
    <t>17806744111</t>
  </si>
  <si>
    <t>no website</t>
  </si>
  <si>
    <t>Stephen Siebert</t>
  </si>
  <si>
    <t>Stephen &amp; Alyssa Siebert Farm Partnership</t>
  </si>
  <si>
    <t>82052 Township Road 730 , Wembley, Alberta - T0H 3S0</t>
  </si>
  <si>
    <t>stevesiebert@hotmail.com</t>
  </si>
  <si>
    <t>17808315105</t>
  </si>
  <si>
    <t>Agricultural,Energy (Oil and Gas),Retail and Food Services</t>
  </si>
  <si>
    <t>Dale Jorgensen</t>
  </si>
  <si>
    <t>CDJ Farms Ltd</t>
  </si>
  <si>
    <t>55017 Range Road 205 , Raymond, Alberta - T0K 2S0</t>
  </si>
  <si>
    <t>cdjorgen@telusplanet.net</t>
  </si>
  <si>
    <t>14038922386</t>
  </si>
  <si>
    <t>Alyssa Murray</t>
  </si>
  <si>
    <t>JF Murray Farms Ltd.</t>
  </si>
  <si>
    <t>Picture Butte , Box 86, Picture Butte, Alberta - T0K 1V0</t>
  </si>
  <si>
    <t>alyssa@jfmurray.ca</t>
  </si>
  <si>
    <t>14033604385</t>
  </si>
  <si>
    <t>peter hoeve</t>
  </si>
  <si>
    <t>hoevedairy</t>
  </si>
  <si>
    <t>Barrhead , rr1 box 2 site 18, Barrhead, Alberta - T7N 1N2</t>
  </si>
  <si>
    <t>hoeves@xplornet.ca</t>
  </si>
  <si>
    <t>17803053603</t>
  </si>
  <si>
    <t>Lois Robocon</t>
  </si>
  <si>
    <t>Birch Meadow Greenhouse</t>
  </si>
  <si>
    <t>Athabasca , Box 2254, Athabasca, Alberta - T9S 2B8</t>
  </si>
  <si>
    <t>birchmeadow@mcsnet.ca</t>
  </si>
  <si>
    <t>17806897928</t>
  </si>
  <si>
    <t>www.birchmeadowgreenhouses.com</t>
  </si>
  <si>
    <t>Pete Heidelberg</t>
  </si>
  <si>
    <t>Five Star Cattle Co Ltd</t>
  </si>
  <si>
    <t>Lacombe , Box 5238, Lacombe, Alberta - T4L 1W9</t>
  </si>
  <si>
    <t>fivestardairy@gmail.com</t>
  </si>
  <si>
    <t>15878772050</t>
  </si>
  <si>
    <t>Cathy Newhook</t>
  </si>
  <si>
    <t>Next Generation Reforestation Ltd</t>
  </si>
  <si>
    <t>714077 Range Road 130 , Goodfare, Alberta - T0H 1T0</t>
  </si>
  <si>
    <t>cathy@nextgenreforestation.ca</t>
  </si>
  <si>
    <t>17805181560</t>
  </si>
  <si>
    <t>Forestry / Paper</t>
  </si>
  <si>
    <t>https://www.nextgenerationreforestation.com/</t>
  </si>
  <si>
    <t>Stan, email sent Nov 26</t>
  </si>
  <si>
    <t>Ivo De Witt</t>
  </si>
  <si>
    <t>All 4 farming ltd</t>
  </si>
  <si>
    <t>6767 67 Avenue , 32260 Rr 41 mountainview county, Red Deer, Alberta - T4P 1K3</t>
  </si>
  <si>
    <t>ivo.dewitt@gmail.com</t>
  </si>
  <si>
    <t>14035565697</t>
  </si>
  <si>
    <t>None</t>
  </si>
  <si>
    <t>Patrick Fulawka</t>
  </si>
  <si>
    <t>Patrick Fulawka Solar</t>
  </si>
  <si>
    <t>715 3rd Street Southwest , Calgary, High River, Alberta - T1V 1B4</t>
  </si>
  <si>
    <t>pfulawka@gmail.com</t>
  </si>
  <si>
    <t>14038158515</t>
  </si>
  <si>
    <t>Professional Services,Agricultural</t>
  </si>
  <si>
    <t>Daryl Tuck</t>
  </si>
  <si>
    <t>718252 Alberta Ltd</t>
  </si>
  <si>
    <t>Vegreville , Box 1528, Station Main, Vegreville, Alberta - T9C 1S7</t>
  </si>
  <si>
    <t>daryltuck@gmail.com</t>
  </si>
  <si>
    <t>17806321374</t>
  </si>
  <si>
    <t>Justin Gouw</t>
  </si>
  <si>
    <t>Pura Vida Premium Producers Ltd.</t>
  </si>
  <si>
    <t>6 Sylvaire Close , Sylvan Lake, Alberta - T4S 2H6</t>
  </si>
  <si>
    <t>justingouw@gmail.com</t>
  </si>
  <si>
    <t>14038968780</t>
  </si>
  <si>
    <t>Matt Welke</t>
  </si>
  <si>
    <t>2246028 Alberta Ltd</t>
  </si>
  <si>
    <t>Camrose , 21270c TWP480, Camrose, Alberta - T0B 0G0</t>
  </si>
  <si>
    <t>teamunicorninc@gmail.com</t>
  </si>
  <si>
    <t>17809666925</t>
  </si>
  <si>
    <t>Robert Campbell</t>
  </si>
  <si>
    <t>Yard Dcctor LTD</t>
  </si>
  <si>
    <t>Lethbridge , 9-92011 Range Road 21-1B, Lethbridge, Alberta - T1J 5P6</t>
  </si>
  <si>
    <t>campbellr25@gmail.com</t>
  </si>
  <si>
    <t>14033080819</t>
  </si>
  <si>
    <t>Matt Hofer</t>
  </si>
  <si>
    <t>Prairiehome Co</t>
  </si>
  <si>
    <t>Wrentham , Box 147, Wrentham, Alberta - T0K 2P0</t>
  </si>
  <si>
    <t>9560rtphc@gmail.com</t>
  </si>
  <si>
    <t>15877872450</t>
  </si>
  <si>
    <t>Jason Schawalder</t>
  </si>
  <si>
    <t>2325612 Alberta inc.</t>
  </si>
  <si>
    <t>4507 1 St SE , Calgary, Alberta - T2G 2L2</t>
  </si>
  <si>
    <t>jason@paperscraft.ca</t>
  </si>
  <si>
    <t>14038614188</t>
  </si>
  <si>
    <t>Manufacturing Operations</t>
  </si>
  <si>
    <t>Janet Hansen</t>
  </si>
  <si>
    <t>Deerhavn Farms (Partnership)</t>
  </si>
  <si>
    <t>Spruce Grove , Spruce Grove, Alberta - T7Y 1B1</t>
  </si>
  <si>
    <t>Deerhavn1@outlook.com</t>
  </si>
  <si>
    <t>17809103777</t>
  </si>
  <si>
    <t>Amanda Gertzen</t>
  </si>
  <si>
    <t>Claassen Farms Ltd.</t>
  </si>
  <si>
    <t>Vauxhall , PO Box 493, Vauxhall, Alberta - T0K 2K0</t>
  </si>
  <si>
    <t>amanda@claassenfarms.com</t>
  </si>
  <si>
    <t>14036547245</t>
  </si>
  <si>
    <t>Dont have one</t>
  </si>
  <si>
    <t>George Barsukoff</t>
  </si>
  <si>
    <t>G-Bar Enterprises Ltd</t>
  </si>
  <si>
    <t>16241 Township Road 675A , , Alberta - T0A 2T0</t>
  </si>
  <si>
    <t>gbarenterprises@gmail.com</t>
  </si>
  <si>
    <t>17802120070</t>
  </si>
  <si>
    <t>Chris Kallal</t>
  </si>
  <si>
    <t>Wild + Pine</t>
  </si>
  <si>
    <t>3623 44 Ave E , Suite 212, Nisku, Alberta - T9E 0V4</t>
  </si>
  <si>
    <t>chris@wildandpine.ca</t>
  </si>
  <si>
    <t>17802355690</t>
  </si>
  <si>
    <t>www.wildandpine.ca</t>
  </si>
  <si>
    <t>Arrow Cannabis</t>
  </si>
  <si>
    <t>30 37041 River Road , , Alberta - T4G 0M9</t>
  </si>
  <si>
    <t>justin@arrowcannabis.ca</t>
  </si>
  <si>
    <t>Sylvain, email sent Dec 4</t>
  </si>
  <si>
    <t>Ryan Morgan</t>
  </si>
  <si>
    <t>4M Farms Ltd.</t>
  </si>
  <si>
    <t>112010 Township Rd 54 , Box 98, Foremost, , Alberta - T0K 0X0</t>
  </si>
  <si>
    <t>ryanm4m@gmail.com</t>
  </si>
  <si>
    <t>14036692227</t>
  </si>
  <si>
    <t>Joanna Koelman</t>
  </si>
  <si>
    <t>Code Custom Farming</t>
  </si>
  <si>
    <t>Ponoka , RR2 Site 6 Box 6, Ponoka, Alberta - T4J 1R2</t>
  </si>
  <si>
    <t>codecustomfarming@gmail.com</t>
  </si>
  <si>
    <t>14039630792</t>
  </si>
  <si>
    <t>Phillip Hofer</t>
  </si>
  <si>
    <t>Hutterian Brethren of Little Bow</t>
  </si>
  <si>
    <t>Vulcan , Vulcan, Alberta - T0L 2B0</t>
  </si>
  <si>
    <t>hoferph04@gmail.com</t>
  </si>
  <si>
    <t>14034855872</t>
  </si>
  <si>
    <t>none</t>
  </si>
  <si>
    <t>Mark ZIMMER</t>
  </si>
  <si>
    <t>LA-ZEE Cattle Co.</t>
  </si>
  <si>
    <t>Coronation , PO BOX 927, Coronation, Alberta - T0C 1C0</t>
  </si>
  <si>
    <t>lzimmer1966@yahoo.ca</t>
  </si>
  <si>
    <t>14035755213</t>
  </si>
  <si>
    <t>Ron Simon</t>
  </si>
  <si>
    <t>Lou Dotco Farms Ltd.</t>
  </si>
  <si>
    <t>Bow Island , Box 506, Bow Island, Alberta - T0K 0G0</t>
  </si>
  <si>
    <t>loudotco@telus.net</t>
  </si>
  <si>
    <t>14039521111</t>
  </si>
  <si>
    <t>Serena Donovan</t>
  </si>
  <si>
    <t>Because You Cann Inc</t>
  </si>
  <si>
    <t>Mossleigh , 205060 Range Road 250, Mossleigh, Alberta - T0L 1P0</t>
  </si>
  <si>
    <t>serena@becauseyoucann.com</t>
  </si>
  <si>
    <t>14034853496</t>
  </si>
  <si>
    <t>Cory Hlus</t>
  </si>
  <si>
    <t>Alcor Farms Ltd</t>
  </si>
  <si>
    <t>Innisfree , Box 271, Innisfree, Alberta - T0B 2G0</t>
  </si>
  <si>
    <t>coryhlus@hotmail.com</t>
  </si>
  <si>
    <t>17806321935</t>
  </si>
  <si>
    <t>John Johnson</t>
  </si>
  <si>
    <t>Chauvin , RR#1, Chauvin, Alberta - T0B 0V0</t>
  </si>
  <si>
    <t>john.alan.johnson65@gmail.com</t>
  </si>
  <si>
    <t>17808429655</t>
  </si>
  <si>
    <t>Susanne Widdecke</t>
  </si>
  <si>
    <t>Susanne Widdecke Solar</t>
  </si>
  <si>
    <t>Lousana , RR2, Lousana, Alberta - T0M 1K0</t>
  </si>
  <si>
    <t>widdeckesusanne@gmail.com</t>
  </si>
  <si>
    <t>14033582183</t>
  </si>
  <si>
    <t>Martin VanderVlugt</t>
  </si>
  <si>
    <t>Aspen Greenhouses Ltd</t>
  </si>
  <si>
    <t>40032 Range Road 283 , Blackfalds, Alberta - T4M 0X7</t>
  </si>
  <si>
    <t>martin@aspengreenhouses.com</t>
  </si>
  <si>
    <t>14035981418</t>
  </si>
  <si>
    <t>www.aspengreenhouses.com</t>
  </si>
  <si>
    <t>Chris Gibson</t>
  </si>
  <si>
    <t>Chris and Melanie Gibson</t>
  </si>
  <si>
    <t>3900 101 Street Northwest , Edmonton, Alberta - T6E 0A5</t>
  </si>
  <si>
    <t>chris@cvs-controls.com</t>
  </si>
  <si>
    <t>17808193733</t>
  </si>
  <si>
    <t>Roman Stefaniw</t>
  </si>
  <si>
    <t>Peak Greens</t>
  </si>
  <si>
    <t>7714 29 Avenue , 2730-226 street, , Alberta - T0K 0M0</t>
  </si>
  <si>
    <t>romanstefaniw@yahoo.com</t>
  </si>
  <si>
    <t>17809996947</t>
  </si>
  <si>
    <t>Agricultural,Warehouse / Wholesale Trade,Retail and Food Services</t>
  </si>
  <si>
    <t>Clare Lefebvre</t>
  </si>
  <si>
    <t>25 Queens Rd W , Lethbridge, Alberta - T1K 3W1</t>
  </si>
  <si>
    <t>clare@arrowcannabis.ca</t>
  </si>
  <si>
    <t>14035934861</t>
  </si>
  <si>
    <t>Andrew Hale</t>
  </si>
  <si>
    <t>901740 AB Ltd</t>
  </si>
  <si>
    <t>Worsley , Worsley, Alberta - T0H 3W0</t>
  </si>
  <si>
    <t>hale_andrew@hotmail.com</t>
  </si>
  <si>
    <t>17808359508</t>
  </si>
  <si>
    <t xml:space="preserve">Mark </t>
  </si>
  <si>
    <t>Distinkt Cannabis Ltd.</t>
  </si>
  <si>
    <t>4013 Brandon Street Southeast , Calgary, Alberta - T2G 4A7</t>
  </si>
  <si>
    <t>mcorrigan@distinktcannabis.com</t>
  </si>
  <si>
    <t>14037109144</t>
  </si>
  <si>
    <t>Food Processing</t>
  </si>
  <si>
    <t>Distinktcannabis.com</t>
  </si>
  <si>
    <t>Bas van der Kooij</t>
  </si>
  <si>
    <t>VAN DER KOOIJ DAIRY LTD</t>
  </si>
  <si>
    <t>Range Road 233 , Nobleford, , Alberta - T0L 1S0</t>
  </si>
  <si>
    <t>bsvndrkj@gmail.com</t>
  </si>
  <si>
    <t>14033082556</t>
  </si>
  <si>
    <t>Food Processing,Agricultural,Manufacturing Operations</t>
  </si>
  <si>
    <t>Alissa Kazarian</t>
  </si>
  <si>
    <t>Let Us Produce</t>
  </si>
  <si>
    <t>1417A Highway 16A , 1417a highway 16a, Parkland County, T7Y 2Z7, Carvel, Alberta - T7Y 2Z7</t>
  </si>
  <si>
    <t>letusproduce@gmail.com</t>
  </si>
  <si>
    <t>17807285545</t>
  </si>
  <si>
    <t>www.letusproduce.ca</t>
  </si>
  <si>
    <t>Chris Afseth</t>
  </si>
  <si>
    <t>Mission Acres Inc.</t>
  </si>
  <si>
    <t>34131 Township Road 262 , Cochrane, Alberta - T4C 0B7</t>
  </si>
  <si>
    <t>cafseth@shaw.ca</t>
  </si>
  <si>
    <t>14038160240</t>
  </si>
  <si>
    <t>www.missionacres.ca</t>
  </si>
  <si>
    <t>George Lohues</t>
  </si>
  <si>
    <t>Coyote Flats Charolais Ltd</t>
  </si>
  <si>
    <t>Coaldale , Box 1094, Coaldale, Alberta - T1M 1M9</t>
  </si>
  <si>
    <t>lohuesg@gmail.com</t>
  </si>
  <si>
    <t>14036342409</t>
  </si>
  <si>
    <t>coyoteflatscharolais.com</t>
  </si>
  <si>
    <t>Abram Klassen</t>
  </si>
  <si>
    <t>Grassy Lake , PO BOX 760, Grassy Lake, Alberta - T0K 0Z0</t>
  </si>
  <si>
    <t>aklassen43@gmail.com</t>
  </si>
  <si>
    <t>14033086822</t>
  </si>
  <si>
    <t>Joe Mans</t>
  </si>
  <si>
    <t>Vital Green Farms Ltd</t>
  </si>
  <si>
    <t>Picture Butte , PO Box 936, Picture Butte, Alberta - T0K 1V0</t>
  </si>
  <si>
    <t>vitalgreenfarms@gmail.com</t>
  </si>
  <si>
    <t>14036341197</t>
  </si>
  <si>
    <t>Agricultural,Food Processing</t>
  </si>
  <si>
    <t>www.vitalgreen.ca</t>
  </si>
  <si>
    <t>Dan Waldner</t>
  </si>
  <si>
    <t>Castor Farming Co Ltd</t>
  </si>
  <si>
    <t>Castor , Box 547, Castor, Alberta - T0C 0X0</t>
  </si>
  <si>
    <t>dan@castorfarming.com</t>
  </si>
  <si>
    <t>14037403169</t>
  </si>
  <si>
    <t>Food Processing,Agricultural</t>
  </si>
  <si>
    <t>Kendall Tatchell</t>
  </si>
  <si>
    <t>Whole Leaf a division of Star Produce Ltd.</t>
  </si>
  <si>
    <t>T1M 1N3 , Coaldale, Alberta - T1M 1N3</t>
  </si>
  <si>
    <t>kendall@wholeleaf.ca</t>
  </si>
  <si>
    <t>13063857460</t>
  </si>
  <si>
    <t>www.inspiredgreens.ca</t>
  </si>
  <si>
    <t>Doug Hewko</t>
  </si>
  <si>
    <t>Handhills Hutterian Brethren</t>
  </si>
  <si>
    <t>Hanna , R.R.3, Hanna, Alberta - T0J 1P0</t>
  </si>
  <si>
    <t>dhewko@kpmg.ca</t>
  </si>
  <si>
    <t>14035244535</t>
  </si>
  <si>
    <t>Barry Lemay</t>
  </si>
  <si>
    <t>Brian Lemay, Barry Lemay o/a Lemay Land &amp; Livestock Co</t>
  </si>
  <si>
    <t>Trochu , PO Box 520, Trochu, Alberta - T0M 2C0</t>
  </si>
  <si>
    <t>barry@lemayland.com</t>
  </si>
  <si>
    <t>14035880659</t>
  </si>
  <si>
    <t>James Buteau</t>
  </si>
  <si>
    <t>Brooks , box 352, Brooks, Alberta - T1R 1B4</t>
  </si>
  <si>
    <t>jamie_buteau@live.ca</t>
  </si>
  <si>
    <t>14037935891</t>
  </si>
  <si>
    <t>Harold Wanke</t>
  </si>
  <si>
    <t>South Cooking Lake Greenhouses</t>
  </si>
  <si>
    <t>South Cooking Lake Greenhouses , 22324 - Hwy 14, Sherwood Park, Alberta - T8C 1H4</t>
  </si>
  <si>
    <t>sclgreenhouses@mcsnet.ca</t>
  </si>
  <si>
    <t>17809708023</t>
  </si>
  <si>
    <t>southcookinglakegreenhouses.ca</t>
  </si>
  <si>
    <t>Aart Okkema</t>
  </si>
  <si>
    <t>Aart &amp; Donna Okkema</t>
  </si>
  <si>
    <t>Vermilion , PO BOX 3382, Vermilion, Alberta - T9X 2B3</t>
  </si>
  <si>
    <t>ardon@telusplanet.net</t>
  </si>
  <si>
    <t>17808532569</t>
  </si>
  <si>
    <t>Greg Nakamura</t>
  </si>
  <si>
    <t>Nakamura Farms Ltd.</t>
  </si>
  <si>
    <t>5300 47 Avenue , 5300 47th Ave, Taber, Alberta - T1G 1R1</t>
  </si>
  <si>
    <t>nakamurafarms@outlook.com</t>
  </si>
  <si>
    <t>14032231775</t>
  </si>
  <si>
    <t>nak.ag</t>
  </si>
  <si>
    <t>Jeff Karren</t>
  </si>
  <si>
    <t>Joi Botanical Ltd.</t>
  </si>
  <si>
    <t>10201 Southport Road Southwest , Calgary, Alberta - T2W 4X9</t>
  </si>
  <si>
    <t>jeff.karren@joibotanicals.com</t>
  </si>
  <si>
    <t>14034635848</t>
  </si>
  <si>
    <t>www.joibotanicals.com</t>
  </si>
  <si>
    <t>Dale Cugnet</t>
  </si>
  <si>
    <t>Sunterra Farms Greenhouse Ltd.</t>
  </si>
  <si>
    <t>294009 Range Road 260 , , Alberta - T0M 0A0</t>
  </si>
  <si>
    <t>dale.cugnet@sunterra.ca</t>
  </si>
  <si>
    <t>14034731938</t>
  </si>
  <si>
    <t>Bill Poulson</t>
  </si>
  <si>
    <t>1001368AB</t>
  </si>
  <si>
    <t>Drumheller , PO Box 593, Drumheller, Alberta - T0J 0Y0</t>
  </si>
  <si>
    <t>highhills@live.ca</t>
  </si>
  <si>
    <t>14038524985</t>
  </si>
  <si>
    <t>Daniella Batres</t>
  </si>
  <si>
    <t>Alberta Hatching Egg Producers</t>
  </si>
  <si>
    <t>9677 45th Avenue Northwest , Edmonton, Alberta - T6E 5Z8</t>
  </si>
  <si>
    <t>dbatres@ualberta.ca</t>
  </si>
  <si>
    <t>17802899856</t>
  </si>
  <si>
    <t>https://ahep.ca/</t>
  </si>
  <si>
    <t>Bonnie Pulleyblank</t>
  </si>
  <si>
    <t>Barrhead custom meat packers  1990 ltd</t>
  </si>
  <si>
    <t>T7N 1A3 , 4708-62 ave , Barrhead, Alberta - T7N 1A3</t>
  </si>
  <si>
    <t>bcmp1990@gmail.com</t>
  </si>
  <si>
    <t>17803074139</t>
  </si>
  <si>
    <t>Noel Clark</t>
  </si>
  <si>
    <t>Two Jack Farm</t>
  </si>
  <si>
    <t>448 Box Springs Road , Medicine Hat, Alberta - T0M 0R0</t>
  </si>
  <si>
    <t>tjfoffice@gmail.com</t>
  </si>
  <si>
    <t>14039889953</t>
  </si>
  <si>
    <t>www.twojackfarm.ca</t>
  </si>
  <si>
    <t>Jackie Hagens</t>
  </si>
  <si>
    <t>Hagens Land and Cattle Corporation</t>
  </si>
  <si>
    <t>New Brigden , Box 4, New Brigden, Alberta - T0J 2G0</t>
  </si>
  <si>
    <t>tjniwa@netago.ca</t>
  </si>
  <si>
    <t>14036640060</t>
  </si>
  <si>
    <t>Cameron Koch</t>
  </si>
  <si>
    <t>Koch Hollow Farms Ltd.</t>
  </si>
  <si>
    <t>Three Hills , Three Hills, Alberta - T0M 2A0</t>
  </si>
  <si>
    <t>corelect@kochhollow.ca</t>
  </si>
  <si>
    <t>14034430289</t>
  </si>
  <si>
    <t>Ed Wilson</t>
  </si>
  <si>
    <t>Stigma &amp; Stamen Inc.</t>
  </si>
  <si>
    <t>Irricana , Irricana, Alberta - T0M 1B0</t>
  </si>
  <si>
    <t>eddie.wilson@gmail.com</t>
  </si>
  <si>
    <t>15875775482</t>
  </si>
  <si>
    <t>Thomas Declercq</t>
  </si>
  <si>
    <t>Thomas Declercq Claudia Declercq</t>
  </si>
  <si>
    <t>Bow City , Box 9 Site 2, Bow City, Alberta - T1R 1E1</t>
  </si>
  <si>
    <t>tomdbelgiumfarms@gmail.com</t>
  </si>
  <si>
    <t>14037934074</t>
  </si>
  <si>
    <t>MICHAEL DAVIE</t>
  </si>
  <si>
    <t>North Paddock Farms Ltd</t>
  </si>
  <si>
    <t>93080 Range Road 165 , PO Box 4126 STN Main , Taber, Alberta - T1G 2C6</t>
  </si>
  <si>
    <t>northpaddock@gmail.com</t>
  </si>
  <si>
    <t>14033609740</t>
  </si>
  <si>
    <t>Darren Burbank</t>
  </si>
  <si>
    <t>Darren Burbank Farm</t>
  </si>
  <si>
    <t>Fort MacLeod , 84039 RR265, Fort MacLeod, Alberta - T0L 0Z0</t>
  </si>
  <si>
    <t>dlburbank6@yahoo.com</t>
  </si>
  <si>
    <t>14036351582</t>
  </si>
  <si>
    <t>Clayton Orr</t>
  </si>
  <si>
    <t>Outback Ranch</t>
  </si>
  <si>
    <t>Orton , NE 20 9 24 4, Orton, Alberta - T0L 0Z0</t>
  </si>
  <si>
    <t>cworr44@gmail.com</t>
  </si>
  <si>
    <t>14038948580</t>
  </si>
  <si>
    <t>https://energysmartcanada.com/</t>
  </si>
  <si>
    <t>Brent Lohner</t>
  </si>
  <si>
    <t>Lariagra Farms Ltd.</t>
  </si>
  <si>
    <t>294009 Range Road 260 , PO Box 266, , Alberta - T0M 0A0</t>
  </si>
  <si>
    <t>brentlohner@gmail.com</t>
  </si>
  <si>
    <t>14033339046</t>
  </si>
  <si>
    <t>Paul de Jonge</t>
  </si>
  <si>
    <t>Broxburn Vegetables</t>
  </si>
  <si>
    <t>Lethbridge , 5-90008 Range Road 210 Lethbridge County, Lethbridge, Alberta - T1J 5R9</t>
  </si>
  <si>
    <t>pdejonge@telus.net</t>
  </si>
  <si>
    <t>14037953931</t>
  </si>
  <si>
    <t>www.broxburn-vegetables.com</t>
  </si>
  <si>
    <t>Roger LeBlanc</t>
  </si>
  <si>
    <t>Heartland Electrical Services</t>
  </si>
  <si>
    <t>50367 Range Road 235 , Leduc County  Alberta, Millet, Alberta - T4X 0M1</t>
  </si>
  <si>
    <t>roger@myheartland.ca</t>
  </si>
  <si>
    <t>17802318288</t>
  </si>
  <si>
    <t>www.myheartland.ca</t>
  </si>
  <si>
    <t>Brian King</t>
  </si>
  <si>
    <t>Brian &amp; Christine King Farm</t>
  </si>
  <si>
    <t>441046 Hwy 881 , Box 84, Hardisty, Alberta - T0B 1V0</t>
  </si>
  <si>
    <t>brian@kingcpas.ca</t>
  </si>
  <si>
    <t>17808887353</t>
  </si>
  <si>
    <t>cory hlus</t>
  </si>
  <si>
    <t>alcor farms</t>
  </si>
  <si>
    <t>51110 AB-870 , Innisfree, Alberta - T0B 2G0</t>
  </si>
  <si>
    <t>mikeinedmonton@gmail.com</t>
  </si>
  <si>
    <t>17809209120</t>
  </si>
  <si>
    <t>Peter Waldner</t>
  </si>
  <si>
    <t>PV Farming Co. Ltd.</t>
  </si>
  <si>
    <t>1 Street , , Alberta - T0C 0Y0</t>
  </si>
  <si>
    <t>peterwaldner.pvc@gmail.com</t>
  </si>
  <si>
    <t>14035889210</t>
  </si>
  <si>
    <t>Gerard Oosterhuis</t>
  </si>
  <si>
    <t>Oosterhuis farms (1993) Ltd</t>
  </si>
  <si>
    <t>Bow Island , Box 176, Bow Island, Alberta - T0K 0G0</t>
  </si>
  <si>
    <t>oosterhuisgerard@gmail.com</t>
  </si>
  <si>
    <t>14039521228</t>
  </si>
  <si>
    <t>Steven Walburger</t>
  </si>
  <si>
    <t>Oar Lock Ranching</t>
  </si>
  <si>
    <t>525 Main Street , PO BOX 81, Mountain View, Alberta - T0K 1N0</t>
  </si>
  <si>
    <t>sawalburger@gmail.com</t>
  </si>
  <si>
    <t>14033311336</t>
  </si>
  <si>
    <t>Kim Mykyte</t>
  </si>
  <si>
    <t>Mykyte Farms</t>
  </si>
  <si>
    <t>Waskatenau , Waskatenau, Alberta - T0A 3P0</t>
  </si>
  <si>
    <t>k.mykyte@hotmail.com</t>
  </si>
  <si>
    <t>17802977666</t>
  </si>
  <si>
    <t>Jerry Mckay</t>
  </si>
  <si>
    <t>Olds , SW 18 32 3 W of 5th, Olds, Alberta - T4H 1P3</t>
  </si>
  <si>
    <t>jwmckay@hotmail.com</t>
  </si>
  <si>
    <t>14035071688</t>
  </si>
  <si>
    <t>test.ca</t>
  </si>
  <si>
    <t>Bruce Atkinson</t>
  </si>
  <si>
    <t>Porcupine Corral Cleaning (1992) Ltd.</t>
  </si>
  <si>
    <t>Range Rd 212 , Box 1154, , Alberta - T0K 1V0</t>
  </si>
  <si>
    <t>lori@porcupinecorralcleaning.com</t>
  </si>
  <si>
    <t>14036343281</t>
  </si>
  <si>
    <t>Mitchel Flegel</t>
  </si>
  <si>
    <t>Sulvaris Inc</t>
  </si>
  <si>
    <t>6443 2nd Street Southeast , Calgary, Alberta - T2H 1J5</t>
  </si>
  <si>
    <t>mflegel@sulvaris.com</t>
  </si>
  <si>
    <t>15877858973</t>
  </si>
  <si>
    <t>www.sulvaris.com</t>
  </si>
  <si>
    <t>Sharon Merkel-Beattie</t>
  </si>
  <si>
    <t>Windhaven Enterprises</t>
  </si>
  <si>
    <t>Sturgeon County , 54516 Rge Rd 262, , Alberta - T8T 1A2</t>
  </si>
  <si>
    <t>windhaven1@outlook.com</t>
  </si>
  <si>
    <t>17809133576</t>
  </si>
  <si>
    <t>www.windhavenenterprises.com</t>
  </si>
  <si>
    <t>Grant Gregory</t>
  </si>
  <si>
    <t>Horizon Ag Ltd.</t>
  </si>
  <si>
    <t>Hussar , Box 214, Hussar, Alberta - T0J 1S0</t>
  </si>
  <si>
    <t>grantgregory28@gmail.com</t>
  </si>
  <si>
    <t>14039347443</t>
  </si>
  <si>
    <t>Craig Christensen</t>
  </si>
  <si>
    <t>Parflesh Farms Ltd</t>
  </si>
  <si>
    <t>244027 Alberta 842 , , Alberta - T0J 3G0</t>
  </si>
  <si>
    <t>craig@parflesh.ca</t>
  </si>
  <si>
    <t>14039340845</t>
  </si>
  <si>
    <t>Sent email Nov 29</t>
  </si>
  <si>
    <t>James Nayha</t>
  </si>
  <si>
    <t>James Nayha Farm</t>
  </si>
  <si>
    <t>Picture Butte , PO Box 305 , Picture Butte, Alberta - T0K 1V0</t>
  </si>
  <si>
    <t>slimbitman@gmail.com</t>
  </si>
  <si>
    <t>14037324666</t>
  </si>
  <si>
    <t>Leigh and Chris Izyk</t>
  </si>
  <si>
    <t>Afcan corporation</t>
  </si>
  <si>
    <t>190076 Range Road 262 , Blackie, Brant, Alberta - T0L 0L0</t>
  </si>
  <si>
    <t>izykcl@xplornet.com</t>
  </si>
  <si>
    <t>14033121189</t>
  </si>
  <si>
    <t>Greg Chalmers</t>
  </si>
  <si>
    <t>Sundre , RR2, Sundre, Alberta - T0M 1X0</t>
  </si>
  <si>
    <t>gchalmers@xplornet.com</t>
  </si>
  <si>
    <t>14038616039</t>
  </si>
  <si>
    <t>James Larson</t>
  </si>
  <si>
    <t>J G Larson Livestock</t>
  </si>
  <si>
    <t>Enchant , Box 1982, Enchant, Alberta - T0K 0V0</t>
  </si>
  <si>
    <t>jglarson@live.ca</t>
  </si>
  <si>
    <t>14036341322</t>
  </si>
  <si>
    <t>Justin Kreutz</t>
  </si>
  <si>
    <t>Hidden valley garden and u-pick</t>
  </si>
  <si>
    <t>119 1271 Township Road 392 , , Alberta - T4S 1R7</t>
  </si>
  <si>
    <t>justinkreutz@gmail.com</t>
  </si>
  <si>
    <t>14035065471</t>
  </si>
  <si>
    <t>hiddenvalleysylvanlake.com</t>
  </si>
  <si>
    <t>D&amp;L Nieboer Farms LTD</t>
  </si>
  <si>
    <t>Iron Springs , Box 178 , Iron Springs, Alberta - T0K 1G0</t>
  </si>
  <si>
    <t>nieboerfarms@gmail.com</t>
  </si>
  <si>
    <t>Peter Giesbrecht</t>
  </si>
  <si>
    <t>Peter Giesbrecht Farms</t>
  </si>
  <si>
    <t>Hays , Box 150 - EN028 Hays RD 30 N, Hays, Alberta - T0K 1B0</t>
  </si>
  <si>
    <t>petergb375@hotmail.com</t>
  </si>
  <si>
    <t>14037956323</t>
  </si>
  <si>
    <t>www.energysmartcanada.com</t>
  </si>
  <si>
    <t>ATP</t>
  </si>
  <si>
    <t>9677 45th Ave NW , Edmonton, Alberta - T6E 5Z8</t>
  </si>
  <si>
    <t>daniella@albertaturkey.com</t>
  </si>
  <si>
    <t>Alex Ostrop</t>
  </si>
  <si>
    <t>Ostrop Farms Ltd.</t>
  </si>
  <si>
    <t>Grassy Lake , PO Box 703, Grassy Lake, Alberta - T0K 0Z0</t>
  </si>
  <si>
    <t>aostrop@cciwireless.ca</t>
  </si>
  <si>
    <t>14033609645</t>
  </si>
  <si>
    <t>Wade Dombrova</t>
  </si>
  <si>
    <t>Sunkissed Acres Ltd</t>
  </si>
  <si>
    <t>Wembley , 84041 township 720, Wembley, Alberta - T0H 3S0</t>
  </si>
  <si>
    <t>Wade.dombrova@live.com</t>
  </si>
  <si>
    <t>17808142176</t>
  </si>
  <si>
    <t>Karl Dobinson</t>
  </si>
  <si>
    <t xml:space="preserve">Karl Dobinson </t>
  </si>
  <si>
    <t>Clive , RR1, Clive, Alberta - T0C 0Y0</t>
  </si>
  <si>
    <t>karl_dobinson@hotmail.com</t>
  </si>
  <si>
    <t>14033911676</t>
  </si>
  <si>
    <t>Daryl Swenson</t>
  </si>
  <si>
    <t>Swenson Farms Limited</t>
  </si>
  <si>
    <t>Bindloss , Box 57, Bindloss, Alberta - T0J 0H0</t>
  </si>
  <si>
    <t>dswenson@netago.ca</t>
  </si>
  <si>
    <t>14035024586</t>
  </si>
  <si>
    <t>Mike Peters</t>
  </si>
  <si>
    <t>Mike and Stephanie Peters</t>
  </si>
  <si>
    <t>Range Road 245 , Clive, Alberta - T0C 0Y0</t>
  </si>
  <si>
    <t>Mikepeters85@gmail.com</t>
  </si>
  <si>
    <t>14033913546</t>
  </si>
  <si>
    <t>Rick Foley</t>
  </si>
  <si>
    <t>Sexsmith , RR2 Site 11 Box 12, Sexsmith, Alberta - T0H 3C0</t>
  </si>
  <si>
    <t>rick.rustler@xplornet.com</t>
  </si>
  <si>
    <t>17808760588</t>
  </si>
  <si>
    <t>Rosemary Wotske</t>
  </si>
  <si>
    <t>Poplar Bluff Organics</t>
  </si>
  <si>
    <t>253028 Township Rd 230 , Langdon, Alberta - T1P 1J6</t>
  </si>
  <si>
    <t>pbluff_farm@yahoo.ca</t>
  </si>
  <si>
    <t>14033243259</t>
  </si>
  <si>
    <t>https://poplarblufforganics.com/</t>
  </si>
  <si>
    <t>Doug Stanko</t>
  </si>
  <si>
    <t>S5 Farms</t>
  </si>
  <si>
    <t>S5 Farms Ltd , Box 284, Lomond, Alberta - T0L 1G0</t>
  </si>
  <si>
    <t>s5farmsltd@gmail.com</t>
  </si>
  <si>
    <t>14034858375</t>
  </si>
  <si>
    <t>Kuriakos Pawchuk</t>
  </si>
  <si>
    <t>Precision Boiler Services</t>
  </si>
  <si>
    <t>360126 214 Ave W , Bragg Creek, Alberta - T0L 0K0</t>
  </si>
  <si>
    <t>kpawch@hotmail.com</t>
  </si>
  <si>
    <t>14037086216</t>
  </si>
  <si>
    <t>Dustin Desharnais</t>
  </si>
  <si>
    <t>Double D Horsemanship</t>
  </si>
  <si>
    <t>11414 Josephburg Trail , , Alberta - T1B 0L2</t>
  </si>
  <si>
    <t>dustin.desh@gmail.com</t>
  </si>
  <si>
    <t>14035025163</t>
  </si>
  <si>
    <t>The Barn facebook</t>
  </si>
  <si>
    <t>Matt Slomp</t>
  </si>
  <si>
    <t>Park Road Farms Ltd.</t>
  </si>
  <si>
    <t>Nobleford , Box 419, Nobleford, Alberta - T0L 1S0</t>
  </si>
  <si>
    <t>mattslomp@gmail.com</t>
  </si>
  <si>
    <t>14033946848</t>
  </si>
  <si>
    <t>https://411.ca/business/profile/6368621</t>
  </si>
  <si>
    <t>Christ Entz</t>
  </si>
  <si>
    <t>Borderland Farming co. ltd.</t>
  </si>
  <si>
    <t>Hilda , Box 117, Hilda, Alberta - T0J 1R0</t>
  </si>
  <si>
    <t>rgelectric707@gmail.com</t>
  </si>
  <si>
    <t>14034582105</t>
  </si>
  <si>
    <t>John McKee</t>
  </si>
  <si>
    <t>J&amp;C McKee Conservation Farming Ltd.</t>
  </si>
  <si>
    <t>Stirling , Box 354, Stirling, Alberta - T0K 2E0</t>
  </si>
  <si>
    <t>mckeeco96@gmail.com</t>
  </si>
  <si>
    <t>14036357700</t>
  </si>
  <si>
    <t>Dave Lock</t>
  </si>
  <si>
    <t>Dave &amp; Penny Lock</t>
  </si>
  <si>
    <t>Cochrane , Box 461, Cochrane, Alberta - T4C 1A7</t>
  </si>
  <si>
    <t>davelock504@gmail.com</t>
  </si>
  <si>
    <t>14039320920</t>
  </si>
  <si>
    <t>Falher , Po. box728, Falher, Alberta - T0H 1M0</t>
  </si>
  <si>
    <t>tchogbarn@gmail.com</t>
  </si>
  <si>
    <t>Klaas den Toom</t>
  </si>
  <si>
    <t>Current Prairie Fishermen Corp.</t>
  </si>
  <si>
    <t>Nobleford , box 239, Nobleford, Alberta - T0L 1S0</t>
  </si>
  <si>
    <t>cpfklaas@gmail.com</t>
  </si>
  <si>
    <t>14033301782</t>
  </si>
  <si>
    <t>Agricultural,Waste Management</t>
  </si>
  <si>
    <t>Albert Schermers</t>
  </si>
  <si>
    <t>S4 Greenhouses Ltd.</t>
  </si>
  <si>
    <t>40315 Range Road 275 , Site 3 Box 20 RR#1, Bentley, Alberta - T0C 0J0</t>
  </si>
  <si>
    <t>albert.schermers@gmail.com</t>
  </si>
  <si>
    <t>14037954376</t>
  </si>
  <si>
    <t>Tom Inglis</t>
  </si>
  <si>
    <t>Poultry Health Services Ltd.</t>
  </si>
  <si>
    <t>151 East Lake Boulevard Northeast #201 , Airdrie, Alberta - T4A 2G2</t>
  </si>
  <si>
    <t>tom.inglis@poultryhealth.ca</t>
  </si>
  <si>
    <t>14036137212</t>
  </si>
  <si>
    <t>Professional Services,Agricultural,Warehouse / Wholesale Trade</t>
  </si>
  <si>
    <t>www.poultryhealthservices.ca</t>
  </si>
  <si>
    <t>Angela Orme</t>
  </si>
  <si>
    <t>2262869 Alberta Ltd.</t>
  </si>
  <si>
    <t>Sundre , Box 3 Site 25 RR#1, Sundre, Alberta - T0M 1X0</t>
  </si>
  <si>
    <t>ormefarm395@gmail.com</t>
  </si>
  <si>
    <t>14035073437</t>
  </si>
  <si>
    <t>Jake Vermeer</t>
  </si>
  <si>
    <t>Vermeer's Dairy Ltd.</t>
  </si>
  <si>
    <t>Ohaton , RR1 Ohaton, Ohaton, Alberta - T0B 3P0</t>
  </si>
  <si>
    <t>jake@vermeersdairy.com</t>
  </si>
  <si>
    <t>17807815113</t>
  </si>
  <si>
    <t>Cliff Sutherland</t>
  </si>
  <si>
    <t>Barrhead , PO BOX 4213, Barrhead, Alberta - T7N 1A2</t>
  </si>
  <si>
    <t>cliffsutherland@hotmail.com</t>
  </si>
  <si>
    <t>17803058788</t>
  </si>
  <si>
    <t>Carolyn Reich</t>
  </si>
  <si>
    <t>West Sturgeon Agricultural Society</t>
  </si>
  <si>
    <t>54500 Range Road 275 , Calahoo, Alberta - T8R 1Z1</t>
  </si>
  <si>
    <t>calahooarena@gmail.com</t>
  </si>
  <si>
    <t>15879919727</t>
  </si>
  <si>
    <t>Not for Profit or Charity</t>
  </si>
  <si>
    <t>www.calahooalberta.com</t>
  </si>
  <si>
    <t>Hans Peetoom</t>
  </si>
  <si>
    <t>Peetoom Dairies Ltd.</t>
  </si>
  <si>
    <t>Barrhead , RR 3 Site 3 Box 60, Barrhead, Alberta - T7N 1N4</t>
  </si>
  <si>
    <t>peetoomdairies@gmail.com</t>
  </si>
  <si>
    <t>17803059294</t>
  </si>
  <si>
    <t>n/a</t>
  </si>
  <si>
    <t>Steven Koeckhoven</t>
  </si>
  <si>
    <t>Black Diamond Elk Ranch</t>
  </si>
  <si>
    <t>Black Diamond , Box 297, Black Diamond, Alberta - T0L 0H0</t>
  </si>
  <si>
    <t>steve@blackdiamondelkranch.ca</t>
  </si>
  <si>
    <t>14039090583</t>
  </si>
  <si>
    <t>Agricultural,Retail and Food Services,Manufacturing Operations</t>
  </si>
  <si>
    <t>www.blackdiamondelkranch.ca</t>
  </si>
  <si>
    <t>Travis Reed</t>
  </si>
  <si>
    <t>Hybrid Infusions Ltd.</t>
  </si>
  <si>
    <t>14849 124 Ave NW , Edmonton, Alberta - T5L 3B2</t>
  </si>
  <si>
    <t>travis.reed@hybridinfusions.com</t>
  </si>
  <si>
    <t>17806902219</t>
  </si>
  <si>
    <t>www.hybridinfusions.com</t>
  </si>
  <si>
    <t>Will Rommens</t>
  </si>
  <si>
    <t>Will and Rob Rommens Dairies Ltd</t>
  </si>
  <si>
    <t>Duchess , PO Box 179, Duchess, Alberta - T0J 0Z0</t>
  </si>
  <si>
    <t>janice-rommens@hotmail.com</t>
  </si>
  <si>
    <t>14033631311</t>
  </si>
  <si>
    <t>Edwin Mans</t>
  </si>
  <si>
    <t>Winfield Farms &amp; Seed Ltd.</t>
  </si>
  <si>
    <t>Nobleford , Box 449, Nobleford, Alberta - T0L 1S0</t>
  </si>
  <si>
    <t>edwin@winfieldfarms.ca</t>
  </si>
  <si>
    <t>14033080857</t>
  </si>
  <si>
    <t>Dustin Morton</t>
  </si>
  <si>
    <t>Parsnips and Paddocks</t>
  </si>
  <si>
    <t>235037 Township Road 463 , R.R. #3, Wetaskiwin, Alberta - T9A 1X1</t>
  </si>
  <si>
    <t>dmmorton@ualberta.ca</t>
  </si>
  <si>
    <t>17803878071</t>
  </si>
  <si>
    <t>www.parsnipsandpaddocks.com</t>
  </si>
  <si>
    <t>HAO YANG</t>
  </si>
  <si>
    <t>Nanton Seed Ltd.</t>
  </si>
  <si>
    <t>2211 19 Avenue , Nanton, Alberta - T0L 1R0</t>
  </si>
  <si>
    <t>doc@taslar.ca</t>
  </si>
  <si>
    <t>13062058880</t>
  </si>
  <si>
    <t>Bruce Hawryluk</t>
  </si>
  <si>
    <t>Bruce and Serena Hawryluk Farm</t>
  </si>
  <si>
    <t>Elmworth , PO Box 16, Elmworth, Alberta - T0H 1J0</t>
  </si>
  <si>
    <t>brucehawryluk@hotmail.com</t>
  </si>
  <si>
    <t>17809333983</t>
  </si>
  <si>
    <t>Bev Heathcote</t>
  </si>
  <si>
    <t>Tring operations Ltd.</t>
  </si>
  <si>
    <t>Marwayne , Marwayne, Alberta - T0B 2X0</t>
  </si>
  <si>
    <t>Ranch73@hotmail.com</t>
  </si>
  <si>
    <t>17808472592</t>
  </si>
  <si>
    <t>Steve Cara</t>
  </si>
  <si>
    <t>SNDL Inc.</t>
  </si>
  <si>
    <t>919 11th Avenue Southwest , Calgary, Alberta - T2R 1P3</t>
  </si>
  <si>
    <t>scara@sundialgrowers.com</t>
  </si>
  <si>
    <t>14034156530</t>
  </si>
  <si>
    <t>https://www.sndlgroup.com/</t>
  </si>
  <si>
    <t>Travis Jaffray</t>
  </si>
  <si>
    <t>Rimbey , RR1, Rimbey, Alberta - T0C 2J0</t>
  </si>
  <si>
    <t>travis.jaffray@live.ca</t>
  </si>
  <si>
    <t>14037830559</t>
  </si>
  <si>
    <t>Andy Wagman</t>
  </si>
  <si>
    <t>Get Growing organic farm</t>
  </si>
  <si>
    <t>Kensington , Medicine Hat, Alberta - T1A 8M4</t>
  </si>
  <si>
    <t>andywagman@gmail.com</t>
  </si>
  <si>
    <t>14038664220</t>
  </si>
  <si>
    <t>Stewart Jangula</t>
  </si>
  <si>
    <t>Lethbridge College</t>
  </si>
  <si>
    <t>300 College Drive South , Lethbridge, Alberta - T1K 1L6</t>
  </si>
  <si>
    <t>stewart.jangula@lethbridgecollege.ca</t>
  </si>
  <si>
    <t>14033308719</t>
  </si>
  <si>
    <t>www.lethbridgecollege.ca</t>
  </si>
  <si>
    <t>Email sent Dec 23-Undeliverable</t>
  </si>
  <si>
    <t>Stan Gordeyko</t>
  </si>
  <si>
    <t>Two Hills , PO BOX 735, Two Hills, Alberta - T0B 4K0</t>
  </si>
  <si>
    <t>stan@gordeyko.ca</t>
  </si>
  <si>
    <t>15872800306</t>
  </si>
  <si>
    <t>Alvin Sandum</t>
  </si>
  <si>
    <t>Gordon Sandum Farms Ltd</t>
  </si>
  <si>
    <t>Hussar , Hussar, Alberta - T0J 1S0</t>
  </si>
  <si>
    <t>aksandum@yahoo.ca</t>
  </si>
  <si>
    <t>14038201392</t>
  </si>
  <si>
    <t>John Stewart</t>
  </si>
  <si>
    <t>Peace Cherry Ranch</t>
  </si>
  <si>
    <t>Peace River , Peace River, Alberta - T0H 0E0</t>
  </si>
  <si>
    <t>JO-CO-94@HOTMAIL.COM</t>
  </si>
  <si>
    <t>17806181604</t>
  </si>
  <si>
    <t>Thomas Lievaart</t>
  </si>
  <si>
    <t>Canford Acres Ltd.</t>
  </si>
  <si>
    <t>1910 18th Street , Coaldale, Alberta - T1M 1N1</t>
  </si>
  <si>
    <t>cranfordacres@gmail.com</t>
  </si>
  <si>
    <t>14033607246</t>
  </si>
  <si>
    <t>Alanna Naumann</t>
  </si>
  <si>
    <t>Alder Flats Agricultural Society</t>
  </si>
  <si>
    <t>108 2nd Street West , Box 135, , Alberta - T0C 0A0</t>
  </si>
  <si>
    <t>accounting@alderflats.net</t>
  </si>
  <si>
    <t>17802349153</t>
  </si>
  <si>
    <t>Agricultural,Retail and Food Services</t>
  </si>
  <si>
    <t>tracey stern</t>
  </si>
  <si>
    <t>Stern Farms</t>
  </si>
  <si>
    <t>Tilley , RR 1, Tilley, Alberta - T0J 3K0</t>
  </si>
  <si>
    <t>tstern.home@gmail.com</t>
  </si>
  <si>
    <t>14033634122</t>
  </si>
  <si>
    <t>Jake Wurz</t>
  </si>
  <si>
    <t>Springview Colony Farming Co. Ltd.</t>
  </si>
  <si>
    <t>Gem , 161036 Hwy 862,, Gem, Alberta - T0J 1M0</t>
  </si>
  <si>
    <t>electrician@svfarming.ca</t>
  </si>
  <si>
    <t>15868165112</t>
  </si>
  <si>
    <t>Claire Muenchrath</t>
  </si>
  <si>
    <t>Agra Risk Solutions Inc</t>
  </si>
  <si>
    <t>304 3rd Avenue , Unit 104, Strathmore, Alberta - T1P 1Z1</t>
  </si>
  <si>
    <t>claire@agrisk.ca</t>
  </si>
  <si>
    <t>15873653333</t>
  </si>
  <si>
    <t>www.agrisk.ca</t>
  </si>
  <si>
    <t>Brian Williams</t>
  </si>
  <si>
    <t>Pentagon Farm Centre Ltd</t>
  </si>
  <si>
    <t>Lacombe , 1-4950 Harrington Ridge, Lacombe, AB, Canada, Lacombe, Alberta - T4L 1A8</t>
  </si>
  <si>
    <t>brian@pentagonfarm.com</t>
  </si>
  <si>
    <t>14035889806</t>
  </si>
  <si>
    <t>Www.pentagonfarm.com</t>
  </si>
  <si>
    <t>Mike Vavrek</t>
  </si>
  <si>
    <t>Vavy valley farm ltd</t>
  </si>
  <si>
    <t>AB-2 , Site 4 Box 11 RR 1 , Sexsmith, Alberta - T0H 3C0</t>
  </si>
  <si>
    <t>mmvavy@gmail.com</t>
  </si>
  <si>
    <t>17805128947</t>
  </si>
  <si>
    <t>Bert Schussler</t>
  </si>
  <si>
    <t>B.A.S. Family Farm</t>
  </si>
  <si>
    <t>Burdett , PO Box 11, Burdett, Alberta - T0K 0J0</t>
  </si>
  <si>
    <t>bertschussler@gmail.com</t>
  </si>
  <si>
    <t>14033934120</t>
  </si>
  <si>
    <t>Will Muller</t>
  </si>
  <si>
    <t xml:space="preserve">Muller Ventures Inc. </t>
  </si>
  <si>
    <t>Bow Island , P.O. Box 1136, Bow Island, Alberta - T0K 0G0</t>
  </si>
  <si>
    <t>mullerventuresinc@gmail.com</t>
  </si>
  <si>
    <t>14035817307</t>
  </si>
  <si>
    <t>Joel Kosa</t>
  </si>
  <si>
    <t>UFA</t>
  </si>
  <si>
    <t>4838 Richard Road Southwest , Calgary, Alberta - T3E 6L1</t>
  </si>
  <si>
    <t>joel.kosa@ufa.com</t>
  </si>
  <si>
    <t>14036604668</t>
  </si>
  <si>
    <t>Agricultural,Energy (Oil and Gas)</t>
  </si>
  <si>
    <t>https://ufa.com/</t>
  </si>
  <si>
    <t>Sherrill Horvath</t>
  </si>
  <si>
    <t>Warburg , 49557 RR4, RR1, Warburg, Alberta - T0C 2T0</t>
  </si>
  <si>
    <t>sunorg@telusplanet.net</t>
  </si>
  <si>
    <t>17804464685</t>
  </si>
  <si>
    <t>www.sunshineorganicfarm.ca</t>
  </si>
  <si>
    <t>2355612 AB INC.</t>
  </si>
  <si>
    <t>4507 1 Street Southeast , Calgary, Alberta - T2G 2L2</t>
  </si>
  <si>
    <t>jason@paperandpaper.ca</t>
  </si>
  <si>
    <t>paperandpaper.ca</t>
  </si>
  <si>
    <t>Dennis Notland</t>
  </si>
  <si>
    <t>Notland Farms</t>
  </si>
  <si>
    <t>Morrin , Box 278, Morrin, Alberta - T0J 2B0</t>
  </si>
  <si>
    <t>dnotland@netago.ca</t>
  </si>
  <si>
    <t>14038208028</t>
  </si>
  <si>
    <t>Lareina Jacques</t>
  </si>
  <si>
    <t>Qualtec Greenhouses Inc</t>
  </si>
  <si>
    <t>Eckville , RR 4, Eckville, Alberta - T0M 0X0</t>
  </si>
  <si>
    <t>qualtecgreenhouses@gmail.com</t>
  </si>
  <si>
    <t>14033586968</t>
  </si>
  <si>
    <t>Agricultural,Warehouse / Wholesale Trade</t>
  </si>
  <si>
    <t>Desiree Symon</t>
  </si>
  <si>
    <t>Schmidt Livestock Ltd.</t>
  </si>
  <si>
    <t>5407 Mehden Road , Barrhead, Alberta - T7N 1G2</t>
  </si>
  <si>
    <t>desireesymon@gmail.com</t>
  </si>
  <si>
    <t>17806742851</t>
  </si>
  <si>
    <t>Brian Rusk</t>
  </si>
  <si>
    <t>Rusktic Greens Inc</t>
  </si>
  <si>
    <t>4403 47 Ave , box 729, Rocky Mountain House, Alberta - T4T 1A5</t>
  </si>
  <si>
    <t>brian@ruskticgreens.com</t>
  </si>
  <si>
    <t>17806193874</t>
  </si>
  <si>
    <t>Joel Mandel</t>
  </si>
  <si>
    <t>Shamrock Colony Farming Co.LTD</t>
  </si>
  <si>
    <t>Bow Island , Bow Island, Alberta - T0K 0G0</t>
  </si>
  <si>
    <t>mgr@shamrockfarming.ca</t>
  </si>
  <si>
    <t>15873947575</t>
  </si>
  <si>
    <t>Lohues Farms Ltd.</t>
  </si>
  <si>
    <t>Canada Post , PO Box 1152, Station Main, Coaldale, Alberta - T1M 1M9</t>
  </si>
  <si>
    <t>galohues@coyoteflats.ca</t>
  </si>
  <si>
    <t>Terry Gunderson</t>
  </si>
  <si>
    <t>Rocky Mountain Shrimp Farm Inc.</t>
  </si>
  <si>
    <t>600 6th Avenue Southwest , Calgary, Alberta - T2P 0S5</t>
  </si>
  <si>
    <t>tmgunderson@propel.ventures</t>
  </si>
  <si>
    <t>14039980312</t>
  </si>
  <si>
    <t>www.rockymountainshrimp.com</t>
  </si>
  <si>
    <t>Cor De koning</t>
  </si>
  <si>
    <t>Kofofarm Ltd</t>
  </si>
  <si>
    <t>54378 Range Road 214 , Fort Saskatchewan, Alberta - T8L 3Y8</t>
  </si>
  <si>
    <t>kofodekoning@gmail.com</t>
  </si>
  <si>
    <t>17802216544</t>
  </si>
  <si>
    <t>Fred Rice</t>
  </si>
  <si>
    <t>United Irrigation District</t>
  </si>
  <si>
    <t>United Irrigation District , P.O. Box 1006, Glenwood, Alberta - T0K 2R0</t>
  </si>
  <si>
    <t>uid@xplornet.com</t>
  </si>
  <si>
    <t>14036263255</t>
  </si>
  <si>
    <t>Agricultural,Not for Profit or Charity</t>
  </si>
  <si>
    <t>max kinsella</t>
  </si>
  <si>
    <t>Max Kinsella</t>
  </si>
  <si>
    <t>1406 Township Road 594 , RR1, , Alberta - T7P 2N9</t>
  </si>
  <si>
    <t>maxdalekinsella@gmail.com</t>
  </si>
  <si>
    <t>17803072619</t>
  </si>
  <si>
    <t>Alan Breakey</t>
  </si>
  <si>
    <t>Rusty Bucket Farm</t>
  </si>
  <si>
    <t>233133 Range Road 52 , Bragg Creek, Alberta - T0L 0K0</t>
  </si>
  <si>
    <t>alan.breakey@gmail.com</t>
  </si>
  <si>
    <t>14036173502</t>
  </si>
  <si>
    <t>Paul Christensen</t>
  </si>
  <si>
    <t>Christensen Bee Ranch</t>
  </si>
  <si>
    <t>Mallaig , Mallaig, Alberta - T0A 2K0</t>
  </si>
  <si>
    <t>Paullchristensen@gmail.com</t>
  </si>
  <si>
    <t>17802249151</t>
  </si>
  <si>
    <t>Terry Johnson</t>
  </si>
  <si>
    <t>Triangle Lazy T Cattle Co. Ltd.</t>
  </si>
  <si>
    <t>Cowboss7@hotmail.com</t>
  </si>
  <si>
    <t>17808713072</t>
  </si>
  <si>
    <t>April Lyzenga</t>
  </si>
  <si>
    <t>Lyzenga Farms Ltd.</t>
  </si>
  <si>
    <t>204068 Range Road 155 , Box 204, , Alberta - T0J 2W0</t>
  </si>
  <si>
    <t>lyzengafarms@gmail.com</t>
  </si>
  <si>
    <t>14035019020</t>
  </si>
  <si>
    <t>Heidi Trenson</t>
  </si>
  <si>
    <t>Trenson Farms LTD</t>
  </si>
  <si>
    <t>Rimbey , Box 285 , Rimbey, Alberta - T0C 2J0</t>
  </si>
  <si>
    <t>trensonh@gmail.com</t>
  </si>
  <si>
    <t>14035066528</t>
  </si>
  <si>
    <t>Picture Butte , PO Box 305 Picture Butte, AB T0K 1V0 - SE 29-12-21 W4, Picture Butte, Alberta - T0K 1V0</t>
  </si>
  <si>
    <t>jnay73@yahoo.com</t>
  </si>
  <si>
    <t>Greg Miller</t>
  </si>
  <si>
    <t>30342 Range Road 25 , , Alberta - T0M 0N0</t>
  </si>
  <si>
    <t>discomiller@gmail.com</t>
  </si>
  <si>
    <t>14033669131</t>
  </si>
  <si>
    <t>Marinus Keijzer</t>
  </si>
  <si>
    <t>Keijzer Farms Ltd.</t>
  </si>
  <si>
    <t>Grassy Lake , PO Box 787, Grassy Lake, Alberta - T0K 0Z0</t>
  </si>
  <si>
    <t>smkeijzer@gmail.com</t>
  </si>
  <si>
    <t>14033088170</t>
  </si>
  <si>
    <t>Gys Van den Pol</t>
  </si>
  <si>
    <t>Van den Pol Dairy Farm LTD</t>
  </si>
  <si>
    <t>Coaldale , Box 376, Coaldale, Alberta - T1M 1M4</t>
  </si>
  <si>
    <t>gysvandenpol@gmail.com</t>
  </si>
  <si>
    <t>14033154536</t>
  </si>
  <si>
    <t>Andrew Mans</t>
  </si>
  <si>
    <t>Noble Spuds Ltd</t>
  </si>
  <si>
    <t>Coaldale , Coaldale, Alberta - T1M 1M7</t>
  </si>
  <si>
    <t>mail@mansorganics.ca</t>
  </si>
  <si>
    <t>14033605663</t>
  </si>
  <si>
    <t>www.mansorganics.ca</t>
  </si>
  <si>
    <t>David Lang</t>
  </si>
  <si>
    <t>Atlas Growers ltd.</t>
  </si>
  <si>
    <t>10123 99 Street Northwest , Suite 2170, Edmonton, Alberta - T5J 3H1</t>
  </si>
  <si>
    <t>davidl@atlasgrowers.com</t>
  </si>
  <si>
    <t>17802247914</t>
  </si>
  <si>
    <t>https://atlasgrowers.com/</t>
  </si>
  <si>
    <t>Kyle Melnyk</t>
  </si>
  <si>
    <t>Tremel Inc</t>
  </si>
  <si>
    <t>Smoky Lake , 18214 Township Road 584, Smoky Lake, Alberta - T0A 3C0</t>
  </si>
  <si>
    <t>kyle@c2ctrees.com</t>
  </si>
  <si>
    <t>17806565290</t>
  </si>
  <si>
    <t>C2ctrees.com</t>
  </si>
  <si>
    <t>Picture Butte , box305, Picture Butte, Alberta - T0K 1V0</t>
  </si>
  <si>
    <t>zaza.2323@live.ca</t>
  </si>
  <si>
    <t>www.azgard.com</t>
  </si>
  <si>
    <t>Tyrell Penner</t>
  </si>
  <si>
    <t>Tyrell Penner Farms Limited</t>
  </si>
  <si>
    <t>Grassy Lake , Box 688, Grassy Lake, Alberta - T0K 0Z0</t>
  </si>
  <si>
    <t>tyrellpennerfarms@gmail.com</t>
  </si>
  <si>
    <t>14038924021</t>
  </si>
  <si>
    <t>Tim Willms</t>
  </si>
  <si>
    <t>Willms Farms Ltd.</t>
  </si>
  <si>
    <t>131040 Township Road 84 , , Alberta - T0K 0Z0</t>
  </si>
  <si>
    <t>willms.farms.tim@gmail.com</t>
  </si>
  <si>
    <t>14036344155</t>
  </si>
  <si>
    <t>Steve Ell</t>
  </si>
  <si>
    <t>647928 Alberta Ltd.</t>
  </si>
  <si>
    <t>Burdett , Box 30, Burdett, Alberta - T0K 0J0</t>
  </si>
  <si>
    <t>ellsteve@canopycanada.net</t>
  </si>
  <si>
    <t>14033080219</t>
  </si>
  <si>
    <t>Greg Morris</t>
  </si>
  <si>
    <t>Morris Farms Ltd</t>
  </si>
  <si>
    <t>36271 Range Road 283 , , Alberta - T4G 0H1</t>
  </si>
  <si>
    <t>greg@morrisfarms.ca</t>
  </si>
  <si>
    <t>14032275337</t>
  </si>
  <si>
    <t>Stephanie Popel</t>
  </si>
  <si>
    <t>Smoky Lake Forest Nursery Ltd.</t>
  </si>
  <si>
    <t>4421 53A Avenue , Box 220, Smoky Lake, Alberta - T0A 3C0</t>
  </si>
  <si>
    <t>slfn@c2ctrees.com</t>
  </si>
  <si>
    <t>17806564130</t>
  </si>
  <si>
    <t>www.c2ctrees.com</t>
  </si>
  <si>
    <t>senhchi diep</t>
  </si>
  <si>
    <t>2009401 Alberta LTD</t>
  </si>
  <si>
    <t>54527 Range Road 251 , 54527 range road 252, , Alberta - T8T 0S1</t>
  </si>
  <si>
    <t>seaofgreen@shaw.ca</t>
  </si>
  <si>
    <t>17809373437</t>
  </si>
  <si>
    <t>Colleen Casey-Cyr</t>
  </si>
  <si>
    <t>Francis Cyr or Colleen Casey-Cyr</t>
  </si>
  <si>
    <t>Pincher Creek No. 9 , Box 1346, , Alberta - T1K 1W0</t>
  </si>
  <si>
    <t>shiney1@live.ca</t>
  </si>
  <si>
    <t>14036275829</t>
  </si>
  <si>
    <t>Wayne Krekoski</t>
  </si>
  <si>
    <t>W3K Farms</t>
  </si>
  <si>
    <t>Saint Paul , Saint Paul, Alberta - T0A 3A0</t>
  </si>
  <si>
    <t>wkrekoski@mcsnet.ca</t>
  </si>
  <si>
    <t>17806455559</t>
  </si>
  <si>
    <t>Micheal Wipf</t>
  </si>
  <si>
    <t>Viking Colony Farming Co. Ltd</t>
  </si>
  <si>
    <t>Viking , Box 840, Viking, Alberta - T0B 4N0</t>
  </si>
  <si>
    <t>mbwipf@gmail.com</t>
  </si>
  <si>
    <t>15872801725</t>
  </si>
  <si>
    <t>Food Processing,Manufacturing Operations,Agricultural,Retail and Food Services</t>
  </si>
  <si>
    <t>Jim Beck</t>
  </si>
  <si>
    <t>45001 Range Road 274 , Po box 1038 , , Alberta - T0K 2R0</t>
  </si>
  <si>
    <t>motoman_86_15@hotmail.com</t>
  </si>
  <si>
    <t>14033085231</t>
  </si>
  <si>
    <t>Trent Sundgaard</t>
  </si>
  <si>
    <t>Sundgaard Poultry Farm Ltd</t>
  </si>
  <si>
    <t>222045 Township Road 250A , PO Box 70, Standard, Alberta - T0J 3G0</t>
  </si>
  <si>
    <t>sundgaardt@yahoo.ca</t>
  </si>
  <si>
    <t>14039348765</t>
  </si>
  <si>
    <t>Na</t>
  </si>
  <si>
    <t>Cal Miller</t>
  </si>
  <si>
    <t>Elwin Miller Farm Ltd</t>
  </si>
  <si>
    <t>Coaldale , PO Box 785, Coaldale, Alberta - T1M 1M7</t>
  </si>
  <si>
    <t>elmillerfarms@hotmail.ca</t>
  </si>
  <si>
    <t>14033152741</t>
  </si>
  <si>
    <t>Thomas Schierman</t>
  </si>
  <si>
    <t>Vulcan , PO Box 395, Vulcan, Alberta - T0L 2B0</t>
  </si>
  <si>
    <t>tomschierman@yahoo.ca</t>
  </si>
  <si>
    <t>14034851773</t>
  </si>
  <si>
    <t>James Hofer</t>
  </si>
  <si>
    <t>Standoff Colony Farming co ltd</t>
  </si>
  <si>
    <t>Fort Macleod , po box 910, Fort Macleod, Alberta - T0L 0Z0</t>
  </si>
  <si>
    <t>jameshofer84@gmail.com</t>
  </si>
  <si>
    <t>14033323073</t>
  </si>
  <si>
    <t>Day Lenfesty</t>
  </si>
  <si>
    <t>Craigmyle , RR3, Craigmyle, Alberta - T0J 0T0</t>
  </si>
  <si>
    <t>day.lenfesty@gmail.com</t>
  </si>
  <si>
    <t>14038540976</t>
  </si>
  <si>
    <t>David Bexte</t>
  </si>
  <si>
    <t>1817088 Alberta Ltd</t>
  </si>
  <si>
    <t>Arrowwood , PO Box 62, Arrowwood, Alberta - T0L 0B0</t>
  </si>
  <si>
    <t>davidbexte@gmail.com</t>
  </si>
  <si>
    <t>14038800510</t>
  </si>
  <si>
    <t>Phillip Heidebrecht</t>
  </si>
  <si>
    <t>Barheide Investments Ltd</t>
  </si>
  <si>
    <t>Crossfield , RR2 , Crossfield, Alberta - T0M 0S0</t>
  </si>
  <si>
    <t>philheid62@gmail.com</t>
  </si>
  <si>
    <t>14035401508</t>
  </si>
  <si>
    <t>Blair Rombough</t>
  </si>
  <si>
    <t>Jeb Transport</t>
  </si>
  <si>
    <t>27 Westview Blvd , Taber, Alberta - T1G 0C2</t>
  </si>
  <si>
    <t>jeb_transport@hotmail.com</t>
  </si>
  <si>
    <t>15874949911</t>
  </si>
  <si>
    <t>jebtransport.ca</t>
  </si>
  <si>
    <t>Ray nolan</t>
  </si>
  <si>
    <t>lambtastic farms</t>
  </si>
  <si>
    <t>Vulcan , bx 1537, Vulcan, Alberta - T0L 2B0</t>
  </si>
  <si>
    <t>ray@lambtasticfarms.com</t>
  </si>
  <si>
    <t>14036810276</t>
  </si>
  <si>
    <t>Food Processing,Retail and Food Services</t>
  </si>
  <si>
    <t>www.lambtsticfarms.com</t>
  </si>
  <si>
    <t>John Leusink</t>
  </si>
  <si>
    <t>Nivin Farms Ltd.</t>
  </si>
  <si>
    <t>Coaldale , PO BOX 1529, Coaldale, Alberta - T1M 1N3</t>
  </si>
  <si>
    <t>nivinfarms@gmail.com</t>
  </si>
  <si>
    <t>14033800408</t>
  </si>
  <si>
    <t>Johannes Heupel</t>
  </si>
  <si>
    <t>Heupel Farms Inc</t>
  </si>
  <si>
    <t>1004 Township Road 522 , , Alberta - T7X 1X9</t>
  </si>
  <si>
    <t>jhedmonton@hotmail.com</t>
  </si>
  <si>
    <t>17809904052</t>
  </si>
  <si>
    <t>Tannar Maschmeyer</t>
  </si>
  <si>
    <t>Dennis E G Maschmeyer</t>
  </si>
  <si>
    <t>Bruderheim , Bruderheim, Alberta - T0B 0S0</t>
  </si>
  <si>
    <t>fmmtmm@gmail.com</t>
  </si>
  <si>
    <t>17809166498</t>
  </si>
  <si>
    <t>John Roberts</t>
  </si>
  <si>
    <t>Roystel Investments Ltd</t>
  </si>
  <si>
    <t>265148 Panorama Road , , Alberta - T0M 0E0</t>
  </si>
  <si>
    <t>fastoldguy@me.com</t>
  </si>
  <si>
    <t>14037009042</t>
  </si>
  <si>
    <t>www.stationlane.ca</t>
  </si>
  <si>
    <t>Calvin Chan</t>
  </si>
  <si>
    <t>Sundial Growers Inc.</t>
  </si>
  <si>
    <t>919 11 Avenue Southwest , Suite 300, Calgary, Alberta - T2R 1P3</t>
  </si>
  <si>
    <t>calvinchan@sundialgrowers.com</t>
  </si>
  <si>
    <t>14035106939</t>
  </si>
  <si>
    <t>www.sundialgrowers.com</t>
  </si>
  <si>
    <t>Johan Grosman</t>
  </si>
  <si>
    <t>Grosman Dairy Farm Limited</t>
  </si>
  <si>
    <t>Barrhead , Barrhead, Alberta - T7N 1N3</t>
  </si>
  <si>
    <t>johan.grosman5@gmail.com</t>
  </si>
  <si>
    <t>17803051975</t>
  </si>
  <si>
    <t>Lee Foster</t>
  </si>
  <si>
    <t>Central Interior Fiber Supply Ltd</t>
  </si>
  <si>
    <t>Cardston , Box 1030, Cardston, Alberta, Cardston, Alberta - T0K 0K0</t>
  </si>
  <si>
    <t>aspenridgeltd@gmail.com</t>
  </si>
  <si>
    <t>12506132992</t>
  </si>
  <si>
    <t>No Website</t>
  </si>
  <si>
    <t>Brad Stanton</t>
  </si>
  <si>
    <t>Micro YYC Inc.</t>
  </si>
  <si>
    <t>9727 Horton Rd SW , Calgary, Alberta - T2V 2X5</t>
  </si>
  <si>
    <t>hello@microyyc.com</t>
  </si>
  <si>
    <t>15872265010</t>
  </si>
  <si>
    <t>microyyc.com</t>
  </si>
  <si>
    <t>Kyle Haubrich</t>
  </si>
  <si>
    <t>Western Tractor Company Inc.</t>
  </si>
  <si>
    <t>48 Broxburn Boulevard , Lethbridge, Alberta - T1J 4P4</t>
  </si>
  <si>
    <t>kyle.haubrich@westerntractor.ca</t>
  </si>
  <si>
    <t>14032233588</t>
  </si>
  <si>
    <t>www.westerntractor.ca</t>
  </si>
  <si>
    <t>Merle Klassen</t>
  </si>
  <si>
    <t>Infinity Farms Ltd</t>
  </si>
  <si>
    <t>Linden , PO Box 141, Linden, Alberta - T0M 1J0</t>
  </si>
  <si>
    <t>merle@kavltd.ca</t>
  </si>
  <si>
    <t>14033123576</t>
  </si>
  <si>
    <t>Emily Ford</t>
  </si>
  <si>
    <t>Bow Island , Box 70, Bow Island, Alberta - T0K 0G0</t>
  </si>
  <si>
    <t>emily@quattrofarms.com</t>
  </si>
  <si>
    <t>14034581512</t>
  </si>
  <si>
    <t>quattroventures.ca</t>
  </si>
  <si>
    <t>Aakash Goyal</t>
  </si>
  <si>
    <t>RAYN Cultivation Inc.</t>
  </si>
  <si>
    <t>2319 9th Street , #104, 2319 9th St. Nisku AB  T9E7Z7, Nisku, Alberta - T9E 7Z7</t>
  </si>
  <si>
    <t>aakash@rayncultivation.ca</t>
  </si>
  <si>
    <t>17802175767</t>
  </si>
  <si>
    <t>Simon Noster</t>
  </si>
  <si>
    <t>Lone Spruce Farm</t>
  </si>
  <si>
    <t>Derwent , Derwent, Alberta - T0B 1C0</t>
  </si>
  <si>
    <t>lonespruce@gmail.com</t>
  </si>
  <si>
    <t>17805818885</t>
  </si>
  <si>
    <t>Tatyana Kuznetsov</t>
  </si>
  <si>
    <t>1180326 Alberta Ltd o/a Wildrose Apiaries Ltd.</t>
  </si>
  <si>
    <t>Plamondon , po box 384, Plamondon, Alberta - T0A 2T0</t>
  </si>
  <si>
    <t>tanya@martushev.ca</t>
  </si>
  <si>
    <t>17808041618</t>
  </si>
  <si>
    <t>wildrose apiaries ltd</t>
  </si>
  <si>
    <t>Martin Tschetter</t>
  </si>
  <si>
    <t>Hutterian Brethren Church Of Cluny</t>
  </si>
  <si>
    <t>205043 Township Road 221A , , Alberta - T0J 0S0</t>
  </si>
  <si>
    <t>martin.mt.tschetter@gmail.com</t>
  </si>
  <si>
    <t>14036148731</t>
  </si>
  <si>
    <t>Craig Palmer</t>
  </si>
  <si>
    <t>K. Palmer Farms Ltd</t>
  </si>
  <si>
    <t>Raymond , Box 495, Raymond, Alberta - T0K 2S0</t>
  </si>
  <si>
    <t>capalmer29@gmail.com</t>
  </si>
  <si>
    <t>14033827512</t>
  </si>
  <si>
    <t>Carla Mazutinec</t>
  </si>
  <si>
    <t>294009 Range Road 260 , PO Box 266, Linden, Alberta - T0M 0A0</t>
  </si>
  <si>
    <t>carla.mazutinec@sunterra.ca</t>
  </si>
  <si>
    <t>17808873636</t>
  </si>
  <si>
    <t>Rodger Baumgartner</t>
  </si>
  <si>
    <t>Roger Baumgartner</t>
  </si>
  <si>
    <t>2-34 Wrangler Place Southeast , NW 8-27-12-W4 Sunnynook, AB, , Alberta - T1X 0L7</t>
  </si>
  <si>
    <t>info@azgard.com</t>
  </si>
  <si>
    <t>14035662405</t>
  </si>
  <si>
    <t>Matthias Finck</t>
  </si>
  <si>
    <t>New Brookwisch Farms</t>
  </si>
  <si>
    <t>Beiseker , Box 54, Beiseker, Alberta - T0M 0G0</t>
  </si>
  <si>
    <t>matthiasfinck1@hotmail.com</t>
  </si>
  <si>
    <t>14039880582</t>
  </si>
  <si>
    <t>Joerg Klempnauer</t>
  </si>
  <si>
    <t>Columbia Seed Co. Ltd</t>
  </si>
  <si>
    <t>409 2 Ave S , Vauxhall, Alberta - T0K 2K0</t>
  </si>
  <si>
    <t>joerg@columbiaseed.ca</t>
  </si>
  <si>
    <t>14036542158</t>
  </si>
  <si>
    <t>www.columbiaseed.ca</t>
  </si>
  <si>
    <t>Robert Felder</t>
  </si>
  <si>
    <t>Bluffton Dairy</t>
  </si>
  <si>
    <t>Bluffton , Bluffton, Alberta - T0C 0M0</t>
  </si>
  <si>
    <t>blufftondairy@gmail.com</t>
  </si>
  <si>
    <t>14035971993</t>
  </si>
  <si>
    <t>Colleen De Kok</t>
  </si>
  <si>
    <t>DEKOK FORAGES LTD</t>
  </si>
  <si>
    <t>Fort MacLeod , 90082 Range Rd 244, Fort MacLeod, Alberta - T0L 0Z0</t>
  </si>
  <si>
    <t>de_kokjc@hotmail.com</t>
  </si>
  <si>
    <t>14033944767</t>
  </si>
  <si>
    <t>http://albertacorporations.com/dekok-forages-ltd</t>
  </si>
  <si>
    <t>Harold Perry</t>
  </si>
  <si>
    <t>Perry Produce Ltd.</t>
  </si>
  <si>
    <t>Coaldale , P.O. Box 210, Coaldale, Alberta - T1M 1M3</t>
  </si>
  <si>
    <t>haroldperry4444@gmail.com</t>
  </si>
  <si>
    <t>14036342365</t>
  </si>
  <si>
    <t>https://perryfarm.ca/</t>
  </si>
  <si>
    <t>Larry Gibb</t>
  </si>
  <si>
    <t>Gibb Farms LTD</t>
  </si>
  <si>
    <t>Hill Spring , box 64, Hill Spring, Alberta - T0K 1E0</t>
  </si>
  <si>
    <t>larrymgibb@gmail.com</t>
  </si>
  <si>
    <t>14033155565</t>
  </si>
  <si>
    <t>Kim Randall</t>
  </si>
  <si>
    <t>Grande Prairie Regional Agricultural &amp; Exhibition Society</t>
  </si>
  <si>
    <t>55051 Township Rd 710 , , Alberta - T8W 5A7</t>
  </si>
  <si>
    <t>kim@evergreenpark.ca</t>
  </si>
  <si>
    <t>15879998987</t>
  </si>
  <si>
    <t>WWW.EVERGREENPARK.CA</t>
  </si>
  <si>
    <t>DAVID WIPF</t>
  </si>
  <si>
    <t>ELM SPRING FARMING</t>
  </si>
  <si>
    <t>Warner , BOX 300 , Warner, Alberta - T0K 2L0</t>
  </si>
  <si>
    <t>MGR@ELMSPRING.CA</t>
  </si>
  <si>
    <t>14036422252</t>
  </si>
  <si>
    <t>Grant Matheson</t>
  </si>
  <si>
    <t>Single Tree Ranch</t>
  </si>
  <si>
    <t>Bragg Creek , Box 1277, Bragg Creek AB, Bragg Creek, Alberta - T0L 0K0</t>
  </si>
  <si>
    <t>grant.math@hotmail.com</t>
  </si>
  <si>
    <t>14038092798</t>
  </si>
  <si>
    <t>Www.singletreeranch.ca</t>
  </si>
  <si>
    <t>Nicole Wherry</t>
  </si>
  <si>
    <t>Custom Cannabis Inc.</t>
  </si>
  <si>
    <t>3905 5 St E , Claresholm, Alberta - T0L 0T0</t>
  </si>
  <si>
    <t>nicole@customcannabis.ca</t>
  </si>
  <si>
    <t>14038319468</t>
  </si>
  <si>
    <t>customcannabis.ca</t>
  </si>
  <si>
    <t>Chad Lenz</t>
  </si>
  <si>
    <t>Savage Encounters 2004 Inc</t>
  </si>
  <si>
    <t>Caroline , Box 731, Caroline, Alberta - T0M 0M0</t>
  </si>
  <si>
    <t>lenz@xplornet.com</t>
  </si>
  <si>
    <t>14038447603</t>
  </si>
  <si>
    <t>Www.savage Encounters.com</t>
  </si>
  <si>
    <t>Ivan Veurink</t>
  </si>
  <si>
    <t>Southern Skies Dairy Farms Ltd.</t>
  </si>
  <si>
    <t>92053 Range Road 195 , Box 346, , Alberta - T1M 1M4</t>
  </si>
  <si>
    <t>southsky@live.ca</t>
  </si>
  <si>
    <t>14033604397</t>
  </si>
  <si>
    <t>Raoul Drost</t>
  </si>
  <si>
    <t>Spruce Lane Potatoes Inc.</t>
  </si>
  <si>
    <t>Rolling Hills , Rolling Hills, Alberta - T0J 2S0</t>
  </si>
  <si>
    <t>sprucelanepotatoes.inc@gmail.com</t>
  </si>
  <si>
    <t>14038969900</t>
  </si>
  <si>
    <t>Burke Nish</t>
  </si>
  <si>
    <t>D&amp;W Nishfarms LTD</t>
  </si>
  <si>
    <t>T0K 1Y0 , Box 25, Aetna, Alberta - T0K 1Y0</t>
  </si>
  <si>
    <t>jbnish@gmail.com</t>
  </si>
  <si>
    <t>14036537544</t>
  </si>
  <si>
    <t>Max Menard</t>
  </si>
  <si>
    <t>Smoky Trout Farm LTD</t>
  </si>
  <si>
    <t>39041 Range Road 283 , , Alberta - T4E 0M2</t>
  </si>
  <si>
    <t>max@smokytroutfarm.com</t>
  </si>
  <si>
    <t>14033584518</t>
  </si>
  <si>
    <t>www.smokytroutfarm.com</t>
  </si>
  <si>
    <t>Randi Williams</t>
  </si>
  <si>
    <t>Ben and Donna Walter Farms Ltd</t>
  </si>
  <si>
    <t>1510C 31st Street North , Lethbridge, Alberta - T1H 5J8</t>
  </si>
  <si>
    <t>randi.s@walterfarms.com</t>
  </si>
  <si>
    <t>14038927555</t>
  </si>
  <si>
    <t>Benjamin Meuser</t>
  </si>
  <si>
    <t>Westerose Greenhouse</t>
  </si>
  <si>
    <t>Westerose , box 137 RR2, Westerose, Alberta - T0C 2V0</t>
  </si>
  <si>
    <t>westerosegreenhouse@gmail.com</t>
  </si>
  <si>
    <t>17808878385</t>
  </si>
  <si>
    <t>westerosegreenhouse.com</t>
  </si>
  <si>
    <t>Sheldon Ganske</t>
  </si>
  <si>
    <t>Coal Lake Wood Products</t>
  </si>
  <si>
    <t>Wetaskiwin , Rr 3, Wetaskiwin, Alberta - T9A 1X1</t>
  </si>
  <si>
    <t>coallakewood@hotmail.com</t>
  </si>
  <si>
    <t>17803871214</t>
  </si>
  <si>
    <t>Ruth Malda</t>
  </si>
  <si>
    <t>Malda Farms Ltd.</t>
  </si>
  <si>
    <t>58223 Alberta 33 , Barrhead, Alberta - T7N 1N4</t>
  </si>
  <si>
    <t>maldafarms@me.com</t>
  </si>
  <si>
    <t>17806747989</t>
  </si>
  <si>
    <t>Maldafarms@me.com</t>
  </si>
  <si>
    <t>Cory &amp; Jocelyn Nelson</t>
  </si>
  <si>
    <t>Merlinds Farms Ltd.</t>
  </si>
  <si>
    <t>102040 Range Road 124 , PO Box 123, Burdett, AB T0K 0J0, , Alberta - T0K 0J0</t>
  </si>
  <si>
    <t>merlinds_farms@outlook.com</t>
  </si>
  <si>
    <t>14039522250</t>
  </si>
  <si>
    <t>Kevin Guard</t>
  </si>
  <si>
    <t>Katakade Farms Ltd.</t>
  </si>
  <si>
    <t>Delburne , Delburne, Alberta - T0M 0V0</t>
  </si>
  <si>
    <t>katakade@xplornet.com</t>
  </si>
  <si>
    <t>14035889042</t>
  </si>
  <si>
    <t>Rick Dobush</t>
  </si>
  <si>
    <t>Lonely Pines Grain Farm Ltd</t>
  </si>
  <si>
    <t>T9C 1T3 , Vegreville, Alberta - T9C 1T3</t>
  </si>
  <si>
    <t>prdobush@mscnet.ca</t>
  </si>
  <si>
    <t>17802089678</t>
  </si>
  <si>
    <t>Warehouse / Wholesale Trade</t>
  </si>
  <si>
    <t>Jason Carter</t>
  </si>
  <si>
    <t>Rocky Mountain Equipment</t>
  </si>
  <si>
    <t>3939 1 Ave S , 3345 8th St SE, Calgary AB, T2G 3A4, Lethbridge, Alberta - T1J 4P8</t>
  </si>
  <si>
    <t>14032657364</t>
  </si>
  <si>
    <t>rockymtn.com</t>
  </si>
  <si>
    <t>Dwayne Schwengler</t>
  </si>
  <si>
    <t>Schwengler Farms</t>
  </si>
  <si>
    <t>Beiseker , Beiseker, Alberta - T0M 0G0</t>
  </si>
  <si>
    <t>dschwengler@icloud.com</t>
  </si>
  <si>
    <t>14038881864</t>
  </si>
  <si>
    <t>Ben Hofer</t>
  </si>
  <si>
    <t>Silver Sage Colony Farming Co. Ltd.</t>
  </si>
  <si>
    <t>Foremost , Box 482, Foremost, Alberta - T0K 0X0</t>
  </si>
  <si>
    <t>lauren.machacek@mnp.ca</t>
  </si>
  <si>
    <t>14035810808</t>
  </si>
  <si>
    <t>Todd Coverdale</t>
  </si>
  <si>
    <t>Coverdale Farms LTD.</t>
  </si>
  <si>
    <t>Warner , Warner, Alberta - T0K 2L0</t>
  </si>
  <si>
    <t>tkcov88@gmail.com</t>
  </si>
  <si>
    <t>14036427342</t>
  </si>
  <si>
    <t>Elena Kirillovich</t>
  </si>
  <si>
    <t>Fire Horse Farms Inc</t>
  </si>
  <si>
    <t>21334 Township Road 520 , 1303 77 Ave N.W., , Alberta - T8G 1C4</t>
  </si>
  <si>
    <t>elena@firetechfireprotection.com</t>
  </si>
  <si>
    <t>17809137887</t>
  </si>
  <si>
    <t>Sent email Dec 4</t>
  </si>
  <si>
    <t>JOHN STAHL</t>
  </si>
  <si>
    <t>GADSBY</t>
  </si>
  <si>
    <t>Stettler , GADSBY, Stettler, Alberta - T0C 2L0</t>
  </si>
  <si>
    <t>gelectric@syban.net</t>
  </si>
  <si>
    <t>14033232409</t>
  </si>
  <si>
    <t>Nathan Ramer</t>
  </si>
  <si>
    <t>Ramer Ranches Ltd</t>
  </si>
  <si>
    <t>Duchess , PO Box 30, Duchess, Alberta - T0J 0Z0</t>
  </si>
  <si>
    <t>ramyck@hotmail.com</t>
  </si>
  <si>
    <t>14033766283</t>
  </si>
  <si>
    <t>Michelle Gnam</t>
  </si>
  <si>
    <t>621669 Ab Ltd</t>
  </si>
  <si>
    <t>9200 108 Avenue , Box 2050, Fairview, Alberta - T0H 1L0</t>
  </si>
  <si>
    <t>michelle@grownorthgardens.com</t>
  </si>
  <si>
    <t>15879896672</t>
  </si>
  <si>
    <t>www.grownorthgardens.com</t>
  </si>
  <si>
    <t>Ben Fiddler</t>
  </si>
  <si>
    <t>Dog Island Brewing</t>
  </si>
  <si>
    <t>250 Caribou Trail Southwest , 205-3A Street NE, Box 1753, Slave Lake, Alberta - T0G 2A4</t>
  </si>
  <si>
    <t>benfiddler@dogislandbrewing.com</t>
  </si>
  <si>
    <t>17808491589</t>
  </si>
  <si>
    <t>www.dogislandbrewing.com</t>
  </si>
  <si>
    <t>Jim Robinson</t>
  </si>
  <si>
    <t>7459 Edgar Industrial Bend , rr4 site 4 box 7, Rimbey, Alberta - T0C 2J0</t>
  </si>
  <si>
    <t>jjjauto4@gmail.com</t>
  </si>
  <si>
    <t>14039630594</t>
  </si>
  <si>
    <t>Bert Kolen</t>
  </si>
  <si>
    <t>Bert Kolen Farms Ltd</t>
  </si>
  <si>
    <t>Bow Island , PO Box 611 , Bow Island, Alberta - T0K 0G0</t>
  </si>
  <si>
    <t>bkolen1@gmail.com</t>
  </si>
  <si>
    <t>14039521448</t>
  </si>
  <si>
    <t>Allan Schierman</t>
  </si>
  <si>
    <t>Vulcan , PO BOX 149, Vulcan, Alberta - T0L 2B0</t>
  </si>
  <si>
    <t>allanschierman@yahoo.ca</t>
  </si>
  <si>
    <t>14034850317</t>
  </si>
  <si>
    <t>Rick Kappel</t>
  </si>
  <si>
    <t>Richard Kappel</t>
  </si>
  <si>
    <t>Medicine Hat , 7018 TWSP Road 122, Box 381, Medicine Hat, Alberta - T1A 7G1</t>
  </si>
  <si>
    <t>rkappel@shockware.com</t>
  </si>
  <si>
    <t>14035485316</t>
  </si>
  <si>
    <t>Aart Van Klei</t>
  </si>
  <si>
    <t>Prairie Gem Farm Ltd.</t>
  </si>
  <si>
    <t>Coaldale , Box 1186, Coaldale, Alberta - T1M 1M9</t>
  </si>
  <si>
    <t>prairiegemfarm@gmail.com</t>
  </si>
  <si>
    <t>14037951570</t>
  </si>
  <si>
    <t>www.n/a.ca</t>
  </si>
  <si>
    <t>Mark Kachkowski</t>
  </si>
  <si>
    <t>1812908 Alberta Ltd</t>
  </si>
  <si>
    <t>16029 Township Road 542A , 53.6636 -116.2342, , Alberta - T7E 3H6</t>
  </si>
  <si>
    <t>Mkachkowski@gmail.com</t>
  </si>
  <si>
    <t>17805171244</t>
  </si>
  <si>
    <t>Lawrence Sapach</t>
  </si>
  <si>
    <t>Lawrence Sapach Solar</t>
  </si>
  <si>
    <t>Vegreville , Box 101 Two Hills AB. T0B4K0, Vegreville, Alberta - T0B 0K0</t>
  </si>
  <si>
    <t>mfulawka@azgard.com</t>
  </si>
  <si>
    <t>17807683922</t>
  </si>
  <si>
    <t>Tim Hoven</t>
  </si>
  <si>
    <t>Hoven Farms</t>
  </si>
  <si>
    <t>Hoven Farms Grass Finished Organic Beef , RR 3, Eckville, Alberta - T0M 0X0</t>
  </si>
  <si>
    <t>timhoven@gmail.com</t>
  </si>
  <si>
    <t>14033022748</t>
  </si>
  <si>
    <t>www.hovenfarms.com</t>
  </si>
  <si>
    <t>Greg Armstrong</t>
  </si>
  <si>
    <t>Agriterra Equipment DBA 1742009 Alberta  Inc</t>
  </si>
  <si>
    <t>39011 Alberta 766 , Eckville, Alberta - T0M 0X0</t>
  </si>
  <si>
    <t>garmstrong@agriterraeq.com</t>
  </si>
  <si>
    <t>14033184101</t>
  </si>
  <si>
    <t>Agriterra Equipment</t>
  </si>
  <si>
    <t>Laura Van Der Stoop</t>
  </si>
  <si>
    <t>Griffith Ranch</t>
  </si>
  <si>
    <t>Crossfield , Box 1870, 2800 - 39A RR 13, Crossfield, Alberta - T0M 0S0</t>
  </si>
  <si>
    <t>griffithranch1@gmail.com</t>
  </si>
  <si>
    <t>14038035220</t>
  </si>
  <si>
    <t>Rick Smith</t>
  </si>
  <si>
    <t>Richard B Smith</t>
  </si>
  <si>
    <t>Olds , RR2, Olds, Alberta - T4H 1P3</t>
  </si>
  <si>
    <t>sandrasmithbilt@gmail.com</t>
  </si>
  <si>
    <t>14035866568</t>
  </si>
  <si>
    <t>Charlotte Amponsah</t>
  </si>
  <si>
    <t>1589574 Alerta Ltd  o/a Farmchop</t>
  </si>
  <si>
    <t>50371 Range Road 235 , Leduc County, Stettler, Alberta - T4X 0M1</t>
  </si>
  <si>
    <t>charlotteamp@yahoo.com</t>
  </si>
  <si>
    <t>17802718104</t>
  </si>
  <si>
    <t>Food Processing,Agricultural,Waste Management</t>
  </si>
  <si>
    <t>https://www.farmchop.ca/</t>
  </si>
  <si>
    <t>John Hopkins</t>
  </si>
  <si>
    <t>J&amp;P Morningstar Farms Ltd</t>
  </si>
  <si>
    <t>205 Heritage Crescent West , 205 Heritage Cres W, lethbridge ab, Lethbridge, Alberta - T1K 6V9</t>
  </si>
  <si>
    <t>jhhop2010@gmail.com</t>
  </si>
  <si>
    <t>14035287515</t>
  </si>
  <si>
    <t>Jonathan Klok</t>
  </si>
  <si>
    <t>Outlook Farms Ltd.</t>
  </si>
  <si>
    <t>514 Centennial Avenue , Box 478, Nobleford, Alberta - T0L 1S0</t>
  </si>
  <si>
    <t>klokjonathan@gmail.com</t>
  </si>
  <si>
    <t>14033171106</t>
  </si>
  <si>
    <t>Dwayne Kisilevich</t>
  </si>
  <si>
    <t>Dwayne Kisilevich Farm</t>
  </si>
  <si>
    <t>Lavoy , Box 129, Lavoy, Alberta - T0B 2S0</t>
  </si>
  <si>
    <t>kisilevich@gmail.com</t>
  </si>
  <si>
    <t>17806321336</t>
  </si>
  <si>
    <t>Cam Bouchard</t>
  </si>
  <si>
    <t>Pibroch Ag Society</t>
  </si>
  <si>
    <t>2-34 Wrangler Place Southeast , Westlock, Alberta, , Alberta - T1X 0L7</t>
  </si>
  <si>
    <t>aabouchard@mcsnet.ca</t>
  </si>
  <si>
    <t>17803492009</t>
  </si>
  <si>
    <t>Jeff Gold</t>
  </si>
  <si>
    <t>AG PLUS MECHANICAL  LTD</t>
  </si>
  <si>
    <t>11532 Range Road 60 , PO Box 55 Medicine Hat, , Alberta - T1A 7E5</t>
  </si>
  <si>
    <t>recpt@agplus.ca</t>
  </si>
  <si>
    <t>14035041111</t>
  </si>
  <si>
    <t>agplus.ca</t>
  </si>
  <si>
    <t>Justin Duban</t>
  </si>
  <si>
    <t>Duban Farms Ltd.</t>
  </si>
  <si>
    <t>Coalhurst , Box 8, Coalhurst, Alberta - T0L 0V0</t>
  </si>
  <si>
    <t>justinduban@gmail.com</t>
  </si>
  <si>
    <t>14033170855</t>
  </si>
  <si>
    <t>Duban Farms</t>
  </si>
  <si>
    <t>Albert Cramer</t>
  </si>
  <si>
    <t>Rolling Acres Greenhouses Ltd.</t>
  </si>
  <si>
    <t>1550 South Boundary Road , Medicine Hat, Alberta - T0J 2P0</t>
  </si>
  <si>
    <t>acramer@canopycanada.net</t>
  </si>
  <si>
    <t>14035043339</t>
  </si>
  <si>
    <t>https://ca.linkedin.com/in/albert-cramer-82668988</t>
  </si>
  <si>
    <t>Jonathan Jacobs</t>
  </si>
  <si>
    <t>James Guy Jacobs and Sons Ranches Ltd.</t>
  </si>
  <si>
    <t>Mountain View , PO Box 98, Mountain View, Alberta - T0K 1N0</t>
  </si>
  <si>
    <t>jacobsjtroy@gmail.com</t>
  </si>
  <si>
    <t>14033311644</t>
  </si>
  <si>
    <t>Ben Rasimas</t>
  </si>
  <si>
    <t>BMR Greenhouses &amp; Water Gardens</t>
  </si>
  <si>
    <t>24176 Township Road 500 , , Alberta - T4X 0R1</t>
  </si>
  <si>
    <t>bmr@xplornet.com</t>
  </si>
  <si>
    <t>17806683302</t>
  </si>
  <si>
    <t>www.bmrgreenhouses.com</t>
  </si>
  <si>
    <t>Stephan Veraart</t>
  </si>
  <si>
    <t>JS Veraart Contracting LTD</t>
  </si>
  <si>
    <t>Falher , Falher, Alberta - T0H 1M0</t>
  </si>
  <si>
    <t>stephanveraart@hotmail.com</t>
  </si>
  <si>
    <t>17808370780</t>
  </si>
  <si>
    <t>Damian Stamm</t>
  </si>
  <si>
    <t>Ponoka , RR4, Site 15, Box 7, Ponoka, Alberta - T4J 1R4</t>
  </si>
  <si>
    <t>damian17stamm@gmail.com</t>
  </si>
  <si>
    <t>14037831506</t>
  </si>
  <si>
    <t>Peter klassen</t>
  </si>
  <si>
    <t>P &amp; C Farms INC.</t>
  </si>
  <si>
    <t>12223 Range Road 71 , Box 956, Redcliff , , Alberta - T0J 2P0</t>
  </si>
  <si>
    <t>pandcfarms@gmail.com</t>
  </si>
  <si>
    <t>14035024582</t>
  </si>
  <si>
    <t>JERRY GROSS</t>
  </si>
  <si>
    <t>RIBSTONE COLONY</t>
  </si>
  <si>
    <t>Edgerton , BOX 270, Edgerton, Alberta - T0B 1K0</t>
  </si>
  <si>
    <t>manager@ribstone.ca</t>
  </si>
  <si>
    <t>17807537537</t>
  </si>
  <si>
    <t>William L Dory</t>
  </si>
  <si>
    <t>Sublime Stables inc</t>
  </si>
  <si>
    <t>51108 Range Road 262 , Spruce Grove, Alberta - T7Y 1C6</t>
  </si>
  <si>
    <t>bill.dory@hotmail.com</t>
  </si>
  <si>
    <t>17807770244</t>
  </si>
  <si>
    <t>sublimestables.com</t>
  </si>
  <si>
    <t>Stan Vander Waal</t>
  </si>
  <si>
    <t>Rainbow Greenhouses Alberta Inc</t>
  </si>
  <si>
    <t>201008 Township Road 120 , Rainbow Greenhouses Alberta Inc, Iron Springs, Alberta - T0K 1G0</t>
  </si>
  <si>
    <t>svanderwaal@rainbow.ca</t>
  </si>
  <si>
    <t>16047039040</t>
  </si>
  <si>
    <t>www.rainbow.ca</t>
  </si>
  <si>
    <t>Daryl Dyck</t>
  </si>
  <si>
    <t>DNH Farms Ltd.</t>
  </si>
  <si>
    <t>204020 Range Road 155 , , Alberta - T0J 2W0</t>
  </si>
  <si>
    <t>dhdyck@eidnet.org</t>
  </si>
  <si>
    <t>14035014521</t>
  </si>
  <si>
    <t>Tim Wiens</t>
  </si>
  <si>
    <t>Tims mobile irrigation repair Ltd</t>
  </si>
  <si>
    <t>Coaldale , Box 312, Coaldale, Alberta - T1M 1M4</t>
  </si>
  <si>
    <t>tim3@telus.net</t>
  </si>
  <si>
    <t>14033801029</t>
  </si>
  <si>
    <t>Kim Ivan-Wiest</t>
  </si>
  <si>
    <t>van der Stoel Farms Ltd.</t>
  </si>
  <si>
    <t>Enchant , Box 1916, Enchant, Alberta - T0K 0V0</t>
  </si>
  <si>
    <t>invoices@vanderstoel.ca</t>
  </si>
  <si>
    <t>14036542653</t>
  </si>
  <si>
    <t>Ashley Diplock</t>
  </si>
  <si>
    <t>Nieboer Farm Supplies (1977) Ltd</t>
  </si>
  <si>
    <t>233016 Alberta 519 , Nobleford, Alberta - T0L 1S0</t>
  </si>
  <si>
    <t>ebrink@nieboerfarmsupplies.com</t>
  </si>
  <si>
    <t>14038243404</t>
  </si>
  <si>
    <t>https://www.nieboerfarmsupplies.com/</t>
  </si>
  <si>
    <t>Ted Waldner</t>
  </si>
  <si>
    <t>Hutterville Farming Co.</t>
  </si>
  <si>
    <t>Hutterville colony , Box 70 Magrath , AB, Magrath, Alberta - T0K 1J0</t>
  </si>
  <si>
    <t>15873709675</t>
  </si>
  <si>
    <t>Dave Shimbashi</t>
  </si>
  <si>
    <t>Shimbashi Farms (1997) Inc.</t>
  </si>
  <si>
    <t>Shimbashi Farms (1997) Inc , Box 4639, Taber, Alberta - T1G 2E1</t>
  </si>
  <si>
    <t>sf97@telus.net</t>
  </si>
  <si>
    <t>14032231708</t>
  </si>
  <si>
    <t>anthony trower</t>
  </si>
  <si>
    <t>trower calf ranch</t>
  </si>
  <si>
    <t>204077 Alberta 25 , iron springs, Iron Springs, Alberta - T0K 1G0</t>
  </si>
  <si>
    <t>anthonyt1987@gmail.com</t>
  </si>
  <si>
    <t>14033089269</t>
  </si>
  <si>
    <t>Thane Russell</t>
  </si>
  <si>
    <t>1796635 Alberta Ltd</t>
  </si>
  <si>
    <t>1712 26A Street Southwest , Calgary, Alberta - T3C 1L1</t>
  </si>
  <si>
    <t>thaner@foxwoodfarms.ca</t>
  </si>
  <si>
    <t>14033975027</t>
  </si>
  <si>
    <t>www.foxwoodfarms.ca</t>
  </si>
  <si>
    <t>Justin Twogood</t>
  </si>
  <si>
    <t>795262 Alberta LTD.</t>
  </si>
  <si>
    <t>26437 27501 Township Road 374 , Red Deer, Alberta - T4E 1P5</t>
  </si>
  <si>
    <t>7xrodeo@gmail.com</t>
  </si>
  <si>
    <t>14033911001</t>
  </si>
  <si>
    <t>George Stahl</t>
  </si>
  <si>
    <t>VV Colony Farming CO LTD</t>
  </si>
  <si>
    <t>Torrington , Box 99, Torrington, Alberta - T0M 2B0</t>
  </si>
  <si>
    <t>vvhogbarn@airenet.com</t>
  </si>
  <si>
    <t>14039940223</t>
  </si>
  <si>
    <t>Greg Morais</t>
  </si>
  <si>
    <t>39037 Range Road 21 , , Alberta - T4E 2M8</t>
  </si>
  <si>
    <t>gregmorais61@gmail.com</t>
  </si>
  <si>
    <t>15877311047</t>
  </si>
  <si>
    <t>Jon Harding</t>
  </si>
  <si>
    <t xml:space="preserve">J&amp;L Harding Consulting </t>
  </si>
  <si>
    <t>4 South 1st Street West , p.o Box 830, Magrath, Alberta - T0K 1J0</t>
  </si>
  <si>
    <t>jharding@libertysecurity.ca</t>
  </si>
  <si>
    <t>17808625581</t>
  </si>
  <si>
    <t>truefarmacy.ca</t>
  </si>
  <si>
    <t>Ken Dechant</t>
  </si>
  <si>
    <t>Dechant Farms Ltd</t>
  </si>
  <si>
    <t>Manning , Box 636, Manning, Alberta - T0H 2M0</t>
  </si>
  <si>
    <t>dechantk@telusplanet.net</t>
  </si>
  <si>
    <t>17808360604</t>
  </si>
  <si>
    <t>Albert Jensen</t>
  </si>
  <si>
    <t>Alanna Farms Ltd.</t>
  </si>
  <si>
    <t>Drumheller , PO Box 1719  NE-36-26-20-W4, Drumheller, Alberta - T0J 0Y0</t>
  </si>
  <si>
    <t>alannaseedfarm@gmail.com</t>
  </si>
  <si>
    <t>14033210214</t>
  </si>
  <si>
    <t>Donald Bishop</t>
  </si>
  <si>
    <t>Mesa Creek Ranch</t>
  </si>
  <si>
    <t>11410 27 St SE , Unit 6, Calgary, Alberta - T2Z 3R6</t>
  </si>
  <si>
    <t>drbishop@drbishop.com</t>
  </si>
  <si>
    <t>14038501374</t>
  </si>
  <si>
    <t>Ed Stacey</t>
  </si>
  <si>
    <t>J. Edward Stacey</t>
  </si>
  <si>
    <t>Sundre , PO BOX 8 Site 2 RR2, Sundre, Alberta - T0M 1X0</t>
  </si>
  <si>
    <t>bergenfjords@yahoo.com</t>
  </si>
  <si>
    <t>14036360359</t>
  </si>
  <si>
    <t>Ken biemans</t>
  </si>
  <si>
    <t>Ken Biemans Farms Ltd</t>
  </si>
  <si>
    <t>10429 Range Road 81 , cypress county, , Alberta - T0K 1Z0</t>
  </si>
  <si>
    <t>kbiemans1@gmail.com</t>
  </si>
  <si>
    <t>14035047905</t>
  </si>
  <si>
    <t>Lindsay Nelson</t>
  </si>
  <si>
    <t>Grassy Trail Farms Ltd.</t>
  </si>
  <si>
    <t>95020 Alberta 877 , PO Box 654, , Alberta - T0K 0Z0</t>
  </si>
  <si>
    <t>coryn70@gmail.com</t>
  </si>
  <si>
    <t>Rick  Riddell</t>
  </si>
  <si>
    <t>Karen &amp; Richard Riddell</t>
  </si>
  <si>
    <t>36366 Range Rd 25 , T4G-0N1, Spruce View, Alberta - T4G 0N1</t>
  </si>
  <si>
    <t>admin@westhavenfarms.ca</t>
  </si>
  <si>
    <t>14037282100</t>
  </si>
  <si>
    <t>www.westhavennursery.ca</t>
  </si>
  <si>
    <t>Alan O'Brien</t>
  </si>
  <si>
    <t>Woodlands RV Park, Allan O'Brien Industries Ltd</t>
  </si>
  <si>
    <t>60043 Township Road 620A , Fort Assinaboine, , Alberta - T0G 1A0</t>
  </si>
  <si>
    <t>ajobrien@telus.net</t>
  </si>
  <si>
    <t>17803491470</t>
  </si>
  <si>
    <t>https://woodlandsrvpark.ca/</t>
  </si>
  <si>
    <t>Carl Whiting</t>
  </si>
  <si>
    <t>Maple Leaf Community Farm</t>
  </si>
  <si>
    <t>Thorsby , PO Box 753, Thorsby, Alberta - T0C 2P0</t>
  </si>
  <si>
    <t>carlw@live.ca</t>
  </si>
  <si>
    <t>17809130915</t>
  </si>
  <si>
    <t>https://mapleleafcommunity.wixsite.com/mysite</t>
  </si>
  <si>
    <t>Trevor Biemans</t>
  </si>
  <si>
    <t>Peter-Built Farms Inc</t>
  </si>
  <si>
    <t>8013 Township Road 104 , , Alberta - T0K 1Z0</t>
  </si>
  <si>
    <t>t.biemans@hotmail.com</t>
  </si>
  <si>
    <t>14035049523</t>
  </si>
  <si>
    <t>Arnold Waldner</t>
  </si>
  <si>
    <t>Goldridge Farming Co. Ltd.</t>
  </si>
  <si>
    <t>Turin , Box 207, Turin, Alberta - T0K 2H0</t>
  </si>
  <si>
    <t>agoldridge@gmail.com</t>
  </si>
  <si>
    <t>14033311350</t>
  </si>
  <si>
    <t>Fred Waldner</t>
  </si>
  <si>
    <t>Cloverleaf Colony Farming Co. Ltd</t>
  </si>
  <si>
    <t>Delia , Box 269, Delia, Alberta - T0J 0W0</t>
  </si>
  <si>
    <t>cloverleaf.farming@outlook.com</t>
  </si>
  <si>
    <t>14033643605</t>
  </si>
  <si>
    <t>Email sent Dec 24</t>
  </si>
  <si>
    <t>Amyn Mawani</t>
  </si>
  <si>
    <t>Euphora Premium Cannabis Co. Ltd</t>
  </si>
  <si>
    <t>3498 63 Avenue , Leduc, Alberta - T9E 1E6</t>
  </si>
  <si>
    <t>euphoracannabis@gmail.com</t>
  </si>
  <si>
    <t>17805042696</t>
  </si>
  <si>
    <t>www.euphorabrands.ca</t>
  </si>
  <si>
    <t>Email sent Dec 26</t>
  </si>
  <si>
    <t>Kevin Boltezar</t>
  </si>
  <si>
    <t>Boltezar Farming</t>
  </si>
  <si>
    <t>Range Road 203 , box 455, Coaldale, Alberta - T1M 1M5</t>
  </si>
  <si>
    <t>boltezar@ualberta.ca</t>
  </si>
  <si>
    <t>14033820119</t>
  </si>
  <si>
    <t>gilbert wolfe</t>
  </si>
  <si>
    <t>Honey Bunny Inc</t>
  </si>
  <si>
    <t>Guy , Box 289, Guy, Alberta - T0H 1Y0</t>
  </si>
  <si>
    <t>gilbert@honeybunny.ca</t>
  </si>
  <si>
    <t>17802790070</t>
  </si>
  <si>
    <t>www.honeybunny.ca</t>
  </si>
  <si>
    <t>Corey Dows</t>
  </si>
  <si>
    <t>Bonnyville Agricultural Society</t>
  </si>
  <si>
    <t>4201 55 Street , Box 6767 , Bonnyville, Alberta - T9N 2H2</t>
  </si>
  <si>
    <t>admin@bonnyvilleagsociety.com</t>
  </si>
  <si>
    <t>17805738642</t>
  </si>
  <si>
    <t>bonnyvilleagsociety.com</t>
  </si>
  <si>
    <t>Jackie Lacey</t>
  </si>
  <si>
    <t>Sunfire Farms</t>
  </si>
  <si>
    <t>224246 466 Avenue East , 224246 466 Ave W, Foothills County, Blackie, Alberta - T0L 0H0</t>
  </si>
  <si>
    <t>Michaelowenlacey@gmail.com</t>
  </si>
  <si>
    <t>14036185462</t>
  </si>
  <si>
    <t>Brad Frederick</t>
  </si>
  <si>
    <t>Any Tree Ranch</t>
  </si>
  <si>
    <t>12029 Range Road 74 , , Alberta - T0K 1Z0</t>
  </si>
  <si>
    <t>admin@anytree.ca</t>
  </si>
  <si>
    <t>14039283326</t>
  </si>
  <si>
    <t>anytree.ca</t>
  </si>
  <si>
    <t>Christian Hofer</t>
  </si>
  <si>
    <t>Plain Lake Farming Co.</t>
  </si>
  <si>
    <t>Two Hills , Two Hills, Alberta - T0B 4K0</t>
  </si>
  <si>
    <t>cbhofer@plainlake.ca</t>
  </si>
  <si>
    <t>17806039046</t>
  </si>
  <si>
    <t>David Sigurdson</t>
  </si>
  <si>
    <t xml:space="preserve">David Sigurdson and Dawn Sigurdson </t>
  </si>
  <si>
    <t>28015 Township Road 393 , Lacombe County, , Alberta - T4M 0P6</t>
  </si>
  <si>
    <t>davesigurdson@xplornet.ca</t>
  </si>
  <si>
    <t>14033049770</t>
  </si>
  <si>
    <t>Sam Entz</t>
  </si>
  <si>
    <t>New Elm Hutterian Brethren</t>
  </si>
  <si>
    <t>3410 Fairway Plaza Road South , Lethbridge, Alberta - T1K 7T5</t>
  </si>
  <si>
    <t>doughewko@gmail.com</t>
  </si>
  <si>
    <t>Paul Konschuh</t>
  </si>
  <si>
    <t>Alix , Box 99, Alix, Alberta - T0C 0B0</t>
  </si>
  <si>
    <t>pikonschuh@xplornet.com</t>
  </si>
  <si>
    <t>14033918232</t>
  </si>
  <si>
    <t>James Praskach</t>
  </si>
  <si>
    <t>Praskach Farms Ltd</t>
  </si>
  <si>
    <t>Picture Butte , Box 27 Picture Butte, AB , Picture Butte, Alberta - T0K 1V0</t>
  </si>
  <si>
    <t>jamespraskach@hotmail.com</t>
  </si>
  <si>
    <t>14033820335</t>
  </si>
  <si>
    <t>Thomas George Bennett</t>
  </si>
  <si>
    <t>Tom Bennett</t>
  </si>
  <si>
    <t>Crossfield , site 3, Comp 5 RR #1, Crossfield, Alberta - T0M 0S0</t>
  </si>
  <si>
    <t>tkbennettfarm@gmail.com</t>
  </si>
  <si>
    <t>14039998043</t>
  </si>
  <si>
    <t>Gerard Philpott</t>
  </si>
  <si>
    <t>Replenish Nutrients Ltd.</t>
  </si>
  <si>
    <t>30 Crystal Ridge Drive , Suite 202, Okotoks, Alberta - T1S 2C3</t>
  </si>
  <si>
    <t>gphilpott@replenishnutrients.com</t>
  </si>
  <si>
    <t>15878909426</t>
  </si>
  <si>
    <t>www.replenishnutrients.com</t>
  </si>
  <si>
    <t>TODD Valkenburg</t>
  </si>
  <si>
    <t>2097652 Alberta Ltd</t>
  </si>
  <si>
    <t>109 Highlands Pl , 109 HIGHLANDS PLACE, DESERT BLUME, Desert Blume, Alberta - T1B 0H5</t>
  </si>
  <si>
    <t>TODD.VALKENBURG@GMAIL.COM</t>
  </si>
  <si>
    <t>14039521326</t>
  </si>
  <si>
    <t>Malcolm Smith</t>
  </si>
  <si>
    <t>Skycrest Holsteins</t>
  </si>
  <si>
    <t>643076 Range Road 245 , , Alberta - T9S 2A2</t>
  </si>
  <si>
    <t>macsmith96@xplornet.com</t>
  </si>
  <si>
    <t>17802134843</t>
  </si>
  <si>
    <t>https://www.facebook.com/Skycrest-Holsteins-154942794556753/</t>
  </si>
  <si>
    <t>Shane Wolfe</t>
  </si>
  <si>
    <t>Shane Wolfe Sole Proprietorship</t>
  </si>
  <si>
    <t>Sundre , box 47 site11, Sundre, Alberta - T0M 1X0</t>
  </si>
  <si>
    <t>wolfepack@airenet.com</t>
  </si>
  <si>
    <t>14035560729</t>
  </si>
  <si>
    <t>Thomas Ishoi</t>
  </si>
  <si>
    <t>Dan Agro Ltd.</t>
  </si>
  <si>
    <t>Provost , PO BOX 1343, Provost, Alberta - T0B 3S0</t>
  </si>
  <si>
    <t>thomas.ishoi@gmail.com</t>
  </si>
  <si>
    <t>17807538788</t>
  </si>
  <si>
    <t>Pat Gummeson</t>
  </si>
  <si>
    <t>2203972 Alberta Ltd.</t>
  </si>
  <si>
    <t>19058 Range Road 150 , Newell County, , Alberta - T1R 1B7</t>
  </si>
  <si>
    <t>pgummeson@mcffeedyards.com</t>
  </si>
  <si>
    <t>14033623326</t>
  </si>
  <si>
    <t>https://www.nbinc.com/</t>
  </si>
  <si>
    <t>Brad Murray</t>
  </si>
  <si>
    <t>Doef's Greenhouses Ltd.</t>
  </si>
  <si>
    <t>41117 Alberta 792 , , Alberta - T4L 2N3</t>
  </si>
  <si>
    <t>brad@enermerge.ca</t>
  </si>
  <si>
    <t>14038093756</t>
  </si>
  <si>
    <t>www.doefsgreenhouses.com</t>
  </si>
  <si>
    <t>Cindy Hulleman</t>
  </si>
  <si>
    <t>Royal adventure farms ltd.</t>
  </si>
  <si>
    <t>Lacombe , Rr4  Lacombe alberta, Lacombe, Alberta - T4L 2N4</t>
  </si>
  <si>
    <t>hulleman.rc@hotmail.com</t>
  </si>
  <si>
    <t>14033968994</t>
  </si>
  <si>
    <t>Herman Neufeld</t>
  </si>
  <si>
    <t>Herman 123 Ltd.</t>
  </si>
  <si>
    <t>Burdett , Box 175, Burdett, Alberta - T0K 0J0</t>
  </si>
  <si>
    <t>danvisser91@gmail.com</t>
  </si>
  <si>
    <t>14035297783</t>
  </si>
  <si>
    <t>Jacob Beyer</t>
  </si>
  <si>
    <t>Beyer Dairy Ltd</t>
  </si>
  <si>
    <t>105057 Range Road 223 , box 904, , Alberta - T0K 1V0</t>
  </si>
  <si>
    <t>beyerdairyltd@gmail.com</t>
  </si>
  <si>
    <t>14033945315</t>
  </si>
  <si>
    <t>Kelvin Kado</t>
  </si>
  <si>
    <t>Raymond Irrigation Distrct</t>
  </si>
  <si>
    <t>Raymond , Box 538, Raymond, Alberta - T0K 2S0</t>
  </si>
  <si>
    <t>kelvin@raymondirrigationdistrict.ca</t>
  </si>
  <si>
    <t>14037523511</t>
  </si>
  <si>
    <t>raymondirrigationdistrict.ca</t>
  </si>
  <si>
    <t>David Dial</t>
  </si>
  <si>
    <t>Grohere Harvest Ltd.</t>
  </si>
  <si>
    <t>3040 7 St SW , Calgary, Alberta - T2T 2X5</t>
  </si>
  <si>
    <t>david@grohere.com</t>
  </si>
  <si>
    <t>14033898221</t>
  </si>
  <si>
    <t>www.grohere.com</t>
  </si>
  <si>
    <t>Mike Vucurevich</t>
  </si>
  <si>
    <t>Vucurevich Farms Ltd.</t>
  </si>
  <si>
    <t>Lethbridge , Box 794, Lethbridge, Alberta - T1J 3Z6</t>
  </si>
  <si>
    <t>vucurevichfarms@gmail.com</t>
  </si>
  <si>
    <t>14036349901</t>
  </si>
  <si>
    <t>Wayne Balderson</t>
  </si>
  <si>
    <t>Farmland</t>
  </si>
  <si>
    <t>waynecb@telus.net</t>
  </si>
  <si>
    <t>14035190606</t>
  </si>
  <si>
    <t>Marc Schulz</t>
  </si>
  <si>
    <t>Hydragreens Produce Ltd</t>
  </si>
  <si>
    <t>242093 Range Road 32 , Calgary, Alberta - T3Z 3L4</t>
  </si>
  <si>
    <t>marc@hydragreens.ca</t>
  </si>
  <si>
    <t>14036134565</t>
  </si>
  <si>
    <t>www.hydragreens.ca</t>
  </si>
  <si>
    <t>Janet  Hansen</t>
  </si>
  <si>
    <t>Gordon Handke &amp; Janet Hansen</t>
  </si>
  <si>
    <t>Spruce Grove , Spruce Grove, Alberta - T7X 3A4</t>
  </si>
  <si>
    <t>Deerhavnfarms@gmail.com</t>
  </si>
  <si>
    <t>Chad Folsom</t>
  </si>
  <si>
    <t>Folsom dairy ltd</t>
  </si>
  <si>
    <t>43015 Alberta 800 , P.O. Box 160, Hill Spring, Alberta - T0K 1E0</t>
  </si>
  <si>
    <t>chad.folsom@gmail.com</t>
  </si>
  <si>
    <t>14035938565</t>
  </si>
  <si>
    <t>William Visser</t>
  </si>
  <si>
    <t>Fairhaven Farms Ltd.</t>
  </si>
  <si>
    <t>Stirling , Box 205, Stirling, Alberta - T0K 2E0</t>
  </si>
  <si>
    <t>fairhavenfarms92@gmail.com</t>
  </si>
  <si>
    <t>14033828896</t>
  </si>
  <si>
    <t>Waldner Philip</t>
  </si>
  <si>
    <t>Castor , Castor, Alberta - T0C 0X0</t>
  </si>
  <si>
    <t>hogs.mgr@castorfarming.com</t>
  </si>
  <si>
    <t>14037405975</t>
  </si>
  <si>
    <t>Keith &amp; Terry Lee Degenhardt</t>
  </si>
  <si>
    <t>Degenhardt Farms</t>
  </si>
  <si>
    <t>Hughenden , Box 239, Hughenden, Alberta - T0B 2E0</t>
  </si>
  <si>
    <t>kjdegen@gmail.com</t>
  </si>
  <si>
    <t>17808069070</t>
  </si>
  <si>
    <t>degenhardtfarms.ca</t>
  </si>
  <si>
    <t>Conor Wrafter</t>
  </si>
  <si>
    <t>Sultech Global Innovation Corp.</t>
  </si>
  <si>
    <t>707 7 Avenue Southwest , Suite 200, Calgary, Alberta - T2P 3H6</t>
  </si>
  <si>
    <t>cwrafter@sultechglobal.com</t>
  </si>
  <si>
    <t>15873499418</t>
  </si>
  <si>
    <t>https://www.sultechglobal.com/</t>
  </si>
  <si>
    <t>Borderland Hutterian Brethren</t>
  </si>
  <si>
    <t>Hilda , Box 69, Hilda, Alberta - T0J 1R0</t>
  </si>
  <si>
    <t>rgccarpentershop@gmail.com</t>
  </si>
  <si>
    <t>14034581261</t>
  </si>
  <si>
    <t>Kevin Turner</t>
  </si>
  <si>
    <t>1589982 Alta Ltd</t>
  </si>
  <si>
    <t>Pincher Creek No. 9 , Box 1346, , Alberta - T0K 1W0</t>
  </si>
  <si>
    <t>k9turner@live.ca</t>
  </si>
  <si>
    <t>14039527896</t>
  </si>
  <si>
    <t>Ben Campbell</t>
  </si>
  <si>
    <t>Benjamin &amp; Stephanie Campbell</t>
  </si>
  <si>
    <t>Black Diamond , Black Diamond, Alberta - T0L 0H0</t>
  </si>
  <si>
    <t>grazedright@gmail.com</t>
  </si>
  <si>
    <t>14038039190</t>
  </si>
  <si>
    <t>www.grazedright.com</t>
  </si>
  <si>
    <t>Terrell Killen</t>
  </si>
  <si>
    <t>Willow Estates</t>
  </si>
  <si>
    <t>48017 Range Road 232 , RR1 , Millet, Alberta - T0C 1Z0</t>
  </si>
  <si>
    <t>willowestate@yahoo.com</t>
  </si>
  <si>
    <t>17809107128</t>
  </si>
  <si>
    <t>Kara Steenbergen</t>
  </si>
  <si>
    <t>Stone West Ventures Ltd.</t>
  </si>
  <si>
    <t>2532 Township Rd 370 , Spruce View, Alberta - T4G 0M9</t>
  </si>
  <si>
    <t>karasteenbergen@hotmail.com</t>
  </si>
  <si>
    <t>14035987567</t>
  </si>
  <si>
    <t>Melissa Lee</t>
  </si>
  <si>
    <t>Diamond L Ranch</t>
  </si>
  <si>
    <t>Oyen , Oyen, Alberta - T0J 2J0</t>
  </si>
  <si>
    <t>diamondlranching@gmail.com</t>
  </si>
  <si>
    <t>14036649177</t>
  </si>
  <si>
    <t>Marco Toews</t>
  </si>
  <si>
    <t>MTKL HOLDINGS LTD</t>
  </si>
  <si>
    <t>294069 Range Road 251 , PO BOX 420, , Alberta - T0M 0A0</t>
  </si>
  <si>
    <t>marcotoews@gmail.com</t>
  </si>
  <si>
    <t>14038998820</t>
  </si>
  <si>
    <t>Nelson Jespersen</t>
  </si>
  <si>
    <t>TUXEDO FARMS LTD</t>
  </si>
  <si>
    <t>61008 Range Road 261 , Box, 5549, , Alberta - T7P 2P5</t>
  </si>
  <si>
    <t>tuxfarmsltd@gmail.com</t>
  </si>
  <si>
    <t>17807778711</t>
  </si>
  <si>
    <t>Hijlko Feitsma</t>
  </si>
  <si>
    <t>H.Feitsma Farms Ltd.</t>
  </si>
  <si>
    <t>Ponoka , Box 4416, Ponoka, Alberta - T4J 1R7</t>
  </si>
  <si>
    <t>hfeitsma@xplornet.com</t>
  </si>
  <si>
    <t>14035063939</t>
  </si>
  <si>
    <t>Carson Pancoast</t>
  </si>
  <si>
    <t>Chinook Greenhouses (1990) Ltd.</t>
  </si>
  <si>
    <t>1431 Bridge Street Southeast , Medicine Hat, Alberta - T1A 1E6</t>
  </si>
  <si>
    <t>chinook@c2ctrees.com</t>
  </si>
  <si>
    <t>14039527771</t>
  </si>
  <si>
    <t>https://c2ctrees.com</t>
  </si>
  <si>
    <t>Devan Cook</t>
  </si>
  <si>
    <t>2174308 Alberta Inc</t>
  </si>
  <si>
    <t>300-1000 9th Avenue Southwest , Calgary, Alberta - T2P 2Y6</t>
  </si>
  <si>
    <t>Devanc@plcraft.ca</t>
  </si>
  <si>
    <t>14036055626</t>
  </si>
  <si>
    <t>plcraft.ca</t>
  </si>
  <si>
    <t>Bernie Frere</t>
  </si>
  <si>
    <t>Simber Farms Ltd</t>
  </si>
  <si>
    <t>324057 Range Road 243 , Box 491, , Alberta - T0M 2C0</t>
  </si>
  <si>
    <t>simberfarms@gmail.com</t>
  </si>
  <si>
    <t>14035882464</t>
  </si>
  <si>
    <t>Dan Mehlen</t>
  </si>
  <si>
    <t>Down North Holdings Ltd</t>
  </si>
  <si>
    <t>Welling , Box 93, Welling, Alberta - T0K 2N0</t>
  </si>
  <si>
    <t>danmehlen@gmail.com</t>
  </si>
  <si>
    <t>14036471010</t>
  </si>
  <si>
    <t>Mark Boot</t>
  </si>
  <si>
    <t>M &amp; S Boot Holdings Ltd</t>
  </si>
  <si>
    <t>Fort MacLeod , Fort MacLeod, Alberta - T0L 0Z0</t>
  </si>
  <si>
    <t>markboot@telus.net</t>
  </si>
  <si>
    <t>14033829111</t>
  </si>
  <si>
    <t>Reuben Visser</t>
  </si>
  <si>
    <t>Glenbea Farms Ltd.</t>
  </si>
  <si>
    <t>4942 47 Street , Barrhead, Alberta - T7N 1H6</t>
  </si>
  <si>
    <t>reuben@glenbea.com</t>
  </si>
  <si>
    <t>17809039946</t>
  </si>
  <si>
    <t>Eli Waldner</t>
  </si>
  <si>
    <t>Baker Farming Company Ltd.</t>
  </si>
  <si>
    <t>Foremost , Box 452, Foremost, Alberta - T0K 0X0</t>
  </si>
  <si>
    <t>eliwaldner@bakercolony.com</t>
  </si>
  <si>
    <t>15877872440</t>
  </si>
  <si>
    <t>Sherwood Botsford</t>
  </si>
  <si>
    <t>Sherwood's Forests Tree Farm</t>
  </si>
  <si>
    <t>Sherwood's Forests Tree Farm , 50042 Range Road 31/ RR1, Site 2, Box 9, Warburg, Alberta - T0C 2T0</t>
  </si>
  <si>
    <t>sherwoods.forests@gmail.com</t>
  </si>
  <si>
    <t>17808482548</t>
  </si>
  <si>
    <t>ed hofsink</t>
  </si>
  <si>
    <t>trail acres inc.</t>
  </si>
  <si>
    <t>Taber, Alberta , box 4553, Taber, Alberta - T1G 2C9</t>
  </si>
  <si>
    <t>ehofsink@hotmail.com</t>
  </si>
  <si>
    <t>14033304399</t>
  </si>
  <si>
    <t>Merton Vaile</t>
  </si>
  <si>
    <t>Vale Farms Ltd</t>
  </si>
  <si>
    <t>84058 Range Road 210A , , Alberta - T1J 5P9</t>
  </si>
  <si>
    <t>valefarms@gmail.com</t>
  </si>
  <si>
    <t>14033279476</t>
  </si>
  <si>
    <t>Henk Maayen</t>
  </si>
  <si>
    <t>Prairie Home Enterprises Ltd.</t>
  </si>
  <si>
    <t>Coaldale , box 855 coaldale, Coaldale, Alberta - T1M 1M7</t>
  </si>
  <si>
    <t>hamaayen@telus.net</t>
  </si>
  <si>
    <t>14033603760</t>
  </si>
  <si>
    <t>Gerrit Van Huigenbos</t>
  </si>
  <si>
    <t>Triple VH Farms</t>
  </si>
  <si>
    <t>Fort MacLeod , Box 2517, Fort MacLeod, Alberta - T0L 0Z0</t>
  </si>
  <si>
    <t>gerrit@gmsequip.com</t>
  </si>
  <si>
    <t>14036347807</t>
  </si>
  <si>
    <t>Jason Ference</t>
  </si>
  <si>
    <t>23017 Township Road 564 , Box 227 , Gibbons, Alberta - T0A 1N0</t>
  </si>
  <si>
    <t>jaference@hotmail.com</t>
  </si>
  <si>
    <t>14035788032</t>
  </si>
  <si>
    <t>Danielle Kaye</t>
  </si>
  <si>
    <t>Sulvaris Inc.</t>
  </si>
  <si>
    <t>dkaye@sulvaris.com</t>
  </si>
  <si>
    <t>14038057169</t>
  </si>
  <si>
    <t>sulvaris.com</t>
  </si>
  <si>
    <t>Curtis  Henkelmann</t>
  </si>
  <si>
    <t>Curtis Henkelmann</t>
  </si>
  <si>
    <t>49053 Range Road 262 , Leduc  Alberta, , Alberta - T0B 3M1</t>
  </si>
  <si>
    <t>henfarms@xplornet.com</t>
  </si>
  <si>
    <t>17809660020</t>
  </si>
  <si>
    <t>KEN ACKERMAN</t>
  </si>
  <si>
    <t>AGRITERRA EQUIPMENT</t>
  </si>
  <si>
    <t>Alberta 766 , Eckville, Alberta - T0M 0X0</t>
  </si>
  <si>
    <t>kackerman@agriterraeq.com</t>
  </si>
  <si>
    <t>14037462211</t>
  </si>
  <si>
    <t>agriterraeq.com</t>
  </si>
  <si>
    <t>Audrey Westrop</t>
  </si>
  <si>
    <t>Westrop Ranch</t>
  </si>
  <si>
    <t>Pincher Creek , Box 1690, Pincher Creek, Alberta - T0K 1W0</t>
  </si>
  <si>
    <t>rbikman4@gmail.com</t>
  </si>
  <si>
    <t>14036270382</t>
  </si>
  <si>
    <t>Wayne Lohr</t>
  </si>
  <si>
    <t>Lohr-A-Lee Greenhouses (2016) Inc.</t>
  </si>
  <si>
    <t>4103 Silverpark Estates Close , Olds, Alberta - T4H 1B4</t>
  </si>
  <si>
    <t>wlohr@airenet.com</t>
  </si>
  <si>
    <t>14034380028</t>
  </si>
  <si>
    <t>www.lohralee.com</t>
  </si>
  <si>
    <t>Hugh Baier</t>
  </si>
  <si>
    <t>Provost Cooperative Seed Cleaning Plant Ltd.</t>
  </si>
  <si>
    <t>Provost , Box 893, Provost, AB. Canada, Provost, Alberta - T0B 3S0</t>
  </si>
  <si>
    <t>proseed@xplornet.com</t>
  </si>
  <si>
    <t>17807531918</t>
  </si>
  <si>
    <t>Dave Hofer</t>
  </si>
  <si>
    <t>Prairiehome Hutterian Brethren</t>
  </si>
  <si>
    <t>Wrentham , PO Box 147, Wrentham, Alberta - T0K 2P0</t>
  </si>
  <si>
    <t>csmithhenke@kpmg.ca</t>
  </si>
  <si>
    <t>Sterling Nordin</t>
  </si>
  <si>
    <t>Edge Equipment Ltd.</t>
  </si>
  <si>
    <t>12704 149 Street , Edmonton, Alberta - T5V 1B3</t>
  </si>
  <si>
    <t>sales@edgeequipment.com</t>
  </si>
  <si>
    <t>17809400023</t>
  </si>
  <si>
    <t>www.edgeequipment.com</t>
  </si>
  <si>
    <t>Andrew Wurz</t>
  </si>
  <si>
    <t>Hutterian Brethren Church of Wilson</t>
  </si>
  <si>
    <t>Coaldale , 81005 RR 200, Coaldale, Alberta - T1M 1M2</t>
  </si>
  <si>
    <t>wilson.electric@yahoo.ca</t>
  </si>
  <si>
    <t>14033279471</t>
  </si>
  <si>
    <t>Wahlund Farms</t>
  </si>
  <si>
    <t>Westlock , 61007 RR265, Westlock, Alberta - T7P 2P7</t>
  </si>
  <si>
    <t>cambouchard@mcsnet.ca</t>
  </si>
  <si>
    <t>17803508014</t>
  </si>
  <si>
    <t>no webpage</t>
  </si>
  <si>
    <t>Travis Thiessen</t>
  </si>
  <si>
    <t>338026 128 St W , 338026, 128 St W, Priddis, Alberta - T1S 0X6</t>
  </si>
  <si>
    <t>two53farm@gmail.com</t>
  </si>
  <si>
    <t>14038049470</t>
  </si>
  <si>
    <t>John Jensen</t>
  </si>
  <si>
    <t>JP Jensen Farms</t>
  </si>
  <si>
    <t>261066 Range Road 184 , , Alberta - T0J 0X0</t>
  </si>
  <si>
    <t>jpjensenfarms@gmail.com</t>
  </si>
  <si>
    <t>14033210227</t>
  </si>
  <si>
    <t>Caleb Bickford</t>
  </si>
  <si>
    <t>A&amp;B Bickford Farms Ltd</t>
  </si>
  <si>
    <t>26425 Alberta 595 , Red Deer, Alberta - T4E 1E1</t>
  </si>
  <si>
    <t>calebbickford1@gmail.com</t>
  </si>
  <si>
    <t>14033470247</t>
  </si>
  <si>
    <t>Will Van Roessel</t>
  </si>
  <si>
    <t>Specialty Seeds Ltd.</t>
  </si>
  <si>
    <t>Bow Island , Bow Island, AB, Bow Island, Alberta - T0K 0G0</t>
  </si>
  <si>
    <t>will@specialtyseeds.ca</t>
  </si>
  <si>
    <t>14039520913</t>
  </si>
  <si>
    <t>Kevin Wind</t>
  </si>
  <si>
    <t>Windland Farms</t>
  </si>
  <si>
    <t>Purple Springs , Purple Springs, Alberta - T0K 1X0</t>
  </si>
  <si>
    <t>kevinwind@hotmail.ca</t>
  </si>
  <si>
    <t>14033153260</t>
  </si>
  <si>
    <t>Jason Baerg</t>
  </si>
  <si>
    <t>Bees and Trees Farming Ltd.</t>
  </si>
  <si>
    <t>Rosemary , PO Box 25, Rosemary, Alberta - T0J 2W0</t>
  </si>
  <si>
    <t>jjbaerg@yahoo.ca</t>
  </si>
  <si>
    <t>14033768733</t>
  </si>
  <si>
    <t>Mike Coe</t>
  </si>
  <si>
    <t>Edgewood Products</t>
  </si>
  <si>
    <t>Rocky Mountain House , 9 Gateway DR, Rocky Mountain House, Alberta - T4T 2A3</t>
  </si>
  <si>
    <t>mike@edgewoodproducts.ca</t>
  </si>
  <si>
    <t>14038478370</t>
  </si>
  <si>
    <t>Edgewoodproducts.ca</t>
  </si>
  <si>
    <t>Jeremy Larson</t>
  </si>
  <si>
    <t>Hillsdale Flower Farm</t>
  </si>
  <si>
    <t>277 52312 Range Road 225 , Sherwood Park, Alberta - T8C 1E1</t>
  </si>
  <si>
    <t>flowers@hillsdaleflowerfarm.com</t>
  </si>
  <si>
    <t>17802785277</t>
  </si>
  <si>
    <t>hillsdaleflowerfarm.com</t>
  </si>
  <si>
    <t>Robert Tymofichuk</t>
  </si>
  <si>
    <t>Atlantis Diving Ltd.</t>
  </si>
  <si>
    <t>Saint Paul , PO Box 1539 St. Paul T0A 3A0, Saint Paul, Alberta - T0A 3A0</t>
  </si>
  <si>
    <t>atlantisdiving1@gmail.com</t>
  </si>
  <si>
    <t>17802100447</t>
  </si>
  <si>
    <t>Sarah Simpson</t>
  </si>
  <si>
    <t>Simpson's Equine Activities</t>
  </si>
  <si>
    <t>240037 Range Road 31 , Calgary, Alberta - T3Z 2V6</t>
  </si>
  <si>
    <t>sequine@platinum.ca</t>
  </si>
  <si>
    <t>14039989753</t>
  </si>
  <si>
    <t>simpsonsequine.com</t>
  </si>
  <si>
    <t>New Elm Farming Co. Ltd.</t>
  </si>
  <si>
    <t>Magrath , Box 130, Magrath, Alberta - T0K 1J0</t>
  </si>
  <si>
    <t>newequipco@gmail.com</t>
  </si>
  <si>
    <t>14039155690</t>
  </si>
  <si>
    <t>Barry Anuszewski</t>
  </si>
  <si>
    <t>Amberwave Harvesting Limited</t>
  </si>
  <si>
    <t>AB-2 , Box 372, , Alberta - T0H 1M0</t>
  </si>
  <si>
    <t>amberwave@xplornet.com</t>
  </si>
  <si>
    <t>17808370819</t>
  </si>
  <si>
    <t>styn nieuwenhuis</t>
  </si>
  <si>
    <t>Nieuwenhuis dairy</t>
  </si>
  <si>
    <t>26239 Hwy 42 , Pine Lake, Alberta - T0M 1R0</t>
  </si>
  <si>
    <t>nieuwenhuisstyn@gmail.com</t>
  </si>
  <si>
    <t>14033961155</t>
  </si>
  <si>
    <t>Wesley Barrett</t>
  </si>
  <si>
    <t>The Craft THC Corp</t>
  </si>
  <si>
    <t>High River , RR3 Stn Main PO Box 38 Site 3, High River, Alberta - T1V 1N3</t>
  </si>
  <si>
    <t>wes@thecraftthc.com</t>
  </si>
  <si>
    <t>14038199779</t>
  </si>
  <si>
    <t>being built thecraftthc.com</t>
  </si>
  <si>
    <t>Almeda Sawatzky</t>
  </si>
  <si>
    <t>Solar YYC  inc</t>
  </si>
  <si>
    <t>125 9th Avenue Southeast , #2000, Calgary, Alberta - T2R 0A2</t>
  </si>
  <si>
    <t>almeda71@yahoo.com</t>
  </si>
  <si>
    <t>15878978383</t>
  </si>
  <si>
    <t>Tim Havener</t>
  </si>
  <si>
    <t>Lakeland Cannabis Corp.</t>
  </si>
  <si>
    <t>Elk Point , 6001-45st   Box 999, Elk Point, Alberta - T0A 1A0</t>
  </si>
  <si>
    <t>thavener@telus.net</t>
  </si>
  <si>
    <t>17806147586</t>
  </si>
  <si>
    <t>lakelandcannabis.ca</t>
  </si>
  <si>
    <t>Joe Hofer</t>
  </si>
  <si>
    <t>Rosedale Colony Farming Co Ltd</t>
  </si>
  <si>
    <t>Etzikom , Box 569, Etzikom, Alberta - T0K 0W0</t>
  </si>
  <si>
    <t>joe@rosedalecolony.com</t>
  </si>
  <si>
    <t>15877872456</t>
  </si>
  <si>
    <t>Conor Speers</t>
  </si>
  <si>
    <t>Folly Farms</t>
  </si>
  <si>
    <t>24331 Township Road 552A , 11 Dominion Way, , Alberta - T0E 0J0</t>
  </si>
  <si>
    <t>cspeers@ualberta.ca</t>
  </si>
  <si>
    <t>17808192029</t>
  </si>
  <si>
    <t>brent stammers</t>
  </si>
  <si>
    <t>stammersbrent@gmail.com</t>
  </si>
  <si>
    <t>14036640813</t>
  </si>
  <si>
    <t>Jordan Arbuthnott</t>
  </si>
  <si>
    <t>Jordan Arbuthnott Farms Ltd.</t>
  </si>
  <si>
    <t>Hayter , PO BOX 55, Hayter, Alberta - T0B 1X0</t>
  </si>
  <si>
    <t>jafarmsltd@gmail.com</t>
  </si>
  <si>
    <t>14038886913</t>
  </si>
  <si>
    <t>Darcy Barfuss</t>
  </si>
  <si>
    <t>Darcy Barfuss Farms</t>
  </si>
  <si>
    <t>Hill Spring , Box 69, Hill Spring, Alberta - T0K 1E0</t>
  </si>
  <si>
    <t>darcy.barfuss@gmail.com</t>
  </si>
  <si>
    <t>14033306057</t>
  </si>
  <si>
    <t>don't have one</t>
  </si>
  <si>
    <t>Claude Lampron</t>
  </si>
  <si>
    <t>Chez Hebert Inc</t>
  </si>
  <si>
    <t>60009 Hwy 881 , PO Box 151, , Alberta - T0A 3B0</t>
  </si>
  <si>
    <t>heron@mailo.ca</t>
  </si>
  <si>
    <t>17806141413</t>
  </si>
  <si>
    <t>Sheena Jones</t>
  </si>
  <si>
    <t>Innisfail Auction Market</t>
  </si>
  <si>
    <t>4504 42 Street , Innisfail, Alberta - T4G 1P6</t>
  </si>
  <si>
    <t>sheenajones.iam@gmail.com</t>
  </si>
  <si>
    <t>14032273166</t>
  </si>
  <si>
    <t>InnisfailAuction Market</t>
  </si>
  <si>
    <t>Muneer Gilani</t>
  </si>
  <si>
    <t>1126362 Alberta Ltd (o/a Country Hills Egg Farm)</t>
  </si>
  <si>
    <t>3961 52 Avenue Northeast , Unit 4102, Calgary, Alberta - T3J 0J8</t>
  </si>
  <si>
    <t>muneer@westlockeggs.com</t>
  </si>
  <si>
    <t>14038994646</t>
  </si>
  <si>
    <t>https://countryhillseggfarm.com/</t>
  </si>
  <si>
    <t>Jessica Robbins</t>
  </si>
  <si>
    <t>Bow River Irrigation District</t>
  </si>
  <si>
    <t>704 7th Avenue North , 704 7th Ave, Vauxhall, Alberta - T0K 2K0</t>
  </si>
  <si>
    <t>jessica.robbins@Brid.ca</t>
  </si>
  <si>
    <t>14036542111</t>
  </si>
  <si>
    <t>www.brid.ca</t>
  </si>
  <si>
    <t>Kendra Donnelly</t>
  </si>
  <si>
    <t>Korova Feeders Ltd.</t>
  </si>
  <si>
    <t>Korova Feeders Ltd , PO Box 65, Acme, Alberta - T0M 0A0</t>
  </si>
  <si>
    <t>kendra@korovafeeders.com</t>
  </si>
  <si>
    <t>14035129769</t>
  </si>
  <si>
    <t>David Torrie</t>
  </si>
  <si>
    <t>Riverview Ranch Ltd</t>
  </si>
  <si>
    <t>Grassy Lake , Box 635, Grassy Lake, Alberta - T0K 0Z0</t>
  </si>
  <si>
    <t>datorrie@gmail.com</t>
  </si>
  <si>
    <t>14033151670</t>
  </si>
  <si>
    <t>serge langeweg</t>
  </si>
  <si>
    <t>Langeweg farms</t>
  </si>
  <si>
    <t>torlangfarms@gmail.com</t>
  </si>
  <si>
    <t>14036341334</t>
  </si>
  <si>
    <t>Dave Doerksen</t>
  </si>
  <si>
    <t>DDL Trucking Ltd</t>
  </si>
  <si>
    <t>Barnwell , 174065 Twp Rd 100, Barnwell, Alberta - T0K 0B0</t>
  </si>
  <si>
    <t>dave@ddltrucking.com</t>
  </si>
  <si>
    <t>14037152138</t>
  </si>
  <si>
    <t>www.ddltrucking.com</t>
  </si>
  <si>
    <t>Ryan Holt</t>
  </si>
  <si>
    <t>KCL Cattle Company Ltd.</t>
  </si>
  <si>
    <t>Lethbridge County , , Alberta - T1M 1M2</t>
  </si>
  <si>
    <t>ryan@kclcattleco.ca</t>
  </si>
  <si>
    <t>14038928062</t>
  </si>
  <si>
    <t>www.kclcattleco.ca</t>
  </si>
  <si>
    <t>Wander Slomp</t>
  </si>
  <si>
    <t>WS Farms Ltd</t>
  </si>
  <si>
    <t>17802060141</t>
  </si>
  <si>
    <t>Scott Formaniuk</t>
  </si>
  <si>
    <t>Tree Time Greenhouses Inc.</t>
  </si>
  <si>
    <t>3464 78 Ave NW , Edmonton, Alberta - T6B 2X9</t>
  </si>
  <si>
    <t>scott@treetime.ca</t>
  </si>
  <si>
    <t>17808870874</t>
  </si>
  <si>
    <t>treetimeservice.ca</t>
  </si>
  <si>
    <t>Henk Klok</t>
  </si>
  <si>
    <t>Gerlen Dairy</t>
  </si>
  <si>
    <t>214028 Alberta 25 , 214028 Highway 25 Piture Butte, Picture Butte, Alberta - T0K 1V0</t>
  </si>
  <si>
    <t>gerlendairy@gmail.com</t>
  </si>
  <si>
    <t>14036347836</t>
  </si>
  <si>
    <t>Chris Thomas</t>
  </si>
  <si>
    <t>RCThomas Enterprises</t>
  </si>
  <si>
    <t>Warner , Box 245, Warner, Alberta - T0K 2L0</t>
  </si>
  <si>
    <t>casdthomas@gmail.com</t>
  </si>
  <si>
    <t>14036427671</t>
  </si>
  <si>
    <t>Judy Robinson</t>
  </si>
  <si>
    <t>Two Hills &amp; District Agricultural Society</t>
  </si>
  <si>
    <t>5303 45 Avenue , Box 117, Two Hills, Alberta - T0B 4K0</t>
  </si>
  <si>
    <t>thagsoc@telusplanet.net</t>
  </si>
  <si>
    <t>17806573542</t>
  </si>
  <si>
    <t>twohillsagsociety.com</t>
  </si>
  <si>
    <t>Brian Speers</t>
  </si>
  <si>
    <t>M &amp; B Enterprises</t>
  </si>
  <si>
    <t>272172 Range Rd 42 , , Alberta - T4C 3A4</t>
  </si>
  <si>
    <t>brnspeers@yahoo.ca</t>
  </si>
  <si>
    <t>15872157841</t>
  </si>
  <si>
    <t>Fred Walker</t>
  </si>
  <si>
    <t>Central Prairie Pharmaceuticals Inc</t>
  </si>
  <si>
    <t>Saint Paul , Box 499, Saint Paul, Alberta - T0A 3A0</t>
  </si>
  <si>
    <t>fwalker@centralprairiepharm.com</t>
  </si>
  <si>
    <t>17809103022</t>
  </si>
  <si>
    <t>fire.ca</t>
  </si>
  <si>
    <t>Tjark Stikker</t>
  </si>
  <si>
    <t>Eastwood Farms Ltd</t>
  </si>
  <si>
    <t>T0J 2S0 , Box 89, Rolling Hills, Alberta - T0J 2S0</t>
  </si>
  <si>
    <t>tjarkstikker@gmail.com</t>
  </si>
  <si>
    <t>14036331904</t>
  </si>
  <si>
    <t>David Finlayson</t>
  </si>
  <si>
    <t>Most Wanted Cannabis Inc.</t>
  </si>
  <si>
    <t>Eighth Avenue Trattoria , Calgary, Alberta - T2P 1G1</t>
  </si>
  <si>
    <t>dave@mostwantedcannabis.ca</t>
  </si>
  <si>
    <t>15872846669</t>
  </si>
  <si>
    <t>Dwayne Detchon</t>
  </si>
  <si>
    <t>Detchon Cattle Company LTD.</t>
  </si>
  <si>
    <t>Lloydminster , Lloydminster, Alberta - T9V 0A0</t>
  </si>
  <si>
    <t>17808723322</t>
  </si>
  <si>
    <t>Brent Murdoff</t>
  </si>
  <si>
    <t>Chinook Feeders (2020) Ltd.</t>
  </si>
  <si>
    <t>1530 21 Avenue , Box 489, Nanton, Alberta - T0L 1R0</t>
  </si>
  <si>
    <t>brentm@searsranches.com</t>
  </si>
  <si>
    <t>14039994005</t>
  </si>
  <si>
    <t>David Bosma</t>
  </si>
  <si>
    <t>672079 Alberta Ltd</t>
  </si>
  <si>
    <t>Fairview , Fairview, Alberta - T0H 1L0</t>
  </si>
  <si>
    <t>dhbosma@gmail.com</t>
  </si>
  <si>
    <t>17808352236</t>
  </si>
  <si>
    <t>Jesse Cartwright</t>
  </si>
  <si>
    <t>Raven Hill Scrap Metel</t>
  </si>
  <si>
    <t>1104 Township Road 582 , Westlock, , Alberta - T7P 2P6</t>
  </si>
  <si>
    <t>jessecartwright77@gmail.com</t>
  </si>
  <si>
    <t>17803078705</t>
  </si>
  <si>
    <t>Yvonne Medema</t>
  </si>
  <si>
    <t>Medema Farm LTD.</t>
  </si>
  <si>
    <t>Fort MacLeod , Box 2320, Fort MacLeod, Alberta - T0L 0Z0</t>
  </si>
  <si>
    <t>medemafarm@gmail.com</t>
  </si>
  <si>
    <t>14035534963</t>
  </si>
  <si>
    <t>http://www.datalog.co.uk/browse/detail.php/CompanyNumber/CAAB2016470599/CompanyName/MEDEMA+FARM+LTD.</t>
  </si>
  <si>
    <t>Kim Logan</t>
  </si>
  <si>
    <t>Logan's Clear Vision Consulting Ltd.</t>
  </si>
  <si>
    <t>10107 93 Avenue , Grande Prairie, Alberta - T8V 0J9</t>
  </si>
  <si>
    <t>kimlogan@lcvconsulting.ca</t>
  </si>
  <si>
    <t>17802283094</t>
  </si>
  <si>
    <t>Denise Allers</t>
  </si>
  <si>
    <t>Miden Enterprises LTD.</t>
  </si>
  <si>
    <t>61111 Alberta 44 , P.O. Box 5153, Westlock, Alberta - T7P 2P4</t>
  </si>
  <si>
    <t>miden@mcsnet.ca</t>
  </si>
  <si>
    <t>17803071703</t>
  </si>
  <si>
    <t xml:space="preserve">Stan, email sent Nov 26. Bad email. </t>
  </si>
  <si>
    <t>Brady Pancoast</t>
  </si>
  <si>
    <t>LP Farms</t>
  </si>
  <si>
    <t>13502 Range Road 75 , , Alberta - T0J 2P0</t>
  </si>
  <si>
    <t>bradypancoast@gmail.com</t>
  </si>
  <si>
    <t>14035819134</t>
  </si>
  <si>
    <t>Gavin Thacker</t>
  </si>
  <si>
    <t>Dale Thacker Specialty Crops Ltd.</t>
  </si>
  <si>
    <t>112065 Township Road 110 , PO Box 369, Bow Island, Alberta - T0K 0G0</t>
  </si>
  <si>
    <t>gavin@mintfarm.ca</t>
  </si>
  <si>
    <t>14039521119</t>
  </si>
  <si>
    <t>mintfarm.ca</t>
  </si>
  <si>
    <t>Sunterra Farms Ltd.</t>
  </si>
  <si>
    <t>brent.lohner@sunterra.ca</t>
  </si>
  <si>
    <t>Lexie Spahich</t>
  </si>
  <si>
    <t>Marwayne , PO Box 685, Marwayne, Alberta - T0B 2X0</t>
  </si>
  <si>
    <t>kevinandlexie@gmail.com</t>
  </si>
  <si>
    <t>17802140130</t>
  </si>
  <si>
    <t>https://nubians.wixsite.com/dairygoats</t>
  </si>
  <si>
    <t>H.Willms Farms Ltd</t>
  </si>
  <si>
    <t>131015 Township Road 84 , , Alberta - T0K 0Z0</t>
  </si>
  <si>
    <t>tim@willmsseeds.com</t>
  </si>
  <si>
    <t>Keith Konynenbelt</t>
  </si>
  <si>
    <t>K-Belt Farms</t>
  </si>
  <si>
    <t>713 Centennial Ave , Nobleford, Alberta - T0L 1S0</t>
  </si>
  <si>
    <t>keithanneke@gmail.com</t>
  </si>
  <si>
    <t>14036340241</t>
  </si>
  <si>
    <t>Greg Pahl</t>
  </si>
  <si>
    <t>Medicine Hat Meat Traders Ltd.</t>
  </si>
  <si>
    <t>5016 Township Road 132A , undefined, Alberta - T1A 8N5</t>
  </si>
  <si>
    <t>gregpahl@mhmt.ca</t>
  </si>
  <si>
    <t>14038783880</t>
  </si>
  <si>
    <t>mhmt.ca</t>
  </si>
  <si>
    <t>Kornelius Spek</t>
  </si>
  <si>
    <t>East Valley Dairy</t>
  </si>
  <si>
    <t>Bashaw , Bashaw, Alberta - T0B 0H0</t>
  </si>
  <si>
    <t>speknelius@hotmail.com</t>
  </si>
  <si>
    <t>14037046648</t>
  </si>
  <si>
    <t>Bernie Brown</t>
  </si>
  <si>
    <t>Cajoma Inc</t>
  </si>
  <si>
    <t>498043 80th Street West , , Alberta - T0L 0X0</t>
  </si>
  <si>
    <t>berniebrown@telus.net</t>
  </si>
  <si>
    <t>14036522577</t>
  </si>
  <si>
    <t>kevin Campbell</t>
  </si>
  <si>
    <t>North Road Farm Ltd</t>
  </si>
  <si>
    <t>Wainwright , Wainwright, Alberta - T9W 1S8</t>
  </si>
  <si>
    <t>kevin17@telus.net</t>
  </si>
  <si>
    <t>17808420875</t>
  </si>
  <si>
    <t>Ryan Kasko</t>
  </si>
  <si>
    <t>Kasko Cattle Co. Ltd.</t>
  </si>
  <si>
    <t>2833 18th Avenue , Coaldale, Alberta - T1M 1K5</t>
  </si>
  <si>
    <t>ryan@kaskocattle.com</t>
  </si>
  <si>
    <t>14037952246</t>
  </si>
  <si>
    <t>www.kaskocattle.com</t>
  </si>
  <si>
    <t>Graham Hager</t>
  </si>
  <si>
    <t>Graham Hager Farms Ltd&gt;</t>
  </si>
  <si>
    <t>Hayter , PO Box 55, Hayter, Alberta - T0B 1X0</t>
  </si>
  <si>
    <t>grahager@hotmail.com</t>
  </si>
  <si>
    <t>17807534394</t>
  </si>
  <si>
    <t>Murray Penner</t>
  </si>
  <si>
    <t>Murray Penner Farms Ltd.</t>
  </si>
  <si>
    <t>Grassy Lake , Box 668, Grassy Lake, Alberta - T0K 0Z0</t>
  </si>
  <si>
    <t>mmpenner5@gmail.com</t>
  </si>
  <si>
    <t>14036352729</t>
  </si>
  <si>
    <t>Lorne Haugen</t>
  </si>
  <si>
    <t>50230 Range Road 185 , Box 98 Tofield, AB, , Alberta - T0B 4J0</t>
  </si>
  <si>
    <t>lornehaugen@gmail.com</t>
  </si>
  <si>
    <t>17809835167</t>
  </si>
  <si>
    <t>Andrea Pysyk</t>
  </si>
  <si>
    <t>S.Y.C Brewing Co.</t>
  </si>
  <si>
    <t>11239 180th Street Northwest , Edmonton, Alberta - T5S 0B4</t>
  </si>
  <si>
    <t>info@sycbrewing.com</t>
  </si>
  <si>
    <t>17803881177</t>
  </si>
  <si>
    <t>www.sycbrewing.com</t>
  </si>
  <si>
    <t>1885807 Alberta Ltd.</t>
  </si>
  <si>
    <t>31 Windhorse Green , Calgary, Alberta - T3Z 0B4</t>
  </si>
  <si>
    <t>marcschulz17@icloud.com</t>
  </si>
  <si>
    <t>Lonely Pine GrainFarms LTD</t>
  </si>
  <si>
    <t>prdobush@mcsnet.ca</t>
  </si>
  <si>
    <t>Mike Kozlowski</t>
  </si>
  <si>
    <t>Steel Pony Farm</t>
  </si>
  <si>
    <t>27042 Township Road 372 , Penhold, Alberta - T4E 1N6</t>
  </si>
  <si>
    <t>mike@steelpony.ca</t>
  </si>
  <si>
    <t>14035063634</t>
  </si>
  <si>
    <t>www.steelpony.ca</t>
  </si>
  <si>
    <t>Mathew Cuel</t>
  </si>
  <si>
    <t>Western Tractor</t>
  </si>
  <si>
    <t>48 Broxburn Blvd , Lethbridge, Alberta - T1J 4P4</t>
  </si>
  <si>
    <t>Mathew.cuel@westerntractor.ca</t>
  </si>
  <si>
    <t>14036341140</t>
  </si>
  <si>
    <t>https://www.westerntractor.ca/</t>
  </si>
  <si>
    <t>Matthew Brown</t>
  </si>
  <si>
    <t>Atlas Growers Ltd.</t>
  </si>
  <si>
    <t>10123 99 Street Northwest , Unit 2170, Edmonton, Alberta - T5J 3H1</t>
  </si>
  <si>
    <t>mattb@atlasgrowers.com</t>
  </si>
  <si>
    <t>17802577739</t>
  </si>
  <si>
    <t>atlasgrowers.com</t>
  </si>
  <si>
    <t>Will Van Rousel</t>
  </si>
  <si>
    <t>110024 Range Road 111 , Bow Island, Alberta - T0K 0G0</t>
  </si>
  <si>
    <t>will.specialtyseeds@gmail.com</t>
  </si>
  <si>
    <t>www.specialtyseeds.ca</t>
  </si>
  <si>
    <t>Shelley  Bluett</t>
  </si>
  <si>
    <t>Shelley Bluett</t>
  </si>
  <si>
    <t>51440 Range Road 224 , , Alberta - T8C 1H5</t>
  </si>
  <si>
    <t>spoonsarabs@gmail.com</t>
  </si>
  <si>
    <t>17809222320</t>
  </si>
  <si>
    <t>2246028 Alberta Ltd.</t>
  </si>
  <si>
    <t>Camrose , Camrose, Alberta - T0B 0G0</t>
  </si>
  <si>
    <t>cannabace1@gmail.com</t>
  </si>
  <si>
    <t>na</t>
  </si>
  <si>
    <t>Troy Hendry</t>
  </si>
  <si>
    <t>Hillside Honey Farm</t>
  </si>
  <si>
    <t>High Prairie , High Prairie, Alberta - T0G 1E0</t>
  </si>
  <si>
    <t>hillsidehoneyfarm@gmail.com</t>
  </si>
  <si>
    <t>17805233695</t>
  </si>
  <si>
    <t>Derrick Beck</t>
  </si>
  <si>
    <t>45007 Range Road 274 , P.O. Box 200 , , Alberta - T0K 1E0</t>
  </si>
  <si>
    <t>Derrick@becksltd.com</t>
  </si>
  <si>
    <t>Lyndon Nelson</t>
  </si>
  <si>
    <t>Lakefront farms Ltd.</t>
  </si>
  <si>
    <t>Burdett , Burdett, Alberta - T0K 0J0</t>
  </si>
  <si>
    <t>lakefrontroad@gmail.com</t>
  </si>
  <si>
    <t>14036341653</t>
  </si>
  <si>
    <t>Leanne Pharis</t>
  </si>
  <si>
    <t>Pharis Farms Ltd.</t>
  </si>
  <si>
    <t>Hotchkiss , NW-08-94-22 W5, Hotchkiss, Alberta - T0H 2B0</t>
  </si>
  <si>
    <t>leanne@pharisfarms.ca</t>
  </si>
  <si>
    <t>17806265023</t>
  </si>
  <si>
    <t>https://pharisfarms.ca/</t>
  </si>
  <si>
    <t>michael  watts</t>
  </si>
  <si>
    <t xml:space="preserve">2283856 Alberta limited </t>
  </si>
  <si>
    <t>122 Lodgepole Dr , 23518 Carldale rd, Hinton, Alberta - T7V 1E4</t>
  </si>
  <si>
    <t>Chriswatts450@hotmail.ca</t>
  </si>
  <si>
    <t>17808160144</t>
  </si>
  <si>
    <t>www.carldalemeats.com</t>
  </si>
  <si>
    <t>Kyle Boyko</t>
  </si>
  <si>
    <t>Kirosway</t>
  </si>
  <si>
    <t>51307 Wye Road , Sherwood Park, Alberta - T8G 1G3</t>
  </si>
  <si>
    <t>kylejboyko@gmail.com</t>
  </si>
  <si>
    <t>17808509980</t>
  </si>
  <si>
    <t>www.Kirosway.com</t>
  </si>
  <si>
    <t>Bryan Murray</t>
  </si>
  <si>
    <t>Pothole Creek Ranch Inc</t>
  </si>
  <si>
    <t>51040 Range Road 222 , Magrath, Alberta - T0K 1J0</t>
  </si>
  <si>
    <t>dr.bryan.dds@gmail.com</t>
  </si>
  <si>
    <t>14033155576</t>
  </si>
  <si>
    <t>Justin Gold</t>
  </si>
  <si>
    <t>Bandit Coil Tubing Ltd</t>
  </si>
  <si>
    <t>1434 Brier Estates Crescent Northwest , Medicine Hat, Alberta - T1C 0B4</t>
  </si>
  <si>
    <t>banditcoil@hotmail.com</t>
  </si>
  <si>
    <t>14035289966</t>
  </si>
  <si>
    <t>Energy (Oil and Gas)</t>
  </si>
  <si>
    <t>www.banditcoil.ca</t>
  </si>
  <si>
    <t>Stan, email sent Nov 27</t>
  </si>
  <si>
    <t>Owen Myhre</t>
  </si>
  <si>
    <t>Specialty Pump &amp; Power Inc.</t>
  </si>
  <si>
    <t>8902 99 Avenue , Clairmont, Alberta - T8X 5X8</t>
  </si>
  <si>
    <t>farah@spprentals.com</t>
  </si>
  <si>
    <t>15875784669</t>
  </si>
  <si>
    <t>spprentals.com</t>
  </si>
  <si>
    <t>Jeff Johnston</t>
  </si>
  <si>
    <t>Bighorn Energy Corporation</t>
  </si>
  <si>
    <t>909 17th Avenue Southwest , Suite 340, Calgary, Alberta - T2T 0A4</t>
  </si>
  <si>
    <t>jjohnston@bighornenergy.ca</t>
  </si>
  <si>
    <t>14038264727</t>
  </si>
  <si>
    <t>Olav Cramer</t>
  </si>
  <si>
    <t>OilPro Oilfield Production Equipment Ltd.</t>
  </si>
  <si>
    <t>530 Cleveland Crescent Southeast , Calgary, Alberta - T2G 4A9</t>
  </si>
  <si>
    <t>olavc@oilpro.ca</t>
  </si>
  <si>
    <t>14038139042</t>
  </si>
  <si>
    <t>https://oilpro.ca/product/powergen/</t>
  </si>
  <si>
    <t>Kevin Moore</t>
  </si>
  <si>
    <t>Procon</t>
  </si>
  <si>
    <t>2203 8th Street , Nisku, Alberta - T9E 7Z1</t>
  </si>
  <si>
    <t>kmoore@procongroup.com</t>
  </si>
  <si>
    <t>17804992012</t>
  </si>
  <si>
    <t>Wendy Kerr</t>
  </si>
  <si>
    <t>Boundary Equipment Co Ltd.</t>
  </si>
  <si>
    <t>10740 181 Street Northwest , Edmonton, Alberta - T5S 1K8</t>
  </si>
  <si>
    <t>scm-becl@boundaryequipment.com</t>
  </si>
  <si>
    <t>17804833133</t>
  </si>
  <si>
    <t>Manufacturing Operations,Warehouse / Wholesale Trade</t>
  </si>
  <si>
    <t>boundaryequipment.com</t>
  </si>
  <si>
    <t>Anthony Ju</t>
  </si>
  <si>
    <t>Bearspaw Petroleum Ltd.</t>
  </si>
  <si>
    <t>5309 96 Avenue Northeast , Unit 333, Calgary, Alberta - T3J 4G7</t>
  </si>
  <si>
    <t>anthonyju@bearspawpet.com</t>
  </si>
  <si>
    <t>14032583767</t>
  </si>
  <si>
    <t>Sherri Martinez</t>
  </si>
  <si>
    <t>Lakshmi Investments Ltd O/A Brookview Montessori Child Development Centre</t>
  </si>
  <si>
    <t>370 Bulyea Road Northwest , Edmonton, Alberta - T6R 2B3</t>
  </si>
  <si>
    <t>sherrijmartinez@gmail.com</t>
  </si>
  <si>
    <t>17802664504</t>
  </si>
  <si>
    <t>brookview@brookviewchildcare.com</t>
  </si>
  <si>
    <t>Gihan Wijewardana</t>
  </si>
  <si>
    <t>525 8 Avenue Southwest , Suite 800, Calgary, Alberta - T2P 1G1</t>
  </si>
  <si>
    <t>15872157118</t>
  </si>
  <si>
    <t>https://www.precisiondrilling.com</t>
  </si>
  <si>
    <t>Lloyd Szigli</t>
  </si>
  <si>
    <t>Zippy's Oilfield Services Ltd.</t>
  </si>
  <si>
    <t>6208 52nd Street , Taber, Alberta, Taber, Alberta - T1G 1J7</t>
  </si>
  <si>
    <t>zippys@telus.net</t>
  </si>
  <si>
    <t>14033820566</t>
  </si>
  <si>
    <t>Matthew Bell</t>
  </si>
  <si>
    <t>Purechem Services, a division of Canadian Energy Services LP</t>
  </si>
  <si>
    <t>CES Energy Solutions , Suite 1400, Calgary, Alberta - T2P 0B2</t>
  </si>
  <si>
    <t>matt.bell@ceslp.ca</t>
  </si>
  <si>
    <t>15872334235</t>
  </si>
  <si>
    <t>Canadian Energy Services LP</t>
  </si>
  <si>
    <t>Stan, email sent Nov 27, please contact Heather MacDonald at heather.macdonald@ceslp.ca - done</t>
  </si>
  <si>
    <t>Tim Benko</t>
  </si>
  <si>
    <t>Enhance Energy Inc.</t>
  </si>
  <si>
    <t>500 4th Avenue Southwest , Suite 2000 , Calgary, Alberta - T2P 2V6</t>
  </si>
  <si>
    <t>tbenko@enhanceenergy.com</t>
  </si>
  <si>
    <t>14039840202</t>
  </si>
  <si>
    <t>Enhance Energy</t>
  </si>
  <si>
    <t>Teresa Birch</t>
  </si>
  <si>
    <t>Why Not Energy Services</t>
  </si>
  <si>
    <t>9702 99th Street , Clairmont, Alberta - T0H 0W0</t>
  </si>
  <si>
    <t>tbirch@wnes.ca</t>
  </si>
  <si>
    <t>17805128597</t>
  </si>
  <si>
    <t>www.wnes.ca</t>
  </si>
  <si>
    <t>Lisa Choi</t>
  </si>
  <si>
    <t>North American Construction Group Ltd.</t>
  </si>
  <si>
    <t>27287 100 Ave , Acheson, Alberta - T7X 6H8</t>
  </si>
  <si>
    <t>lchoi@nacg.ca</t>
  </si>
  <si>
    <t>17809604381</t>
  </si>
  <si>
    <t>https://nacg.ca/</t>
  </si>
  <si>
    <t>Brittany Oliver</t>
  </si>
  <si>
    <t>Hyjack Energy Services Ltd.</t>
  </si>
  <si>
    <t>HYJACK Energy Services Inc. , 1120, 521 3rd Avenue SW, Calgary, Alberta - T2P 3T3</t>
  </si>
  <si>
    <t>brittany.oliver@hyjackenergy.com</t>
  </si>
  <si>
    <t>17802470794</t>
  </si>
  <si>
    <t>www.hyjackenergy.com</t>
  </si>
  <si>
    <t>Stan, email sent Nov 27, bad email</t>
  </si>
  <si>
    <t>Trevor Davidson</t>
  </si>
  <si>
    <t>North Fork Resources</t>
  </si>
  <si>
    <t>7969 Cougar Ridge Avenue Southwest , Calgary, Alberta - T3H 5L3</t>
  </si>
  <si>
    <t>operations@northforkresources.com</t>
  </si>
  <si>
    <t>14034520704</t>
  </si>
  <si>
    <t>Jason Lytwyn</t>
  </si>
  <si>
    <t>Hybrid Energy Services Ltd.</t>
  </si>
  <si>
    <t>8601 112 Street , Grande Prairie, Alberta - T8V 6A4</t>
  </si>
  <si>
    <t>Jason@hybridenergyservices.ca</t>
  </si>
  <si>
    <t>17808972189</t>
  </si>
  <si>
    <t>Www.hybrid energy services.ca</t>
  </si>
  <si>
    <t>John Rogers</t>
  </si>
  <si>
    <t>Twilight Drilling Ltd</t>
  </si>
  <si>
    <t>1900 3rd Avenue Southwest , Calgary, Alberta - T2P 0R3</t>
  </si>
  <si>
    <t>john@twilightdrilling.com</t>
  </si>
  <si>
    <t>13067176510</t>
  </si>
  <si>
    <t>www.twilightdrilling.com</t>
  </si>
  <si>
    <t>Brian Thompason</t>
  </si>
  <si>
    <t>243543 Alberta inc</t>
  </si>
  <si>
    <t>4511 Glenmore Trail , 23, Calgary, Alberta - T2C 2R9</t>
  </si>
  <si>
    <t>brian@efficientinc.ca</t>
  </si>
  <si>
    <t>14038369911</t>
  </si>
  <si>
    <t>Ken Hawka</t>
  </si>
  <si>
    <t>NOV Canada ULC</t>
  </si>
  <si>
    <t>2201 9 Street , Nisku, Alberta - T9E 7Z7</t>
  </si>
  <si>
    <t>khawka@shaw.ca</t>
  </si>
  <si>
    <t>17809557666</t>
  </si>
  <si>
    <t>www.nov.com</t>
  </si>
  <si>
    <t>Aron Mansell</t>
  </si>
  <si>
    <t>Greenfire Acquisition Corporation</t>
  </si>
  <si>
    <t>525 8 Avenue Southwest , 4600 eight avenue place east, Calgary, Alberta - T2P 1G1</t>
  </si>
  <si>
    <t>amansell@greenfireoilandgas.com</t>
  </si>
  <si>
    <t>14034627734</t>
  </si>
  <si>
    <t>Richard Godin</t>
  </si>
  <si>
    <t>Schlumberger Canada Ltd</t>
  </si>
  <si>
    <t>125 9 Ave SE , Calgary, Alberta - T2R 0A2</t>
  </si>
  <si>
    <t>rgodin@slb.com</t>
  </si>
  <si>
    <t>17808935965</t>
  </si>
  <si>
    <t>www.slb.com</t>
  </si>
  <si>
    <t>Matt Bruins</t>
  </si>
  <si>
    <t>Venom Coil Tubing</t>
  </si>
  <si>
    <t>2167 Brier Park Place Northwest , Medicine Hat, Alberta - T1C 1S7</t>
  </si>
  <si>
    <t>matt@cleanmachinecarwash.ca</t>
  </si>
  <si>
    <t>14035807711</t>
  </si>
  <si>
    <t>venomcoil.ca</t>
  </si>
  <si>
    <t>Greg Pyesmany</t>
  </si>
  <si>
    <t>John Crane Canada</t>
  </si>
  <si>
    <t>7123 Roper Road Northwest , Edmonton, Alberta - T6B 3K3</t>
  </si>
  <si>
    <t>gpyesmany@johncrane.com</t>
  </si>
  <si>
    <t>17807820183</t>
  </si>
  <si>
    <t>Email sent Jan 07</t>
  </si>
  <si>
    <t>Kenneth Weech</t>
  </si>
  <si>
    <t>Horseshoe Power Ltd.</t>
  </si>
  <si>
    <t>602-326 11 Avenue Southwest , Calgary, Alberta - T2R 0C5</t>
  </si>
  <si>
    <t>ken@hspower.ca</t>
  </si>
  <si>
    <t>18259943692</t>
  </si>
  <si>
    <t>https://www.enermerge.ca/</t>
  </si>
  <si>
    <t>Dart Wooden</t>
  </si>
  <si>
    <t>Silver Dart Consulting Ltd</t>
  </si>
  <si>
    <t>5964 157 Avenue Northwest , Edmonton, Alberta - T5Y 2P3</t>
  </si>
  <si>
    <t>dart@silverdartconsulting.com</t>
  </si>
  <si>
    <t>17802934868</t>
  </si>
  <si>
    <t>Waste Management</t>
  </si>
  <si>
    <t>bad</t>
  </si>
  <si>
    <t>Devon Winczura</t>
  </si>
  <si>
    <t>Envirotech Geothermal</t>
  </si>
  <si>
    <t>122 Range Road 225 , 122 51052 RR 225, , Alberta - T8C 1H1</t>
  </si>
  <si>
    <t>d_winczura_11@hotmail.com</t>
  </si>
  <si>
    <t>17802200842</t>
  </si>
  <si>
    <t>www.envirotechgeo.com</t>
  </si>
  <si>
    <t>Shaun Booth</t>
  </si>
  <si>
    <t xml:space="preserve">Bison Transport </t>
  </si>
  <si>
    <t>234090 Wrangler Road , , Alberta - T1X 0K2</t>
  </si>
  <si>
    <t>robinmckim@gmail.com</t>
  </si>
  <si>
    <t>14033697162</t>
  </si>
  <si>
    <t>Jeff Roberts</t>
  </si>
  <si>
    <t>Bow Valley Green Energy Cooperative</t>
  </si>
  <si>
    <t>612 8 Street , Canmore, AB, Canmore, Alberta - T1W 2B1</t>
  </si>
  <si>
    <t>jjroberts1959@gmail.com</t>
  </si>
  <si>
    <t>17809724214</t>
  </si>
  <si>
    <t>Building Management Companies</t>
  </si>
  <si>
    <t>www.bvgreenenergy.org</t>
  </si>
  <si>
    <t>Julie Oxtoby</t>
  </si>
  <si>
    <t>Canlin Energy Corporation</t>
  </si>
  <si>
    <t>237 4 Avenue Southwest , Calgary, Alberta - T2P 4K3</t>
  </si>
  <si>
    <t>julie.oxtoby@canlinenergy.com</t>
  </si>
  <si>
    <t>14039980216</t>
  </si>
  <si>
    <t>https://canlinenergy.com</t>
  </si>
  <si>
    <t>Email sent Jan 07-Undeliverable</t>
  </si>
  <si>
    <t>Amanda Charleson</t>
  </si>
  <si>
    <t>366785 Alberta Inc.</t>
  </si>
  <si>
    <t>16916 109th Avenue Northwest , Edmonton, Alberta - T5P 1C3</t>
  </si>
  <si>
    <t>amanda@oakseyinvestments.com</t>
  </si>
  <si>
    <t>17807107151</t>
  </si>
  <si>
    <t>Building Management Companies,Warehouse / Wholesale Trade,Manufacturing Operations</t>
  </si>
  <si>
    <t>Jacquie Erickson</t>
  </si>
  <si>
    <t>Summit Industrial Income Operating LP</t>
  </si>
  <si>
    <t>401-5920 1A Street Southwest , Calgary, Alberta - T2H 0G3</t>
  </si>
  <si>
    <t>jerickson@summitiireit.com</t>
  </si>
  <si>
    <t>14034754507</t>
  </si>
  <si>
    <t>www.summitiireit.com</t>
  </si>
  <si>
    <t>Andy Maclelland</t>
  </si>
  <si>
    <t>Western Canada Heat Exchanger Ltd</t>
  </si>
  <si>
    <t>8712 61 Avenue Northwest , Edmonton, Alberta - T6E 5P6</t>
  </si>
  <si>
    <t>andy@wche.ca</t>
  </si>
  <si>
    <t>17807177958</t>
  </si>
  <si>
    <t>www.wche.ca</t>
  </si>
  <si>
    <t>Spencer O'Donnell</t>
  </si>
  <si>
    <t>Campus Energy Partners LP</t>
  </si>
  <si>
    <t>411 1st Street Southeast , Unit 2400, Calgary, Alberta - T2G 5E7</t>
  </si>
  <si>
    <t>spencer.j.odonnell@gmail.com</t>
  </si>
  <si>
    <t>15873233755</t>
  </si>
  <si>
    <t>campusenergy.ca</t>
  </si>
  <si>
    <t>Brian Kirschenman</t>
  </si>
  <si>
    <t>Hilda Water Pipeline Co-op LTD</t>
  </si>
  <si>
    <t>Hilda , Box 34 , Hilda, Alberta - T0J 1R0</t>
  </si>
  <si>
    <t>hildawatercoop@gmail.com</t>
  </si>
  <si>
    <t>14035480208</t>
  </si>
  <si>
    <t>Paul Mullen</t>
  </si>
  <si>
    <t>Coastal Resources Ltd.</t>
  </si>
  <si>
    <t>1400 5th Avenue Southwest , Calgary, Alberta - T2P 3R7</t>
  </si>
  <si>
    <t>paulm@veracityenergy.com</t>
  </si>
  <si>
    <t>17809182889</t>
  </si>
  <si>
    <t>Sal Daklala</t>
  </si>
  <si>
    <t>Joymanns Investment Inc.</t>
  </si>
  <si>
    <t>2104 54 Avenue Southwest , Calgary, Alberta - T3E 1L7</t>
  </si>
  <si>
    <t>ydaklalas@gmail.com</t>
  </si>
  <si>
    <t>14038159942</t>
  </si>
  <si>
    <t>Randy Miller</t>
  </si>
  <si>
    <t>2305 84 Ave NW , Edmonton, Alberta - T6P 1K4</t>
  </si>
  <si>
    <t>randy@abcomp.ca</t>
  </si>
  <si>
    <t>17808865221</t>
  </si>
  <si>
    <t>www.abcomp.ca</t>
  </si>
  <si>
    <t>Darren Chu</t>
  </si>
  <si>
    <t>Utility Network &amp; Partners Inc.</t>
  </si>
  <si>
    <t>1316 9 Ave SE , Unit 200, Calgary, Alberta - T2G 0T3</t>
  </si>
  <si>
    <t>darren.chu@utilitynet.net</t>
  </si>
  <si>
    <t>14038918516</t>
  </si>
  <si>
    <t>utilitynet.net</t>
  </si>
  <si>
    <t>mark entz</t>
  </si>
  <si>
    <t>acadia farming co</t>
  </si>
  <si>
    <t>Oyen , box 210, Oyen, Alberta - T0J 2J0</t>
  </si>
  <si>
    <t>markentz12@gmail.com</t>
  </si>
  <si>
    <t>14036648833</t>
  </si>
  <si>
    <t>Agricultural,Building Management Companies</t>
  </si>
  <si>
    <t>Apex Utilities</t>
  </si>
  <si>
    <t>Apex Utilities Inc</t>
  </si>
  <si>
    <t>5509 45 Street , Leduc, Alberta - T9E 6T6</t>
  </si>
  <si>
    <t>safety@apexutilities.ca</t>
  </si>
  <si>
    <t>17809865215</t>
  </si>
  <si>
    <t>apexutilities.com</t>
  </si>
  <si>
    <t>Linda Dyrda</t>
  </si>
  <si>
    <t>1294631 Alberta Ltd. o/a Paradise Inn &amp; Suites</t>
  </si>
  <si>
    <t>3609 Highway Street , Valleyview, Alberta - T0H 3N0</t>
  </si>
  <si>
    <t>linda@melaniemoore.biz</t>
  </si>
  <si>
    <t>17805189250</t>
  </si>
  <si>
    <t>Accommodation Sector</t>
  </si>
  <si>
    <t>https://www.paradiseinnandsuites.ca/</t>
  </si>
  <si>
    <t>LaDonna Hammel</t>
  </si>
  <si>
    <t>South East Alberta Water Co-op Ltd.</t>
  </si>
  <si>
    <t>Foremost , Foremost, Alberta - T0K 0X0</t>
  </si>
  <si>
    <t>seawateroffice@gmail.com</t>
  </si>
  <si>
    <t>14038672858</t>
  </si>
  <si>
    <t>Ernie Pflance</t>
  </si>
  <si>
    <t>Superior Propane</t>
  </si>
  <si>
    <t>7331 34 St NW , Edmonton, Alberta - T6B 2P7</t>
  </si>
  <si>
    <t>ernie_pflance@superiorpropane.com</t>
  </si>
  <si>
    <t>17802350317</t>
  </si>
  <si>
    <t>www.superiorpropane.com</t>
  </si>
  <si>
    <t xml:space="preserve">Luis Golingay </t>
  </si>
  <si>
    <t>Safeway Holdings (Alberta) Ltd</t>
  </si>
  <si>
    <t>450 7 Avenue Southwest , Calgary, Alberta - T2P 3H6</t>
  </si>
  <si>
    <t>lgolingay@estancia.ca</t>
  </si>
  <si>
    <t>14033690857</t>
  </si>
  <si>
    <t>www.SafewayHoldings.ca</t>
  </si>
  <si>
    <t>Jamil Khan</t>
  </si>
  <si>
    <t>AMJ Inc</t>
  </si>
  <si>
    <t>4353 54 Ave NE , Calgary, Alberta - T3J 4L3</t>
  </si>
  <si>
    <t>jkhan2@gmail.com</t>
  </si>
  <si>
    <t>14034073401</t>
  </si>
  <si>
    <t>http://baitunnur.org/</t>
  </si>
  <si>
    <t>Darren Bruins</t>
  </si>
  <si>
    <t>Metis Nation Power Authority</t>
  </si>
  <si>
    <t>100 Range Way Northwest , Calgary, Alberta - T3G 1H4</t>
  </si>
  <si>
    <t>dbruins@mnpa.ca</t>
  </si>
  <si>
    <t>14038155046</t>
  </si>
  <si>
    <t>mnpa.ca</t>
  </si>
  <si>
    <t>Daljinder Dhillon</t>
  </si>
  <si>
    <t>J&amp;D Dhillon Enterprise</t>
  </si>
  <si>
    <t>601 11 Street , Bassano, Alberta - T0J 0B0</t>
  </si>
  <si>
    <t>westernstar2324@gmail.com</t>
  </si>
  <si>
    <t>14036162324</t>
  </si>
  <si>
    <t>A1motel.business.site</t>
  </si>
  <si>
    <t>Mateen Jannesar</t>
  </si>
  <si>
    <t>EPCOR Distribution &amp; Transmission Inc.</t>
  </si>
  <si>
    <t>10423 101 Street Northwest , Edmonton, Alberta - T5H 2R8</t>
  </si>
  <si>
    <t>mjannesar@epcor.com</t>
  </si>
  <si>
    <t>17802931247</t>
  </si>
  <si>
    <t>www.epcor.com</t>
  </si>
  <si>
    <t>Amber Piedra</t>
  </si>
  <si>
    <t>TC Energy</t>
  </si>
  <si>
    <t>TC Energy Tower , 450 - 1ST STREET SW, Calgary, Alberta - T2P 5H1</t>
  </si>
  <si>
    <t>amber_piedra@tcenergy.com</t>
  </si>
  <si>
    <t>14039207894</t>
  </si>
  <si>
    <t>Cam Reiter</t>
  </si>
  <si>
    <t>CR Mechanics Ltd</t>
  </si>
  <si>
    <t>213048 Alberta 25 , Picture Butte, Alberta - T0K 1V0</t>
  </si>
  <si>
    <t>crmech8@gmail.com</t>
  </si>
  <si>
    <t>14037324148</t>
  </si>
  <si>
    <t>crmechanics.ca</t>
  </si>
  <si>
    <t>Rick Nelson</t>
  </si>
  <si>
    <t>Renew Services Inc.</t>
  </si>
  <si>
    <t>12520 124 Street , Edmonton, Alberta - T5L 0N5</t>
  </si>
  <si>
    <t>admin@renewservicesinc.ca</t>
  </si>
  <si>
    <t>17805448060</t>
  </si>
  <si>
    <t>http://renewservicesinc.ca/</t>
  </si>
  <si>
    <t>James Scott Crighton</t>
  </si>
  <si>
    <t>626 Consulting</t>
  </si>
  <si>
    <t>727 29 Street North , Lethbridge, Alberta - T1H 5G3</t>
  </si>
  <si>
    <t>scott@626ltd.com</t>
  </si>
  <si>
    <t>14033821572</t>
  </si>
  <si>
    <t>Brian Dagg</t>
  </si>
  <si>
    <t>Peavey Industries LP</t>
  </si>
  <si>
    <t>7740 40th Avenue , 7740 40 Ave, Red Deer, Alberta - T4P 2H9</t>
  </si>
  <si>
    <t>brian.dagg@peaveyindustries.com</t>
  </si>
  <si>
    <t>14033045592</t>
  </si>
  <si>
    <t>Retail and Food Services,Warehouse / Wholesale Trade</t>
  </si>
  <si>
    <t>Clifton Lofthaug</t>
  </si>
  <si>
    <t>Great Canadian Solar</t>
  </si>
  <si>
    <t>14576 116 Ave NW , Edmonton, Alberta - T5M 3E9</t>
  </si>
  <si>
    <t>clifton@greatcanadiansolar.com</t>
  </si>
  <si>
    <t>17809383540</t>
  </si>
  <si>
    <t>https://www.greatcanadiansolar.com/</t>
  </si>
  <si>
    <t>Dalyce Sorgard</t>
  </si>
  <si>
    <t>George Miller Excavating</t>
  </si>
  <si>
    <t>6419 Wild Rose Drive , Taber, Alberta - T1G 1Z4</t>
  </si>
  <si>
    <t>dalyce82@gmail.com</t>
  </si>
  <si>
    <t>14036352250</t>
  </si>
  <si>
    <t>Francesco Giampa</t>
  </si>
  <si>
    <t>Concrete Impressions Inc</t>
  </si>
  <si>
    <t>6935 Farrell Road Southeast , Calgary, Alberta - T2H 0T3</t>
  </si>
  <si>
    <t>sara@concreteimpressionsinc.ca</t>
  </si>
  <si>
    <t>14032557555</t>
  </si>
  <si>
    <t>concreteimpressions.ca</t>
  </si>
  <si>
    <t>Trent Becker</t>
  </si>
  <si>
    <t>T Becker welding Ltd</t>
  </si>
  <si>
    <t>511 Cochrane Lake Place , , Alberta - T4C 0A8</t>
  </si>
  <si>
    <t>umbecket@hotmail.com</t>
  </si>
  <si>
    <t>15877779337</t>
  </si>
  <si>
    <t>Rae-Al Gibb</t>
  </si>
  <si>
    <t>KBM Commercial Floor Coverings Inc.</t>
  </si>
  <si>
    <t>1260 26 Avenue Southeast , 1260 - 26 Avenue SE, Calgary, Alberta - T2G 5S2</t>
  </si>
  <si>
    <t>rgibb@kbmcommercial.com</t>
  </si>
  <si>
    <t>14038048615</t>
  </si>
  <si>
    <t>www.kbmcommercial.com</t>
  </si>
  <si>
    <t>Tony Olienick</t>
  </si>
  <si>
    <t>Iron Rock Enterprises Ltd</t>
  </si>
  <si>
    <t>Claresholm , 50.242359, -113.475623, Claresholm, Alberta - T0L 0T0</t>
  </si>
  <si>
    <t>ironrockenterprises@hotmail.com</t>
  </si>
  <si>
    <t>14036256322</t>
  </si>
  <si>
    <t>cam Bolter</t>
  </si>
  <si>
    <t>Requisite consulting ltd</t>
  </si>
  <si>
    <t>7 Spring Gate Estates , 7 spring gate estates, Calgary, Alberta - T2V 5E6</t>
  </si>
  <si>
    <t>cbolter1@gmail.com</t>
  </si>
  <si>
    <t>14038070165</t>
  </si>
  <si>
    <t>Jean Nedved</t>
  </si>
  <si>
    <t>Terrawerx Mechanical Limited</t>
  </si>
  <si>
    <t>9940 76 Avenue Northwest , Edmonton, Alberta - T6E 1K7</t>
  </si>
  <si>
    <t>accounting@terrawerxmechanical.com</t>
  </si>
  <si>
    <t>17806190741</t>
  </si>
  <si>
    <t>Info@terrawerxmechanical.com</t>
  </si>
  <si>
    <t>Sonny Sidhu</t>
  </si>
  <si>
    <t>A&amp;J Construction Management</t>
  </si>
  <si>
    <t>1153 40 Ave NE , Calgary, Alberta - T2E 6M9</t>
  </si>
  <si>
    <t>sidhusonny@hotmail.com</t>
  </si>
  <si>
    <t>17809381327</t>
  </si>
  <si>
    <t>www.ajcm.ca</t>
  </si>
  <si>
    <t>Bob Smith</t>
  </si>
  <si>
    <t>LIFTEX EQUIPMENT RENTALS INC.</t>
  </si>
  <si>
    <t>12855 156 Street Northwest , Edmonton, Alberta - T5V 0A2</t>
  </si>
  <si>
    <t>heatherm@liftex.ca</t>
  </si>
  <si>
    <t>14036600777</t>
  </si>
  <si>
    <t>https://liftex.ca/</t>
  </si>
  <si>
    <t>Eric Miller</t>
  </si>
  <si>
    <t>Palliser Realty &amp; Management Corp.</t>
  </si>
  <si>
    <t>2005 10th Avenue Southwest , Calgary, Alberta - T3C 0K4</t>
  </si>
  <si>
    <t>eric@palliserrealty.com</t>
  </si>
  <si>
    <t>15879980678</t>
  </si>
  <si>
    <t>www.palliserrealty.com</t>
  </si>
  <si>
    <t>Lori Pittman</t>
  </si>
  <si>
    <t>K Tec Industries (2005) Inc.</t>
  </si>
  <si>
    <t>64071 Township Road 714 , Grande Prairie, Alberta - T8X 0B5</t>
  </si>
  <si>
    <t>lori@ktec.cc</t>
  </si>
  <si>
    <t>17808324585</t>
  </si>
  <si>
    <t>www.ktec.cc</t>
  </si>
  <si>
    <t>Marcus Campbell</t>
  </si>
  <si>
    <t>Air Tech</t>
  </si>
  <si>
    <t>821 17 St SW , Medicine Hat, Alberta - T1A 4X9</t>
  </si>
  <si>
    <t>marcus@airtechltd.ca</t>
  </si>
  <si>
    <t>14038783513</t>
  </si>
  <si>
    <t>www.terralta.ca</t>
  </si>
  <si>
    <t>Mike Clermont</t>
  </si>
  <si>
    <t>emg</t>
  </si>
  <si>
    <t>6601 48 Avenue , 8D, 6601-48 Avenue, Camrose, Alberta - T4V 3G8</t>
  </si>
  <si>
    <t>dugganm@telus.net</t>
  </si>
  <si>
    <t>15875931953</t>
  </si>
  <si>
    <t>wayne Overacker</t>
  </si>
  <si>
    <t>Primco (PWL) Ltd</t>
  </si>
  <si>
    <t>14320 112 Ave NW , Edmonton, Alberta - T5M 2T9</t>
  </si>
  <si>
    <t>w.overacker@primco.ca</t>
  </si>
  <si>
    <t>14035607508</t>
  </si>
  <si>
    <t>Primco(PWL)td</t>
  </si>
  <si>
    <t>Ben Hatch</t>
  </si>
  <si>
    <t>Murphy Group Canada Ltd</t>
  </si>
  <si>
    <t>90 Diamond Avenue , Spruce Grove, Alberta - T7X 3B5</t>
  </si>
  <si>
    <t>ben.hatch@surerus-murphy.com</t>
  </si>
  <si>
    <t>14038378172</t>
  </si>
  <si>
    <t>https://www.surerus-murphy.com/</t>
  </si>
  <si>
    <t>Emailed Nov 27</t>
  </si>
  <si>
    <t>Keith Lawson</t>
  </si>
  <si>
    <t>Keith Lawson Professional Corp.</t>
  </si>
  <si>
    <t>420 Sirocco Drive Southwest , Calgary, Alberta - T3H 2Y3</t>
  </si>
  <si>
    <t>jaylah@telus.net</t>
  </si>
  <si>
    <t>14036697889</t>
  </si>
  <si>
    <t>renewdental.ca</t>
  </si>
  <si>
    <t>Susi &amp; Alex Baumann</t>
  </si>
  <si>
    <t>Baumann's Hoe &amp; Bobcat Service Ltd.</t>
  </si>
  <si>
    <t>Thorsby , RR # 1 South, Thorsby, Alberta - T0C 2P0</t>
  </si>
  <si>
    <t>bsusi@xplornet.com</t>
  </si>
  <si>
    <t>17809059200</t>
  </si>
  <si>
    <t>Dennis Degner</t>
  </si>
  <si>
    <t>Waiward Construction Management</t>
  </si>
  <si>
    <t>13015 163 Street Northwest , Edmonton, Alberta - T5V 1M5</t>
  </si>
  <si>
    <t>dennisdegner@waiwardcmi.com</t>
  </si>
  <si>
    <t>17804471308</t>
  </si>
  <si>
    <t>Manufacturing Operations,Energy (Oil and Gas)</t>
  </si>
  <si>
    <t>waiwardcmi.com</t>
  </si>
  <si>
    <t>Annette Guercio</t>
  </si>
  <si>
    <t>Astra Group Corporation</t>
  </si>
  <si>
    <t>638 11 Ave SW , Calgary, Alberta - T2R 0E2</t>
  </si>
  <si>
    <t>annette@astra-group.ca</t>
  </si>
  <si>
    <t>14034832055</t>
  </si>
  <si>
    <t>https://astra-management.ca/</t>
  </si>
  <si>
    <t>Stephanie Lemieux</t>
  </si>
  <si>
    <t>Pioneer Skies Business Park Inc.</t>
  </si>
  <si>
    <t>10303 Jasper Avenue , Suite 1600, Edmonton, Alberta - T5J 3N6</t>
  </si>
  <si>
    <t>stephanie@yorkrealty.ca</t>
  </si>
  <si>
    <t>17804214000</t>
  </si>
  <si>
    <t>www.yorkrealty.ca</t>
  </si>
  <si>
    <t>Brooke Adey</t>
  </si>
  <si>
    <t>Lafarge Canada Inc.</t>
  </si>
  <si>
    <t>8635 Stadium Road Northwest , Edmonton, Alberta - T5H 4E2</t>
  </si>
  <si>
    <t>brooke.adey@lafarge.com</t>
  </si>
  <si>
    <t>17807147500</t>
  </si>
  <si>
    <t>https://www.lafarge.ca/en</t>
  </si>
  <si>
    <t>MARK MECHAM</t>
  </si>
  <si>
    <t>Cansteel Building Corp</t>
  </si>
  <si>
    <t>Beaverlodge , BOX1483, Beaverlodge, Alberta - T0H 0C0</t>
  </si>
  <si>
    <t>cansteel@xplornet.com</t>
  </si>
  <si>
    <t>17808762544</t>
  </si>
  <si>
    <t>Devin Hao</t>
  </si>
  <si>
    <t>Tile and Stone Source</t>
  </si>
  <si>
    <t>6204 6A Street Southeast , 105, Calgary, Alberta - T2H 2B7</t>
  </si>
  <si>
    <t>devin@tilestonesource.com</t>
  </si>
  <si>
    <t>14034020958</t>
  </si>
  <si>
    <t>https://tilestonesource.com/</t>
  </si>
  <si>
    <t>Brett Bauman</t>
  </si>
  <si>
    <t>Solar YYC</t>
  </si>
  <si>
    <t>3820 7 St SE , Calgary, Alberta - T2G 2Y8</t>
  </si>
  <si>
    <t>brett.bauman@solaryyc.ca</t>
  </si>
  <si>
    <t>15979172361</t>
  </si>
  <si>
    <t>www.solaryyc.ca</t>
  </si>
  <si>
    <t>Tom Bigelow</t>
  </si>
  <si>
    <t>Barbed Wire Electric</t>
  </si>
  <si>
    <t>Three Hills , PO Box 1548, PO Box 1548 Three Hills, AB, T0M 2A0, Three Hills, Alberta - T0M 2A0</t>
  </si>
  <si>
    <t>hair.lines@hotmail.com</t>
  </si>
  <si>
    <t>14034439333</t>
  </si>
  <si>
    <t>Jason Madsen</t>
  </si>
  <si>
    <t>Lynx Brand Fence Products Alta Ltd</t>
  </si>
  <si>
    <t>4330 76th Avenue Southeast , Calgary, Alberta - T2C 2J2</t>
  </si>
  <si>
    <t>jason@lynxfence.com</t>
  </si>
  <si>
    <t>14032734821</t>
  </si>
  <si>
    <t>www.lynxfence.com</t>
  </si>
  <si>
    <t>Grant Adie</t>
  </si>
  <si>
    <t>Grant's Oilfield Services Inc.</t>
  </si>
  <si>
    <t>1080 Premier Close , Drumheller, Alberta - T0J 0Y2</t>
  </si>
  <si>
    <t>grantoil@telus.net</t>
  </si>
  <si>
    <t>14038211000</t>
  </si>
  <si>
    <t>grantsoilfield.com</t>
  </si>
  <si>
    <t>Charlotte Nabuurs</t>
  </si>
  <si>
    <t>Century 21 Foothills South</t>
  </si>
  <si>
    <t>155- 200 4 Avenue South , Lethbridge, Alberta - T1J 4C9</t>
  </si>
  <si>
    <t>Charlotte.nabuurs@century21.ca</t>
  </si>
  <si>
    <t>14038352921</t>
  </si>
  <si>
    <t>Undeliverable</t>
  </si>
  <si>
    <t>Cassey Bush</t>
  </si>
  <si>
    <t>RPC Group INC</t>
  </si>
  <si>
    <t>1010 8 Avenue Southwest , Calgary, Alberta - T2P 1J2</t>
  </si>
  <si>
    <t>SamerA@rpcg.ca</t>
  </si>
  <si>
    <t>14036894913</t>
  </si>
  <si>
    <t>https://www.rpcgroup.ca/</t>
  </si>
  <si>
    <t>Jesse Cain</t>
  </si>
  <si>
    <t>Ledcor Highways LTD</t>
  </si>
  <si>
    <t>8001 98 Street , Clairmont, Alberta - T0H 0W0</t>
  </si>
  <si>
    <t>jesse.cain@ledcor.com</t>
  </si>
  <si>
    <t>17802176830</t>
  </si>
  <si>
    <t>https://ledcorhighways.com/</t>
  </si>
  <si>
    <t>Martin Clutterbuck</t>
  </si>
  <si>
    <t>WorleyCord LP</t>
  </si>
  <si>
    <t>2455 130 Avenue Northeast , Edmonton, Alberta - T6S 0A4</t>
  </si>
  <si>
    <t>martin.clutterbuck@worley.com</t>
  </si>
  <si>
    <t>15875997264</t>
  </si>
  <si>
    <t>WorleyCord.com</t>
  </si>
  <si>
    <t>Geoff Domenico</t>
  </si>
  <si>
    <t>KCP Energy Customer</t>
  </si>
  <si>
    <t>7 Commercial Drive , Calgary, Alberta - T3Z 2A7</t>
  </si>
  <si>
    <t>info@kcpenergy.com</t>
  </si>
  <si>
    <t>14036880125</t>
  </si>
  <si>
    <t>Nicole Kohn</t>
  </si>
  <si>
    <t>Shadow Rathole Drilling Ltd</t>
  </si>
  <si>
    <t>11301 91 Ave , Grande Prairie, Alberta - T8V 5Z3</t>
  </si>
  <si>
    <t>admin@shadowrathole.com</t>
  </si>
  <si>
    <t>17809335074</t>
  </si>
  <si>
    <t>Custom Electric</t>
  </si>
  <si>
    <t>Custom Electric Ltd.</t>
  </si>
  <si>
    <t>1725 27th Avenue Northeast , Calgary, Alberta - T2E 7E1</t>
  </si>
  <si>
    <t>c.newton@customelectric.com</t>
  </si>
  <si>
    <t>14032913303</t>
  </si>
  <si>
    <t>www.customelectric.com</t>
  </si>
  <si>
    <t>Denis Wiart</t>
  </si>
  <si>
    <t>ONEC Group</t>
  </si>
  <si>
    <t>3821 78 Avenue Northwest , Edmonton, Alberta - T6B 3N8</t>
  </si>
  <si>
    <t>denis.wiart@onecgroup.com</t>
  </si>
  <si>
    <t>17804978894</t>
  </si>
  <si>
    <t>www.onecgroup.com</t>
  </si>
  <si>
    <t>William Gowdy</t>
  </si>
  <si>
    <t>8635 Stadium Road Northwest , Edmonton, Alberta - T5H 3X1</t>
  </si>
  <si>
    <t>bill.gowdy@lafargeholcim.com</t>
  </si>
  <si>
    <t>17805540460</t>
  </si>
  <si>
    <t>Praise Abraham</t>
  </si>
  <si>
    <t>Michengg Projects &amp; Infrastructure Ltd.</t>
  </si>
  <si>
    <t>2-322 McLeod Avenue , SPRUCE GROVE, Spruce Grove, Alberta - T7X 0J6</t>
  </si>
  <si>
    <t>praise@bridgetocare.org</t>
  </si>
  <si>
    <t>15876793536</t>
  </si>
  <si>
    <t>John Piea</t>
  </si>
  <si>
    <t>Elkwater Community Association</t>
  </si>
  <si>
    <t>318 4th Street , Elkwater, AB, Elkwater, Alberta - T0J 1C0</t>
  </si>
  <si>
    <t>ecasecretary318@gmail.com</t>
  </si>
  <si>
    <t>14035297198</t>
  </si>
  <si>
    <t>Krista Meneghetti</t>
  </si>
  <si>
    <t>115 Quarry Park Road , Suite 300 115 Quarry Park Road SE, Calgary, Alberta - T2C 5G9</t>
  </si>
  <si>
    <t>14038293052</t>
  </si>
  <si>
    <t>Cameron Inscho</t>
  </si>
  <si>
    <t>Inscho Builders Inc</t>
  </si>
  <si>
    <t>54028 Range Road 175 , PO Box 30039 RPO Tags West, Edson, Alberta - T7E 1Y2</t>
  </si>
  <si>
    <t>inschobuilders@telus.net</t>
  </si>
  <si>
    <t>17807283535</t>
  </si>
  <si>
    <t>InschoBuilders.ca</t>
  </si>
  <si>
    <t>Summer Davey</t>
  </si>
  <si>
    <t>1893880 Alberta Ltd</t>
  </si>
  <si>
    <t>210 5 Avenue West , Oyen, Alberta - T0J 2J0</t>
  </si>
  <si>
    <t>summer@vortrax.org</t>
  </si>
  <si>
    <t>14036641175</t>
  </si>
  <si>
    <t>oyenconcrete.ca</t>
  </si>
  <si>
    <t>John Salmas</t>
  </si>
  <si>
    <t>Rocky River Enterprises Ltd</t>
  </si>
  <si>
    <t>119 Sornberger Place , Hinton, Alberta - T7V 1H6</t>
  </si>
  <si>
    <t>dsalmas@telus.net</t>
  </si>
  <si>
    <t>17808170677</t>
  </si>
  <si>
    <t>Shaun Peesker</t>
  </si>
  <si>
    <t>285319 Alberta Ltd o/a Proform Concrete</t>
  </si>
  <si>
    <t>240 Burnt Park Way , Blackfalds, Alberta - T4S 2L4</t>
  </si>
  <si>
    <t>shaun.peesker@proform.ca</t>
  </si>
  <si>
    <t>14033912413</t>
  </si>
  <si>
    <t>www.proform.ca</t>
  </si>
  <si>
    <t>Edwin Dingha</t>
  </si>
  <si>
    <t>ABBA Construction Inc</t>
  </si>
  <si>
    <t>20 Silverwoods Dr , Calgary, Alberta - T3R 1E2</t>
  </si>
  <si>
    <t>abbaconst@gmail.com</t>
  </si>
  <si>
    <t>14034812181</t>
  </si>
  <si>
    <t>Doug Marrazzo</t>
  </si>
  <si>
    <t>Pittura Coatings Ltd</t>
  </si>
  <si>
    <t>2107 5 Street , Nisku, Alberta - T9E 7X4</t>
  </si>
  <si>
    <t>pitturacoatings@gmail.com</t>
  </si>
  <si>
    <t>17809517309</t>
  </si>
  <si>
    <t>Loren Reagan</t>
  </si>
  <si>
    <t>MYSTIC MEADOWS RV RESORT AND COMMUNITY INC</t>
  </si>
  <si>
    <t>121 Cousins Street , Cheadle, Alberta - T1P 0X8</t>
  </si>
  <si>
    <t>reaganloren@gmail.com</t>
  </si>
  <si>
    <t>14038047026</t>
  </si>
  <si>
    <t>Manufacturing Operations,Warehouse / Wholesale Trade,Accommodation Sector,Waste Management</t>
  </si>
  <si>
    <t>www.NewBuildInProcess.com</t>
  </si>
  <si>
    <t>Andrew Nadeau</t>
  </si>
  <si>
    <t>2381036 Alberta Ltd</t>
  </si>
  <si>
    <t>194 Sierra Morena Close Southwest , Calgary, Alberta - T3H 3G4</t>
  </si>
  <si>
    <t>accounts@framerzinc.com</t>
  </si>
  <si>
    <t>14038180457</t>
  </si>
  <si>
    <t>Sean Roberts</t>
  </si>
  <si>
    <t>Grande Tire Inc.</t>
  </si>
  <si>
    <t>5505 128 Avenue Northwest , Edmonton, Alberta - T5A 5G5</t>
  </si>
  <si>
    <t>lee@grandetire.ca</t>
  </si>
  <si>
    <t>17804763411</t>
  </si>
  <si>
    <t>Manufacturing Operations,Agricultural,Energy (Oil and Gas),Forestry / Paper,Waste Management</t>
  </si>
  <si>
    <t>www.Grandetire.net</t>
  </si>
  <si>
    <t>Maisoon Mostapha</t>
  </si>
  <si>
    <t>Beaufort Construction</t>
  </si>
  <si>
    <t>Beaufort Construction , 16740 - 110 Ave, Edmonton, Alberta - T5P 1G9</t>
  </si>
  <si>
    <t>info@Beaufortconstruction.ca</t>
  </si>
  <si>
    <t>17804549691</t>
  </si>
  <si>
    <t>Jeff Ziniuk</t>
  </si>
  <si>
    <t>Aurora Energy Controls Ltd.</t>
  </si>
  <si>
    <t>9802 42 Ave , Grovedale, Alberta - T8W 5A8</t>
  </si>
  <si>
    <t>jeffz@aecontrols.ca</t>
  </si>
  <si>
    <t>17808308691</t>
  </si>
  <si>
    <t>Mykhailo Savenko</t>
  </si>
  <si>
    <t>Eagle Builders LP</t>
  </si>
  <si>
    <t>27322-17 Township Road 394 , Blackfalds, Alberta - T0M 0J0</t>
  </si>
  <si>
    <t>m.savenko@eaglebuilders.ca</t>
  </si>
  <si>
    <t>14033504511</t>
  </si>
  <si>
    <t>eaglebuilders.ca</t>
  </si>
  <si>
    <t>Donna Moyles</t>
  </si>
  <si>
    <t>Emco Corporation</t>
  </si>
  <si>
    <t>11905 99 Ave , Grande Prairie, Alberta - T8W 0C7</t>
  </si>
  <si>
    <t>dmoyles@emcoltd.com</t>
  </si>
  <si>
    <t>17805323363</t>
  </si>
  <si>
    <t>Tyler Christopher</t>
  </si>
  <si>
    <t>Edmonton Landscape Center</t>
  </si>
  <si>
    <t>19115 Stony Plain Road , Edmonton, Alberta - T5S 2Y4</t>
  </si>
  <si>
    <t>tyler@edmontonlandscapecenter.com</t>
  </si>
  <si>
    <t>17805043004</t>
  </si>
  <si>
    <t>Professional Services,Retail and Food Services</t>
  </si>
  <si>
    <t>edmontonlandscapecenter.com</t>
  </si>
  <si>
    <t>Emmanuel Mutabazi</t>
  </si>
  <si>
    <t>Green Lantern Electrical</t>
  </si>
  <si>
    <t>17404 103 Avenue Northwest , Edmonton, AB., Edmonton, Alberta - T5S 2K8</t>
  </si>
  <si>
    <t>controller@greenlanternelectrical.ca</t>
  </si>
  <si>
    <t>17804518260</t>
  </si>
  <si>
    <t>www.greenlanternelectrical.ca</t>
  </si>
  <si>
    <t>Jon Jull</t>
  </si>
  <si>
    <t>Habitat Studio &amp; Workshop Ltd</t>
  </si>
  <si>
    <t>9842 60 Avenue Northwest , Edmonton, Alberta - T6E 0C5</t>
  </si>
  <si>
    <t>jjull.habitat@gmail.com</t>
  </si>
  <si>
    <t>17804331107</t>
  </si>
  <si>
    <t>https://habitat-studio.com/</t>
  </si>
  <si>
    <t>Don Kilpatrick</t>
  </si>
  <si>
    <t>739630 Alberta Ltd</t>
  </si>
  <si>
    <t>44108 Township Road 272 , Box 43 Site 1 RR1, Cochrane, Alberta - T4C 2Z9</t>
  </si>
  <si>
    <t>donk.westwind@gmail.com</t>
  </si>
  <si>
    <t>14038896712</t>
  </si>
  <si>
    <t>www.westwindindustries.org</t>
  </si>
  <si>
    <t>RICHARD BELL</t>
  </si>
  <si>
    <t>WAPITI GRAVEL SUPPLIERS</t>
  </si>
  <si>
    <t>4201 93rd Street , Grande Prairie, Alberta - T8V 6T4</t>
  </si>
  <si>
    <t>richard.bell@wapitigravel.ca</t>
  </si>
  <si>
    <t>17805321790</t>
  </si>
  <si>
    <t>wapitigravel.ca</t>
  </si>
  <si>
    <t>Chris Lewoniuk</t>
  </si>
  <si>
    <t>2083461 Alberta Ltd o/a BLDG Electric</t>
  </si>
  <si>
    <t>18319 105 Avenue Northwest , 100, Edmonton, Alberta - T5S 2K9</t>
  </si>
  <si>
    <t>chris.lewoniuk@bldgelectric.com</t>
  </si>
  <si>
    <t>17803286491</t>
  </si>
  <si>
    <t>https://www.bldgelectric.com/</t>
  </si>
  <si>
    <t>Audra Lorencz</t>
  </si>
  <si>
    <t>GRANITE PLUS INC.</t>
  </si>
  <si>
    <t>4010 30th Street North , Lethbridge, Alberta - T1H 6Z4</t>
  </si>
  <si>
    <t>alorencz@graniteplusinc.com</t>
  </si>
  <si>
    <t>14033207138</t>
  </si>
  <si>
    <t>graniteplusinc.com</t>
  </si>
  <si>
    <t>Waiward Construction Management Inc.</t>
  </si>
  <si>
    <t>info@waiwardcmi.com</t>
  </si>
  <si>
    <t>www.waiwardcmi.com</t>
  </si>
  <si>
    <t>Will Adam</t>
  </si>
  <si>
    <t>Camgill Development Corporation</t>
  </si>
  <si>
    <t>9830 42 Avenue Northwest , Suite 102, Edmonton, Alberta - T6E 5V5</t>
  </si>
  <si>
    <t>will.adam@camgill.com</t>
  </si>
  <si>
    <t>17804300529</t>
  </si>
  <si>
    <t>www.camgill.com</t>
  </si>
  <si>
    <t>Thomas Thornton</t>
  </si>
  <si>
    <t>Degner Construction Inc</t>
  </si>
  <si>
    <t>27575 Ellis Drive , Acheson, Alberta - T7X 6N3</t>
  </si>
  <si>
    <t>tthornton@degner.ca</t>
  </si>
  <si>
    <t>17802035498</t>
  </si>
  <si>
    <t>www.degner.ca</t>
  </si>
  <si>
    <t>John James</t>
  </si>
  <si>
    <t>J C James Properties Ltd.</t>
  </si>
  <si>
    <t>53 Coachwood Point West , Lethbridge, Alberta - T1K 6B1</t>
  </si>
  <si>
    <t>jcjames@shaw.ca</t>
  </si>
  <si>
    <t>14033304220</t>
  </si>
  <si>
    <t>Astra Energy Services Corp.</t>
  </si>
  <si>
    <t>200-638 11th Avenue Southwest , Calgary, Alberta - T2R 1M7</t>
  </si>
  <si>
    <t>Maxim@astra-group.ca</t>
  </si>
  <si>
    <t>Mariette Boucher</t>
  </si>
  <si>
    <t>Buffalo Lake Development Corp</t>
  </si>
  <si>
    <t>Main Street , Box 116, , Alberta - T0A 0R0</t>
  </si>
  <si>
    <t>mboucher@bllp.ca</t>
  </si>
  <si>
    <t>17804043971</t>
  </si>
  <si>
    <t>Retail and Food Services,Energy (Oil and Gas)</t>
  </si>
  <si>
    <t>www.buffalolakedevcorp.ca</t>
  </si>
  <si>
    <t>Emailed Dec 23</t>
  </si>
  <si>
    <t>JASPREET SINGH</t>
  </si>
  <si>
    <t>DURABUILT WINDOWS AND DOOR</t>
  </si>
  <si>
    <t>Durabuilt Windows &amp; Doors Inc. , 10920 178ST NW, Edmonton, Alberta - T5S 1R7</t>
  </si>
  <si>
    <t>JASPREETS@DURABUILTWINDOWS.COM</t>
  </si>
  <si>
    <t>16137108788</t>
  </si>
  <si>
    <t>DURABUILT WINDOWS AND DOORShttps://durabuiltwindows.com/</t>
  </si>
  <si>
    <t>Mary Brekkas</t>
  </si>
  <si>
    <t>2825 Holdings Inc.</t>
  </si>
  <si>
    <t>2825 58 Ave SE , Calgary, Alberta - T2C 0B4</t>
  </si>
  <si>
    <t>mary@onsitefence.ca</t>
  </si>
  <si>
    <t>14032657337</t>
  </si>
  <si>
    <t>Ethan Mulder</t>
  </si>
  <si>
    <t>Phase 3 Electric Test</t>
  </si>
  <si>
    <t>6602 41 Avenue , Ponoka, Alberta - T4J 1J8</t>
  </si>
  <si>
    <t>ethan.muld@gmail.com</t>
  </si>
  <si>
    <t>14033918963</t>
  </si>
  <si>
    <t>phase3electric.ca</t>
  </si>
  <si>
    <t>Michael Doerksen</t>
  </si>
  <si>
    <t>Mendor Equities Ltd.</t>
  </si>
  <si>
    <t>20 La Costa Fairway Close , Stony Plain, Alberta - T7Z 2A5</t>
  </si>
  <si>
    <t>mjd2@ualberta.ca</t>
  </si>
  <si>
    <t>17808981447</t>
  </si>
  <si>
    <t>Lance Hadfield</t>
  </si>
  <si>
    <t>Reimer Foundations Ltd.</t>
  </si>
  <si>
    <t>4404 39th Avenue , Valleyview, Alberta - T0H 3N0</t>
  </si>
  <si>
    <t>reimerfoundations@telus.net</t>
  </si>
  <si>
    <t>17805248425</t>
  </si>
  <si>
    <t>www.reimerfoundations.ca</t>
  </si>
  <si>
    <t>Framerz Inc.</t>
  </si>
  <si>
    <t>40 Cougarstone Common Southwest , Calgary, Alberta - T3H 5P5</t>
  </si>
  <si>
    <t>Andrew@framerzinc.com</t>
  </si>
  <si>
    <t>framerzinc.com</t>
  </si>
  <si>
    <t>Tami Lackey</t>
  </si>
  <si>
    <t>Acclaimed Furnace Cleaning &amp; Services Ltd.</t>
  </si>
  <si>
    <t>15341 105 Avenue Northwest , Edmonton, Alberta - T5P 0T6</t>
  </si>
  <si>
    <t>tami@acclaimedfurnace.com</t>
  </si>
  <si>
    <t>17806992350</t>
  </si>
  <si>
    <t>www.acclaimedfurnace.com</t>
  </si>
  <si>
    <t>Cecilia Vega</t>
  </si>
  <si>
    <t xml:space="preserve">Vets Group Ltd. </t>
  </si>
  <si>
    <t>6111 56 Avenue Northwest , Edmonton, Alberta - T6B 3E2</t>
  </si>
  <si>
    <t>ceciliavega19@outlook.com</t>
  </si>
  <si>
    <t>15876437777</t>
  </si>
  <si>
    <t>Manufacturing Operations,Professional Services</t>
  </si>
  <si>
    <t>https://vetsgroup.com/</t>
  </si>
  <si>
    <t>Russell Cook</t>
  </si>
  <si>
    <t>Cooks Construction &amp; Consulting</t>
  </si>
  <si>
    <t>240007 Frontier Crescent , 444 Moonlight Way W, , Alberta - T1X 0N2</t>
  </si>
  <si>
    <t>russ@cooksconstruction.net</t>
  </si>
  <si>
    <t>15873708796</t>
  </si>
  <si>
    <t>www.cooksconstruction.net</t>
  </si>
  <si>
    <t>Mark Stuart</t>
  </si>
  <si>
    <t>804652 Ab Ltd O/A RED DEER OVERDOOR</t>
  </si>
  <si>
    <t>7703 Edgar Industrial Drive , #1, Red Deer, Alberta - T4P 3R2</t>
  </si>
  <si>
    <t>MARKS@REDDEEROVERDOOR.COM</t>
  </si>
  <si>
    <t>14033431416</t>
  </si>
  <si>
    <t>www.reddeeroverdoor.com</t>
  </si>
  <si>
    <t>Rose Costa</t>
  </si>
  <si>
    <t>Solentanche Bachy Canada</t>
  </si>
  <si>
    <t>4115 116 Avenue Southeast , Calgary, Alberta - T2Z 3Z4</t>
  </si>
  <si>
    <t>rose.costa@sb-canada.com</t>
  </si>
  <si>
    <t>14038315739</t>
  </si>
  <si>
    <t>https://www.sb-canada.com/</t>
  </si>
  <si>
    <t>Sheldon Taitinger</t>
  </si>
  <si>
    <t>Remington Development Corporation</t>
  </si>
  <si>
    <t>10155 102 Street Northwest #2595 , Edmonton, Alberta - T5J 4G8</t>
  </si>
  <si>
    <t>staitinger@remingtoncorp.com</t>
  </si>
  <si>
    <t>17809389902</t>
  </si>
  <si>
    <t>www.remingtoncorp.com</t>
  </si>
  <si>
    <t>Bryan Ashcroft</t>
  </si>
  <si>
    <t>Phoenix Industrial Maintenance Ltd.</t>
  </si>
  <si>
    <t>903 9th Street , 903 9th Avenue, Nisku, Alberta, Nisku, Alberta - T9E 1C8</t>
  </si>
  <si>
    <t>bryan.ashcroft@phxgroup.tech</t>
  </si>
  <si>
    <t>17802183811</t>
  </si>
  <si>
    <t>www.phxgroup.tech</t>
  </si>
  <si>
    <t>verne locke</t>
  </si>
  <si>
    <t>Lydale Construction(Calgary)Ltd</t>
  </si>
  <si>
    <t>1936 25 Avenue Northeast , #3, 1936-25th ave N.E., Calgary, Alberta - T2E 6Z4</t>
  </si>
  <si>
    <t>vlocke@lydale.com</t>
  </si>
  <si>
    <t>17807770321</t>
  </si>
  <si>
    <t>www.lydale.com</t>
  </si>
  <si>
    <t>Emailed Jan 07</t>
  </si>
  <si>
    <t>Eric MacDonald</t>
  </si>
  <si>
    <t>Aecon Group Inc.</t>
  </si>
  <si>
    <t>9700 Endeavor Drive Southeast , Calgary, Alberta - T3S 0A1</t>
  </si>
  <si>
    <t>emacdonald@aecon.com</t>
  </si>
  <si>
    <t>16472173907</t>
  </si>
  <si>
    <t>https://www.aecon.com/</t>
  </si>
  <si>
    <t>John Gaviotakis</t>
  </si>
  <si>
    <t>JGroup construction</t>
  </si>
  <si>
    <t>5604 26 Avenue Close , Camrose, Alberta - T4V 5C2</t>
  </si>
  <si>
    <t>jgaviotakis@gmail.com</t>
  </si>
  <si>
    <t>10780781913</t>
  </si>
  <si>
    <t>jgroupconstruction.com</t>
  </si>
  <si>
    <t>Gregory Young</t>
  </si>
  <si>
    <t>Watts Projects Inc</t>
  </si>
  <si>
    <t>82 Queens Drive , Red Deer, Alberta - T4P 0R4</t>
  </si>
  <si>
    <t>youngg@wattsprojects.com</t>
  </si>
  <si>
    <t>14033585555</t>
  </si>
  <si>
    <t>www.wattsprojects.com</t>
  </si>
  <si>
    <t>Emailed Jan 07-Undeliverable</t>
  </si>
  <si>
    <t>James Hamm</t>
  </si>
  <si>
    <t>Groundbreaking Construction Ltd</t>
  </si>
  <si>
    <t>T8V 6X2 , Box 23055, Grande Prairie, Alberta - T8V 6X2</t>
  </si>
  <si>
    <t>james@gbconstruction.biz</t>
  </si>
  <si>
    <t>17808765231</t>
  </si>
  <si>
    <t>www.gbconstruction.biz</t>
  </si>
  <si>
    <t>Jonathan Ward</t>
  </si>
  <si>
    <t>Thermal Systems KWC Ltd.</t>
  </si>
  <si>
    <t>261185 Wagon Wheel Way , , Alberta - T4A 0E2</t>
  </si>
  <si>
    <t>jward@thermalsystems.ca</t>
  </si>
  <si>
    <t>14034623790</t>
  </si>
  <si>
    <t>https://www.thermalsystems.ca/</t>
  </si>
  <si>
    <t>Ryan Koehn</t>
  </si>
  <si>
    <t>18th Floor Holdings Ltd.</t>
  </si>
  <si>
    <t>11150 Jasper Avenue , 210, 11150 Jasper Avenue, Edmonton, Alberta - T5K 0C7</t>
  </si>
  <si>
    <t>ryan@18thfloor.com</t>
  </si>
  <si>
    <t>17809031292</t>
  </si>
  <si>
    <t>www.18thfloor.com</t>
  </si>
  <si>
    <t>Wayne Veldhoen</t>
  </si>
  <si>
    <t>Ground-works Ltd</t>
  </si>
  <si>
    <t>236022 48 Street East , De Winton, Alberta - T0L 0X0</t>
  </si>
  <si>
    <t>Wayne.groundworks@gmail.com</t>
  </si>
  <si>
    <t>14032540444</t>
  </si>
  <si>
    <t>N/a</t>
  </si>
  <si>
    <t>Michael Grand - Edmonton</t>
  </si>
  <si>
    <t>Norpoint Sandblasting &amp; Painting</t>
  </si>
  <si>
    <t>6750 51 Avenue Northwest , Edmonton, Alberta - T6B 2P4</t>
  </si>
  <si>
    <t>michael@norpoint.ca</t>
  </si>
  <si>
    <t>15197619377</t>
  </si>
  <si>
    <t>norpoint.ca</t>
  </si>
  <si>
    <t>Gordon Gukert</t>
  </si>
  <si>
    <t>MJB Enterprises Ltd</t>
  </si>
  <si>
    <t>601 17 Street Southwest , Medicine Hat, Alberta - T1A 4X6</t>
  </si>
  <si>
    <t>kbach@mjbenterprises.ca</t>
  </si>
  <si>
    <t>14035273600</t>
  </si>
  <si>
    <t>www.mjbenterprises.ca</t>
  </si>
  <si>
    <t>Amir Azizi</t>
  </si>
  <si>
    <t>Tanks A Lot</t>
  </si>
  <si>
    <t>53521 Range Road 232 , Sherwood Park, Alberta - T8A 4V2</t>
  </si>
  <si>
    <t>amir@tanks-a-lot.com</t>
  </si>
  <si>
    <t>17802455849</t>
  </si>
  <si>
    <t>www.tanksalot.com</t>
  </si>
  <si>
    <t>Kyle Cournoyer</t>
  </si>
  <si>
    <t>Laebon Rental Communities Ltd</t>
  </si>
  <si>
    <t>289 Burnt Park Drive , , Alberta - T4S 2L4</t>
  </si>
  <si>
    <t>kcournoyer@laebon.com</t>
  </si>
  <si>
    <t>14035984103</t>
  </si>
  <si>
    <t>laebonrentalcommunities.com</t>
  </si>
  <si>
    <t>Mike McGuinness</t>
  </si>
  <si>
    <t>Russel Metals Inc.</t>
  </si>
  <si>
    <t>11035 89 Avenue , Grande Prairie, Alberta - T8V 5B9</t>
  </si>
  <si>
    <t>mmcguinn@russelmetals.com</t>
  </si>
  <si>
    <t>17805393193</t>
  </si>
  <si>
    <t>www.russelmetals.com</t>
  </si>
  <si>
    <t>Doug Bowman</t>
  </si>
  <si>
    <t>Primoris Canada</t>
  </si>
  <si>
    <t>28509 96 Avenue , Acheson, Alberta - T7X 6J7</t>
  </si>
  <si>
    <t>bowmandoug13@gmail.com</t>
  </si>
  <si>
    <t>17802681771</t>
  </si>
  <si>
    <t>https://www.prim.com/about/business-units/primoris-canada</t>
  </si>
  <si>
    <t>Michael Nolan</t>
  </si>
  <si>
    <t>HVAC Solutions (2020)</t>
  </si>
  <si>
    <t>10217 King Street , Fort McMurray, Alberta - T9H 3J1</t>
  </si>
  <si>
    <t>m.nolan@division26inc.com</t>
  </si>
  <si>
    <t>17805984026</t>
  </si>
  <si>
    <t>Energy (Oil and Gas),Warehouse / Wholesale Trade</t>
  </si>
  <si>
    <t>hvac-solutions.ca</t>
  </si>
  <si>
    <t>Tom Kurdziel</t>
  </si>
  <si>
    <t>CHOICE SPECIALTY SERVICES INC</t>
  </si>
  <si>
    <t>3303 46 Avenue Southeast , Calgary, Alberta - T2B 3P5</t>
  </si>
  <si>
    <t>tom@choicespecialty.com</t>
  </si>
  <si>
    <t>14034726866</t>
  </si>
  <si>
    <t>www.choicegroup.ca</t>
  </si>
  <si>
    <t>Chris Watt</t>
  </si>
  <si>
    <t>1721390 Alberta Inc.</t>
  </si>
  <si>
    <t>14335 121A Avenue Northwest , Edmonton, Alberta - T5L 2T1</t>
  </si>
  <si>
    <t>christopher_watt@me.com</t>
  </si>
  <si>
    <t>17808184863</t>
  </si>
  <si>
    <t>non available</t>
  </si>
  <si>
    <t>Manbir Bhogal</t>
  </si>
  <si>
    <t>Regency Innovations Inc</t>
  </si>
  <si>
    <t>7021 Girard Road Northwest , Edmonton, Alberta - T6B 2C4</t>
  </si>
  <si>
    <t>manbir@accdevelopment.com</t>
  </si>
  <si>
    <t>17806864066</t>
  </si>
  <si>
    <t>regencyinnovations.ca</t>
  </si>
  <si>
    <t>Stuart Noble</t>
  </si>
  <si>
    <t>Jackson Noble Mechanical</t>
  </si>
  <si>
    <t>10837 128 St NW , 12323 67 Street Nw, Edmonton, Alberta - T5M 0W3</t>
  </si>
  <si>
    <t>kevin.jacksonnoble@gmail.com</t>
  </si>
  <si>
    <t>17809838623</t>
  </si>
  <si>
    <t>Warehouse / Wholesale Trade,Professional Services</t>
  </si>
  <si>
    <t>www.jacksonnoble.weebly.com</t>
  </si>
  <si>
    <t>JEFF HANIAK</t>
  </si>
  <si>
    <t>FINNING CANADA</t>
  </si>
  <si>
    <t>16901 109 Avenue Northwest , Edmonton, Alberta - T5P 4P6</t>
  </si>
  <si>
    <t>jeff.haniak@finning.com</t>
  </si>
  <si>
    <t>17802229235</t>
  </si>
  <si>
    <t>FINNING.COM</t>
  </si>
  <si>
    <t>Daniel Stawnychy</t>
  </si>
  <si>
    <t>Mid City Construction Management Inc</t>
  </si>
  <si>
    <t>7103 42 St NW , Edmonton, Alberta - T6B 2T1</t>
  </si>
  <si>
    <t>daniel@mid-city.ca</t>
  </si>
  <si>
    <t>17804630385</t>
  </si>
  <si>
    <t>www.mid-city.ca</t>
  </si>
  <si>
    <t>Laura Traverse</t>
  </si>
  <si>
    <t>Global Fusion Coating Inc.</t>
  </si>
  <si>
    <t>1710 18 Street , Wainwright, Alberta - T9W 1L2</t>
  </si>
  <si>
    <t>ltraverse@globalfusioncoating.com</t>
  </si>
  <si>
    <t>17802938931</t>
  </si>
  <si>
    <t>https://www.globalfusioncoating.com/</t>
  </si>
  <si>
    <t>DEVIN FORMANIUK</t>
  </si>
  <si>
    <t>ONSITE BLAST LTD</t>
  </si>
  <si>
    <t>3608 69 Avenue Northwest , Edmonton, Alberta - T6B 2V2</t>
  </si>
  <si>
    <t>devin@onsiteblast.com</t>
  </si>
  <si>
    <t>15874140292</t>
  </si>
  <si>
    <t>www.onsiteblast.com</t>
  </si>
  <si>
    <t>Brian Freemark</t>
  </si>
  <si>
    <t>LSM Lee's Sheetmetal 2007 ltd</t>
  </si>
  <si>
    <t>10910 97 Avenue , Grande Prairie, Alberta - T8V 3J8</t>
  </si>
  <si>
    <t>brian.freemark@gmail.com</t>
  </si>
  <si>
    <t>17808762089</t>
  </si>
  <si>
    <t>www.golsm.com</t>
  </si>
  <si>
    <t>Teresita Olienick</t>
  </si>
  <si>
    <t>Claresholm , 5043 4th Street West, Claresholm, Alberta - T0L 0T0</t>
  </si>
  <si>
    <t>teresitahso@hotmail.com</t>
  </si>
  <si>
    <t>14036256163</t>
  </si>
  <si>
    <t>Shannon Harrop</t>
  </si>
  <si>
    <t>Shannons Cleaning YYC</t>
  </si>
  <si>
    <t>263 McKerrell Way Southeast , Calgary, Alberta - T2Z 1P7</t>
  </si>
  <si>
    <t>tsbusinesssolutions9@gmail.com</t>
  </si>
  <si>
    <t>14025255853</t>
  </si>
  <si>
    <t>Allen Pillott</t>
  </si>
  <si>
    <t>Carmacks Enterprises Ltd</t>
  </si>
  <si>
    <t>701 25 Avenue , Nisku, Alberta - T9E 7Z4</t>
  </si>
  <si>
    <t>allen.pillott@carmacksent.com</t>
  </si>
  <si>
    <t>17802209117</t>
  </si>
  <si>
    <t>www.carmacksent.com</t>
  </si>
  <si>
    <t>Andy Giacomin</t>
  </si>
  <si>
    <t>ALBERTA MARBLE &amp; TILE CO LTD.</t>
  </si>
  <si>
    <t>2020 Pegasus Road Northeast , 2020 PEGASUS ROAD NE, Calgary, Alberta - T2E 8K7</t>
  </si>
  <si>
    <t>lori.elgie@albertamarble.com</t>
  </si>
  <si>
    <t>14035123102</t>
  </si>
  <si>
    <t>www.albertamarble.com</t>
  </si>
  <si>
    <t>Jemmah Tiltgen</t>
  </si>
  <si>
    <t>Tiltgen Holdings Ltd.</t>
  </si>
  <si>
    <t>14644 119 Avenue Northwest , 14644 119 Avenue Northwest, Edmonton, Alberta - T5L 2P2</t>
  </si>
  <si>
    <t>jemmah@scottarthurmillwork.com</t>
  </si>
  <si>
    <t>15879824758</t>
  </si>
  <si>
    <t>www.scotttarthurmillwork.com</t>
  </si>
  <si>
    <t>Rhyan Gammaru</t>
  </si>
  <si>
    <t>Waiward Industrial LP</t>
  </si>
  <si>
    <t>10030 34 Street Northwest , Edmonton, Alberta - T6B 2Y5</t>
  </si>
  <si>
    <t>invoicing@waiward.com</t>
  </si>
  <si>
    <t>17804691258</t>
  </si>
  <si>
    <t>www.waiward.com</t>
  </si>
  <si>
    <t>Susan MacKillop</t>
  </si>
  <si>
    <t>Lutes Building Centre (High River) Ltd.</t>
  </si>
  <si>
    <t>610 21 St SE , High River, Alberta - T1V 2A6</t>
  </si>
  <si>
    <t>susan@lbchr.com</t>
  </si>
  <si>
    <t>14036523422</t>
  </si>
  <si>
    <t>Russell Maier</t>
  </si>
  <si>
    <t>Interics Design Inc</t>
  </si>
  <si>
    <t>5011 Centre St N , 5011 centre street nw, Calgary, Alberta - T2K 0S9</t>
  </si>
  <si>
    <t>russm@interics.ca</t>
  </si>
  <si>
    <t>14038071782</t>
  </si>
  <si>
    <t>www.interics.ca</t>
  </si>
  <si>
    <t>Tim Rosadiuk</t>
  </si>
  <si>
    <t>Cozifoam Roof Armor Systems Corp</t>
  </si>
  <si>
    <t>7025 Township Road 544 , Box 427, , Alberta - T0E 0T0</t>
  </si>
  <si>
    <t>tim@cozifoam.ca</t>
  </si>
  <si>
    <t>17802620292</t>
  </si>
  <si>
    <t>www.cozifoam.ca</t>
  </si>
  <si>
    <t>Liam de Silva</t>
  </si>
  <si>
    <t>LIAM</t>
  </si>
  <si>
    <t>10217 Centennial Drive , Fort McMurray, Alberta - T9H 3K7</t>
  </si>
  <si>
    <t>liam@liamfirst.com</t>
  </si>
  <si>
    <t>14033122094</t>
  </si>
  <si>
    <t>liamfirst.com</t>
  </si>
  <si>
    <t>Ronald Ortlieb</t>
  </si>
  <si>
    <t>Ortlieb Holdings dba  Clasic Carpets</t>
  </si>
  <si>
    <t>253 12 Street North , 253 12th street north, Lethbridge, Alberta - T1H 2G3</t>
  </si>
  <si>
    <t>classic_carpets@hotmail.com</t>
  </si>
  <si>
    <t>14033299220</t>
  </si>
  <si>
    <t>Classic Carpets</t>
  </si>
  <si>
    <t>Lee-Anne Kubitza</t>
  </si>
  <si>
    <t>Universal Flooring Systems Ltd.</t>
  </si>
  <si>
    <t>2600 Portland Street Southeast , Unit # 1100, Calgary, Alberta - T2G 4M6</t>
  </si>
  <si>
    <t>lakubitza@universal-flooring.com</t>
  </si>
  <si>
    <t>14032503900</t>
  </si>
  <si>
    <t>Clarence Johnson</t>
  </si>
  <si>
    <t>First Baptist Church, Smoky Lake</t>
  </si>
  <si>
    <t>4403 51st Street , Smoky Lake, Alberta - T0A 3C0</t>
  </si>
  <si>
    <t>7cjohnson@gmail.com</t>
  </si>
  <si>
    <t>15873357454</t>
  </si>
  <si>
    <t>smokylakebaptist.ca</t>
  </si>
  <si>
    <t>Clint Baranky</t>
  </si>
  <si>
    <t>Remington Properties Inc.</t>
  </si>
  <si>
    <t>200 Quarry Park Boulevard , 300, 200 Quarry Park Blvd. S.E., Calgary, Alberta - T2C 5E3</t>
  </si>
  <si>
    <t>cbaranky@remingtoncorp.com</t>
  </si>
  <si>
    <t>14034706551</t>
  </si>
  <si>
    <t>Philip Etheridge</t>
  </si>
  <si>
    <t>p.etheridge@customelectric.com</t>
  </si>
  <si>
    <t>Jason Tieman</t>
  </si>
  <si>
    <t>Sunbelt Rentals, Inc.</t>
  </si>
  <si>
    <t>12160 68 St NW , Edmonton, Alberta - T5B 1R1</t>
  </si>
  <si>
    <t>Jason.Tieman@sunbeltrentals.com</t>
  </si>
  <si>
    <t>18035585169</t>
  </si>
  <si>
    <t>Professional Services,Warehouse / Wholesale Trade</t>
  </si>
  <si>
    <t>https://www.sunbeltrentals.com/</t>
  </si>
  <si>
    <t>Kim Mitchell</t>
  </si>
  <si>
    <t>Unity Electric Inc.</t>
  </si>
  <si>
    <t>215 7 Avenue East , PO Box 694, Bow Island, Alberta - T0K 0G0</t>
  </si>
  <si>
    <t>kimmitchell@unityelectric.ca</t>
  </si>
  <si>
    <t>14035840010</t>
  </si>
  <si>
    <t>www.unityelectric.ca</t>
  </si>
  <si>
    <t>Derek Fox</t>
  </si>
  <si>
    <t>Plains West Limited Partnership</t>
  </si>
  <si>
    <t>410 4th Street Southwest , Calgary, Alberta - T2V 0Z4</t>
  </si>
  <si>
    <t>dfox@hopewell.com</t>
  </si>
  <si>
    <t>14036907295</t>
  </si>
  <si>
    <t>https://www.hopewell.com/</t>
  </si>
  <si>
    <t>Brian Anderson</t>
  </si>
  <si>
    <t>SCL Engineering Ltd.</t>
  </si>
  <si>
    <t>200 Roper Road Northwest , 200, 7205 Roper Road NW, Edmonton, Alberta - T6B 3J4</t>
  </si>
  <si>
    <t>brian@scleng.ca</t>
  </si>
  <si>
    <t>17804415716</t>
  </si>
  <si>
    <t>scleng.ca</t>
  </si>
  <si>
    <t>Dawn Bilodeau</t>
  </si>
  <si>
    <t>Equity Rentals Ltd</t>
  </si>
  <si>
    <t>9809 116 Avenue , #201, Grande Prairie, Alberta - T8V 4B4</t>
  </si>
  <si>
    <t>Dawn.Bilodeau@equity.rentals</t>
  </si>
  <si>
    <t>17803573338</t>
  </si>
  <si>
    <t>https://equity.rentals/</t>
  </si>
  <si>
    <t>Donovan Bellamy</t>
  </si>
  <si>
    <t>Dynamic Industrial Solutions</t>
  </si>
  <si>
    <t>1791 30 St SW , Medicine Hat, Alberta - T1B 3N5</t>
  </si>
  <si>
    <t>donovanb@dynamicis.ca</t>
  </si>
  <si>
    <t>14035807196</t>
  </si>
  <si>
    <t>www.dynamicis.ca</t>
  </si>
  <si>
    <t>Ian Connellan</t>
  </si>
  <si>
    <t>Lawrence Meier Trucking Ltd</t>
  </si>
  <si>
    <t>2235 2 Ave , 2235 2 Ave, Dunmore, Alberta - T1B 0K3</t>
  </si>
  <si>
    <t>ian@lmtenterprises.com</t>
  </si>
  <si>
    <t>14039280621</t>
  </si>
  <si>
    <t>https://www.lmtenterprises.com/</t>
  </si>
  <si>
    <t>Jenny Stephens</t>
  </si>
  <si>
    <t>Total Trenchless Ltd.</t>
  </si>
  <si>
    <t>9424 60 Street Southeast , Calgary, Alberta - T2C 4V8</t>
  </si>
  <si>
    <t>jenny@totaltrenchless.ca</t>
  </si>
  <si>
    <t>14037642673</t>
  </si>
  <si>
    <t>www.totaltrenchless.ca</t>
  </si>
  <si>
    <t>Aaron Steinkey</t>
  </si>
  <si>
    <t>ProJet Energy Services Ltd.</t>
  </si>
  <si>
    <t>2047 Bullshead Road , Dunmore, Alberta - T1B 0K9</t>
  </si>
  <si>
    <t>aaron@projetenergy.com</t>
  </si>
  <si>
    <t>14035818338</t>
  </si>
  <si>
    <t>projetenergy.com</t>
  </si>
  <si>
    <t>Robert Delorme</t>
  </si>
  <si>
    <t>Deerfoot Mechanical Ltd</t>
  </si>
  <si>
    <t>4607 8A Street Northeast , Calgary, Alberta - T2E 4J6</t>
  </si>
  <si>
    <t>bob@dml.ca</t>
  </si>
  <si>
    <t>14032915623</t>
  </si>
  <si>
    <t>www.dml.ca</t>
  </si>
  <si>
    <t>Bliss Green</t>
  </si>
  <si>
    <t>568955 AB Ltd o/a ServiceMaster of Lethbridge</t>
  </si>
  <si>
    <t>240 10th Street North , Lethbridge, Alberta - T1H 6R7</t>
  </si>
  <si>
    <t>bliss@svmleth.ca</t>
  </si>
  <si>
    <t>14033280174</t>
  </si>
  <si>
    <t>ServiceMaster of Lethbridge</t>
  </si>
  <si>
    <t>Joe Bilyk</t>
  </si>
  <si>
    <t>395703  Alberta Ltd.</t>
  </si>
  <si>
    <t>4769 50 Avenue , Vegreville, Alberta - T9C 1L1</t>
  </si>
  <si>
    <t>joe@thebilykteam.ca</t>
  </si>
  <si>
    <t>17806329414</t>
  </si>
  <si>
    <t>Gerry Lamarche</t>
  </si>
  <si>
    <t>1234448 Alberta Ltd.</t>
  </si>
  <si>
    <t>5112 50 Ave , Lamont, Alberta - T0B 2R0</t>
  </si>
  <si>
    <t>glamarche@emcicorp.ca</t>
  </si>
  <si>
    <t>17807772632</t>
  </si>
  <si>
    <t>emcicorp.com</t>
  </si>
  <si>
    <t>Ed Larkcom</t>
  </si>
  <si>
    <t>1823328 Alberta Ltd</t>
  </si>
  <si>
    <t>6 Ivany Close , Red Deer, Alberta - T4R 0A2</t>
  </si>
  <si>
    <t>rivendell@telusplanet.net</t>
  </si>
  <si>
    <t>14033505550</t>
  </si>
  <si>
    <t>Highcliffe-B3.com</t>
  </si>
  <si>
    <t>perry nordin</t>
  </si>
  <si>
    <t>Elite Scaffolding Systems Inc</t>
  </si>
  <si>
    <t>39 Technology Way Southeast , Calgary, Alberta - T1X 0K7</t>
  </si>
  <si>
    <t>p.nordin@elitescaffolding.ca</t>
  </si>
  <si>
    <t>14035194887</t>
  </si>
  <si>
    <t>Manufacturing Operations,Agricultural,Retail and Food Services,Professional Services</t>
  </si>
  <si>
    <t>Jim Littlemore</t>
  </si>
  <si>
    <t>Sterling Crane</t>
  </si>
  <si>
    <t>313 Exploration Avenue Southeast , Calgary, Alberta - T3S 0A2</t>
  </si>
  <si>
    <t>jlittlemore@sterlingcrane.com</t>
  </si>
  <si>
    <t>14032796585</t>
  </si>
  <si>
    <t>www.sterlingcrane.com</t>
  </si>
  <si>
    <t>Ryan Kuchler</t>
  </si>
  <si>
    <t>Finesse Painting and Decorating Ltd</t>
  </si>
  <si>
    <t>2219 35 Ave NE , Unit 15, Calgary, Alberta - T2E 6W3</t>
  </si>
  <si>
    <t>ryankuchler@finessepaint.com</t>
  </si>
  <si>
    <t>14038099891</t>
  </si>
  <si>
    <t>finessepaint.com</t>
  </si>
  <si>
    <t>Cori Stodolka</t>
  </si>
  <si>
    <t>Rae Cor Enterprises Ltd.</t>
  </si>
  <si>
    <t>1079 Factory Street Southeast , Medicine Hat, Alberta - T1A 1X8</t>
  </si>
  <si>
    <t>office@raecor.com</t>
  </si>
  <si>
    <t>14035261196</t>
  </si>
  <si>
    <t>www.raecor.com</t>
  </si>
  <si>
    <t>JANET ROSE</t>
  </si>
  <si>
    <t>N.L. SMITH &amp; SONS CONSTRUCTION</t>
  </si>
  <si>
    <t>NL SMITH &amp; SONS CONSTRUCTION LTD. (NLSS) , PO BOX 267, 2804 - 19 AVENUE, Nanton, Alberta - T0L 1R0</t>
  </si>
  <si>
    <t>office@nlsmith.ca</t>
  </si>
  <si>
    <t>14036463175</t>
  </si>
  <si>
    <t>Ron Wallace</t>
  </si>
  <si>
    <t>WALLACE VENTURES INC.</t>
  </si>
  <si>
    <t>5018 50th Street , , Alberta - T0A 2R0</t>
  </si>
  <si>
    <t>wallace@mcsnet.ca</t>
  </si>
  <si>
    <t>17807183099</t>
  </si>
  <si>
    <t>Blair Savoie</t>
  </si>
  <si>
    <t>International Brotherhood of Boilermakers</t>
  </si>
  <si>
    <t>15220 114 Ave NW , Edmonton, Alberta - T5M 2Z2</t>
  </si>
  <si>
    <t>bsavoie@boilermakers.ca</t>
  </si>
  <si>
    <t>15873387074</t>
  </si>
  <si>
    <t>boilermakers.ca</t>
  </si>
  <si>
    <t>Doug Astles</t>
  </si>
  <si>
    <t>EnviroBore Directional Drilling Ltd</t>
  </si>
  <si>
    <t>721046 Range Road 53 , Box 3008 , Clairmont, Alberta - T8X 0T8</t>
  </si>
  <si>
    <t>doug.a@enviroborehdd.ca</t>
  </si>
  <si>
    <t>15873431295</t>
  </si>
  <si>
    <t>www.enviroborehdd.ca</t>
  </si>
  <si>
    <t>Kimberly Knittig</t>
  </si>
  <si>
    <t>Strike Group  LP</t>
  </si>
  <si>
    <t>505 3rd Street Southwest #1300 , Calgary, Alberta - T2P 3E6</t>
  </si>
  <si>
    <t>kimknittig@strikegroup.ca</t>
  </si>
  <si>
    <t>14039462431</t>
  </si>
  <si>
    <t>strikegroup.ca</t>
  </si>
  <si>
    <t>james koch</t>
  </si>
  <si>
    <t>sundance plumbing gas and heating</t>
  </si>
  <si>
    <t>3506 118 Ave SE , Calgary, Alberta - T2Z 3X1</t>
  </si>
  <si>
    <t>jkoch@sundanceplumbing.net</t>
  </si>
  <si>
    <t>14035420545</t>
  </si>
  <si>
    <t>Dan Thygesen</t>
  </si>
  <si>
    <t>WIre Construction Ltd.</t>
  </si>
  <si>
    <t>64164 393 Loop East , Okotoks, Alberta - T1S 0L1</t>
  </si>
  <si>
    <t>dan@wireconstruction.ca</t>
  </si>
  <si>
    <t>14038287709</t>
  </si>
  <si>
    <t>George Devlin</t>
  </si>
  <si>
    <t>Central Civil Solutions Inc.</t>
  </si>
  <si>
    <t>11310 Winterburn Road Northwest , Edmonton, Alberta - T5S 2B5</t>
  </si>
  <si>
    <t>george@centralcivil.ca</t>
  </si>
  <si>
    <t>17804051139</t>
  </si>
  <si>
    <t>www.centralcivil.ca</t>
  </si>
  <si>
    <t>Daniel Reina</t>
  </si>
  <si>
    <t>Rocky Cross Construction Ltd.</t>
  </si>
  <si>
    <t>138 22nd Street North , Lethbridge, Alberta - T1H 3R5</t>
  </si>
  <si>
    <t>dreina@rccsa.ca</t>
  </si>
  <si>
    <t>14037156270</t>
  </si>
  <si>
    <t>https://rccsa.ca</t>
  </si>
  <si>
    <t>Paige Mitchelitis</t>
  </si>
  <si>
    <t>Direct Restoration</t>
  </si>
  <si>
    <t>2318 18 Avenue Northeast , Calgary, Alberta - T2E 8R1</t>
  </si>
  <si>
    <t>admin@directrestoration.ca</t>
  </si>
  <si>
    <t>14032354570</t>
  </si>
  <si>
    <t>www.directrestoration.ca</t>
  </si>
  <si>
    <t>Stephen Rohling</t>
  </si>
  <si>
    <t>Confederation Eststes Condo's</t>
  </si>
  <si>
    <t>3208 19 Street Northwest , Calgary, Alberta - T2L 2A8</t>
  </si>
  <si>
    <t>rohlingstephen@gmail.com</t>
  </si>
  <si>
    <t>14033055592</t>
  </si>
  <si>
    <t>Not for Profit or Charity,Building Management Companies</t>
  </si>
  <si>
    <t>Melissa Davis</t>
  </si>
  <si>
    <t>Astra Group</t>
  </si>
  <si>
    <t>638 11th Avenue Southwest , Calgary, Alberta - T2R 0E2</t>
  </si>
  <si>
    <t>melissa@astra-group.ca</t>
  </si>
  <si>
    <t>14037706463</t>
  </si>
  <si>
    <t>https://astra-group.ca/</t>
  </si>
  <si>
    <t>Matt MacDonald</t>
  </si>
  <si>
    <t>ECLIPSE RESTORATION LTD</t>
  </si>
  <si>
    <t>11907 154 Street , Edmonton, Alberta - T5V 1N5</t>
  </si>
  <si>
    <t>matt@eclipse247.ca</t>
  </si>
  <si>
    <t>17802504357</t>
  </si>
  <si>
    <t>eclipse247.ca</t>
  </si>
  <si>
    <t>Jared Malin</t>
  </si>
  <si>
    <t>Sage Management Ltd.</t>
  </si>
  <si>
    <t>855 2 Avenue East , Box 1410, Cardston, Alberta - T0K 0K0</t>
  </si>
  <si>
    <t>malin.jared@gmail.com</t>
  </si>
  <si>
    <t>14038946219</t>
  </si>
  <si>
    <t>http://albertacrushing.com/</t>
  </si>
  <si>
    <t>Colin Miller</t>
  </si>
  <si>
    <t>Artistic Stairs Ltd</t>
  </si>
  <si>
    <t>3504 80th Avenue Southeast , Calgary, Alberta - T2C 1J3</t>
  </si>
  <si>
    <t>cmiller@artisticstairs.com</t>
  </si>
  <si>
    <t>14036903509</t>
  </si>
  <si>
    <t>www.artisticstairs.com</t>
  </si>
  <si>
    <t>Desmond Buhler</t>
  </si>
  <si>
    <t>1902518 Alberta Ltd.</t>
  </si>
  <si>
    <t>Grande Prairie , PO Box 280, station main, Grande Prairie, Alberta - T8V 3A4</t>
  </si>
  <si>
    <t>desmondb@lodgeatkananaskis.com</t>
  </si>
  <si>
    <t>14038071345</t>
  </si>
  <si>
    <t>roger green</t>
  </si>
  <si>
    <t>Japa equipment ltd.</t>
  </si>
  <si>
    <t>JAPA Equipment Rentals Inc. , 10397 267 st, Acheson, Alberta - T7X 6A2</t>
  </si>
  <si>
    <t>roger@japaequipment.com</t>
  </si>
  <si>
    <t>17809625272</t>
  </si>
  <si>
    <t>Japaequipment.com</t>
  </si>
  <si>
    <t>Kait Hrncir</t>
  </si>
  <si>
    <t>Salt Beauty Studio Inc</t>
  </si>
  <si>
    <t>4911 50th Avenue , 101, Leduc, Alberta - T9E 6W7</t>
  </si>
  <si>
    <t>hello@saltbeautystudio.com</t>
  </si>
  <si>
    <t>15873364264</t>
  </si>
  <si>
    <t>www.saltbeautystudio.com</t>
  </si>
  <si>
    <t>Cory Lind</t>
  </si>
  <si>
    <t>Hawk Custom Sheet Metal Ltd</t>
  </si>
  <si>
    <t>Hawk Custom Sheet Metal , 4640 - 62 Street, Red Deer, Alberta - T4N 6T3</t>
  </si>
  <si>
    <t>cory@hawksheetmetal.com</t>
  </si>
  <si>
    <t>14033408010</t>
  </si>
  <si>
    <t>hawksheetmetal.com</t>
  </si>
  <si>
    <t>John Christos</t>
  </si>
  <si>
    <t>SKF Magnetic Bearings Canada Inc.</t>
  </si>
  <si>
    <t>928 72 Avenue Northeast , Calgary, Alberta - T2E 8V9</t>
  </si>
  <si>
    <t>john.christos@skf.com</t>
  </si>
  <si>
    <t>14038801421</t>
  </si>
  <si>
    <t>SKF.com</t>
  </si>
  <si>
    <t>Kim Rishel</t>
  </si>
  <si>
    <t>Monhope Crosspointe III LP</t>
  </si>
  <si>
    <t>2020 4 St SW #410 , Calgary, Alberta - T2S 1W3</t>
  </si>
  <si>
    <t>krishel@hopewell.com</t>
  </si>
  <si>
    <t>14039918713</t>
  </si>
  <si>
    <t>Megan Luhtala</t>
  </si>
  <si>
    <t>Worley Cord Lp</t>
  </si>
  <si>
    <t>2455 130 Ave NE , Edmonton, Alberta - T6S 0A4</t>
  </si>
  <si>
    <t>megan.luhtala@worley.com</t>
  </si>
  <si>
    <t>17809347300</t>
  </si>
  <si>
    <t>https://www.worleycord.com/</t>
  </si>
  <si>
    <t>Derek Tabler</t>
  </si>
  <si>
    <t>Castle Inc.</t>
  </si>
  <si>
    <t>Wetaskiwin , 454057 HWY795, Wetaskiwin, Alberta - T9A 1X2</t>
  </si>
  <si>
    <t>tabler.castle@gmail.com</t>
  </si>
  <si>
    <t>17803617862</t>
  </si>
  <si>
    <t>www.castleinc.info</t>
  </si>
  <si>
    <t>Anson Wong</t>
  </si>
  <si>
    <t>Common Ground Properties</t>
  </si>
  <si>
    <t>5420 82 Ave NW , Edmonton, Alberta - T6B 0E6</t>
  </si>
  <si>
    <t>w.anson@gmail.com</t>
  </si>
  <si>
    <t>17807164710</t>
  </si>
  <si>
    <t>www.commongroundproperties.ca</t>
  </si>
  <si>
    <t>ROBEENA SHARMA</t>
  </si>
  <si>
    <t>WELDWORK FABRICATORS LTD</t>
  </si>
  <si>
    <t>3310 8 Street , Nisku, Alberta - T9E 8T3</t>
  </si>
  <si>
    <t>ruby@weldwork.ca</t>
  </si>
  <si>
    <t>17802388708</t>
  </si>
  <si>
    <t>weldwork.ca</t>
  </si>
  <si>
    <t>Brian Luzi</t>
  </si>
  <si>
    <t>The Fence Store (2016) Ltd</t>
  </si>
  <si>
    <t>2919 49th Avenue Southeast , Calgary, Alberta - T2B 3J3</t>
  </si>
  <si>
    <t>brian@thefencestore.ca</t>
  </si>
  <si>
    <t>14032404269</t>
  </si>
  <si>
    <t>www.thefencestore.ca</t>
  </si>
  <si>
    <t>Matt Crowley</t>
  </si>
  <si>
    <t>ICM Property Developments Ltd</t>
  </si>
  <si>
    <t>404 6 Avenue Southeast , Suite no 700, Calgary, Alberta - T2G 0G7</t>
  </si>
  <si>
    <t>ikumar@icmgroup.ca</t>
  </si>
  <si>
    <t>14039190782</t>
  </si>
  <si>
    <t>www.icmassetmanagement.com</t>
  </si>
  <si>
    <t>Thomas Barr</t>
  </si>
  <si>
    <t>Niche Development Corporation</t>
  </si>
  <si>
    <t>414 Saskatchewan Drive Northwest , Edmonton, Alberta - T6G 2W6</t>
  </si>
  <si>
    <t>cmacdonald@nichedevelopments.ca</t>
  </si>
  <si>
    <t>15873727146</t>
  </si>
  <si>
    <t>https://nichedevelopment.ca/</t>
  </si>
  <si>
    <t>Vanedara Phonesavanh</t>
  </si>
  <si>
    <t>Standard General</t>
  </si>
  <si>
    <t>250 Carleton Drive , St. Albert, Alberta - T8N 0R8</t>
  </si>
  <si>
    <t>vanedara.phonesavanh@standardgeneral.ca</t>
  </si>
  <si>
    <t>17802930545</t>
  </si>
  <si>
    <t>https://standardgeneraledmonton.ca/</t>
  </si>
  <si>
    <t>Robert Hoogveld</t>
  </si>
  <si>
    <t>Hoogveld Homes Ltd.</t>
  </si>
  <si>
    <t>1235 1 Avenue , Canmore, Alberta - T1W 1M5</t>
  </si>
  <si>
    <t>robert@hoogveldhomes.ca</t>
  </si>
  <si>
    <t>14038507722</t>
  </si>
  <si>
    <t>http://www.hoogveldhomes.ca/</t>
  </si>
  <si>
    <t>Tristin sargent</t>
  </si>
  <si>
    <t>Contrac Equipment LTD</t>
  </si>
  <si>
    <t>220 Diamond Avenue , Spruce Grove, Alberta - T7X 0G6</t>
  </si>
  <si>
    <t>tristins@contraceq.ca</t>
  </si>
  <si>
    <t>17807217836</t>
  </si>
  <si>
    <t>www.contraceq.ca</t>
  </si>
  <si>
    <t>Russell Vanderveen</t>
  </si>
  <si>
    <t>A-1 Cement Contractors Ltd.</t>
  </si>
  <si>
    <t>6204 Burbank Road Southeast , Calgary, Alberta - T2H 2C2</t>
  </si>
  <si>
    <t>rvanderveen@a1cement.com</t>
  </si>
  <si>
    <t>14033331723</t>
  </si>
  <si>
    <t>www.a1cement.com</t>
  </si>
  <si>
    <t>Chad Schulte</t>
  </si>
  <si>
    <t>Global Fusion Coating Inc</t>
  </si>
  <si>
    <t>1535 Brier Park Crescent Northwest , Medicine Hat, Alberta - T1C 1T8</t>
  </si>
  <si>
    <t>cschulte@globalfusioncoating.com</t>
  </si>
  <si>
    <t>14038668631</t>
  </si>
  <si>
    <t>www.globalfusioncoating.com</t>
  </si>
  <si>
    <t>cory scherger</t>
  </si>
  <si>
    <t>Danmar Equipment Sales</t>
  </si>
  <si>
    <t>608 22 Avenue , 608 22 Avenue, Nisku, Alberta - T9E 7X6</t>
  </si>
  <si>
    <t>cory@danmarequipment.com</t>
  </si>
  <si>
    <t>17809553500</t>
  </si>
  <si>
    <t>www.danmarequipment.com</t>
  </si>
  <si>
    <t>George and Norma Reynolds</t>
  </si>
  <si>
    <t>NRG energy</t>
  </si>
  <si>
    <t>981 Dupuy Street , 981 Dupuy St, PO Box 2326, Pincher Creek, Alberta - T0K 1W0</t>
  </si>
  <si>
    <t>geoedwrey@gmail.com</t>
  </si>
  <si>
    <t>14036272459</t>
  </si>
  <si>
    <t>www.nrgenergy.ca</t>
  </si>
  <si>
    <t>Barb Burns</t>
  </si>
  <si>
    <t>JED Environmental</t>
  </si>
  <si>
    <t>1220 Lucina Street , PO Box 1325, Penhold, Alberta - T0M 1R0</t>
  </si>
  <si>
    <t>barb.burns@jeddrilling.ca</t>
  </si>
  <si>
    <t>14033733736</t>
  </si>
  <si>
    <t>www.jeddrilling.ca</t>
  </si>
  <si>
    <t>Kennedy Orr</t>
  </si>
  <si>
    <t>Matt's Custom Drywall</t>
  </si>
  <si>
    <t>Fort MacLeod , NE-20-09-24-4, Fort MacLeod, Alberta - T0L 0Z0</t>
  </si>
  <si>
    <t>kennedy.orr@yahoo.com</t>
  </si>
  <si>
    <t>14038928580</t>
  </si>
  <si>
    <t>Jody Sanders</t>
  </si>
  <si>
    <t>HML Contracting Ltd.</t>
  </si>
  <si>
    <t>54314 Range Road 255 , St. Albert, Alberta - T8T 0T8</t>
  </si>
  <si>
    <t>jsanders@omniatraining.ca</t>
  </si>
  <si>
    <t>17809082570</t>
  </si>
  <si>
    <t>https://www.hmlconstruction.ca/</t>
  </si>
  <si>
    <t>Paul Lee</t>
  </si>
  <si>
    <t>Paleco Inc</t>
  </si>
  <si>
    <t>138 18 Ave , Unit 108, Calgary, Alberta - T2G 5P9</t>
  </si>
  <si>
    <t>paullee@paleco.ca</t>
  </si>
  <si>
    <t>14032285589</t>
  </si>
  <si>
    <t>James Lee</t>
  </si>
  <si>
    <t>JANL Developments Ltd</t>
  </si>
  <si>
    <t>138 18 Avenue Southeast , 138 18 Ave SE Unit 108, Calgary, Alberta - T2G 5P9</t>
  </si>
  <si>
    <t>jlee@janl.ca</t>
  </si>
  <si>
    <t>14038600088</t>
  </si>
  <si>
    <t>Tami Johnson</t>
  </si>
  <si>
    <t>de Graaf Excavating Ltd</t>
  </si>
  <si>
    <t>2215 41 Street North , Lethbridge, Alberta - T1H 5W3</t>
  </si>
  <si>
    <t>tami@degraafexcavating.com</t>
  </si>
  <si>
    <t>14033205647</t>
  </si>
  <si>
    <t>Mohammad Raheem</t>
  </si>
  <si>
    <t>Capital City Link General Partnership</t>
  </si>
  <si>
    <t>5001 Buckingham Drive , Sherwood Park, Alberta - T8H 0X5</t>
  </si>
  <si>
    <t>mohammad.raheem@cclgp.com</t>
  </si>
  <si>
    <t>17807204447</t>
  </si>
  <si>
    <t>Angie Ferster</t>
  </si>
  <si>
    <t>Command Equipment Ltd</t>
  </si>
  <si>
    <t>12415 Stony Plain Road , Suite 1, Edmonton, Alberta - T5N 3N3</t>
  </si>
  <si>
    <t>angie@commandequipment.com</t>
  </si>
  <si>
    <t>17804826003</t>
  </si>
  <si>
    <t>www.commandequipment.com</t>
  </si>
  <si>
    <t>Oscar venoasen</t>
  </si>
  <si>
    <t>Li-Todd Developments</t>
  </si>
  <si>
    <t>317 199 St NW , # 317-5351- 199 St NW, Edmonton, Alberta - T6M 1L4</t>
  </si>
  <si>
    <t>litodddevelopments@gmail.com</t>
  </si>
  <si>
    <t>15875898466</t>
  </si>
  <si>
    <t>Building Management Companies,Accommodation Sector</t>
  </si>
  <si>
    <t>David Kelly</t>
  </si>
  <si>
    <t>SkyFire Energy Inc , 4038A 7th St SE, Calgary, Alberta - T2G 2Y8</t>
  </si>
  <si>
    <t>dkelly@skyfireenergy.com</t>
  </si>
  <si>
    <t>14038043223</t>
  </si>
  <si>
    <t>Jason Frager</t>
  </si>
  <si>
    <t>MONARCH EXTERIOR CENTRE INC</t>
  </si>
  <si>
    <t>4850 97 St NW , Edmonton, Alberta - T6E 5S1</t>
  </si>
  <si>
    <t>Jason.Fager@abcsupply.com</t>
  </si>
  <si>
    <t>17809608510</t>
  </si>
  <si>
    <t>https://www.monarchcentres.com/</t>
  </si>
  <si>
    <t>Evan Hochban</t>
  </si>
  <si>
    <t>Shek Interiors Ltd</t>
  </si>
  <si>
    <t>7483 49 Avenue , Red Deer, Alberta - T4P 1N1</t>
  </si>
  <si>
    <t>serina@shek.ca</t>
  </si>
  <si>
    <t>14033923903</t>
  </si>
  <si>
    <t>www.shekinteriors.com</t>
  </si>
  <si>
    <t>Brian Gamberg</t>
  </si>
  <si>
    <t>Lammles Western Wear Ltd</t>
  </si>
  <si>
    <t>12012 44 Street Southeast , Calgary, Alberta - T2Z 4A2</t>
  </si>
  <si>
    <t>brian@lammles.com</t>
  </si>
  <si>
    <t>14036057411</t>
  </si>
  <si>
    <t>www.lammles.com</t>
  </si>
  <si>
    <t>Rick Wahl</t>
  </si>
  <si>
    <t>Wahl Construction</t>
  </si>
  <si>
    <t>830 15 St SW , Medicine Hat, Alberta - T1A 4W7</t>
  </si>
  <si>
    <t>rick.wahl@wahlconstruction.ca</t>
  </si>
  <si>
    <t>14035481271</t>
  </si>
  <si>
    <t>www.wahlconstruction.ca</t>
  </si>
  <si>
    <t>Lyle Woodward</t>
  </si>
  <si>
    <t>Strongwood Construction Inc</t>
  </si>
  <si>
    <t>920 16th Street Southwest , Medicine Hat, Alberta - T1A 8A4</t>
  </si>
  <si>
    <t>lyle@strongwoodconstruction.ca</t>
  </si>
  <si>
    <t>14035949188</t>
  </si>
  <si>
    <t>www.strongwoodconstruction.com</t>
  </si>
  <si>
    <t>Josh Wildman</t>
  </si>
  <si>
    <t>ServiceMaster Restore of Fort McMurray</t>
  </si>
  <si>
    <t>225 Macdonald Crescent , Fort McMurray, Alberta - T9H 4B5</t>
  </si>
  <si>
    <t>office@svmrestore-fortmcmurray.ca</t>
  </si>
  <si>
    <t>17807500016</t>
  </si>
  <si>
    <t>Tim Sabey</t>
  </si>
  <si>
    <t>Sabey Boys Construction</t>
  </si>
  <si>
    <t>Cardston County , NW 10 05 22 W4, , Alberta - T0K 1J0</t>
  </si>
  <si>
    <t>sabey.boys1@gmail.com</t>
  </si>
  <si>
    <t>14033081260</t>
  </si>
  <si>
    <t>Tyler Noren</t>
  </si>
  <si>
    <t>Gamehost Inc.</t>
  </si>
  <si>
    <t>548 Laura Avenue , Suite 104, , Alberta - T4E 0A5</t>
  </si>
  <si>
    <t>frizbe2@yahoo.com</t>
  </si>
  <si>
    <t>14033286788</t>
  </si>
  <si>
    <t>Joel Fyfe</t>
  </si>
  <si>
    <t>Joelfyfes</t>
  </si>
  <si>
    <t>224066 Range Road 261 , , Alberta - T7T 4H6</t>
  </si>
  <si>
    <t>natashafyfe1@hotmail.com</t>
  </si>
  <si>
    <t>14036904247</t>
  </si>
  <si>
    <t>Thomas Patton</t>
  </si>
  <si>
    <t>Daltile of Canada</t>
  </si>
  <si>
    <t>11117 184 Street Northwest , Edmonton, Alberta - T5S 2L6</t>
  </si>
  <si>
    <t>thom.patton@daltile.com</t>
  </si>
  <si>
    <t>17806044788</t>
  </si>
  <si>
    <t>www.daltile.com</t>
  </si>
  <si>
    <t>Jessica Sabell</t>
  </si>
  <si>
    <t>jessica.sabell@lafarge.com</t>
  </si>
  <si>
    <t>17802385684</t>
  </si>
  <si>
    <t>Tim Hopfner</t>
  </si>
  <si>
    <t>Kruse Group Ltd</t>
  </si>
  <si>
    <t>1288 Brier Park Road Northwest , Medicine Hat, Alberta - T1C 0B7</t>
  </si>
  <si>
    <t>tim.hopfner@kruseglass.com</t>
  </si>
  <si>
    <t>13067411804</t>
  </si>
  <si>
    <t>www.kruseglass.com</t>
  </si>
  <si>
    <t>mark fecho</t>
  </si>
  <si>
    <t>Almar Construction Ltd.</t>
  </si>
  <si>
    <t>404 Pioneer Trail , box 356, Hanna, Alberta - T0J 1P0</t>
  </si>
  <si>
    <t>kr99@me.com</t>
  </si>
  <si>
    <t>14038540344</t>
  </si>
  <si>
    <t>Kevin Eskiw</t>
  </si>
  <si>
    <t>Can Alta Tractor Sales &amp; Rentals Ltd.</t>
  </si>
  <si>
    <t>20525 107 Avenue Northwest , Edmonton, Alberta - T5S 1W5</t>
  </si>
  <si>
    <t>kevin@canaltatractor.com</t>
  </si>
  <si>
    <t>17809407264</t>
  </si>
  <si>
    <t>canaltatractor.com</t>
  </si>
  <si>
    <t>Gursharan Pabla</t>
  </si>
  <si>
    <t>Urban Avas Corp.</t>
  </si>
  <si>
    <t>1118 Regent Crescent Northeast , Unit A, Calgary, Alberta - T2E 5J7</t>
  </si>
  <si>
    <t>info@urbanavas.com</t>
  </si>
  <si>
    <t>14036717283</t>
  </si>
  <si>
    <t>www.urbanavas.com</t>
  </si>
  <si>
    <t>Paul Matera</t>
  </si>
  <si>
    <t>MAP Water and Sewer</t>
  </si>
  <si>
    <t>14303 116 Avenue Northwest , Edmonton, Alberta - T5M 4G2</t>
  </si>
  <si>
    <t>n.moscaluk@infernosolar.com</t>
  </si>
  <si>
    <t>17807778788</t>
  </si>
  <si>
    <t>https://mapws.com/</t>
  </si>
  <si>
    <t>Ryan Cornforth</t>
  </si>
  <si>
    <t>Lynnwood Roofing Ltd</t>
  </si>
  <si>
    <t>4073 Ogden Road Southeast , Calgary, Alberta - T2G 4P6</t>
  </si>
  <si>
    <t>14032174114</t>
  </si>
  <si>
    <t>www.lynnwoodroofing.ca</t>
  </si>
  <si>
    <t>Justin Cote</t>
  </si>
  <si>
    <t>Lynnwood Roofing Ltd.</t>
  </si>
  <si>
    <t>4073 Ogden Road Southeast , 4073 Ogden Road SE, Calgary, Alberta - T2G 4P6</t>
  </si>
  <si>
    <t>admin@lynnwoodroofing.ca</t>
  </si>
  <si>
    <t>14035897663</t>
  </si>
  <si>
    <t>Tom Sweatman</t>
  </si>
  <si>
    <t>All-Fab Building Components LP</t>
  </si>
  <si>
    <t>10345 283 street , 1755 Dugald Rd, Winnipeg, MB, R2J 0H3, Acheson, Alberta - T7X 6A7</t>
  </si>
  <si>
    <t>tsweatman@all-fab.com</t>
  </si>
  <si>
    <t>17805718826</t>
  </si>
  <si>
    <t>www.all-fab.com</t>
  </si>
  <si>
    <t>Scarlett Yang</t>
  </si>
  <si>
    <t>Horton CBI Limited</t>
  </si>
  <si>
    <t>Sturgeon County , 55116 Highway 825, Sturgeon Industrial Park, , Alberta - T8L 5C1</t>
  </si>
  <si>
    <t>Scarlett.Yang@mcdermott.com</t>
  </si>
  <si>
    <t>17806999268</t>
  </si>
  <si>
    <t>www.mcdermott.com</t>
  </si>
  <si>
    <t>James Fewer</t>
  </si>
  <si>
    <t>Weatherguard Metals Ltd.</t>
  </si>
  <si>
    <t>7225 108 Avenue Southeast , Calgary, Alberta - T2C 5G2</t>
  </si>
  <si>
    <t>jamief@weatherguardmetals.ca</t>
  </si>
  <si>
    <t>14035125245</t>
  </si>
  <si>
    <t>www.weatherguardmetals.ca</t>
  </si>
  <si>
    <t>Dennis Noel</t>
  </si>
  <si>
    <t>McCrae Estate Condo</t>
  </si>
  <si>
    <t>4450 McCrae Avenue Northwest , Edmonton, Alberta - T5E 6S4</t>
  </si>
  <si>
    <t>jeandennisnoel501@gmail.com</t>
  </si>
  <si>
    <t>17804761416</t>
  </si>
  <si>
    <t>Rashelle Babij</t>
  </si>
  <si>
    <t>Mount Olivet Lutheran Church</t>
  </si>
  <si>
    <t>Mount Olivet Lutheran Church , 205 Fir Street, Sherwood Park, Alberta - T8A 2G6</t>
  </si>
  <si>
    <t>rmbabij1943@gmail.com</t>
  </si>
  <si>
    <t>17807223087</t>
  </si>
  <si>
    <t>Amber Kandt</t>
  </si>
  <si>
    <t>AK Tub Repair</t>
  </si>
  <si>
    <t>49219 Range Road 174 , Ryley, Alberta - T0B 4A0</t>
  </si>
  <si>
    <t>amberk@hotmail.ca</t>
  </si>
  <si>
    <t>17806086597</t>
  </si>
  <si>
    <t>Scott Thomas</t>
  </si>
  <si>
    <t>YEG Builders</t>
  </si>
  <si>
    <t>11304 78 Ave NW , Edmonton, Alberta - T6G 0M9</t>
  </si>
  <si>
    <t>ScottThomas@YEGBuilders.com</t>
  </si>
  <si>
    <t>17809668069</t>
  </si>
  <si>
    <t>www.yegbuilders.com</t>
  </si>
  <si>
    <t>Wade Duncalfe</t>
  </si>
  <si>
    <t>Amp'd Electric</t>
  </si>
  <si>
    <t>3712 58 Avenue , Innisfail, Alberta - T4G 0B1</t>
  </si>
  <si>
    <t>Ampdelectric@live.ca</t>
  </si>
  <si>
    <t>14038964055</t>
  </si>
  <si>
    <t>Tyrel Robinson</t>
  </si>
  <si>
    <t>Cornerstone Flooring &amp; Renovations</t>
  </si>
  <si>
    <t>4928 49 Street , Innisfail, Alberta - T4G 1N2</t>
  </si>
  <si>
    <t>info@csflooringandrenos.ca</t>
  </si>
  <si>
    <t>14038961488</t>
  </si>
  <si>
    <t>cornerstoneflooringandrenovations ca</t>
  </si>
  <si>
    <t>Jeff Wagman</t>
  </si>
  <si>
    <t>PIPE &amp; PILING SUPPLIES WESTERN LTD.</t>
  </si>
  <si>
    <t>Pipe &amp; Piling Supplies (Western) Ltd , 5515 40 STREET SOUTHEAST, Calgary, Alberta - T2C 2A8</t>
  </si>
  <si>
    <t>JWAGMAN@PIPE-PILING.COM</t>
  </si>
  <si>
    <t>14032361332</t>
  </si>
  <si>
    <t>Manufacturing Operations,Warehouse / Wholesale Trade,Energy (Oil and Gas)</t>
  </si>
  <si>
    <t>www.pipe-piling.com</t>
  </si>
  <si>
    <t>Crestpoint Real Estate (Northport ll) Inc.</t>
  </si>
  <si>
    <t>2020 4th Street Southwest , 2020 4th Street SW, Calgary, Alberta - T2S 1W3</t>
  </si>
  <si>
    <t>nngo@hopewell.com</t>
  </si>
  <si>
    <t>hopewelldevelopment.com</t>
  </si>
  <si>
    <t>Mark Simmons</t>
  </si>
  <si>
    <t>Spider Electric</t>
  </si>
  <si>
    <t>3372 17th Avenue Southwest , Medicine Hat, Alberta - T1B 4B2</t>
  </si>
  <si>
    <t>sales@spiderelectric.com</t>
  </si>
  <si>
    <t>14035299315</t>
  </si>
  <si>
    <t>www.spiderelectric.com</t>
  </si>
  <si>
    <t>Ed Morgan</t>
  </si>
  <si>
    <t>Seletech Electrical Enterprises Ltd</t>
  </si>
  <si>
    <t>Seletech Electrical Enterprises Ltd , 4444 Builders Road, Calgary, Alberta - T2G 4C6</t>
  </si>
  <si>
    <t>mloria@seletech.ca</t>
  </si>
  <si>
    <t>14032340086</t>
  </si>
  <si>
    <t>Manufacturing Operations,Building Management Companies,Warehouse / Wholesale Trade,Forestry / Paper</t>
  </si>
  <si>
    <t>Seletech Electric</t>
  </si>
  <si>
    <t>Raja Ramachandran</t>
  </si>
  <si>
    <t>Richardson Oilseed Products Limited</t>
  </si>
  <si>
    <t>2415 2 Avenue A North , Lethbridge, Alberta - T1H 6P5</t>
  </si>
  <si>
    <t>raja.ramachandran@richardson.ca</t>
  </si>
  <si>
    <t>12047931579</t>
  </si>
  <si>
    <t>31-33</t>
  </si>
  <si>
    <t>www.richardson.ca</t>
  </si>
  <si>
    <t>Stan Email sent, Nov 28</t>
  </si>
  <si>
    <t>Aaron Hoiss</t>
  </si>
  <si>
    <t>Monarch Threading Services Ltd</t>
  </si>
  <si>
    <t>3900 Allard Avenue , Leduc, Alberta - T9E 0R8</t>
  </si>
  <si>
    <t>aaron@monarchthreading.com</t>
  </si>
  <si>
    <t>17809800501</t>
  </si>
  <si>
    <t>monarchthreading.com</t>
  </si>
  <si>
    <t>Guy Lobello</t>
  </si>
  <si>
    <t>Nicks Woodcraft</t>
  </si>
  <si>
    <t>112 Skyline Crescent Northeast , Calgary, Alberta - T2K 5X7</t>
  </si>
  <si>
    <t>guyl@nickswoodcraft.ca</t>
  </si>
  <si>
    <t>14033330162</t>
  </si>
  <si>
    <t>www.nickswoodcraft.ca</t>
  </si>
  <si>
    <t>Arthur Jack</t>
  </si>
  <si>
    <t>315 Woodgate Rd #103 , Okotoks, Alberta - T1S 1L2</t>
  </si>
  <si>
    <t>14035121080</t>
  </si>
  <si>
    <t>https://www.hedgestructures.com/</t>
  </si>
  <si>
    <t>Stan Email sent, Nov 28. Meeting scheduled Nov 29</t>
  </si>
  <si>
    <t>Dez Peterson</t>
  </si>
  <si>
    <t>Inovata Foods Corp.</t>
  </si>
  <si>
    <t>12803 149 Street Northwest , Edmonton, Alberta - T5L 2J7</t>
  </si>
  <si>
    <t>dpeterson@inovatafoods.com</t>
  </si>
  <si>
    <t>17809961918</t>
  </si>
  <si>
    <t>Inovatafoods.com</t>
  </si>
  <si>
    <t>sent email Nov 28</t>
  </si>
  <si>
    <t>Dale Lesk</t>
  </si>
  <si>
    <t>Lifting Solutions Inc.</t>
  </si>
  <si>
    <t>Lifting Solutions Inc. , Edmonton, Alberta - T6B 3E5</t>
  </si>
  <si>
    <t>dale.lesk@liftingsolutionsinc.com</t>
  </si>
  <si>
    <t>17809204810</t>
  </si>
  <si>
    <t>www.liftingsolutionsinc.com</t>
  </si>
  <si>
    <t>Randy Cameron</t>
  </si>
  <si>
    <t>INOVA Systems Corp</t>
  </si>
  <si>
    <t>INOVA Geophysical , 1769-120 Avenue N.E., Calgary, Alberta - T3K 0S5</t>
  </si>
  <si>
    <t>randy.cameron@inovageo.com</t>
  </si>
  <si>
    <t>14038290743</t>
  </si>
  <si>
    <t>Jeff Robertson</t>
  </si>
  <si>
    <t>Broken Spirits Inc.</t>
  </si>
  <si>
    <t>3320 14 Avenue Northeast , Calgary, Alberta - T2A 6J4</t>
  </si>
  <si>
    <t>jeff.robertson@brokenspirits.ca</t>
  </si>
  <si>
    <t>15878593204</t>
  </si>
  <si>
    <t>Manufacturing Operations,Retail and Food Services</t>
  </si>
  <si>
    <t>brokenspirits.ca</t>
  </si>
  <si>
    <t xml:space="preserve">Stan Email sent, Nov 28, bad email </t>
  </si>
  <si>
    <t>Holly Lakoduk</t>
  </si>
  <si>
    <t>Milron Metal Fabricators Inc</t>
  </si>
  <si>
    <t>12145 156 Street Northwest ,  , Edmonton, Alberta - T5V 1N4</t>
  </si>
  <si>
    <t>holly@milron.com</t>
  </si>
  <si>
    <t>17804513258</t>
  </si>
  <si>
    <t>www.milron.com</t>
  </si>
  <si>
    <t>Sarah Jennings</t>
  </si>
  <si>
    <t>Core Values Cider Company Ltd.</t>
  </si>
  <si>
    <t>1402 Railway Avenue , Canmore, Alberta - T1W 1P6</t>
  </si>
  <si>
    <t>info@corevaluescider.ca</t>
  </si>
  <si>
    <t>14034935441</t>
  </si>
  <si>
    <t>Food Processing,Manufacturing Operations</t>
  </si>
  <si>
    <t>www.corevaluescider.ca</t>
  </si>
  <si>
    <t>Geoff L'Heureux</t>
  </si>
  <si>
    <t>Badger Manufacturing (Canada) Ltd.</t>
  </si>
  <si>
    <t>glheureux@duhagroup.com</t>
  </si>
  <si>
    <t>12049963767</t>
  </si>
  <si>
    <t>https://www.badgerinc.com/</t>
  </si>
  <si>
    <t>Prince Ruchogeza</t>
  </si>
  <si>
    <t>Goldray Industries Ltd</t>
  </si>
  <si>
    <t>Goldray Glass , 4605 52nd Ave SE, Calgary, Alberta - T2C 4N7</t>
  </si>
  <si>
    <t>prince@goldrayindustries.com</t>
  </si>
  <si>
    <t>14039784693</t>
  </si>
  <si>
    <t>Goldray Glass</t>
  </si>
  <si>
    <t>Ben Gallmeyer</t>
  </si>
  <si>
    <t>Hi Temp Products of Canada Inc.</t>
  </si>
  <si>
    <t>16810 129 Ave NW , Edmonton, Alberta - T5V 1L1</t>
  </si>
  <si>
    <t>ben@hitemp.ca</t>
  </si>
  <si>
    <t>17804241829</t>
  </si>
  <si>
    <t>www.hitemp.ca</t>
  </si>
  <si>
    <t>Juan Gouws</t>
  </si>
  <si>
    <t>Precise Drilling Components Ltd.</t>
  </si>
  <si>
    <t>9384 Enterprise Way Southeast , Calgary, Alberta - T3S 0A1</t>
  </si>
  <si>
    <t>juang@pdcbits.ca</t>
  </si>
  <si>
    <t>18257128335</t>
  </si>
  <si>
    <t>www.pdcbits.ca</t>
  </si>
  <si>
    <t>Dustin Rathwell</t>
  </si>
  <si>
    <t>Link</t>
  </si>
  <si>
    <t>601 18 Avenue , Nisku, Alberta - T9E 7T7</t>
  </si>
  <si>
    <t>drathwell@linkmfg.com</t>
  </si>
  <si>
    <t>17809552859</t>
  </si>
  <si>
    <t>linkmfg.com</t>
  </si>
  <si>
    <t>Kendra Vetter</t>
  </si>
  <si>
    <t>Moore Canada Corporation DBA RRDonnelley</t>
  </si>
  <si>
    <t>18330 102 Avenue Northwest , Edmonton, Alberta - T5S 2J9</t>
  </si>
  <si>
    <t>kendra.vetter@rrd.com</t>
  </si>
  <si>
    <t>17809400845</t>
  </si>
  <si>
    <t>www.rrd.com</t>
  </si>
  <si>
    <t>Mike Doris</t>
  </si>
  <si>
    <t>Whitemud Ironworks Ltd.</t>
  </si>
  <si>
    <t>7727 18 Street Northwest , 7727 18st, Edmonton, Alberta - T6P 1N9</t>
  </si>
  <si>
    <t>mdoris@wiworks.ca</t>
  </si>
  <si>
    <t>17807013295</t>
  </si>
  <si>
    <t>Andrew Bullied</t>
  </si>
  <si>
    <t>Annex Ale Project Limited</t>
  </si>
  <si>
    <t>4323 1st Street Southeast , Calgary, Alberta - T2G 2L2</t>
  </si>
  <si>
    <t>andrew@annexales.com</t>
  </si>
  <si>
    <t>14039920290</t>
  </si>
  <si>
    <t>Greisse Orozco</t>
  </si>
  <si>
    <t>Spence Diamonds Ltd.</t>
  </si>
  <si>
    <t>6700 Macleod Trail Southeast , Calgary, Alberta - T2H 0L3</t>
  </si>
  <si>
    <t>greisse.orozco@spencediamonds.ca</t>
  </si>
  <si>
    <t>16043008573</t>
  </si>
  <si>
    <t>www.spencediamonds.ca</t>
  </si>
  <si>
    <t>Marlyse Nkountcha Tchuigoua</t>
  </si>
  <si>
    <t>Kem's Fashion Inc</t>
  </si>
  <si>
    <t>1431 40 Ave NE , Calgary, Alberta - T2E 8N6</t>
  </si>
  <si>
    <t>kemfashiondesigner@gmail.com</t>
  </si>
  <si>
    <t>15879661830</t>
  </si>
  <si>
    <t>www.kemsfashion.com</t>
  </si>
  <si>
    <t>Jon Harnish</t>
  </si>
  <si>
    <t>ICE Western Sales Ltd.</t>
  </si>
  <si>
    <t>9765 54 Street Southeast , Calgary, Alberta - T2C 5J6</t>
  </si>
  <si>
    <t>jon.h@icewestern.com</t>
  </si>
  <si>
    <t>14035421831</t>
  </si>
  <si>
    <t>https://www.icewestern.com/</t>
  </si>
  <si>
    <t>JOHN MACRAE</t>
  </si>
  <si>
    <t>Fascapple Glass Ltd.</t>
  </si>
  <si>
    <t>7865 56 Street Southeast , Unit 104, Calgary, Alberta - T2C 5S7</t>
  </si>
  <si>
    <t>wjmacrae@gmail.com</t>
  </si>
  <si>
    <t>17093417232</t>
  </si>
  <si>
    <t>https://fascappleglass.com/</t>
  </si>
  <si>
    <t>Mark Carpenter</t>
  </si>
  <si>
    <t>Lancor Ventures Ltd</t>
  </si>
  <si>
    <t>3320 Township Road 355 , Spruce View, Alberta T4G 0N2, , Alberta - T4G 0N2</t>
  </si>
  <si>
    <t>guestcabins@gmail.com</t>
  </si>
  <si>
    <t>14038968773</t>
  </si>
  <si>
    <t>Michael Hallborg</t>
  </si>
  <si>
    <t>Dynaleo Inc.</t>
  </si>
  <si>
    <t>3365 11th Street , Unit #2, Nisku, Alberta - T9E 1K7</t>
  </si>
  <si>
    <t>michael.hallborg@dynaleo.com</t>
  </si>
  <si>
    <t>15873411963</t>
  </si>
  <si>
    <t>www.Dynaleo.com</t>
  </si>
  <si>
    <t>Piero Granger</t>
  </si>
  <si>
    <t>Oerlikon Metco (Canada) Inc.</t>
  </si>
  <si>
    <t>10108 114 Street , Fort Saskatchewan, Alberta - T8L 4R1</t>
  </si>
  <si>
    <t>Piero.Granger@oerlikon.com</t>
  </si>
  <si>
    <t>17809925236</t>
  </si>
  <si>
    <t>oerlikon.com</t>
  </si>
  <si>
    <t>Drew Hopkins</t>
  </si>
  <si>
    <t>Nossack Fine Meats Ltd.</t>
  </si>
  <si>
    <t>7240 Johnstone Drive , 7240, Johnstone Dr Unit 100, Red Deer, Alberta - T4P 3Y6</t>
  </si>
  <si>
    <t>drew.hopkins@nossack.com</t>
  </si>
  <si>
    <t>14033465006</t>
  </si>
  <si>
    <t>Nossack.com</t>
  </si>
  <si>
    <t>Kelly Salt</t>
  </si>
  <si>
    <t>The Burke Group of companies ltd.</t>
  </si>
  <si>
    <t>17407 106 Avenue Northwest , Edmonton, Alberta - T5S 1E7</t>
  </si>
  <si>
    <t>kelly.salt@burkegroup.ca</t>
  </si>
  <si>
    <t>17807327170</t>
  </si>
  <si>
    <t>burkegroup.ca</t>
  </si>
  <si>
    <t>Ray Doucette</t>
  </si>
  <si>
    <t>Apex Welding &amp; Mechanical Service Ltd.</t>
  </si>
  <si>
    <t>94038 Range Road 172 , Box 251, Barnwell, Alberta - T0K 0B0</t>
  </si>
  <si>
    <t>apexindustries@live.ca</t>
  </si>
  <si>
    <t>14038926900</t>
  </si>
  <si>
    <t>apexweldingandmechanical</t>
  </si>
  <si>
    <t>Daniel Martin</t>
  </si>
  <si>
    <t>C R LAURENCE</t>
  </si>
  <si>
    <t>4200 116 Ave SE , Calgary, Alberta - T2Z 4B5</t>
  </si>
  <si>
    <t>Daniel.Martin@crh.com</t>
  </si>
  <si>
    <t>16022458473</t>
  </si>
  <si>
    <t>https://www.crlaurence.ca/</t>
  </si>
  <si>
    <t>Petr Miller</t>
  </si>
  <si>
    <t>Big Chief Meat Snacks Inc.</t>
  </si>
  <si>
    <t>3900 52 Avenue Northeast , 3900 52 Ave NE, Calgary, Alberta - T3J 3X4</t>
  </si>
  <si>
    <t>pmiller@bigchief.ca</t>
  </si>
  <si>
    <t>14034012931</t>
  </si>
  <si>
    <t>bigchief.ca</t>
  </si>
  <si>
    <t>Tom Bilodeau</t>
  </si>
  <si>
    <t>NTS Holdings Inc</t>
  </si>
  <si>
    <t>4908 97 Street Northwest , Edmonton, Alberta - T6E 5S1</t>
  </si>
  <si>
    <t>tomb@cranesmart.com</t>
  </si>
  <si>
    <t>17809909434</t>
  </si>
  <si>
    <t>www.cranesmart.com</t>
  </si>
  <si>
    <t>curtis Friesen</t>
  </si>
  <si>
    <t>Championx</t>
  </si>
  <si>
    <t>ChampionX , Calgary, Alberta - T2C 4P9</t>
  </si>
  <si>
    <t>curtis.friesen@championx.com</t>
  </si>
  <si>
    <t>14035125347</t>
  </si>
  <si>
    <t>Vasyl Kuziw</t>
  </si>
  <si>
    <t>NORTHLAND BUILDING SUPPLIES LTD</t>
  </si>
  <si>
    <t>11459 149 Street , Edmonton, Alberta - T5M 1W8</t>
  </si>
  <si>
    <t>vasyl@nbsedm.com</t>
  </si>
  <si>
    <t>17807321122</t>
  </si>
  <si>
    <t>https://northlandbuildingsupplies.ca/</t>
  </si>
  <si>
    <t>JOHN RADOSTITS</t>
  </si>
  <si>
    <t>North Star Pallets Inc</t>
  </si>
  <si>
    <t>1710 Railway Street , Edmonton, Alberta - T6P 1X3</t>
  </si>
  <si>
    <t>johnr@nsPallets.com</t>
  </si>
  <si>
    <t>17809167274</t>
  </si>
  <si>
    <t>http://www.nspallets.com/</t>
  </si>
  <si>
    <t>Aleem Kanji</t>
  </si>
  <si>
    <t>Troika Foods</t>
  </si>
  <si>
    <t>41 Broadway Boulevard , Unit 14, Sherwood Park, Alberta - T8H 2C1</t>
  </si>
  <si>
    <t>aleem@troikafoods.com</t>
  </si>
  <si>
    <t>14034049517</t>
  </si>
  <si>
    <t>Food Processing,Retail and Food Services,Building Management Companies</t>
  </si>
  <si>
    <t>Benn Gubbins</t>
  </si>
  <si>
    <t>Celtic Pride Welding and Fabricating Ltd.</t>
  </si>
  <si>
    <t>Brooks , LOT 5 MARTIN WAY, Brooks, Alberta - T1R 1B8</t>
  </si>
  <si>
    <t>benn@celticpride.ca</t>
  </si>
  <si>
    <t>14037937045</t>
  </si>
  <si>
    <t>www.celticpride.ca</t>
  </si>
  <si>
    <t>Shawna Felesky</t>
  </si>
  <si>
    <t>Weddingstar Inc.</t>
  </si>
  <si>
    <t>2032 Bullshead Road , Dunmore, Alberta - T1B 0K9</t>
  </si>
  <si>
    <t>sfelesky@weddingstar.com</t>
  </si>
  <si>
    <t>14035291110</t>
  </si>
  <si>
    <t>Manufacturing Operations,Retail and Food Services,Warehouse / Wholesale Trade</t>
  </si>
  <si>
    <t>https://www.weddingstar.ca/</t>
  </si>
  <si>
    <t>James Taylor</t>
  </si>
  <si>
    <t>OSI select Ready Foods</t>
  </si>
  <si>
    <t>8310 Yellowhead Trail , 8310 Yellowhead trail, Edmonton, Alberta - T5B 1G5</t>
  </si>
  <si>
    <t>james@selectready.ca</t>
  </si>
  <si>
    <t>17809039495</t>
  </si>
  <si>
    <t>Have meeting with Trinadh on Dec 3</t>
  </si>
  <si>
    <t>Vick Thind</t>
  </si>
  <si>
    <t>Amnor Ltd.</t>
  </si>
  <si>
    <t>3946 101 Street Northwest , Edmonton, Alberta - T6E 0A5</t>
  </si>
  <si>
    <t>vick@amnor.net</t>
  </si>
  <si>
    <t>17804140449</t>
  </si>
  <si>
    <t>www.amnor.net</t>
  </si>
  <si>
    <t>Lee Weighill</t>
  </si>
  <si>
    <t>The Warwick Printing Co. Ltd.</t>
  </si>
  <si>
    <t>1021 3rd Avenue North , Lethbridge, Alberta - T1H 0H7</t>
  </si>
  <si>
    <t>lee@warwickprinting.com</t>
  </si>
  <si>
    <t>14033303232</t>
  </si>
  <si>
    <t>www.warwickprinting.com</t>
  </si>
  <si>
    <t>David Oblinsky</t>
  </si>
  <si>
    <t>ECCO MANUFACTURING</t>
  </si>
  <si>
    <t>ECCO Manufacturing , 11150 -38 STREET S.E., Calgary, Alberta - T2C 2Z6</t>
  </si>
  <si>
    <t>vkevat@eccomfg.com</t>
  </si>
  <si>
    <t>18254370949</t>
  </si>
  <si>
    <t>https://eccomfg.com/</t>
  </si>
  <si>
    <t>Neil Stratton</t>
  </si>
  <si>
    <t>Alberta Oil Tool, a Division of Apergy Canada ULC</t>
  </si>
  <si>
    <t>6939 68 Avenue Northwest , Edmonton, Alberta - T6B 3E3</t>
  </si>
  <si>
    <t>neil.stratton@championx.com</t>
  </si>
  <si>
    <t>17808184541</t>
  </si>
  <si>
    <t>Alberta Oil Tool</t>
  </si>
  <si>
    <t>Eric Gledhill</t>
  </si>
  <si>
    <t>Ipex Inc.</t>
  </si>
  <si>
    <t>4848 92 Street Northwest , Edmonton, Alberta - T6B 2X4</t>
  </si>
  <si>
    <t>eric.gledhill@ipexna.com</t>
  </si>
  <si>
    <t>15875454868</t>
  </si>
  <si>
    <t>www.ipexna.com</t>
  </si>
  <si>
    <t>ABIZER ADAMJEE</t>
  </si>
  <si>
    <t>Meridian Plastics Inc</t>
  </si>
  <si>
    <t>2050 70 Avenue Northwest , Edmonton, Alberta - T6P 1N6</t>
  </si>
  <si>
    <t>abizer@meridianplastics.ca</t>
  </si>
  <si>
    <t>14036303520</t>
  </si>
  <si>
    <t>www.meridianplastics.ca</t>
  </si>
  <si>
    <t>Email sent Nov 29</t>
  </si>
  <si>
    <t>Doug Atwood</t>
  </si>
  <si>
    <t>D.A. Building Systems Ltd.</t>
  </si>
  <si>
    <t>2808 2 Ave N , Lethbridge, Alberta - T1H 0C2</t>
  </si>
  <si>
    <t>douga@dabuilding.com</t>
  </si>
  <si>
    <t>14033601789</t>
  </si>
  <si>
    <t>dabuilding.com</t>
  </si>
  <si>
    <t>Matthew Semaka</t>
  </si>
  <si>
    <t>Norseman Inc.</t>
  </si>
  <si>
    <t>14545 115 Avenue Northwest , Edmonton, Alberta - T5M 3B8</t>
  </si>
  <si>
    <t>msemaka@norseman.ca</t>
  </si>
  <si>
    <t>17807329588</t>
  </si>
  <si>
    <t>https://www.norseman.ca/</t>
  </si>
  <si>
    <t>Tayyab Siddiqui</t>
  </si>
  <si>
    <t>RW Consumer Products</t>
  </si>
  <si>
    <t>10 Chevigny Street , St. Albert, Alberta - T8N 5A3</t>
  </si>
  <si>
    <t>tayyab@rwconsumerproducts.com</t>
  </si>
  <si>
    <t>17802464270</t>
  </si>
  <si>
    <t>www.rwconsumerproducts.com</t>
  </si>
  <si>
    <t>Julian Faltous</t>
  </si>
  <si>
    <t>Moli Industries Ltd</t>
  </si>
  <si>
    <t>1880 Centre Ave , Calgary, Alberta - T2E 0A6</t>
  </si>
  <si>
    <t>julian@moli.ca</t>
  </si>
  <si>
    <t>14036805842</t>
  </si>
  <si>
    <t>www.moli.ca</t>
  </si>
  <si>
    <t>Kim Muteneek</t>
  </si>
  <si>
    <t>1481994 Alberta Ltd</t>
  </si>
  <si>
    <t>2610 3 Avenue Northeast , Calgary, Alberta - T2A 2L5</t>
  </si>
  <si>
    <t>nicole@rosedalesheetmetal.ca</t>
  </si>
  <si>
    <t>14035690005</t>
  </si>
  <si>
    <t>Jesse Moir</t>
  </si>
  <si>
    <t>RM Precast Ltd.</t>
  </si>
  <si>
    <t>26004 Township Road 544 , #47, , Alberta - T8T 0B6</t>
  </si>
  <si>
    <t>jmoir@rmprecast.com</t>
  </si>
  <si>
    <t>17809646647</t>
  </si>
  <si>
    <t>www.rmprecast.com</t>
  </si>
  <si>
    <t>Tim Louter</t>
  </si>
  <si>
    <t>Wurth Canada Limited</t>
  </si>
  <si>
    <t>11330 Walker Crescent , Acheson, Alberta - T7X 6C9</t>
  </si>
  <si>
    <t>TLouter@wurth.ca</t>
  </si>
  <si>
    <t>19055646225</t>
  </si>
  <si>
    <t>Guy Campagna</t>
  </si>
  <si>
    <t>Edmonton Fabrication Centre Ltd.</t>
  </si>
  <si>
    <t>3515 93 Street Northwest , Edmonton, Alberta - T6E 6N6</t>
  </si>
  <si>
    <t>guy@edmontonfab.com</t>
  </si>
  <si>
    <t>17809750422</t>
  </si>
  <si>
    <t>http://www.edmontonfab.com/</t>
  </si>
  <si>
    <t>DAVID WARKENTIN</t>
  </si>
  <si>
    <t>3168 36 Street North , Lethbridge, Alberta - T1H 7E5</t>
  </si>
  <si>
    <t>david@tradesmanmfg.ca</t>
  </si>
  <si>
    <t>14033159214</t>
  </si>
  <si>
    <t>www.tradesmanmfg.ca</t>
  </si>
  <si>
    <t>Julio Flanzbaum</t>
  </si>
  <si>
    <t>SKF Magnetic Bearings</t>
  </si>
  <si>
    <t>julio.flanzbaum@skf.com</t>
  </si>
  <si>
    <t>14037089091</t>
  </si>
  <si>
    <t>www.skfmagneticbearings.com</t>
  </si>
  <si>
    <t>Scott Morrison</t>
  </si>
  <si>
    <t>Morrison Metal Industries Ltd.</t>
  </si>
  <si>
    <t>4045 74 Ave SE , Calgary, Alberta - T2C 2H9</t>
  </si>
  <si>
    <t>scott@morrisonmetal.ca</t>
  </si>
  <si>
    <t>14039695415</t>
  </si>
  <si>
    <t>Dustin Ziegenhagel</t>
  </si>
  <si>
    <t>Red Arc Manufacturing Ltd.</t>
  </si>
  <si>
    <t>2196 Brier Park Place Northwest , 107 hunt cresent NE, Medicine Hat, Alberta - T1C 1S6</t>
  </si>
  <si>
    <t>dustin@redarcmanufacturing.com</t>
  </si>
  <si>
    <t>14038660792</t>
  </si>
  <si>
    <t>Michael Lobsinger</t>
  </si>
  <si>
    <t>Champagne Edition Inc</t>
  </si>
  <si>
    <t>57425 Range Road 253 , Legal, Alberta - T0G 1L1</t>
  </si>
  <si>
    <t>michael@eco-flex.com</t>
  </si>
  <si>
    <t>17807827571</t>
  </si>
  <si>
    <t>www.eco-flex.com</t>
  </si>
  <si>
    <t>Crystal Zhang</t>
  </si>
  <si>
    <t>MadeFresh Foods (Alberta) Inc</t>
  </si>
  <si>
    <t>14620 112 Avenue Northwest , Edmonton, Alberta - T5M 2T9</t>
  </si>
  <si>
    <t>crystal@madefreshfoods.com</t>
  </si>
  <si>
    <t>16045687900</t>
  </si>
  <si>
    <t>www.madefreshfoods.com</t>
  </si>
  <si>
    <t>Paul Smith</t>
  </si>
  <si>
    <t>Halliburton Group Canada</t>
  </si>
  <si>
    <t>10202 70th Avenue , Clairmont, Alberta - T0H 0W0</t>
  </si>
  <si>
    <t>paul.smith2@halliburton.com</t>
  </si>
  <si>
    <t>16613030201</t>
  </si>
  <si>
    <t>halliburton.com</t>
  </si>
  <si>
    <t>Barrie Tanner</t>
  </si>
  <si>
    <t>Burrard Projects Ltd.</t>
  </si>
  <si>
    <t>14118 51 Avenue Northwest , Edmonton, Alberta - T6H 0M9</t>
  </si>
  <si>
    <t>barrie@terrarealty.net</t>
  </si>
  <si>
    <t>17808032537</t>
  </si>
  <si>
    <t>www.7622-18st.com</t>
  </si>
  <si>
    <t>Jeremy Schwandt</t>
  </si>
  <si>
    <t>TIW Western Inc.</t>
  </si>
  <si>
    <t>TIW Western Inc , 7770 44th St SE, Nisku, Alberta - T9E 0A9</t>
  </si>
  <si>
    <t>schwandtjer@yahoo.ca</t>
  </si>
  <si>
    <t>14032798310</t>
  </si>
  <si>
    <t>tiwwestern.com</t>
  </si>
  <si>
    <t>Daryl Woycenko</t>
  </si>
  <si>
    <t>Beaver Plastics Ltd</t>
  </si>
  <si>
    <t>11581 272 Street , Acheson, Alberta - T7X 6E9</t>
  </si>
  <si>
    <t>beaver.plastics.ach@gmail.com</t>
  </si>
  <si>
    <t>17809655961</t>
  </si>
  <si>
    <t>Manufacturing Operations,Forestry / Paper,Agricultural</t>
  </si>
  <si>
    <t>beaverplastics.com</t>
  </si>
  <si>
    <t>Nathan Friesen</t>
  </si>
  <si>
    <t>FRIESEN PLASTICS INC.</t>
  </si>
  <si>
    <t>Friesen Plastics Inc. , 2926 7th Ave North, Lethbridge, Alberta - T1H 5C6</t>
  </si>
  <si>
    <t>nathanf@friesenplastics.com</t>
  </si>
  <si>
    <t>14033303446</t>
  </si>
  <si>
    <t>Friesenplastics.com</t>
  </si>
  <si>
    <t>Joe Savoie</t>
  </si>
  <si>
    <t>Crystal Glass Canada Ltd.</t>
  </si>
  <si>
    <t>6424 Gateway Boulevard , Edmonton, Alberta - T6H 2H9</t>
  </si>
  <si>
    <t>joe.savoie@crystalglass.ca</t>
  </si>
  <si>
    <t>17809898579</t>
  </si>
  <si>
    <t>www.crystalglass.ca</t>
  </si>
  <si>
    <t>Stefanie Meeder</t>
  </si>
  <si>
    <t>Teknion Custom Solutions a div of Teknion Limited</t>
  </si>
  <si>
    <t>6403 48th Street Southeast , Calgary, Alberta - T2C 3J7</t>
  </si>
  <si>
    <t>stefanie.meeder@teknion.com</t>
  </si>
  <si>
    <t>14032644210</t>
  </si>
  <si>
    <t>www.teknion.com</t>
  </si>
  <si>
    <t>Omer Khalid</t>
  </si>
  <si>
    <t>A. Lassonde inc</t>
  </si>
  <si>
    <t>7419 30th Street Southeast , Calgary, Alberta - T2C 1N6</t>
  </si>
  <si>
    <t>omer.khalid@lassonde.com</t>
  </si>
  <si>
    <t>14038279707</t>
  </si>
  <si>
    <t>https://www.lassonde.com/en/</t>
  </si>
  <si>
    <t>John MacQuarrie</t>
  </si>
  <si>
    <t>Cavendish Farms Corporation</t>
  </si>
  <si>
    <t>4093 Cavendish Road , 25532 Rte 2, Lethbridge, Alberta - T0K 0T0</t>
  </si>
  <si>
    <t>macquarrie.john@cavendishfarms.com</t>
  </si>
  <si>
    <t>19024391000</t>
  </si>
  <si>
    <t>https://cavendishfarms.com</t>
  </si>
  <si>
    <t>Bob Ashauer</t>
  </si>
  <si>
    <t>Cawthorn Investments Ltd.</t>
  </si>
  <si>
    <t>9423 Shepard Road Southeast , Calgary, Alberta - T2C 4R6</t>
  </si>
  <si>
    <t>rashauer@startec.ca</t>
  </si>
  <si>
    <t>14036206237</t>
  </si>
  <si>
    <t>Email sent Nov 29, retired to email: Alexander Howell at AHowell@startec.ca </t>
  </si>
  <si>
    <t>Adrienne Lundquist</t>
  </si>
  <si>
    <t>Varsteel Ltd</t>
  </si>
  <si>
    <t>11311 95 Avenue , Grande Prairie, Alberta - T8V 5P7</t>
  </si>
  <si>
    <t>adrienne.lundquist@varsteel.ca</t>
  </si>
  <si>
    <t>17805393262</t>
  </si>
  <si>
    <t>www.varsteel.ca</t>
  </si>
  <si>
    <t>Paula Duperon</t>
  </si>
  <si>
    <t>Skill Metal Fabricators Inc</t>
  </si>
  <si>
    <t>518 1st Avenue , Bassano, Alberta - T0J 0B0</t>
  </si>
  <si>
    <t>pduperon@skillmetal.com</t>
  </si>
  <si>
    <t>14036413455</t>
  </si>
  <si>
    <t>www.skillmetal.com</t>
  </si>
  <si>
    <t>Brendan Mitchell</t>
  </si>
  <si>
    <t>AC Dandy Products</t>
  </si>
  <si>
    <t>A C Dandy Products Ltd , 4012 49 St, Wetaskiwin, Alberta - T9A 2K1</t>
  </si>
  <si>
    <t>brendan@acdandy.com</t>
  </si>
  <si>
    <t>17803615304</t>
  </si>
  <si>
    <t>https://www.acdandy.com/</t>
  </si>
  <si>
    <t>Luke Gerszak</t>
  </si>
  <si>
    <t>The People's Perogy</t>
  </si>
  <si>
    <t>14811 134 Avenue Northwest , Edmonton, Alberta - T5L 4V5</t>
  </si>
  <si>
    <t>contact@peoplesperogy.ca</t>
  </si>
  <si>
    <t>17807001402</t>
  </si>
  <si>
    <t>www.thepeoplesperogy.com</t>
  </si>
  <si>
    <t>Frank Klaassen</t>
  </si>
  <si>
    <t>Superior Walls (Alberta) Ltd.</t>
  </si>
  <si>
    <t>300-160 Quarry Park Boulevard , Calgary, Alberta - T2C 3G3</t>
  </si>
  <si>
    <t>tina@structuralprecast.com</t>
  </si>
  <si>
    <t>14037268565</t>
  </si>
  <si>
    <t>www.superiorwalls.ca</t>
  </si>
  <si>
    <t>Paul Flesher</t>
  </si>
  <si>
    <t>Crust Craft Inc.</t>
  </si>
  <si>
    <t>13211 146 Street Northwest , Edmonton, Alberta - T5L 4S8</t>
  </si>
  <si>
    <t>paul.flesher@crustcraft.com</t>
  </si>
  <si>
    <t>17809510428</t>
  </si>
  <si>
    <t>Crustcraft.com</t>
  </si>
  <si>
    <t>Mike MacLeod</t>
  </si>
  <si>
    <t>Tailgunner Brewing Company Ltd</t>
  </si>
  <si>
    <t>1602 10th Avenue Southwest , Calgary, Alberta - T3C 0J5</t>
  </si>
  <si>
    <t>mike@tailgunnerbrewing.ca</t>
  </si>
  <si>
    <t>14036810907</t>
  </si>
  <si>
    <t>tailgunnerbrewing.ca</t>
  </si>
  <si>
    <t>Hetal Dalal</t>
  </si>
  <si>
    <t>Bradken</t>
  </si>
  <si>
    <t>6891 67 Street Northwest , Edmonton, Alberta - T6B 3M3</t>
  </si>
  <si>
    <t>hdalal@bradken.com</t>
  </si>
  <si>
    <t>17807217424</t>
  </si>
  <si>
    <t>Bradken.com</t>
  </si>
  <si>
    <t>Jocelyn Porodo</t>
  </si>
  <si>
    <t>Pro-Pipe Service and Sales Ltd</t>
  </si>
  <si>
    <t>1507 7 Street , 1507 7 Street, Nisku, Alberta - T9E 8A8</t>
  </si>
  <si>
    <t>17802882226</t>
  </si>
  <si>
    <t>www.propipecanada.com</t>
  </si>
  <si>
    <t>Richard rtaylor</t>
  </si>
  <si>
    <t xml:space="preserve"> 348292 Alberta Ltd.</t>
  </si>
  <si>
    <t>407e East 1st Avenue North , box185, Magrath, Alberta - T0K 1J0</t>
  </si>
  <si>
    <t>rtaylor@inlineovals.com</t>
  </si>
  <si>
    <t>14037586278</t>
  </si>
  <si>
    <t>inlineovals</t>
  </si>
  <si>
    <t>Glen Marchand</t>
  </si>
  <si>
    <t>2315550 Alberta Ltd.</t>
  </si>
  <si>
    <t>12417 67 Street Northwest , Edmonton, Alberta - T5B 1N2</t>
  </si>
  <si>
    <t>glen@markometalproducts.com</t>
  </si>
  <si>
    <t>17809040437</t>
  </si>
  <si>
    <t>Manufacturing Operations,Building Management Companies</t>
  </si>
  <si>
    <t>Mar-Ko Metal Products Inc</t>
  </si>
  <si>
    <t>Conor Lunty</t>
  </si>
  <si>
    <t>Wenzel Downhole Tools ULC</t>
  </si>
  <si>
    <t>3115 93 Street Northwest , Edmonton, Alberta - T6N 1L7</t>
  </si>
  <si>
    <t>clunty@wenzeltools.com</t>
  </si>
  <si>
    <t>17802455069</t>
  </si>
  <si>
    <t>www.downhole.com</t>
  </si>
  <si>
    <t>Kemar Smith</t>
  </si>
  <si>
    <t>Nortera Foods Inc.</t>
  </si>
  <si>
    <t>131 22 St N , Lethbridge, Alberta - T1H 3R6</t>
  </si>
  <si>
    <t>kemar.smith@bonduelle.com</t>
  </si>
  <si>
    <t>14033307672</t>
  </si>
  <si>
    <t>https://www.bonduelle.com/en</t>
  </si>
  <si>
    <t>Meeting was on Nov 27 with Sidd Patel of Nortera Foods</t>
  </si>
  <si>
    <t>Cam Twin</t>
  </si>
  <si>
    <t>Alberta Wilbert Sales Ltd.</t>
  </si>
  <si>
    <t>16910 129 Avenue Northwest , Edmonton, Alberta - T5V 1L1</t>
  </si>
  <si>
    <t>camt@wilbert.ca</t>
  </si>
  <si>
    <t>17808185546</t>
  </si>
  <si>
    <t>www.wilbert.ca</t>
  </si>
  <si>
    <t>Tim Galbraith</t>
  </si>
  <si>
    <t>Hydraco Industries Ltd</t>
  </si>
  <si>
    <t>2111 9th Avenue Southwest , Medicine Hat, Alberta - T1A 8M9</t>
  </si>
  <si>
    <t>tgalbraith@hydraco.com</t>
  </si>
  <si>
    <t>14035024561</t>
  </si>
  <si>
    <t>www.hydraco.com</t>
  </si>
  <si>
    <t>Taylor Wacey</t>
  </si>
  <si>
    <t>Polyrhythm Brewing Ltd</t>
  </si>
  <si>
    <t>11635 145 Street Northwest , Edmonton, Alberta - T5M 1V9</t>
  </si>
  <si>
    <t>polyrhythmbrewing@gmail.com</t>
  </si>
  <si>
    <t>15873350786</t>
  </si>
  <si>
    <t>Polyrhythmbrewing.com</t>
  </si>
  <si>
    <t>Cory Cote</t>
  </si>
  <si>
    <t>Whitemud Ironworks Limited</t>
  </si>
  <si>
    <t>ccote@wiworks.ca</t>
  </si>
  <si>
    <t>17807025872</t>
  </si>
  <si>
    <t>Whitemud.com</t>
  </si>
  <si>
    <t>S3 Precast</t>
  </si>
  <si>
    <t>53531 Range Road 232 , Sherwood Park, Alberta - T8A 4V4</t>
  </si>
  <si>
    <t>amir@s3precast.com</t>
  </si>
  <si>
    <t>www.s3precast.com</t>
  </si>
  <si>
    <t>Rahim Lalani</t>
  </si>
  <si>
    <t>2222425 Alberta Ltd. o/a KetoSkream</t>
  </si>
  <si>
    <t>5310 1st Street Southwest , Calgary, Alberta - T2H 0C8</t>
  </si>
  <si>
    <t>rlalani@ketoskream.com</t>
  </si>
  <si>
    <t>14034628050</t>
  </si>
  <si>
    <t>ketoskream.com</t>
  </si>
  <si>
    <t>sent email Nov 28. email was redirected to Dan Boria.</t>
  </si>
  <si>
    <t>john stahl</t>
  </si>
  <si>
    <t>gadsby farming</t>
  </si>
  <si>
    <t>Stettler , box 268 , Stettler, Alberta - T0C 2L0</t>
  </si>
  <si>
    <t>gmanager@syban.net</t>
  </si>
  <si>
    <t>Rick West</t>
  </si>
  <si>
    <t>EVRAZ North America</t>
  </si>
  <si>
    <t>215 9th Avenue Southwest , Calgary, Alberta - T2P 1K3</t>
  </si>
  <si>
    <t>rick.west@evrazna.com</t>
  </si>
  <si>
    <t>13069247235</t>
  </si>
  <si>
    <t>www.evrazna.com</t>
  </si>
  <si>
    <t>Ryan Abernathy</t>
  </si>
  <si>
    <t>Drop Structures Ltd.</t>
  </si>
  <si>
    <t>565 41 St N , Unit #1, Lethbridge, Alberta - T1H 6W4</t>
  </si>
  <si>
    <t>accounts@dropstructures.ca</t>
  </si>
  <si>
    <t>15877871656</t>
  </si>
  <si>
    <t>dropstructures.ca</t>
  </si>
  <si>
    <t>Shaun Morrison</t>
  </si>
  <si>
    <t>Permolex Ltd. , Red Deer, Red Deer, Alberta - T4P 3R3</t>
  </si>
  <si>
    <t>smorrison@Permolex.com</t>
  </si>
  <si>
    <t>14033582353</t>
  </si>
  <si>
    <t>Permolex.com</t>
  </si>
  <si>
    <t>Brittney Wilgosh</t>
  </si>
  <si>
    <t>Oldman River Brewing</t>
  </si>
  <si>
    <t>101 Breckenridge Avenue , Lundbreck, Alberta - T0K 1H0</t>
  </si>
  <si>
    <t>oldmanriverbrewing@gmail.com</t>
  </si>
  <si>
    <t>14037510017</t>
  </si>
  <si>
    <t>www.oldmanriverbrewing.com</t>
  </si>
  <si>
    <t>Juan Acosta</t>
  </si>
  <si>
    <t>Canada Lamb Processors</t>
  </si>
  <si>
    <t>4312 51 Street , Innisfail, Alberta - T4G 1A3</t>
  </si>
  <si>
    <t>j.acosta@nalcgroup.com</t>
  </si>
  <si>
    <t>14035061134</t>
  </si>
  <si>
    <t>www.sungoldmeats.com</t>
  </si>
  <si>
    <t>Stan Email Sent Dec 2, bad email</t>
  </si>
  <si>
    <t>Randy Odishaw</t>
  </si>
  <si>
    <t>GOLDEC HAMMS MANUFACTURING LTD.</t>
  </si>
  <si>
    <t>6760 65 Avenue , Red Deer, Alberta - T4P 1A5</t>
  </si>
  <si>
    <t>rodishaw@goldec.com</t>
  </si>
  <si>
    <t>14033968551</t>
  </si>
  <si>
    <t>https://www.goldec.com/</t>
  </si>
  <si>
    <t>Stan Email Sent Dec 2</t>
  </si>
  <si>
    <t>David Kreutz</t>
  </si>
  <si>
    <t>Enviro Container</t>
  </si>
  <si>
    <t>Innisfail , Box 6240, Innisfail, Alberta - T4G 1S9</t>
  </si>
  <si>
    <t>dave@envirocontainer.ca</t>
  </si>
  <si>
    <t>14033523861</t>
  </si>
  <si>
    <t>Waste Management,Agricultural,Energy (Oil and Gas)</t>
  </si>
  <si>
    <t>www.envirocontainer.ca</t>
  </si>
  <si>
    <t>Daniel Horvath</t>
  </si>
  <si>
    <t>Moose Mfg Ltd.</t>
  </si>
  <si>
    <t>10032 29A Avenue Northwest unit 2 , Edmonton, Alberta - T6N 1A8</t>
  </si>
  <si>
    <t>dan@moosemfg.ca</t>
  </si>
  <si>
    <t>17807186592</t>
  </si>
  <si>
    <t>Carson Petersen</t>
  </si>
  <si>
    <t>Eighty-Eight Brewing Co.</t>
  </si>
  <si>
    <t>2600 Portland Street Southeast , 1070, Calgary, Alberta - T2G 4M6</t>
  </si>
  <si>
    <t>carson@88brewing.ca</t>
  </si>
  <si>
    <t>14034525880</t>
  </si>
  <si>
    <t>https://www.eightyeightbrewing.ca/</t>
  </si>
  <si>
    <t>Kelso Brennan</t>
  </si>
  <si>
    <t>Hi Signs | the Fath Group</t>
  </si>
  <si>
    <t>9570 58 Avenue Northwest , Edmonton, Alberta - T6E 0B6</t>
  </si>
  <si>
    <t>accounting@knorth.ca</t>
  </si>
  <si>
    <t>17809981000</t>
  </si>
  <si>
    <t>www.hisigns.com</t>
  </si>
  <si>
    <t>Michael Oostenbrink</t>
  </si>
  <si>
    <t>Exakt Industries Inc.</t>
  </si>
  <si>
    <t>8710 15th Street , Unit 145, Edmonton, Alberta - T6P 0B9</t>
  </si>
  <si>
    <t>mike@exaktindustries.ca</t>
  </si>
  <si>
    <t>17808030404</t>
  </si>
  <si>
    <t>www.exaktindustries.ca</t>
  </si>
  <si>
    <t>Angel Harbison</t>
  </si>
  <si>
    <t>Vipco Industries Ltd.</t>
  </si>
  <si>
    <t>3230 58 Avenue Southeast , Calgary, Alberta - T2C 0B3</t>
  </si>
  <si>
    <t>connie@vipco.ca</t>
  </si>
  <si>
    <t>14036996948</t>
  </si>
  <si>
    <t>www.vipco.ca</t>
  </si>
  <si>
    <t>Tim Soltys</t>
  </si>
  <si>
    <t>Weatherford Canada Ltd.</t>
  </si>
  <si>
    <t>700 9th Avenue Southwest , #700, Calgary, Alberta - T2P 3V4</t>
  </si>
  <si>
    <t>tim.soltys@weatherford.com</t>
  </si>
  <si>
    <t>17809103041</t>
  </si>
  <si>
    <t>www.weatherford.com</t>
  </si>
  <si>
    <t>Joseph Slawinsky</t>
  </si>
  <si>
    <t>Standard General Inc</t>
  </si>
  <si>
    <t>9660 Enterprise Way Southeast , Calgary, Alberta - T3S 0A1</t>
  </si>
  <si>
    <t>curt.slawinsky@standardgeneral.ca</t>
  </si>
  <si>
    <t>14036600610</t>
  </si>
  <si>
    <t>standardgeneralcalgary.ca</t>
  </si>
  <si>
    <t>Mike Winterhalt</t>
  </si>
  <si>
    <t>Evraz Inc. NA Canada</t>
  </si>
  <si>
    <t>5302 39 Street , Camrose, Alberta - T4V 2N8</t>
  </si>
  <si>
    <t>mike.winterhalt@evrazna.com</t>
  </si>
  <si>
    <t>17806789934</t>
  </si>
  <si>
    <t>Evraz</t>
  </si>
  <si>
    <t>Clay Bevans</t>
  </si>
  <si>
    <t>Clay's Industrial Supply CIS Ltd.</t>
  </si>
  <si>
    <t>6670 53 Avenue Northwest , Edmonton, Alberta - T6B 3H8</t>
  </si>
  <si>
    <t>clay@clays.ca</t>
  </si>
  <si>
    <t>17807170507</t>
  </si>
  <si>
    <t>www.clays.ca</t>
  </si>
  <si>
    <t>Peter Neufeld</t>
  </si>
  <si>
    <t>Cougar Machine Ltd</t>
  </si>
  <si>
    <t>3712 56 Avenue Northwest , Edmonton, Alberta - T6B 3P3</t>
  </si>
  <si>
    <t>pamela.dsilva@cougarmachine.com</t>
  </si>
  <si>
    <t>17804901661</t>
  </si>
  <si>
    <t>www.cougarmachine.com</t>
  </si>
  <si>
    <t>Joanne I Dupras</t>
  </si>
  <si>
    <t>Baldwin Machining &amp; Installation Ltd.</t>
  </si>
  <si>
    <t>9404 27 Avenue Northwest , Edmonton, Alberta - T6N 1B2</t>
  </si>
  <si>
    <t>joanned@telus.net</t>
  </si>
  <si>
    <t>17809846410</t>
  </si>
  <si>
    <t>Normand Chauvette</t>
  </si>
  <si>
    <t>Denille Industries Ltd</t>
  </si>
  <si>
    <t>14440 Yellowhead Trail , Edmonton, Alberta - T5L 3C5</t>
  </si>
  <si>
    <t>n.chauvette@auburnrentals.ca</t>
  </si>
  <si>
    <t>17804130900</t>
  </si>
  <si>
    <t>www.auburnrentals.ca</t>
  </si>
  <si>
    <t>Bob Horton</t>
  </si>
  <si>
    <t>Growing Green Communities Building Solutions Inc.</t>
  </si>
  <si>
    <t>2903 Rabbit Hill Rd NW , Edmonton, Alberta - T6R 3A3</t>
  </si>
  <si>
    <t>bhorton@growing-green-communities.com</t>
  </si>
  <si>
    <t>17802662046</t>
  </si>
  <si>
    <t>Reuben Mandel</t>
  </si>
  <si>
    <t>Jay R Holdings</t>
  </si>
  <si>
    <t>305053 Range Road 254 , Linden, Alberta - T0M 1J0</t>
  </si>
  <si>
    <t>14038615297</t>
  </si>
  <si>
    <t>Warehouse / Wholesale Trade,Manufacturing Operations</t>
  </si>
  <si>
    <t>JP Singh</t>
  </si>
  <si>
    <t>Fancy Windows Mfg (2020) Inc</t>
  </si>
  <si>
    <t>12959 156 St NW , Edmonton, Alberta - T5V 0A2</t>
  </si>
  <si>
    <t>jp@fancywindows.com</t>
  </si>
  <si>
    <t>17803997080</t>
  </si>
  <si>
    <t>www.fancywindows.com</t>
  </si>
  <si>
    <t>Bad Email, Stan Email Sent Dec 2</t>
  </si>
  <si>
    <t>Heather Holder</t>
  </si>
  <si>
    <t>GPI</t>
  </si>
  <si>
    <t>Lethbridge , 210072 TWR90B, Lethbridge, Alberta - T1J 5P1</t>
  </si>
  <si>
    <t>heather@greenprairie.com</t>
  </si>
  <si>
    <t>14033279941</t>
  </si>
  <si>
    <t>greenprairie.com</t>
  </si>
  <si>
    <t>Dean Smolicz</t>
  </si>
  <si>
    <t>Eclipse Coffee Roasters ltd</t>
  </si>
  <si>
    <t>Eclipse Coffee Roasters , Canmore, Alberta - T1W 1P6</t>
  </si>
  <si>
    <t>dean@eclipsecoffeeroasters.com</t>
  </si>
  <si>
    <t>14036758515</t>
  </si>
  <si>
    <t>EclipseCoffeeRoasters.com</t>
  </si>
  <si>
    <t>Ron Christenson</t>
  </si>
  <si>
    <t>Procor Limited</t>
  </si>
  <si>
    <t>9500 34 Street , Edmonton, Alberta - T6B 2Y5</t>
  </si>
  <si>
    <t>faragini@procor.com</t>
  </si>
  <si>
    <t>17809195153</t>
  </si>
  <si>
    <t>www.procor.com</t>
  </si>
  <si>
    <t>Hai Le</t>
  </si>
  <si>
    <t>Annelida Investors Group Inc.</t>
  </si>
  <si>
    <t>31 Goertz Avenue , Stony Plain, Alberta - T7Z 0H6</t>
  </si>
  <si>
    <t>hai.le@annelida.ca</t>
  </si>
  <si>
    <t>15068972688</t>
  </si>
  <si>
    <t>www.annelida.ca</t>
  </si>
  <si>
    <t>Dean Court</t>
  </si>
  <si>
    <t>Select Ready Foods, A Division of OSI Select Ready Foods Inc.</t>
  </si>
  <si>
    <t>8310 Yellowhead Trail , Edmonton, Alberta - T5B 1G5</t>
  </si>
  <si>
    <t>dean@selectready.ca</t>
  </si>
  <si>
    <t>17804142036</t>
  </si>
  <si>
    <t>www.selectready.ca</t>
  </si>
  <si>
    <t>Have a meeting with Trinadh on Dec 3.</t>
  </si>
  <si>
    <t>Quintin Pike</t>
  </si>
  <si>
    <t>National Salvage</t>
  </si>
  <si>
    <t>National Salvage , 206-33rd Street North, Lethbridge, Alberta - T1H 3Z5</t>
  </si>
  <si>
    <t>quintin@nationalsalvage.ca</t>
  </si>
  <si>
    <t>14033318994</t>
  </si>
  <si>
    <t>www.nationalsalvage.ca</t>
  </si>
  <si>
    <t>Alex Whitcombe</t>
  </si>
  <si>
    <t>Böhringer Group</t>
  </si>
  <si>
    <t>5319 3rd Street Southeast , Calgary, Alberta - T2H 1J7</t>
  </si>
  <si>
    <t>alex@bohringergroup.com</t>
  </si>
  <si>
    <t>14039789220</t>
  </si>
  <si>
    <t>www.bohringergroup.com</t>
  </si>
  <si>
    <t>Jeremy Snow</t>
  </si>
  <si>
    <t>Academy Fabricators Limited Partnership</t>
  </si>
  <si>
    <t>4066 78th avenue , Edmonton, Alberta - T6B 2M8</t>
  </si>
  <si>
    <t>jeremy@academyfabricators.ca</t>
  </si>
  <si>
    <t>17803954916</t>
  </si>
  <si>
    <t>www.academyfabricators.ca</t>
  </si>
  <si>
    <t>Hensen Tieu</t>
  </si>
  <si>
    <t>Ingenia Polymers Corp</t>
  </si>
  <si>
    <t>3719 76 Ave SE , Calgary, Alberta - T2C 3K7</t>
  </si>
  <si>
    <t>Hensen.Tieu@ingeniapolymers.com</t>
  </si>
  <si>
    <t>14032369333</t>
  </si>
  <si>
    <t>www.ingeniapolymers.com</t>
  </si>
  <si>
    <t>Edison Kivatsi</t>
  </si>
  <si>
    <t>Pactiv Canada</t>
  </si>
  <si>
    <t>5664 69 Avenue Southeast , Calgary, Alberta - T2C 5B1</t>
  </si>
  <si>
    <t>Edison.Kivatsi@PactivEvergreen.com</t>
  </si>
  <si>
    <t>17732407776</t>
  </si>
  <si>
    <t>bad email, Stan Email Sent Dec 2</t>
  </si>
  <si>
    <t>Philip  Sommerville</t>
  </si>
  <si>
    <t>Glenmore Fabricators</t>
  </si>
  <si>
    <t>10005 Enterprise Way Southeast , Calgary, Alberta - T3S 0A1</t>
  </si>
  <si>
    <t>psommerville@altasteel.net</t>
  </si>
  <si>
    <t>14033124004</t>
  </si>
  <si>
    <t>www.glenmorefabricators.com</t>
  </si>
  <si>
    <t>Dallas Heal</t>
  </si>
  <si>
    <t>Edmonton Exchanger</t>
  </si>
  <si>
    <t>5545 89 Street Northwest , Edmonton, Alberta - T6E 6K4</t>
  </si>
  <si>
    <t>dheal@edmontonexchanger.com</t>
  </si>
  <si>
    <t>17804686722</t>
  </si>
  <si>
    <t>Energy (Oil and Gas),Manufacturing Operations</t>
  </si>
  <si>
    <t>www.edmontonexchanger.com</t>
  </si>
  <si>
    <t>Aaron Christensen</t>
  </si>
  <si>
    <t>2332943 Alberta Inc.</t>
  </si>
  <si>
    <t>2340 Pegasus Way Northeast #204 , Calgary, Alberta - T2E 8M5</t>
  </si>
  <si>
    <t>admin@albertabaseanodizing.com</t>
  </si>
  <si>
    <t>14034028681</t>
  </si>
  <si>
    <t>www.albertabaseanodizing.com</t>
  </si>
  <si>
    <t>Jun Tang</t>
  </si>
  <si>
    <t>Crown Metal Packaging Canada LP 4455-75th Ave. SE Calgary, AB, T2C 2K8</t>
  </si>
  <si>
    <t>4455 75 Avenue Southeast , Calgary, Alberta - T2C 2K8</t>
  </si>
  <si>
    <t>jun.tang@crowncork.com</t>
  </si>
  <si>
    <t>14032031268</t>
  </si>
  <si>
    <t>https://www.crowncork.com/</t>
  </si>
  <si>
    <t>Dean Deatherage</t>
  </si>
  <si>
    <t>Armor Machine &amp; Manufacturing</t>
  </si>
  <si>
    <t>9962 29 Avenue Northwest , Edmonton, Alberta - T6N 1A2</t>
  </si>
  <si>
    <t>deanded@hotmail.com</t>
  </si>
  <si>
    <t>17802184844</t>
  </si>
  <si>
    <t>armormachine.com</t>
  </si>
  <si>
    <t>Jason Unruh</t>
  </si>
  <si>
    <t>Superform Products Ltd.</t>
  </si>
  <si>
    <t>1065 Willow Street , Pincher Creek, Alberta - T0K 1W0</t>
  </si>
  <si>
    <t>jason@superformicf.com</t>
  </si>
  <si>
    <t>14036278984</t>
  </si>
  <si>
    <t>SuperFormicf.com</t>
  </si>
  <si>
    <t>Scott Deschover</t>
  </si>
  <si>
    <t>Discover Ironworks and Pump Repair</t>
  </si>
  <si>
    <t>Lloydminster , NW31-49-1-W4M Lot 2&amp;3 Devonia Business park, Lloydminster, Alberta - T9V 2S1</t>
  </si>
  <si>
    <t>discoverironworks@hotmail.com</t>
  </si>
  <si>
    <t>17808728964</t>
  </si>
  <si>
    <t>discoverironworks.com</t>
  </si>
  <si>
    <t>derek nielsen</t>
  </si>
  <si>
    <t>745284 Alberta Ltd.</t>
  </si>
  <si>
    <t>9704 90 Avenue , Morinville, Alberta - T8R 1K7</t>
  </si>
  <si>
    <t>derek@zeebest.com</t>
  </si>
  <si>
    <t>17804475222</t>
  </si>
  <si>
    <t>Shane Beckinsale</t>
  </si>
  <si>
    <t>EcoWest Plastics Ltd</t>
  </si>
  <si>
    <t>5924 48 Avenue , Innisfail, Alberta - T4G 1R9</t>
  </si>
  <si>
    <t>shane@eco-vac.ca</t>
  </si>
  <si>
    <t>14035503111</t>
  </si>
  <si>
    <t>Agricultural,Energy (Oil and Gas),Waste Management</t>
  </si>
  <si>
    <t>www.ecowestplastics.ca</t>
  </si>
  <si>
    <t>Isack Schwartz</t>
  </si>
  <si>
    <t>Falkbuilt LTD</t>
  </si>
  <si>
    <t>4100 106 Avenue Southeast , Unit 2, Calgary, Alberta - T2C 5B6</t>
  </si>
  <si>
    <t>isack.schwartz@falkbuilt.com</t>
  </si>
  <si>
    <t>14036062627</t>
  </si>
  <si>
    <t>www.falkbuilt.com</t>
  </si>
  <si>
    <t>Dennis Cuku</t>
  </si>
  <si>
    <t>7123 Sparrow Drive , Leduc, Alberta - T9E 7L1</t>
  </si>
  <si>
    <t>dennisc@barriertek.com</t>
  </si>
  <si>
    <t>17806127740</t>
  </si>
  <si>
    <t>www.barriertek.com</t>
  </si>
  <si>
    <t>Stan Email Sent Dec 2, Mike Baker: mikeb@barriertek.com or via mobile: 780-893-5093</t>
  </si>
  <si>
    <t>Bert Hausauer</t>
  </si>
  <si>
    <t>QinetiQ Target Systems</t>
  </si>
  <si>
    <t>1735 Brier Park Road Northwest , Unit #3, Medicine Hat, Alberta - T1C 1V5</t>
  </si>
  <si>
    <t>bert.hausauer@qinetiq.ca</t>
  </si>
  <si>
    <t>15875543396</t>
  </si>
  <si>
    <t>www.qinetiq.com</t>
  </si>
  <si>
    <t>1507 7 Street , 1507 7th Street, Nisku, Alberta - T9E 8A8</t>
  </si>
  <si>
    <t>jocelynporodo@gmail.com</t>
  </si>
  <si>
    <t>www,propipecanada.com</t>
  </si>
  <si>
    <t>Dan Gerritsen</t>
  </si>
  <si>
    <t>Ancient Arts Fibre Crafts</t>
  </si>
  <si>
    <t>7913 Springbank Boulevard Southwest , Calgary, Alberta - T3H 4L9</t>
  </si>
  <si>
    <t>dan@ancientartsfibre.com</t>
  </si>
  <si>
    <t>14038353597</t>
  </si>
  <si>
    <t>https://ancientartsfibre.com/</t>
  </si>
  <si>
    <t>Adam Guiney</t>
  </si>
  <si>
    <t>Antrim Industries Inc.</t>
  </si>
  <si>
    <t>8025 Davies Road Northwest , 8025 Davies Road, Edmonton, Alberta - T6E 4N1</t>
  </si>
  <si>
    <t>adamg@antrim.ca</t>
  </si>
  <si>
    <t>17804052577</t>
  </si>
  <si>
    <t>www.antirm.ca</t>
  </si>
  <si>
    <t>Lauren Mazuryk</t>
  </si>
  <si>
    <t>Westpower Equipment Ltd.</t>
  </si>
  <si>
    <t>4451 54 Avenue Southeast , Calgary, Alberta - T2C 2A2</t>
  </si>
  <si>
    <t>lmazuryk@westpowergroup.com</t>
  </si>
  <si>
    <t>14034647689</t>
  </si>
  <si>
    <t>www.westpowergroup.com</t>
  </si>
  <si>
    <t>Stan, email sent Dec 3</t>
  </si>
  <si>
    <t>Patrick McMahon</t>
  </si>
  <si>
    <t>Summer Palace Hospitality LLC</t>
  </si>
  <si>
    <t>111 Lake Louise Drive , Lake Louise, Alberta - T0L 1E0</t>
  </si>
  <si>
    <t>minimaj456@jentrix.com</t>
  </si>
  <si>
    <t>17081238123</t>
  </si>
  <si>
    <t>summerpalace.ca</t>
  </si>
  <si>
    <t>Hari Singh</t>
  </si>
  <si>
    <t>CertainTeed Insulation Canada</t>
  </si>
  <si>
    <t>101 1 Street Northeast , 101,First Street NE, Redcliff, Alberta - T0J 2P0</t>
  </si>
  <si>
    <t>hari.singh@saint-gobain.com</t>
  </si>
  <si>
    <t>14039772173</t>
  </si>
  <si>
    <t>www.certainteed.com</t>
  </si>
  <si>
    <t>Sara J. Shahvar</t>
  </si>
  <si>
    <t>Uplifted Kanab Inc.</t>
  </si>
  <si>
    <t>246 Stewart Green Southwest , 145008  TR 192 road S , Calgary, Alberta - T1R 1C5</t>
  </si>
  <si>
    <t>reza@upliftedkanab.com</t>
  </si>
  <si>
    <t>14038700104</t>
  </si>
  <si>
    <t>www.upliftedkanab.com</t>
  </si>
  <si>
    <t>Stan, email sent Dec 3, bad email</t>
  </si>
  <si>
    <t>Lindsey Koberstein</t>
  </si>
  <si>
    <t>Centra Cam Vocational Training Association</t>
  </si>
  <si>
    <t>5502 46 Street , Box 1443, Camrose, Alberta - T4V 1X4</t>
  </si>
  <si>
    <t>ccsem@centracam.ca</t>
  </si>
  <si>
    <t>17806729995</t>
  </si>
  <si>
    <t>Manufacturing Operations,Not for Profit or Charity,Waste Management</t>
  </si>
  <si>
    <t>www.centracam.ca</t>
  </si>
  <si>
    <t>Denis Flageol</t>
  </si>
  <si>
    <t>Universal Handling Equipment Company (Red Deer) Limited</t>
  </si>
  <si>
    <t>4024 Charles Street , , Alberta - T4S 2B3</t>
  </si>
  <si>
    <t>dflageol@uheltd.com</t>
  </si>
  <si>
    <t>14033461233</t>
  </si>
  <si>
    <t>http://universalhandling.com</t>
  </si>
  <si>
    <t>Skyler MacDonnell</t>
  </si>
  <si>
    <t>Southwest Concrete Products Ltd.</t>
  </si>
  <si>
    <t>250 1 Street East , PO Box 759, Cardston, Alberta - T0K 0K0</t>
  </si>
  <si>
    <t>swcp92@gmail.com</t>
  </si>
  <si>
    <t>14038947622</t>
  </si>
  <si>
    <t>Sheldon Biggin</t>
  </si>
  <si>
    <t>1351977 Alberta Ltd,</t>
  </si>
  <si>
    <t>551076 Range Road 194 , Lamont, Alberta - T0B 2R0</t>
  </si>
  <si>
    <t>shadowmachineandwelding@outlook.com</t>
  </si>
  <si>
    <t>17808387568</t>
  </si>
  <si>
    <t>Robin Chapelsky</t>
  </si>
  <si>
    <t>Priority Printing Ltd.</t>
  </si>
  <si>
    <t>17909 107 Ave NW , Edmonton, Alberta - T5S 1R8</t>
  </si>
  <si>
    <t>robin@priorityprinting.ca</t>
  </si>
  <si>
    <t>17809751791</t>
  </si>
  <si>
    <t>priorityprinting.ca</t>
  </si>
  <si>
    <t>Dave Andersen</t>
  </si>
  <si>
    <t>Blue Falls Manufacturing</t>
  </si>
  <si>
    <t>4549 52nd Street , Box 560, Thorsby, Alberta - T0C 2P0</t>
  </si>
  <si>
    <t>dave.andersen@arcticspas.com</t>
  </si>
  <si>
    <t>17809187469</t>
  </si>
  <si>
    <t>https://www.arcticspas.ca/en/</t>
  </si>
  <si>
    <t>Ashwani Soni</t>
  </si>
  <si>
    <t>AB Countertops</t>
  </si>
  <si>
    <t>9834 60 Ave NW , Edmonton, Alberta - T6E 0C5</t>
  </si>
  <si>
    <t>info@abcountertops.ca</t>
  </si>
  <si>
    <t>17809103099</t>
  </si>
  <si>
    <t>www.abcountertops.ca</t>
  </si>
  <si>
    <t>Ronnie Waldner</t>
  </si>
  <si>
    <t>R LAND WINDOWS &amp; Doors Inc</t>
  </si>
  <si>
    <t>Hussar , Box 220, Hussar, Alberta - T0J 1S0</t>
  </si>
  <si>
    <t>ron@r-lw.ca</t>
  </si>
  <si>
    <t>15876595777</t>
  </si>
  <si>
    <t>Building Management Companies,Manufacturing Operations</t>
  </si>
  <si>
    <t>r-landwindows.com</t>
  </si>
  <si>
    <t>Chris Boucher</t>
  </si>
  <si>
    <t>PK Sound Corp.</t>
  </si>
  <si>
    <t>235075 Ryan Rd , , Alberta - T1X 0K1</t>
  </si>
  <si>
    <t>chrisb@pksound.ca</t>
  </si>
  <si>
    <t>14036057603</t>
  </si>
  <si>
    <t>https://www.polarkinetic.com/</t>
  </si>
  <si>
    <t>Ehsan Feizollahi</t>
  </si>
  <si>
    <t>Permolex Ltd. , 8010 Edgar Industrial Crescent, Red Deer, AB, Red Deer, Alberta - T4P 3R3</t>
  </si>
  <si>
    <t>efeizollahi@permolex.com</t>
  </si>
  <si>
    <t>17807083691</t>
  </si>
  <si>
    <t>Energy (Oil and Gas),Food Processing</t>
  </si>
  <si>
    <t>https://permolex.com/</t>
  </si>
  <si>
    <t>Craig McEwen</t>
  </si>
  <si>
    <t>Ion Print Solutions</t>
  </si>
  <si>
    <t>16419 117 Avenue Northwest , Edmonton, Alberta - T5M 3V3</t>
  </si>
  <si>
    <t>craigm@ionprintsolutions.com</t>
  </si>
  <si>
    <t>17809915033</t>
  </si>
  <si>
    <t>www.ionprintsolutions.com</t>
  </si>
  <si>
    <t>wes farmer</t>
  </si>
  <si>
    <t>Alberta Environmental Rubber Products.</t>
  </si>
  <si>
    <t>Alberta Environmental Rubber Products , 13520-170st, Edmonton, Alberta - T5V 1M7</t>
  </si>
  <si>
    <t>wfarmer@aerp.ca</t>
  </si>
  <si>
    <t>17802356722</t>
  </si>
  <si>
    <t>Byron Lambert</t>
  </si>
  <si>
    <t>Sabre Instrument Services Ltd</t>
  </si>
  <si>
    <t>4460 54 Ave SE , Calgary, Alberta - T2C 3A8</t>
  </si>
  <si>
    <t>byron.lambert@sabre.ca</t>
  </si>
  <si>
    <t>15877777997</t>
  </si>
  <si>
    <t>https://www.sabre.ca/</t>
  </si>
  <si>
    <t>Lyle Makus</t>
  </si>
  <si>
    <t>Weldco Beales Manufacturing</t>
  </si>
  <si>
    <t>12155 154 Street , Edmonton, Alberta - T5V 1J3</t>
  </si>
  <si>
    <t>lmakus@m3tech.ca</t>
  </si>
  <si>
    <t>17807001108</t>
  </si>
  <si>
    <t>www.weldco-beales.com</t>
  </si>
  <si>
    <t>JAYAPRAKASH VADIVELU</t>
  </si>
  <si>
    <t>Vulcraft Canada Inc.</t>
  </si>
  <si>
    <t>4609 64 Avenue , Wetaskiwin, Alberta - T9A 2S7</t>
  </si>
  <si>
    <t>ahaq@vulcraft.ca</t>
  </si>
  <si>
    <t>18259957855</t>
  </si>
  <si>
    <t>www.vulcraft.ca</t>
  </si>
  <si>
    <t>Curtis Geiger</t>
  </si>
  <si>
    <t>Refresco Canada Inc.</t>
  </si>
  <si>
    <t>4810 76 Ave SE , Calgary, Alberta - T2C 2V2</t>
  </si>
  <si>
    <t>curtis.geiger@refresco.com</t>
  </si>
  <si>
    <t>15875453834</t>
  </si>
  <si>
    <t>www.refresco.com</t>
  </si>
  <si>
    <t>Annie Tao</t>
  </si>
  <si>
    <t>Skyco</t>
  </si>
  <si>
    <t>9740 54 Avenue Northwest , Edmonton, Alberta - T6E 0A9</t>
  </si>
  <si>
    <t>skyco@skycomachine.com</t>
  </si>
  <si>
    <t>17809450778</t>
  </si>
  <si>
    <t>Andy Tu'ugasala</t>
  </si>
  <si>
    <t>Group Six Technologies Inc.</t>
  </si>
  <si>
    <t>7227 68 Ave NW , Edmonton, Alberta - T6B 3T6</t>
  </si>
  <si>
    <t>andy@groupsixtech.com</t>
  </si>
  <si>
    <t>17804992784</t>
  </si>
  <si>
    <t>Manufacturing Operations,Energy (Oil and Gas),Forestry / Paper,Agricultural</t>
  </si>
  <si>
    <t>www.groupsixtech.com</t>
  </si>
  <si>
    <t>Burhan Qadri</t>
  </si>
  <si>
    <t>Apel Extrusion Ltd</t>
  </si>
  <si>
    <t>Apel Extrusions Ltd , 7929 30 th Street, Calgary, Alberta - T2C 1H7</t>
  </si>
  <si>
    <t>Lembaid@apel.ca</t>
  </si>
  <si>
    <t>14034723629</t>
  </si>
  <si>
    <t>James Doig</t>
  </si>
  <si>
    <t>Evraz Inc. NA Canada (Edmonton Coupling Machining)</t>
  </si>
  <si>
    <t>8135 43 Street Northwest , Edmonton, Alberta - T6B 2M3</t>
  </si>
  <si>
    <t>james.doig@evrazna.com</t>
  </si>
  <si>
    <t>15873373741</t>
  </si>
  <si>
    <t>evraz.com</t>
  </si>
  <si>
    <t>Fatima Jomha</t>
  </si>
  <si>
    <t>948466 Alberta Ltd O/A HQ Industries</t>
  </si>
  <si>
    <t>8117 Davies Road Northwest , Edmonton, Alberta - T6E 4N1</t>
  </si>
  <si>
    <t>fatima@hqindustries.ca</t>
  </si>
  <si>
    <t>17805545187</t>
  </si>
  <si>
    <t>www.hqindustries.ca</t>
  </si>
  <si>
    <t>Dan Grouette</t>
  </si>
  <si>
    <t>Commercial Truck Equipment Co</t>
  </si>
  <si>
    <t>9111 41 Avenue Northwest , Edmonton, Alberta - T6E 6M5</t>
  </si>
  <si>
    <t>dgrouette@comtruck.ca</t>
  </si>
  <si>
    <t>17804685151</t>
  </si>
  <si>
    <t>www.comtruck.ca</t>
  </si>
  <si>
    <t>Devin Scherger</t>
  </si>
  <si>
    <t>Pillar Resource Services Inc</t>
  </si>
  <si>
    <t>4155 84 Ave NW , Edmonton, Alberta - T6B 2Z3</t>
  </si>
  <si>
    <t>dscherger@pillar.ca</t>
  </si>
  <si>
    <t>17804402212</t>
  </si>
  <si>
    <t>www.pillar.ca</t>
  </si>
  <si>
    <t>Vikash Gumber</t>
  </si>
  <si>
    <t>Bonduelle</t>
  </si>
  <si>
    <t>Bonduelle Canada Inc. Lethbridge , 131  22nd street North, Lethbridge, Alberta - T1H 3R5</t>
  </si>
  <si>
    <t>vikash.gumber@bonduelle.com</t>
  </si>
  <si>
    <t>14039575555</t>
  </si>
  <si>
    <t>Bonduelle.com</t>
  </si>
  <si>
    <t>Kiana Remagni</t>
  </si>
  <si>
    <t>Bonduelle Canada Inc</t>
  </si>
  <si>
    <t>Bonduelle Canada Inc. Lethbridge , Lethbridge, Alberta - T1H 3R5</t>
  </si>
  <si>
    <t>kiana.remagni@bonduelle.com</t>
  </si>
  <si>
    <t>15142374770</t>
  </si>
  <si>
    <t>Sinan Alzubaidi</t>
  </si>
  <si>
    <t>Super Pufft Snacks Corp.</t>
  </si>
  <si>
    <t>705 East Lake Road Northeast , Airdrie, Alberta - T4A 2J6</t>
  </si>
  <si>
    <t>sinan@superpufft.com</t>
  </si>
  <si>
    <t>17806197818</t>
  </si>
  <si>
    <t>WWW.superpufft.com</t>
  </si>
  <si>
    <t>email sent Nov 28, bounceback on name</t>
  </si>
  <si>
    <t>Emmanouil Georgantelis</t>
  </si>
  <si>
    <t>Tiras Dairies Inc.</t>
  </si>
  <si>
    <t>Tiras Dairies Inc , Camrose, Alberta - T4V 4W3</t>
  </si>
  <si>
    <t>emmanouil@tiras.ca</t>
  </si>
  <si>
    <t>17802434440</t>
  </si>
  <si>
    <t>Marvin Lyseng</t>
  </si>
  <si>
    <t>Argus Machine Co Ltd</t>
  </si>
  <si>
    <t>5720 97 Street Northwest , Edmonton, Alberta - T6E 3J1</t>
  </si>
  <si>
    <t>marv.lyseng@argusmachine.com</t>
  </si>
  <si>
    <t>17809136766</t>
  </si>
  <si>
    <t>www.argusmachine.com</t>
  </si>
  <si>
    <t>Duane Nelson</t>
  </si>
  <si>
    <t>Academy Petroleum Industries</t>
  </si>
  <si>
    <t>4066 78 Avenue Northwest , Edmonton, Alberta - T6B 3M8</t>
  </si>
  <si>
    <t>api@academypetroleum.com</t>
  </si>
  <si>
    <t>17804666360</t>
  </si>
  <si>
    <t>https://www.academypetroleum.com/</t>
  </si>
  <si>
    <t>Julie Berdin</t>
  </si>
  <si>
    <t>AVB Holdings Ltd.</t>
  </si>
  <si>
    <t>6815 40 Street Southeast , Calgary, Alberta - T2C 2W7</t>
  </si>
  <si>
    <t>gingin40.40@gmail.com</t>
  </si>
  <si>
    <t>14038305043</t>
  </si>
  <si>
    <t>Jon McCallum</t>
  </si>
  <si>
    <t>Flexxaire Inc</t>
  </si>
  <si>
    <t>10430 180 Street Northwest , Edmonton, Alberta - T5S 1C3</t>
  </si>
  <si>
    <t>jmccallum@flexxaire.com</t>
  </si>
  <si>
    <t>17807214705</t>
  </si>
  <si>
    <t>www.flexxaire.com</t>
  </si>
  <si>
    <t>Patrick Boyko</t>
  </si>
  <si>
    <t>Norwesco Industries (1983) Ltd.</t>
  </si>
  <si>
    <t>9510 39 Avenue Northwest , Edmonton, Alberta - T6E 5T9</t>
  </si>
  <si>
    <t>pboyko@norwesco.ab.ca</t>
  </si>
  <si>
    <t>17807216411</t>
  </si>
  <si>
    <t>norwesco.ab.ca</t>
  </si>
  <si>
    <t>Brian Impey</t>
  </si>
  <si>
    <t>Gazelle's Group of Companies Inc.</t>
  </si>
  <si>
    <t>Breton , Breton, Alberta - T0C 0P0</t>
  </si>
  <si>
    <t>brian.impey@gazelleoil.ca</t>
  </si>
  <si>
    <t>17802020129</t>
  </si>
  <si>
    <t>www.canlinepipeline.com   www.insulationsnakes.com</t>
  </si>
  <si>
    <t>Gord DeJong</t>
  </si>
  <si>
    <t>Siwin Foods LTD</t>
  </si>
  <si>
    <t>Siwin Foods Ltd , 5520 34 St NW, Edmonton, Alberta - T6B 3V2</t>
  </si>
  <si>
    <t>gord.dejong@siwinfoods.ca</t>
  </si>
  <si>
    <t>17804697051</t>
  </si>
  <si>
    <t>www.siwinfoods.ca</t>
  </si>
  <si>
    <t>email sent Nov 28</t>
  </si>
  <si>
    <t>Scott Smitke</t>
  </si>
  <si>
    <t>Proline Pipe Equipment Inc.</t>
  </si>
  <si>
    <t>7141 67 Street Northwest , Edmonton, Alberta - T6B 3L7</t>
  </si>
  <si>
    <t>scott@proline-global.com</t>
  </si>
  <si>
    <t>17809752058</t>
  </si>
  <si>
    <t>www.proline-global.com</t>
  </si>
  <si>
    <t>Tim Gusse</t>
  </si>
  <si>
    <t>tgusse@edmontonexchanger.com</t>
  </si>
  <si>
    <t>Evan Jamison</t>
  </si>
  <si>
    <t>Great West Media, LP</t>
  </si>
  <si>
    <t>340 Carleton Drive , St. Albert, Alberta - T8N 7L3</t>
  </si>
  <si>
    <t>ejamison@greatwest.ca</t>
  </si>
  <si>
    <t>17802373282</t>
  </si>
  <si>
    <t>https://greatwest.ca/</t>
  </si>
  <si>
    <t>Paul Griffith</t>
  </si>
  <si>
    <t>Samuel, Son &amp; Co. Ltd</t>
  </si>
  <si>
    <t>6125 51st Street Southeast , Calgary, Alberta - T2C 3V2</t>
  </si>
  <si>
    <t>paul.griffith@samuel.com</t>
  </si>
  <si>
    <t>14036143178</t>
  </si>
  <si>
    <t>https://www.samuel.com</t>
  </si>
  <si>
    <t>Jeff De Jong</t>
  </si>
  <si>
    <t>Lethbridge Iron Works Co Ltd</t>
  </si>
  <si>
    <t>720 32 St N , Lethbridge, Alberta - T1H 5K5</t>
  </si>
  <si>
    <t>dejong@lethiron.com</t>
  </si>
  <si>
    <t>14033294242</t>
  </si>
  <si>
    <t>https://www.lethiron.com</t>
  </si>
  <si>
    <t>Stan, email sent Dec 3, new contact tory@lethiron.com</t>
  </si>
  <si>
    <t>Don Myroon</t>
  </si>
  <si>
    <t>Sea-Can Containers Ltd.</t>
  </si>
  <si>
    <t>11043 201 St NW , Edmonton, Alberta - T5S 2N3</t>
  </si>
  <si>
    <t>don.myroon@seacan.com</t>
  </si>
  <si>
    <t>17809200450</t>
  </si>
  <si>
    <t>seacan.com</t>
  </si>
  <si>
    <t>Micheal Freeman</t>
  </si>
  <si>
    <t>Weatherford Canada Limited</t>
  </si>
  <si>
    <t>2801 84th Avenue Northwest , Edmonton, Alberta - T6P 1K1</t>
  </si>
  <si>
    <t>michael.freeman@weatherford.com</t>
  </si>
  <si>
    <t>18259932193</t>
  </si>
  <si>
    <t>weatherford.com</t>
  </si>
  <si>
    <t>Email sent by Stan Dec 5</t>
  </si>
  <si>
    <t>Gerrit Vande Bruinhorst</t>
  </si>
  <si>
    <t>Bruinhorst Meats</t>
  </si>
  <si>
    <t>Picture Butte , box 791, Picture Butte, Alberta - T0K 1V0</t>
  </si>
  <si>
    <t>gerritbutcher@gmail.com</t>
  </si>
  <si>
    <t>14037324518</t>
  </si>
  <si>
    <t>Jesse Hahn</t>
  </si>
  <si>
    <t>Natural Fibre Technologies Ltd</t>
  </si>
  <si>
    <t>1810 66 Ave NW , Edmonton, Alberta - T6P 1M4</t>
  </si>
  <si>
    <t>jessedhahn@gmail.com</t>
  </si>
  <si>
    <t>15879857814</t>
  </si>
  <si>
    <t>www.naturalfibretech.com</t>
  </si>
  <si>
    <t>Eric Sundstrom</t>
  </si>
  <si>
    <t>Solid woodwork ltd</t>
  </si>
  <si>
    <t>3628 15a St SE , Calgary, Alberta - T2G 3N5</t>
  </si>
  <si>
    <t>eric@solidwoodwork.com</t>
  </si>
  <si>
    <t>14039097469</t>
  </si>
  <si>
    <t>solidwoodwork.com</t>
  </si>
  <si>
    <t>Neil Pozak</t>
  </si>
  <si>
    <t>Evolution Oil Tools Inc.</t>
  </si>
  <si>
    <t>1820 30th Avenue Northeast , Unit #3, Calgary, Alberta - T2E 7M5</t>
  </si>
  <si>
    <t>neil.pozak@eotools.com</t>
  </si>
  <si>
    <t>14039192446</t>
  </si>
  <si>
    <t>eotools.com</t>
  </si>
  <si>
    <t>Jon Johnston</t>
  </si>
  <si>
    <t>TankSafe Inc.</t>
  </si>
  <si>
    <t>4136 Henry Street , , Alberta - T4S 2B3</t>
  </si>
  <si>
    <t>jon@tanksafe.com</t>
  </si>
  <si>
    <t>14038500339</t>
  </si>
  <si>
    <t>www.tanksafe.com</t>
  </si>
  <si>
    <t>Rachel Van Bussel</t>
  </si>
  <si>
    <t>Lost Things Distillery Ltd</t>
  </si>
  <si>
    <t>967 Main St , Box 578, Pincher Creek, Alberta - T0K 1W0</t>
  </si>
  <si>
    <t>info@lostthingsdistillery.ca</t>
  </si>
  <si>
    <t>14036326183</t>
  </si>
  <si>
    <t>www.LostThingsDistillery.ca</t>
  </si>
  <si>
    <t>Ryan South</t>
  </si>
  <si>
    <t>CoolIT Systems</t>
  </si>
  <si>
    <t>2928 Sunridge Way Northeast , Calgary, Alberta - T1Y 7H9</t>
  </si>
  <si>
    <t>ryan.south@coolitsystems.com</t>
  </si>
  <si>
    <t>14032354895</t>
  </si>
  <si>
    <t>coolitsystems.com</t>
  </si>
  <si>
    <t>Email sent by Stan Dec 5, bad email</t>
  </si>
  <si>
    <t>Nathan Walsh</t>
  </si>
  <si>
    <t>Centennial Foodservice</t>
  </si>
  <si>
    <t>4412 Manilla Rd SE , Calgary, Alberta - T2G 4B7</t>
  </si>
  <si>
    <t>nathan.walsh@centfs.com</t>
  </si>
  <si>
    <t>15874391187</t>
  </si>
  <si>
    <t>https://www.centennialfoodservice.com/</t>
  </si>
  <si>
    <t>email sent Nov 29, bounceback on name</t>
  </si>
  <si>
    <t>Ken Mumby</t>
  </si>
  <si>
    <t>Foothills Creamery Ltd.</t>
  </si>
  <si>
    <t>2825 Bonnybrook Road Southeast , Calgary, Alberta - T2G 4N1</t>
  </si>
  <si>
    <t>KMumby@foothillscreamery.com</t>
  </si>
  <si>
    <t>14038520244</t>
  </si>
  <si>
    <t>www.foothillscreamery.com</t>
  </si>
  <si>
    <t xml:space="preserve">email sent Nov 29 </t>
  </si>
  <si>
    <t>Kirk Zembal</t>
  </si>
  <si>
    <t>Blindman Brewing</t>
  </si>
  <si>
    <t>3413 53rd Avenue , Lacombe, Alberta - T4L 0C6</t>
  </si>
  <si>
    <t>kirk.zembal@blindmanbrewing.com</t>
  </si>
  <si>
    <t>17802358766</t>
  </si>
  <si>
    <t>www.blindmanbrewing.com</t>
  </si>
  <si>
    <t>email sent Nov 29</t>
  </si>
  <si>
    <t>Chuck Nguyen</t>
  </si>
  <si>
    <t>Double C Machine Ltd</t>
  </si>
  <si>
    <t>7332 68 Street Northwest , Edmonton, Alberta - T6B 3V5</t>
  </si>
  <si>
    <t>chuck@doublecmachine.com</t>
  </si>
  <si>
    <t>17804682266</t>
  </si>
  <si>
    <t>doublecmachine.ca</t>
  </si>
  <si>
    <t>eldon koop</t>
  </si>
  <si>
    <t>PROALL INTERNATIONAL MFG. INC.</t>
  </si>
  <si>
    <t>5810 47 Avenue , Olds, Alberta - T4H 1V1</t>
  </si>
  <si>
    <t>ekoop@proallinc.com</t>
  </si>
  <si>
    <t>14035597481</t>
  </si>
  <si>
    <t>www.ProAllinc.com</t>
  </si>
  <si>
    <t>Aaron Bunjevac</t>
  </si>
  <si>
    <t>Imperial Steel Fabricating 1977 Ltd.</t>
  </si>
  <si>
    <t>4008 74 Avenue Northwest , Edmonton, Alberta - T6B 2P7</t>
  </si>
  <si>
    <t>aaron@imperialsteel.ca</t>
  </si>
  <si>
    <t>17802436545</t>
  </si>
  <si>
    <t>Ryan Norton</t>
  </si>
  <si>
    <t>Columbia Ice Express Inc.</t>
  </si>
  <si>
    <t>25901 114 Avenue , #128, Acheson, Alberta - T7X 6E2</t>
  </si>
  <si>
    <t>ryan@columbiaice.ca</t>
  </si>
  <si>
    <t>17809182455</t>
  </si>
  <si>
    <t>www.columbieice.ca</t>
  </si>
  <si>
    <t>Waiward Barton</t>
  </si>
  <si>
    <t>Waiward Industrial Lp.</t>
  </si>
  <si>
    <t>felecia.barton@waiward.com</t>
  </si>
  <si>
    <t>17805772113</t>
  </si>
  <si>
    <t>Paul Hughes</t>
  </si>
  <si>
    <t>Laser Equation (Operations) Ltd.</t>
  </si>
  <si>
    <t>2018 41st Avenue Northeast , Calgary, Alberta - T2E 8Z7</t>
  </si>
  <si>
    <t>paul.h@laserequation.com</t>
  </si>
  <si>
    <t>14039660297</t>
  </si>
  <si>
    <t>www.LaserEquation.com</t>
  </si>
  <si>
    <t>Dave Racz</t>
  </si>
  <si>
    <t>Sakai Spice Canada Corporation</t>
  </si>
  <si>
    <t>4201 2 Ave N , Lethbridge, Alberta - T1H 0C8</t>
  </si>
  <si>
    <t>bigdave@sakaispice.com</t>
  </si>
  <si>
    <t>14036427885</t>
  </si>
  <si>
    <t>http://www.sakaispice.com/</t>
  </si>
  <si>
    <t>Rayette Sollecito</t>
  </si>
  <si>
    <t>C3 Crossfield custom cabinets Ltd</t>
  </si>
  <si>
    <t>629 McCool Street , Crossfield, Alberta - T0M 0S0</t>
  </si>
  <si>
    <t>sollecito@shaw.ca</t>
  </si>
  <si>
    <t>14036603503</t>
  </si>
  <si>
    <t>www.crossfieldcabinets.com</t>
  </si>
  <si>
    <t>Kayla Grosfield</t>
  </si>
  <si>
    <t>Jenny's Delectables Inc.</t>
  </si>
  <si>
    <t>2121 39th Avenue Northeast , Unit E, Calgary, Alberta - T2E 6R7</t>
  </si>
  <si>
    <t>k.grosfield@gmail.com</t>
  </si>
  <si>
    <t>17802339994</t>
  </si>
  <si>
    <t>https://jennysdelectables.com/</t>
  </si>
  <si>
    <t>Tim Kalupar</t>
  </si>
  <si>
    <t>Linde Canada Inc</t>
  </si>
  <si>
    <t>9501 34 Street Northwest , Edmonton, Alberta - T5W 0A2</t>
  </si>
  <si>
    <t>tim.kalupar@linde.com</t>
  </si>
  <si>
    <t>15878881203</t>
  </si>
  <si>
    <t>Lindecanada.ca</t>
  </si>
  <si>
    <t>Brad Flegel</t>
  </si>
  <si>
    <t>Arlyn Enterprises Ltd</t>
  </si>
  <si>
    <t>112-6303 30 Street Southeast , Calgary, Alberta - T2C 1R4</t>
  </si>
  <si>
    <t>bflegel@bosslubricants.com</t>
  </si>
  <si>
    <t>14038633547</t>
  </si>
  <si>
    <t>www.bosslubricants.com</t>
  </si>
  <si>
    <t>Adam Bisson</t>
  </si>
  <si>
    <t>Russel Metals Inc</t>
  </si>
  <si>
    <t>3855 13 St , Edmonton, Alberta - T6W 1A7</t>
  </si>
  <si>
    <t>abisson@russelmetals.com</t>
  </si>
  <si>
    <t>17804392051</t>
  </si>
  <si>
    <t>Michael Hammond</t>
  </si>
  <si>
    <t>Iracore International Canada Inc.</t>
  </si>
  <si>
    <t>511 12 Avenue , Nisku, Alberta - T9E 7N8</t>
  </si>
  <si>
    <t>Mikeh@iracore.com</t>
  </si>
  <si>
    <t>17809839381</t>
  </si>
  <si>
    <t>www.iracore.com</t>
  </si>
  <si>
    <t>Quentin Nanninga</t>
  </si>
  <si>
    <t>Leder Investments Ltd.</t>
  </si>
  <si>
    <t>28169 96 Ave , Acheson, Alberta - T7X 6J7</t>
  </si>
  <si>
    <t>quentin.nanninga@lederinvestments.com</t>
  </si>
  <si>
    <t>17805542197</t>
  </si>
  <si>
    <t>www.supremesteel.com</t>
  </si>
  <si>
    <t>Brett Darichuk</t>
  </si>
  <si>
    <t>AIM</t>
  </si>
  <si>
    <t>2927 Kingsview Blvd SE , Airdrie, Alberta - T4A 0C9</t>
  </si>
  <si>
    <t>brett@altainj.com</t>
  </si>
  <si>
    <t>14039455950</t>
  </si>
  <si>
    <t>altainj.com</t>
  </si>
  <si>
    <t>David Chen</t>
  </si>
  <si>
    <t>PS Graphics</t>
  </si>
  <si>
    <t>7003 5 Street Southeast , Bay F, Calgary, Alberta - T2H 2L9</t>
  </si>
  <si>
    <t>david@psgraphics.ca</t>
  </si>
  <si>
    <t>14032581225</t>
  </si>
  <si>
    <t>psgraphics.ca</t>
  </si>
  <si>
    <t>Michelle Raidt</t>
  </si>
  <si>
    <t>Wesco Distribution, Inc.</t>
  </si>
  <si>
    <t>1820 100 Avenue Northeast , Calgary, Alberta - T3J 0P7</t>
  </si>
  <si>
    <t>michelle.raidt@anixter.com</t>
  </si>
  <si>
    <t>14038273752</t>
  </si>
  <si>
    <t>https://www.anixter.com/en_us.html</t>
  </si>
  <si>
    <t>David May</t>
  </si>
  <si>
    <t>8001 102nd Street , Clairmont, Alberta - T0H 0W0</t>
  </si>
  <si>
    <t>david.may@weatherford.com</t>
  </si>
  <si>
    <t>17805124857</t>
  </si>
  <si>
    <t>Gerard Jubinville</t>
  </si>
  <si>
    <t>Northwest Architectural Metals Inc.</t>
  </si>
  <si>
    <t>4360 31 Street Northwest , 5607-67 street NW Edmonton Alberta Canada, Edmonton, Alberta - T6T 1C2</t>
  </si>
  <si>
    <t>gjubinville@versaframe.ca</t>
  </si>
  <si>
    <t>17804468255</t>
  </si>
  <si>
    <t>COLYNN Hay-Anderson</t>
  </si>
  <si>
    <t>Red Deer RV Parts &amp; Service</t>
  </si>
  <si>
    <t>160 Petrolia Drive , , Alberta - T4E 1B4</t>
  </si>
  <si>
    <t>rdrv@telus.net</t>
  </si>
  <si>
    <t>14033589484</t>
  </si>
  <si>
    <t>www.reddeerrv.com</t>
  </si>
  <si>
    <t>Nathan Kelland</t>
  </si>
  <si>
    <t>Westman Steel</t>
  </si>
  <si>
    <t>Westman Steel Industries , 126 East Lake Link, Airdrie, Alberta - T4A 2H2</t>
  </si>
  <si>
    <t>nkelland@westmansteel.ca</t>
  </si>
  <si>
    <t>14036188603</t>
  </si>
  <si>
    <t>Tammy Iturriaga</t>
  </si>
  <si>
    <t>Custom Vacuum Services Ltd.</t>
  </si>
  <si>
    <t>904 29 Ave , Nisku, Alberta - T9E 1B7</t>
  </si>
  <si>
    <t>titurriaga@wsnorth.com</t>
  </si>
  <si>
    <t>17804533452</t>
  </si>
  <si>
    <t>www.customvac.com</t>
  </si>
  <si>
    <t>Jerry Bechtold</t>
  </si>
  <si>
    <t>Enviro Containers and Recycling</t>
  </si>
  <si>
    <t>5904 50th Avenue , Innisfail, Alberta - T4G 1R7</t>
  </si>
  <si>
    <t>jerry@envirocontainer.ca</t>
  </si>
  <si>
    <t>14035071777</t>
  </si>
  <si>
    <t>Food Processing,Agricultural,Energy (Oil and Gas),Waste Management</t>
  </si>
  <si>
    <t>www.envirocontainers.com</t>
  </si>
  <si>
    <t>Eric Kasko</t>
  </si>
  <si>
    <t>Trochu Meat Processors Ltd.</t>
  </si>
  <si>
    <t>233 North Road , PO Box 309, Trochu, Alberta - T0M 2C0</t>
  </si>
  <si>
    <t>Eric.Kasko@sunterra.ca</t>
  </si>
  <si>
    <t>14034424202</t>
  </si>
  <si>
    <t>Cal Wall</t>
  </si>
  <si>
    <t>2283877 Alberta Ltd.</t>
  </si>
  <si>
    <t>27717 Acheson Road , Acheson, Alberta - T7X 6B1</t>
  </si>
  <si>
    <t>accounting@genicsinc.com</t>
  </si>
  <si>
    <t>17809142943</t>
  </si>
  <si>
    <t>www.genicsinc.com</t>
  </si>
  <si>
    <t>Jason Hehn</t>
  </si>
  <si>
    <t>Univar Solutions</t>
  </si>
  <si>
    <t>55017 Range Road 224 , Fort Saskatchewan, Alberta - T8L 0R2</t>
  </si>
  <si>
    <t>jason.hehn@univarsolutions.com</t>
  </si>
  <si>
    <t>17809162619</t>
  </si>
  <si>
    <t>univarsolutions.com</t>
  </si>
  <si>
    <t>Nadine  Litwin</t>
  </si>
  <si>
    <t xml:space="preserve">Half Korked Winery Ltd. </t>
  </si>
  <si>
    <t>6223 48 Avenue , Unit C, Camrose, Alberta - T4V 0K4</t>
  </si>
  <si>
    <t>halfkorked@outlook.com</t>
  </si>
  <si>
    <t>17806731324</t>
  </si>
  <si>
    <t>halfkorkedwinery.ca</t>
  </si>
  <si>
    <t>Chris Burrowes</t>
  </si>
  <si>
    <t>Victory Spring</t>
  </si>
  <si>
    <t>8616 18 Street , Edmonton, Alberta - T6P 1K5</t>
  </si>
  <si>
    <t>chris@victoryspring.ca</t>
  </si>
  <si>
    <t>17807189489</t>
  </si>
  <si>
    <t>www.victoryspring.ca</t>
  </si>
  <si>
    <t>Kevin Slavin</t>
  </si>
  <si>
    <t>OK Frozen Dough</t>
  </si>
  <si>
    <t>261155 Wagon Wheel Way , Calgary, Alberta - T4A 0T5</t>
  </si>
  <si>
    <t>kevin@okfrozendough.com</t>
  </si>
  <si>
    <t>17329778491</t>
  </si>
  <si>
    <t>https://okfrozendough.com/</t>
  </si>
  <si>
    <t>Tyler Turcato</t>
  </si>
  <si>
    <t>Taber Machine Shop</t>
  </si>
  <si>
    <t>6407 Wild Rose Drive , Taber, Alberta - T1G 1Z4</t>
  </si>
  <si>
    <t>office@tabermachineshop.com</t>
  </si>
  <si>
    <t>14032232121</t>
  </si>
  <si>
    <t>www.tabermachineshop.com</t>
  </si>
  <si>
    <t>Email sent 12-01-2024</t>
  </si>
  <si>
    <t>Andy Kowalski</t>
  </si>
  <si>
    <t>Ryley Sausage (1991) LTD</t>
  </si>
  <si>
    <t>5006 50 Street , Box 205, Ryley, Alberta - T0B 4A0</t>
  </si>
  <si>
    <t>1ryleysausage@gmail.com</t>
  </si>
  <si>
    <t>17802752000</t>
  </si>
  <si>
    <t>ryleysausage.com</t>
  </si>
  <si>
    <t>Keenan Pascal</t>
  </si>
  <si>
    <t>Token Naturals</t>
  </si>
  <si>
    <t>10359 104 Street Northwest , Suite 203, Edmonton, Alberta - T5J 1B9</t>
  </si>
  <si>
    <t>keenan@tokennaturals.com</t>
  </si>
  <si>
    <t>17789982825</t>
  </si>
  <si>
    <t>https://tokennaturals.com/</t>
  </si>
  <si>
    <t>Real Chamberland</t>
  </si>
  <si>
    <t>Pro-Western Plastics LTD</t>
  </si>
  <si>
    <t>30 Riel Drive , St. Albert, Alberta - T8N 3Z7</t>
  </si>
  <si>
    <t>real.chamberland@pro-westernplastics.com</t>
  </si>
  <si>
    <t>17804462169</t>
  </si>
  <si>
    <t>www.pro-westernplastics.com</t>
  </si>
  <si>
    <t>Glenn Holmgren</t>
  </si>
  <si>
    <t>Western Hard Chrome  Plating Co. Ltd.</t>
  </si>
  <si>
    <t>9625 58th Avenue Northwest , Edmonton, Alberta - T6E 2W3</t>
  </si>
  <si>
    <t>17809650909</t>
  </si>
  <si>
    <t>www.westernhardchrome.com</t>
  </si>
  <si>
    <t>Ron Myers</t>
  </si>
  <si>
    <t>X-Pert Coating Systems Ltd.</t>
  </si>
  <si>
    <t>4102 44 Ave , Stettler, Alberta - T0C 2L1</t>
  </si>
  <si>
    <t>ron@x-group.com</t>
  </si>
  <si>
    <t>17808191158</t>
  </si>
  <si>
    <t>www.x-group.com</t>
  </si>
  <si>
    <t>Tyler Dyck</t>
  </si>
  <si>
    <t>Plainsman Mfg. Inc.</t>
  </si>
  <si>
    <t>8305 McIntyre Road Northwest , Edmonton, Alberta - T6E 5J7</t>
  </si>
  <si>
    <t>tdyck@plainsmanmfg.com</t>
  </si>
  <si>
    <t>17804969800</t>
  </si>
  <si>
    <t>www.plainsmanmfg.com</t>
  </si>
  <si>
    <t>Bob Ding</t>
  </si>
  <si>
    <t>PMC Pumps Canada Inc</t>
  </si>
  <si>
    <t>2702 48 Avenue Southeast , Calgary, Alberta - T2B 0M7</t>
  </si>
  <si>
    <t>bobding@pmcpump.com</t>
  </si>
  <si>
    <t>14036818566</t>
  </si>
  <si>
    <t>www.pmcpump.com</t>
  </si>
  <si>
    <t>Vikram Jaidka</t>
  </si>
  <si>
    <t>Alberta Cheese Company (Franco's Brand) Ltd.</t>
  </si>
  <si>
    <t>2730 84 Ave SE , Calgary, Alberta - T2C 1C7</t>
  </si>
  <si>
    <t>vikram@taigasolutions.ca</t>
  </si>
  <si>
    <t>15197315249</t>
  </si>
  <si>
    <t>www.albertacheese.com</t>
  </si>
  <si>
    <t>John Vandenborn</t>
  </si>
  <si>
    <t>421774 Alberta Ltd.</t>
  </si>
  <si>
    <t>9612 100 Street , Westlock, Alberta - T7P 2L2</t>
  </si>
  <si>
    <t>17802066878</t>
  </si>
  <si>
    <t>h2opureandsimple.com</t>
  </si>
  <si>
    <t>email sent Dec 2</t>
  </si>
  <si>
    <t>Blair Nielsen</t>
  </si>
  <si>
    <t>Gemini Fabrication Ltd.</t>
  </si>
  <si>
    <t>6709 44 Avenue , Ponoka, Alberta - T4J 1J8</t>
  </si>
  <si>
    <t>blairn@geminifab.ca</t>
  </si>
  <si>
    <t>14033505492</t>
  </si>
  <si>
    <t>www.geminifabrication.com</t>
  </si>
  <si>
    <t>Email sent 11-28-2024</t>
  </si>
  <si>
    <t>HiSigns | The Fath Group Ltd</t>
  </si>
  <si>
    <t>9570 58 Ave NW , Edmonton, Alberta - T6E 0B6</t>
  </si>
  <si>
    <t>kbrennan@hisigns.com</t>
  </si>
  <si>
    <t>17802012222</t>
  </si>
  <si>
    <t>Retail and Food Services,Accommodation Sector</t>
  </si>
  <si>
    <t>hisigns.com</t>
  </si>
  <si>
    <t>Theresa Schnurr</t>
  </si>
  <si>
    <t>Century Glass Ltd.</t>
  </si>
  <si>
    <t>12832 126 Avenue Northwest , Edmonton, Alberta - T5L 3C8</t>
  </si>
  <si>
    <t>centuryglass@centuryglassltd.ca</t>
  </si>
  <si>
    <t>17804982532</t>
  </si>
  <si>
    <t>Undeliverable-Email sent 12-01-2024</t>
  </si>
  <si>
    <t>Reb Bishop</t>
  </si>
  <si>
    <t>Foothills Custom Maintenance Ltd</t>
  </si>
  <si>
    <t>923 46 Ave SE , 926 46 Ave. SE, Calgary, Alberta - T2G 2A5</t>
  </si>
  <si>
    <t>reb@questfab.ca</t>
  </si>
  <si>
    <t>14033693038</t>
  </si>
  <si>
    <t>Edward Lantz</t>
  </si>
  <si>
    <t>United Centrifuge MFG Inc.</t>
  </si>
  <si>
    <t>7304 30th Street Southeast , Unit 102, Calgary, Alberta - T2C 1W2</t>
  </si>
  <si>
    <t>info@unitedcentrifugemfg.com</t>
  </si>
  <si>
    <t>14038609086</t>
  </si>
  <si>
    <t>Energy (Oil and Gas),Waste Management</t>
  </si>
  <si>
    <t>unitedcentrifugemfg.com</t>
  </si>
  <si>
    <t>Katharine Schultz</t>
  </si>
  <si>
    <t>Reinhold Industries Ltd.</t>
  </si>
  <si>
    <t>6803 72 Avenue Northwest , Edmonton, Alberta - T6B 3A5</t>
  </si>
  <si>
    <t>admin@rilflo.com</t>
  </si>
  <si>
    <t>17802247460</t>
  </si>
  <si>
    <t>rilflo.com</t>
  </si>
  <si>
    <t>Varick Tsang</t>
  </si>
  <si>
    <t>Granger Advertising</t>
  </si>
  <si>
    <t>5817 92 Street Northwest , Edmonton, Alberta - T6E 3A5</t>
  </si>
  <si>
    <t>office@grangeradvertising.com</t>
  </si>
  <si>
    <t>17807078488</t>
  </si>
  <si>
    <t>www.grangeradvertising.com</t>
  </si>
  <si>
    <t>Bradley Pallister</t>
  </si>
  <si>
    <t xml:space="preserve">Thompson-Pallister Bait Company </t>
  </si>
  <si>
    <t>5860 Len Thompson Drive , Lacombe, Alberta - T4L 1E7</t>
  </si>
  <si>
    <t>production@lenthompson.com</t>
  </si>
  <si>
    <t>14037823528</t>
  </si>
  <si>
    <t>ww.lenthompson.com</t>
  </si>
  <si>
    <t>Lidiya Abajofe</t>
  </si>
  <si>
    <t>CLEANTEK INDUSTRIES INC.</t>
  </si>
  <si>
    <t>3200 4th Street South , Calgary, Alberta - T3R 1C4</t>
  </si>
  <si>
    <t>LABAJOFE@CLEANTEKINC.COM</t>
  </si>
  <si>
    <t>15876644890</t>
  </si>
  <si>
    <t>Energy (Oil and Gas),Waste Management,Manufacturing Operations</t>
  </si>
  <si>
    <t>https://cleantekinc.com/</t>
  </si>
  <si>
    <t>Kory Proude</t>
  </si>
  <si>
    <t>6040 46 St SE , Calgary, Alberta - T2C 4P9</t>
  </si>
  <si>
    <t>kory.proude@championx.com</t>
  </si>
  <si>
    <t>14039995679</t>
  </si>
  <si>
    <t>championx.com</t>
  </si>
  <si>
    <t>Erik de Boer</t>
  </si>
  <si>
    <t>Intercontinental Truck Body Ltd.</t>
  </si>
  <si>
    <t>1806 11th Street , Box 1300, Coaldale, Alberta - T1M 1N1</t>
  </si>
  <si>
    <t>erik@itb.ca</t>
  </si>
  <si>
    <t>14036351041</t>
  </si>
  <si>
    <t>www.itb.ca</t>
  </si>
  <si>
    <t>Jean-Pascal Remon</t>
  </si>
  <si>
    <t>Dancing Dog Ltd.</t>
  </si>
  <si>
    <t>Grimshaw , po box 2037, Grimshaw, Alberta - T0H 1W0</t>
  </si>
  <si>
    <t>hello@dancing-dog.com</t>
  </si>
  <si>
    <t>17802198912</t>
  </si>
  <si>
    <t>https://www.dancing-dog.com</t>
  </si>
  <si>
    <t>Cody Millington</t>
  </si>
  <si>
    <t>Hranco Industries</t>
  </si>
  <si>
    <t>Hranco Industries Ltd , 1554 Brier Park Cres NW, Medicine Hat, Alberta - T1C 1T9</t>
  </si>
  <si>
    <t>Codym@hranco.com</t>
  </si>
  <si>
    <t>14039521795</t>
  </si>
  <si>
    <t>Kevin Rayner</t>
  </si>
  <si>
    <t>Shawcor Ltd. dba Mattr Infratech</t>
  </si>
  <si>
    <t>3501 54th Avenue Southeast , Calgary, Alberta - T2C 0A8</t>
  </si>
  <si>
    <t>geordie.ma@shawcor.com</t>
  </si>
  <si>
    <t>14166485904</t>
  </si>
  <si>
    <t>www.mattr.com</t>
  </si>
  <si>
    <t>Ron Magnan</t>
  </si>
  <si>
    <t>A.R. Thomson Group</t>
  </si>
  <si>
    <t>100303 31 Avenue Northwest , Edmonton, Alberta - T6N 1G4</t>
  </si>
  <si>
    <t>magnan.ron@arthomson.com</t>
  </si>
  <si>
    <t>17809916184</t>
  </si>
  <si>
    <t>www.arthomson.com</t>
  </si>
  <si>
    <t>Chris Aldrich</t>
  </si>
  <si>
    <t>1259107 Alberta Ltd.</t>
  </si>
  <si>
    <t>407 Main Ave W , PO Box 1628, Sundre, Alberta - T0M 1X0</t>
  </si>
  <si>
    <t>chris@clearrushco.com</t>
  </si>
  <si>
    <t>14036386610</t>
  </si>
  <si>
    <t>Energy (Oil and Gas),Professional Services,Manufacturing Operations</t>
  </si>
  <si>
    <t>Michael Hajduk</t>
  </si>
  <si>
    <t>Global Biometrics Security Systems Inc.</t>
  </si>
  <si>
    <t>2824 Ellwood Drive Southwest , Edmonton, Alberta - T6X 0A9</t>
  </si>
  <si>
    <t>mhajduk@globalbiometrics.ca</t>
  </si>
  <si>
    <t>17809667994</t>
  </si>
  <si>
    <t>sitecommander.ca</t>
  </si>
  <si>
    <t>Greg Zavisha</t>
  </si>
  <si>
    <t>Zavisha Sawmills Ltd.</t>
  </si>
  <si>
    <t>324 Zavisha Street , Hines Creek, Alberta - T0H 2A0</t>
  </si>
  <si>
    <t>gregzavisha@gmail.com</t>
  </si>
  <si>
    <t>17808357835</t>
  </si>
  <si>
    <t>http://zavishasawmills.com/</t>
  </si>
  <si>
    <t>Marc Millar</t>
  </si>
  <si>
    <t>2603 5th Street , Nisku, Alberta - T9E 0H1</t>
  </si>
  <si>
    <t>marc.millar2@weatherford.com</t>
  </si>
  <si>
    <t>17809794559</t>
  </si>
  <si>
    <t>Grant Pilgrim</t>
  </si>
  <si>
    <t>Stream Flo Industries Limited</t>
  </si>
  <si>
    <t>4505 74 Avenue Northwest , Edmonton, Alberta - T6B 2H5</t>
  </si>
  <si>
    <t>gpilgrim@streamflo.com</t>
  </si>
  <si>
    <t>17802931215</t>
  </si>
  <si>
    <t>streamflo.com</t>
  </si>
  <si>
    <t>James Paras</t>
  </si>
  <si>
    <t>Wood'N Art</t>
  </si>
  <si>
    <t>7902 102 Avenue , Peace River, Alberta - T8S 1M6</t>
  </si>
  <si>
    <t>woodnart@telus.net</t>
  </si>
  <si>
    <t>17806189158</t>
  </si>
  <si>
    <t>www.woodnart.ca</t>
  </si>
  <si>
    <t>JASWINDER PANESAR</t>
  </si>
  <si>
    <t>DURABUILT WINDOWS &amp; DOORS</t>
  </si>
  <si>
    <t>10920 178 Street Northwest , Edmonton, Alberta - T5S 1R7</t>
  </si>
  <si>
    <t>jasp@durabuiltwindows.com</t>
  </si>
  <si>
    <t>17802423607</t>
  </si>
  <si>
    <t>durabuiltwindows.com</t>
  </si>
  <si>
    <t>Theresa Gough</t>
  </si>
  <si>
    <t>GFR Ingredients</t>
  </si>
  <si>
    <t>4820 49th Street , Barrhead, Alberta - T7N 1G8</t>
  </si>
  <si>
    <t>tgough@gfringredients.com</t>
  </si>
  <si>
    <t>17802820400</t>
  </si>
  <si>
    <t>GFR Ingredients Inc</t>
  </si>
  <si>
    <t>Celine Uttaro</t>
  </si>
  <si>
    <t>The Embroidery Company Inc.</t>
  </si>
  <si>
    <t>7913 Argyll Rd NW , Edmonton, Alberta - T6C 4A9</t>
  </si>
  <si>
    <t>celine@theembroiderycompany.com</t>
  </si>
  <si>
    <t>17809444848</t>
  </si>
  <si>
    <t>theembroiderycompany.com</t>
  </si>
  <si>
    <t>Dan Yam</t>
  </si>
  <si>
    <t>3911 74 Avenue Northwest , Edmonton, Alberta - T6B 2Z7</t>
  </si>
  <si>
    <t>dan.yam@norquestindustries.com</t>
  </si>
  <si>
    <t>17808871269</t>
  </si>
  <si>
    <t>https://norquestindustries.com/</t>
  </si>
  <si>
    <t>Gord VanHell</t>
  </si>
  <si>
    <t>Seebe Inc.</t>
  </si>
  <si>
    <t>Seebe Inc. , 402084 81st Avenue East, Aldersyde, Alberta - T0L 0A0</t>
  </si>
  <si>
    <t>gordvh@seebe.ca</t>
  </si>
  <si>
    <t>15875830777</t>
  </si>
  <si>
    <t>seebe.ca</t>
  </si>
  <si>
    <t>Rob Darlington</t>
  </si>
  <si>
    <t>Core Linepipe</t>
  </si>
  <si>
    <t>10 McCool Crescent , Crossfield, Alberta - T0M 0S0</t>
  </si>
  <si>
    <t>rdarlington@corelinepipe.com</t>
  </si>
  <si>
    <t>14038609609</t>
  </si>
  <si>
    <t>Darren Clark</t>
  </si>
  <si>
    <t>AB Mauri(Canada) Limited.</t>
  </si>
  <si>
    <t>2201 15 Street Southeast , Calgary, Alberta - T2G 3M3</t>
  </si>
  <si>
    <t>darrenclark@abmauri.ca</t>
  </si>
  <si>
    <t>14036606773</t>
  </si>
  <si>
    <t>ABMNA.com</t>
  </si>
  <si>
    <t>email sent Nov 29. Meeting booked  Dec 2</t>
  </si>
  <si>
    <t>Tim Sprung</t>
  </si>
  <si>
    <t>Sprung Structures Ltd.</t>
  </si>
  <si>
    <t>80039 418 Avenue , Aldersyde, Alberta - T0L 0A0</t>
  </si>
  <si>
    <t>14036494488</t>
  </si>
  <si>
    <t>www.sprung.com</t>
  </si>
  <si>
    <t>Dan to register as per email sent-Meetings to discuss service offering 12-6-2024-Email sent 11-28-2024</t>
  </si>
  <si>
    <t>Devon Hulsman</t>
  </si>
  <si>
    <t>Comet Welding</t>
  </si>
  <si>
    <t>5604 Len Thompson Drive , Lacombe, Alberta - T4L 1E7</t>
  </si>
  <si>
    <t>accounts@cometwelding.ca</t>
  </si>
  <si>
    <t>14037822525</t>
  </si>
  <si>
    <t>cometwelding.ca</t>
  </si>
  <si>
    <t>Jamie Janke</t>
  </si>
  <si>
    <t>Ledcor Projects Inc.</t>
  </si>
  <si>
    <t>7008 Roper Road Northwest , 3925 8st Nisku, AB , Edmonton, Alberta - T9E 8M1</t>
  </si>
  <si>
    <t>jamie.janke@ledcor.com</t>
  </si>
  <si>
    <t>17809200545</t>
  </si>
  <si>
    <t>www.ledcor.com</t>
  </si>
  <si>
    <t>Michael Kadwell</t>
  </si>
  <si>
    <t>Beaver Plastics</t>
  </si>
  <si>
    <t>mike.kadwell@beaverplastics.com</t>
  </si>
  <si>
    <t>15873359269</t>
  </si>
  <si>
    <t>www.beaverplastics.com</t>
  </si>
  <si>
    <t>Kris Watkins</t>
  </si>
  <si>
    <t>OEM Remanufacturing</t>
  </si>
  <si>
    <t>O E M Remanufacturing , 13315 156 Street NW, Edmonton, Alberta - T5V 1V2</t>
  </si>
  <si>
    <t>kris.watkins@oemreman.com</t>
  </si>
  <si>
    <t>17809184001</t>
  </si>
  <si>
    <t>Janet Sandau</t>
  </si>
  <si>
    <t>Data Communications Management Corp</t>
  </si>
  <si>
    <t>10 Smed Lane , Calgary, Alberta - T2C 4T5</t>
  </si>
  <si>
    <t>jsandau@datacm.com</t>
  </si>
  <si>
    <t>14033715638</t>
  </si>
  <si>
    <t>datacm.com</t>
  </si>
  <si>
    <t>Brant Dornan</t>
  </si>
  <si>
    <t>Norwood Foundry Limited</t>
  </si>
  <si>
    <t>605 18th Avenue , Nisku, Alberta - T9E 7T7</t>
  </si>
  <si>
    <t>hr@norwoodfoundry.com</t>
  </si>
  <si>
    <t>17809558844</t>
  </si>
  <si>
    <t>www.norwoodfoundry.com</t>
  </si>
  <si>
    <t>Leon Prevost</t>
  </si>
  <si>
    <t>LAD Enterprises ltd.</t>
  </si>
  <si>
    <t>12615 124 Street , Edmonton, Alberta - T5L 0N8</t>
  </si>
  <si>
    <t>tsoverp@hotmail.com</t>
  </si>
  <si>
    <t>17807078877</t>
  </si>
  <si>
    <t>Corey Wirth</t>
  </si>
  <si>
    <t>Medicine Hat Brewing Company</t>
  </si>
  <si>
    <t>1366 Brier Park Dr NW , Medicine Hat, Alberta - T1C 1Z7</t>
  </si>
  <si>
    <t>corey@mhbrewco.ca</t>
  </si>
  <si>
    <t>14039525786</t>
  </si>
  <si>
    <t>https://medicinehatbrewingcompany.ca/</t>
  </si>
  <si>
    <t>Jacob John</t>
  </si>
  <si>
    <t>8305 McIntyre Rd NW , Edmonton, Alberta - T6E 5J7</t>
  </si>
  <si>
    <t>jjohn@plainsmanmfg.com</t>
  </si>
  <si>
    <t>17802229188</t>
  </si>
  <si>
    <t>https://www.plainsmanmfg.com/</t>
  </si>
  <si>
    <t>Email Sent 11-28-2024-Postmaster return</t>
  </si>
  <si>
    <t>TONY LAGRANGE</t>
  </si>
  <si>
    <t>Quantum Technical Services Ltd</t>
  </si>
  <si>
    <t>15 Riel Drive , St. Albert, Alberta - T8N 3Z2</t>
  </si>
  <si>
    <t>tlagrange@quantumchemical.com</t>
  </si>
  <si>
    <t>17809138964</t>
  </si>
  <si>
    <t>Manufacturing Operations,Energy (Oil and Gas),Food Processing</t>
  </si>
  <si>
    <t>Quantumchemical.com</t>
  </si>
  <si>
    <t>Ardell Milne</t>
  </si>
  <si>
    <t>Alberta Truss Ltd</t>
  </si>
  <si>
    <t>Alberta Truss (Since 1962) , 2140 Railway Street, Edmonton, Alberta - T6P 1X3</t>
  </si>
  <si>
    <t>ardell@albertatruss.com</t>
  </si>
  <si>
    <t>17807084957</t>
  </si>
  <si>
    <t>Alberta Truss</t>
  </si>
  <si>
    <t>Shannon Stilet</t>
  </si>
  <si>
    <t>Machine O Matic</t>
  </si>
  <si>
    <t>Machine O Matic Ltd , 5703 92 St NW, Edmonton, Alberta - T6E 3A4</t>
  </si>
  <si>
    <t>shannon@machine-o-matic.com</t>
  </si>
  <si>
    <t>17804406555</t>
  </si>
  <si>
    <t>Randy Aspinall</t>
  </si>
  <si>
    <t>The Scottish Mill Ltd.</t>
  </si>
  <si>
    <t>3632 Logan Crescent Southwest , Calgary, Alberta - T3E 5Z5</t>
  </si>
  <si>
    <t>randy@thescottishmill.ca</t>
  </si>
  <si>
    <t>14038297694</t>
  </si>
  <si>
    <t>https://thescottishmill.ca</t>
  </si>
  <si>
    <t>Dominique Lagloire-Galipeau</t>
  </si>
  <si>
    <t>The Grizzly Paw Pub &amp; Brewing Company Ltd.</t>
  </si>
  <si>
    <t>310 Old Canmore Road , Canmore, Alberta - T1W 0J7</t>
  </si>
  <si>
    <t>dominique.lagloire-galipeau@thegrizzlypaw.com</t>
  </si>
  <si>
    <t>14036782487</t>
  </si>
  <si>
    <t>www.thegrizzlypaw.com</t>
  </si>
  <si>
    <t>Sean Wakeham</t>
  </si>
  <si>
    <t>WELDCO HEAVY INDUSTRIES</t>
  </si>
  <si>
    <t>swakeham72@gmail.com</t>
  </si>
  <si>
    <t>17804545244</t>
  </si>
  <si>
    <t>www.whi.ca</t>
  </si>
  <si>
    <t>Kevin McCracken</t>
  </si>
  <si>
    <t>Telematic Controls Inc.</t>
  </si>
  <si>
    <t>Telematic Controls Inc. , 3364 114th Ave SE, Calgary, Alberta - T2Z 3V6</t>
  </si>
  <si>
    <t>kevin.m@telematic.com</t>
  </si>
  <si>
    <t>14032366231</t>
  </si>
  <si>
    <t>Dennis Babb</t>
  </si>
  <si>
    <t>Jobe Sand &amp; Gravel</t>
  </si>
  <si>
    <t>Jobe Sand &amp; Gravel Ltd , PO Box 420, Nobleford, Alberta - T0L 1S0</t>
  </si>
  <si>
    <t>admin@jobesandandgravel.com</t>
  </si>
  <si>
    <t>14038243566</t>
  </si>
  <si>
    <t>Jobe Sand &amp; Gravel.com</t>
  </si>
  <si>
    <t>Heidi Boudreault</t>
  </si>
  <si>
    <t>Denca Distributors Ltd</t>
  </si>
  <si>
    <t>555 60 Avenue Southeast , Calgary, Alberta - T2H 0R1</t>
  </si>
  <si>
    <t>heidi@denca.ca</t>
  </si>
  <si>
    <t>14038754061</t>
  </si>
  <si>
    <t>www.denca.ca</t>
  </si>
  <si>
    <t>Craig Fawcett</t>
  </si>
  <si>
    <t>Lethbridge Custom Canvas (2003) Ltd.</t>
  </si>
  <si>
    <t>1262 2 Avenue South , Lethbridge, Alberta - T1J 0E6</t>
  </si>
  <si>
    <t>craig@lethbridgecanvas.com</t>
  </si>
  <si>
    <t>14033303566</t>
  </si>
  <si>
    <t>www.lethbridgecanvas.com</t>
  </si>
  <si>
    <t>Troy Mattie</t>
  </si>
  <si>
    <t>TES Investments Ltd</t>
  </si>
  <si>
    <t>734 7th Avenue Southwest , Suite 1000, Calgary, Alberta - T2P 3P8</t>
  </si>
  <si>
    <t>tmattie@totalenergy.ca</t>
  </si>
  <si>
    <t>14035122088</t>
  </si>
  <si>
    <t>www.totalenergy.ca</t>
  </si>
  <si>
    <t>Maninder Shergill</t>
  </si>
  <si>
    <t>MCBSW CREATIVE SERVICES INC</t>
  </si>
  <si>
    <t>1314 44 Avenue Northeast , Calgary, Alberta - T2E 6L6</t>
  </si>
  <si>
    <t>admin2@mcbsw.com</t>
  </si>
  <si>
    <t>14037760651</t>
  </si>
  <si>
    <t>Liang Yu</t>
  </si>
  <si>
    <t>GreenTech Conservation Inc.</t>
  </si>
  <si>
    <t>11459 156 Street Northwest , Edmonton, Alberta - T5M 3T2</t>
  </si>
  <si>
    <t>jeremyalicelin@gmail.com</t>
  </si>
  <si>
    <t>15877856688</t>
  </si>
  <si>
    <t>GEOFF FELTHAM</t>
  </si>
  <si>
    <t>ABC Fabrication</t>
  </si>
  <si>
    <t>9515 71 Avenue Northwest , Edmonton, Alberta - T6E 0W2</t>
  </si>
  <si>
    <t>gppf@outlook.com</t>
  </si>
  <si>
    <t>15877089599</t>
  </si>
  <si>
    <t>Rodney Lakhram</t>
  </si>
  <si>
    <t>IPEX Inc.</t>
  </si>
  <si>
    <t>4225 92 Avenue Northwest , Edmonton, Alberta - T6B 3M7</t>
  </si>
  <si>
    <t>rodney.lakhram@ipexna.com</t>
  </si>
  <si>
    <t>15873720184</t>
  </si>
  <si>
    <t>ipexna.com</t>
  </si>
  <si>
    <t>Email Sent 11-28-2024</t>
  </si>
  <si>
    <t>Jim Stergiou</t>
  </si>
  <si>
    <t>Polytubes LP</t>
  </si>
  <si>
    <t>16221 123 Avenue Northwest , 16221, 123 Avenue, Edmonton, Alberta - T5V 1N9</t>
  </si>
  <si>
    <t>jstergiou@polytubes.com</t>
  </si>
  <si>
    <t>17804916201</t>
  </si>
  <si>
    <t>www.polytubes.com</t>
  </si>
  <si>
    <t>Divi Patel</t>
  </si>
  <si>
    <t>Bunge Canada</t>
  </si>
  <si>
    <t>55035 Alberta 825 , , Alberta - T8L 5G3</t>
  </si>
  <si>
    <t>divi.patel@bunge.com</t>
  </si>
  <si>
    <t>17809908140</t>
  </si>
  <si>
    <t>https://www.bungenorthamerica.com/</t>
  </si>
  <si>
    <t>Deirdre Stanvick</t>
  </si>
  <si>
    <t>1127901 AB Ltd. o/a CPW Valve</t>
  </si>
  <si>
    <t>7503 Girard Road Northwest , Suite 100, Edmonton, Alberta - T6B 2H2</t>
  </si>
  <si>
    <t>deirdre@cpwvalve.com</t>
  </si>
  <si>
    <t>17804516888</t>
  </si>
  <si>
    <t>Glenn Cohen</t>
  </si>
  <si>
    <t>Alberta Environmental Rubber Products</t>
  </si>
  <si>
    <t>13520 170 Street Northwest , Edmonton, Alberta - T5V 1M7</t>
  </si>
  <si>
    <t>gcohen@aerpi.com</t>
  </si>
  <si>
    <t>17809653544</t>
  </si>
  <si>
    <t>www.aerpi.com</t>
  </si>
  <si>
    <t>Steven Kovats</t>
  </si>
  <si>
    <t>Pinkwood Ltd.</t>
  </si>
  <si>
    <t>5929 6 Street Northeast , Calgary, Alberta - T2K 5R5</t>
  </si>
  <si>
    <t>stevenk@pinkwood.ca</t>
  </si>
  <si>
    <t>14034632777</t>
  </si>
  <si>
    <t>Manufacturing Operations,Forestry / Paper</t>
  </si>
  <si>
    <t>https://www.pinkwood.ca/</t>
  </si>
  <si>
    <t>Clint Harrowing</t>
  </si>
  <si>
    <t>Migo Ranch Ltd</t>
  </si>
  <si>
    <t>7210h 5 St SE , Calgary, Alberta - T2H 2L9</t>
  </si>
  <si>
    <t>clint.harrowing@mgosystems.com</t>
  </si>
  <si>
    <t>14037045907</t>
  </si>
  <si>
    <t>Agricultural,Manufacturing Operations,Retail and Food Services</t>
  </si>
  <si>
    <t>Olmedo Cardona</t>
  </si>
  <si>
    <t>Richardson</t>
  </si>
  <si>
    <t>2415 2nd Avenue A North , Lethbridge, Alberta - T1H 6P5</t>
  </si>
  <si>
    <t>olmedo.cardona@richardson.ca</t>
  </si>
  <si>
    <t>14033311243</t>
  </si>
  <si>
    <t>Kent Hunter</t>
  </si>
  <si>
    <t>Lennox Welding &amp; Supply Ltd</t>
  </si>
  <si>
    <t>71 Liberty Road , Sherwood Park, Alberta - T8H 2V2</t>
  </si>
  <si>
    <t>kent@lennoxwelding.ca</t>
  </si>
  <si>
    <t>17809196243</t>
  </si>
  <si>
    <t>lennoxwelding.ca</t>
  </si>
  <si>
    <t>Vakheesan Sivakurunathan</t>
  </si>
  <si>
    <t>Screenco West Ltd.</t>
  </si>
  <si>
    <t>2634 45th Avenue Southeast , Bldg B #117, Calgary, Alberta - T2B 3M1</t>
  </si>
  <si>
    <t>v.siva@screenco.com</t>
  </si>
  <si>
    <t>14162629469</t>
  </si>
  <si>
    <t>Screenco Manufacturing Ltd.</t>
  </si>
  <si>
    <t>Cory Federowich</t>
  </si>
  <si>
    <t>Capital Rig</t>
  </si>
  <si>
    <t>Capital Rig Repair , 2204-84 ave, Edmonton, Alberta - T6P 1K2</t>
  </si>
  <si>
    <t>cory@caprig.ca</t>
  </si>
  <si>
    <t>17804672746</t>
  </si>
  <si>
    <t>Brijesh Patel</t>
  </si>
  <si>
    <t>Norc Windows &amp; Doors Inc.</t>
  </si>
  <si>
    <t>8655 38 Street Northeast , Calgary, Alberta - T3N 1A6</t>
  </si>
  <si>
    <t>bpatel@norcwindows.com</t>
  </si>
  <si>
    <t>14034316671</t>
  </si>
  <si>
    <t>https://norcwindows.com/</t>
  </si>
  <si>
    <t>Rajesh Bhola</t>
  </si>
  <si>
    <t>Fancy Windows Mfg Inc</t>
  </si>
  <si>
    <t>rajesh@fancywindows.com</t>
  </si>
  <si>
    <t>17808078517</t>
  </si>
  <si>
    <t>Hélène Hébert</t>
  </si>
  <si>
    <t>CES Manufacturing</t>
  </si>
  <si>
    <t>53026 Range Road 264 , 28029 108 ave NW, Acheson T7X 6P7, Acheson, Alberta - T7X 5A5</t>
  </si>
  <si>
    <t>h.hebert@cescorp.ca</t>
  </si>
  <si>
    <t>15147553380</t>
  </si>
  <si>
    <t>cescorp.ca</t>
  </si>
  <si>
    <t>jerry Bigam</t>
  </si>
  <si>
    <t>Kinnikinnick Foods Inc.</t>
  </si>
  <si>
    <t>12586 129 Street Northwest , Edmonton, Alberta - T5L 4R4</t>
  </si>
  <si>
    <t>jerry@kinnikinnick.com</t>
  </si>
  <si>
    <t>17802212900</t>
  </si>
  <si>
    <t>www.kinnikinnick.com</t>
  </si>
  <si>
    <t>Eddie Sandboe</t>
  </si>
  <si>
    <t>11115 100 Avenue , Grande Prairie, Alberta - T8V 3J9</t>
  </si>
  <si>
    <t>17808764946</t>
  </si>
  <si>
    <t>Energy (Oil and Gas),Forestry / Paper</t>
  </si>
  <si>
    <t>www.northpointts.com</t>
  </si>
  <si>
    <t>Stan, email sent Nov 26. Meeting scheduled Dec 3</t>
  </si>
  <si>
    <t>Cathryn Holowaychuk</t>
  </si>
  <si>
    <t>ABB Industrial Solutions (Canada) Inc.</t>
  </si>
  <si>
    <t>9449 49 Street Northwest , Edmonton, Alberta - T6B 2L8</t>
  </si>
  <si>
    <t>cathryn.holowaychuk@ca.abb.com</t>
  </si>
  <si>
    <t>15873381917</t>
  </si>
  <si>
    <t>https://new.abb.com/ca</t>
  </si>
  <si>
    <t>Chris Bray</t>
  </si>
  <si>
    <t>IMT Standens Ltd. Partnership</t>
  </si>
  <si>
    <t>1222 58th Avenue Southeast , Calgary, Alberta - T2H 2E9</t>
  </si>
  <si>
    <t>chris.bray@standens.com</t>
  </si>
  <si>
    <t>14036307099</t>
  </si>
  <si>
    <t>Manufacturing Operations,Agricultural</t>
  </si>
  <si>
    <t>www.standens.com</t>
  </si>
  <si>
    <t>Robert Taylor</t>
  </si>
  <si>
    <t>Dewar Western Inc.</t>
  </si>
  <si>
    <t>12261 163 St NW , 12261 163 ST NW, Edmonton, Alberta - T5V 1P9</t>
  </si>
  <si>
    <t>rtaylor@dewarlakeland.ca</t>
  </si>
  <si>
    <t>17804862422</t>
  </si>
  <si>
    <t>dewarwestern.ca</t>
  </si>
  <si>
    <t>Dylan Trenhaile</t>
  </si>
  <si>
    <t>Foremost Universal LP</t>
  </si>
  <si>
    <t>6614 50 Ave , Lloydminster, Alberta - T9V 2K2</t>
  </si>
  <si>
    <t>Dylan.Trenhaile@foremost.ca</t>
  </si>
  <si>
    <t>14039999357</t>
  </si>
  <si>
    <t>Manufacturing Operations,Agricultural,Energy (Oil and Gas)</t>
  </si>
  <si>
    <t>https://www.foremost.ca/</t>
  </si>
  <si>
    <t>Kim Fraser</t>
  </si>
  <si>
    <t>Garnet Instruments Ltd.</t>
  </si>
  <si>
    <t>286 Kaska Road , Sherwood Park, Alberta - T8A 4G7</t>
  </si>
  <si>
    <t>kim@garnetinstruments.com</t>
  </si>
  <si>
    <t>17809152826</t>
  </si>
  <si>
    <t>Garnetinstruments.com</t>
  </si>
  <si>
    <t>Email Sent 12-05-2024</t>
  </si>
  <si>
    <t>Landon Goudreau</t>
  </si>
  <si>
    <t>Endura Manufacturing Co Ltd</t>
  </si>
  <si>
    <t>12425 149th Street Northwest , Edmonton, Alberta - T5L 2J6</t>
  </si>
  <si>
    <t>landon@endura.ca</t>
  </si>
  <si>
    <t>17805542470</t>
  </si>
  <si>
    <t>Endurapaint.com</t>
  </si>
  <si>
    <t>Jim Woodford</t>
  </si>
  <si>
    <t>3439 33rd Street , Whitecourt, Alberta - T7S 1X4</t>
  </si>
  <si>
    <t>jim.woodford@weatherford.com</t>
  </si>
  <si>
    <t>17807782820</t>
  </si>
  <si>
    <t>www.weatherford.,com</t>
  </si>
  <si>
    <t>Darcy Bauer</t>
  </si>
  <si>
    <t>Garneau Manufacturing Inc.</t>
  </si>
  <si>
    <t>8806 98 Street , Morinville, Alberta - T8R 1K7</t>
  </si>
  <si>
    <t>darcy.bauer@garweld.com</t>
  </si>
  <si>
    <t>17809108831</t>
  </si>
  <si>
    <t>www.garweld.com</t>
  </si>
  <si>
    <t>Matt Matia</t>
  </si>
  <si>
    <t>Wika Instruments Ltd.</t>
  </si>
  <si>
    <t>3103 Parsons Rd NW , Edmonton, Alberta - T6N 1L6</t>
  </si>
  <si>
    <t>Matt.Matia@wika.com</t>
  </si>
  <si>
    <t>17804637035</t>
  </si>
  <si>
    <t>https://www.wika.ca/</t>
  </si>
  <si>
    <t>GREEN PRAIRIE INTL</t>
  </si>
  <si>
    <t>Green Prairie International Inc , 210072 TWR90B, Lethbridge, Alberta - T1J 5P1</t>
  </si>
  <si>
    <t>heather.holder@greenprairie.com</t>
  </si>
  <si>
    <t>14033177586</t>
  </si>
  <si>
    <t>Trevor Elms</t>
  </si>
  <si>
    <t>Precision Concepts Canada Corp</t>
  </si>
  <si>
    <t>3838e 80th Avenue Southeast , Calgary, Alberta - T2C 2J7</t>
  </si>
  <si>
    <t>telms@pcinternational.com</t>
  </si>
  <si>
    <t>14032000435</t>
  </si>
  <si>
    <t>www.pcinternational.com</t>
  </si>
  <si>
    <t>Travis Kemp</t>
  </si>
  <si>
    <t>Connect Group Inc</t>
  </si>
  <si>
    <t>705 23 Avenue , Nisku, Alberta - T9E 7Y5</t>
  </si>
  <si>
    <t>tkemp@connectgi.com</t>
  </si>
  <si>
    <t>17809096598</t>
  </si>
  <si>
    <t>https://connectgi.com/</t>
  </si>
  <si>
    <t>Patrick Leahey</t>
  </si>
  <si>
    <t>Trophy Foods</t>
  </si>
  <si>
    <t>6210 44th Street Southeast , Calgary, Alberta - T2C 4L3</t>
  </si>
  <si>
    <t>pleahey@trophyfoods.com</t>
  </si>
  <si>
    <t>15194009641</t>
  </si>
  <si>
    <t>Edward van Schothorst</t>
  </si>
  <si>
    <t>Park Lake Welding &amp; MFG LTD</t>
  </si>
  <si>
    <t>100061 Range Road 223 , Coalhurst, Alberta - T0L 0V0</t>
  </si>
  <si>
    <t>Edward@parklakewelding.com</t>
  </si>
  <si>
    <t>14033814706</t>
  </si>
  <si>
    <t>Walid Bakhit</t>
  </si>
  <si>
    <t>1692810 AB LTD.</t>
  </si>
  <si>
    <t>2717 Sunridge Way Northeast , Calgary, Alberta - T1Y 7K7</t>
  </si>
  <si>
    <t>14032806797</t>
  </si>
  <si>
    <t>Fred Johnson</t>
  </si>
  <si>
    <t>INOVA Systems Corporation</t>
  </si>
  <si>
    <t>1769 120 Ave NE , Calgary, Alberta - T3K 0R1</t>
  </si>
  <si>
    <t>fred.johnson@inovageo.com</t>
  </si>
  <si>
    <t>14035372208</t>
  </si>
  <si>
    <t>https://www.inovageo.com/</t>
  </si>
  <si>
    <t>Lee Moisan</t>
  </si>
  <si>
    <t>15825 118 Avenue Northwest , Edmonton, Alberta - T5V 1B7</t>
  </si>
  <si>
    <t>leem@tktruck.com</t>
  </si>
  <si>
    <t>17809033752</t>
  </si>
  <si>
    <t>thermokingedmonton.com</t>
  </si>
  <si>
    <t>David Sapunjis</t>
  </si>
  <si>
    <t>Encore Metals</t>
  </si>
  <si>
    <t>7805 51st Street Southeast , Calgary, Alberta - T2C 2Z3</t>
  </si>
  <si>
    <t>david.sapunjis@rmcl.com</t>
  </si>
  <si>
    <t>14038033471</t>
  </si>
  <si>
    <t>encoremetals.com</t>
  </si>
  <si>
    <t>Kevin Charlton</t>
  </si>
  <si>
    <t>AAA Precision Machine Inc.</t>
  </si>
  <si>
    <t>4558 46 Avenue , Lacombe, Alberta - T4L 2C6</t>
  </si>
  <si>
    <t>kevin.charlton@aaa-precisionmachine.com</t>
  </si>
  <si>
    <t>17803601424</t>
  </si>
  <si>
    <t>www.aaa-precisionmachine.com</t>
  </si>
  <si>
    <t>Stephanie Boisvert</t>
  </si>
  <si>
    <t>88 Brewing Company Ltd</t>
  </si>
  <si>
    <t>1070 Portland Street Southeast , Calgary, Alberta - T2G 4M6</t>
  </si>
  <si>
    <t>stephanie@88brewing.ca</t>
  </si>
  <si>
    <t>14034666508</t>
  </si>
  <si>
    <t>Wade Clish</t>
  </si>
  <si>
    <t>The Rig Shop Ltd.</t>
  </si>
  <si>
    <t>1704 66 Avenue Northwest , Edmonton, Alberta - T6P 1M4</t>
  </si>
  <si>
    <t>wade@rigshop.ca</t>
  </si>
  <si>
    <t>17809100788</t>
  </si>
  <si>
    <t>www.rigshop.ca</t>
  </si>
  <si>
    <t>Nicole Pillay</t>
  </si>
  <si>
    <t>Dafco Filtration Group Corporation</t>
  </si>
  <si>
    <t>4833 47th Street Southeast , 1300 Aerowood Drive Mississauga, ON , Calgary, Alberta - T2B 3R1</t>
  </si>
  <si>
    <t>npillay@filtrationgroup.com</t>
  </si>
  <si>
    <t>14036186820</t>
  </si>
  <si>
    <t>https://www.filtrationgroupiaq.com</t>
  </si>
  <si>
    <t>Wesley Wall</t>
  </si>
  <si>
    <t>2283881 Alberta Ltd.</t>
  </si>
  <si>
    <t>10499 David Road , Acheson, Alberta - T7X 6A4</t>
  </si>
  <si>
    <t>lomishbhardwaj@gmail.com</t>
  </si>
  <si>
    <t>Jonny Vanderhart</t>
  </si>
  <si>
    <t>Hank's Feedmill Service Ltd.</t>
  </si>
  <si>
    <t>141 Factory Drive , PO Box 1094, Picture Butte, Alberta - T0K 1V0</t>
  </si>
  <si>
    <t>jonny@hanksfeedmill.ca</t>
  </si>
  <si>
    <t>14037324107</t>
  </si>
  <si>
    <t>www.hanksfeedmill.ca</t>
  </si>
  <si>
    <t>Tim Dykes</t>
  </si>
  <si>
    <t>TEAM AUTO</t>
  </si>
  <si>
    <t>Hitec Fuel Systems Inc , 15340-114 AVE NW, Edmonton, Alberta - T5M 2Z2</t>
  </si>
  <si>
    <t>tim@hitecfuel.com</t>
  </si>
  <si>
    <t>17809148930</t>
  </si>
  <si>
    <t>48-49</t>
  </si>
  <si>
    <t>TEAMAUTOCARE.COM</t>
  </si>
  <si>
    <t>SEMI Registration and PRE FRA to follow-Phone call 12-6-2024-Email Sent 12-05-2024</t>
  </si>
  <si>
    <t>Kevin Wall</t>
  </si>
  <si>
    <t>Premay Equipment Lp</t>
  </si>
  <si>
    <t>607 17 Avenue , Nisku, Alberta - T9E 7T2</t>
  </si>
  <si>
    <t>KWALL@PREMAYEQUIPMENT.COM</t>
  </si>
  <si>
    <t>17806199244</t>
  </si>
  <si>
    <t>Premay.com</t>
  </si>
  <si>
    <t>Sam Hormis</t>
  </si>
  <si>
    <t>Star Produce Ltd.</t>
  </si>
  <si>
    <t>4936 52nd Street Southeast , Calgary, Alberta - T2B 3R2</t>
  </si>
  <si>
    <t>sam@starproduce.com</t>
  </si>
  <si>
    <t>13067170792</t>
  </si>
  <si>
    <t>Ryan MacNeill</t>
  </si>
  <si>
    <t>BBE Expediting Ltd.</t>
  </si>
  <si>
    <t>1759 35 Avenue East , Nisku, Alberta - T9E 0V6</t>
  </si>
  <si>
    <t>rmacneill@bbex.com</t>
  </si>
  <si>
    <t>17809820385</t>
  </si>
  <si>
    <t>www.bbex.com</t>
  </si>
  <si>
    <t>Daren Fitzowich</t>
  </si>
  <si>
    <t>PATREN ENTERPRISES INC</t>
  </si>
  <si>
    <t>2460 132 Ave NE , Edmonton, Alberta - T6S 0A4</t>
  </si>
  <si>
    <t>daren.fitzowich@westwardtransport.com</t>
  </si>
  <si>
    <t>17804737773</t>
  </si>
  <si>
    <t>http://westwardtransport.com</t>
  </si>
  <si>
    <t>Jessica Rogiani</t>
  </si>
  <si>
    <t>The Ice Cream Depot</t>
  </si>
  <si>
    <t>The Ice Cream Depot , 3508 56 Avenue, Edmonton, Alberta - T6B 3S7</t>
  </si>
  <si>
    <t>jessica.rogiani@theicecreamdepot.ca</t>
  </si>
  <si>
    <t>17804632423</t>
  </si>
  <si>
    <t>www.theicecreamdepot.ca</t>
  </si>
  <si>
    <t>Vanessa Bouvier</t>
  </si>
  <si>
    <t>Ethos Mechanical Inc.</t>
  </si>
  <si>
    <t>67048 Mission Road , Lac la Biche, Alberta - T0A 2C0</t>
  </si>
  <si>
    <t>ethosmechanical@yahoo.ca</t>
  </si>
  <si>
    <t>17807982691</t>
  </si>
  <si>
    <t>ethosmechanical.ca</t>
  </si>
  <si>
    <t>Rob Thomson</t>
  </si>
  <si>
    <t>TIP Fleet Services Canada Ltd.</t>
  </si>
  <si>
    <t>9559 40 Street Southeast , Calgary, Alberta - T2C 2P4</t>
  </si>
  <si>
    <t>rob.thomson@tip-group.com</t>
  </si>
  <si>
    <t>14038994230</t>
  </si>
  <si>
    <t>https://www.tip-group.com/en-ca</t>
  </si>
  <si>
    <t>Gokul Sharma</t>
  </si>
  <si>
    <t>PPG Roadlines Inc.</t>
  </si>
  <si>
    <t>9605 48 Street Southeast , Calgary, Alberta - T2C 2R1</t>
  </si>
  <si>
    <t>garry@ppgroadlines.com</t>
  </si>
  <si>
    <t>16478253959</t>
  </si>
  <si>
    <t>www.ppgroadlines.com</t>
  </si>
  <si>
    <t>Doreon Lengyel</t>
  </si>
  <si>
    <t>Trans Mountain Canada INC</t>
  </si>
  <si>
    <t>2700 5 Ave SW , Calgary, Alberta - T2P 5J2</t>
  </si>
  <si>
    <t>doreon_lengyel@transmountain.com</t>
  </si>
  <si>
    <t>15879567065</t>
  </si>
  <si>
    <t>transmountain.com</t>
  </si>
  <si>
    <t>Jerry Chamberlain</t>
  </si>
  <si>
    <t>Mullen Oilfield Services LP</t>
  </si>
  <si>
    <t>6310 45 Street , Leduc, Alberta - T9E 7C5</t>
  </si>
  <si>
    <t>jchamberlain@mullenoilfield.com</t>
  </si>
  <si>
    <t>17809865310</t>
  </si>
  <si>
    <t>www.mullenoilfield.com</t>
  </si>
  <si>
    <t>Aaron Beaupre</t>
  </si>
  <si>
    <t>Gateway Trailer Repairs Limited</t>
  </si>
  <si>
    <t>14203 157 Avenue Northwest , Edmonton, Alberta - T6V 0K8</t>
  </si>
  <si>
    <t>aaron@gatewaytrailer.com</t>
  </si>
  <si>
    <t>17804513343</t>
  </si>
  <si>
    <t>Gateway Trailer Repairs</t>
  </si>
  <si>
    <t>Kenneth Mulen</t>
  </si>
  <si>
    <t>L.J. Mullen Trucking Ltd.</t>
  </si>
  <si>
    <t>Lethbridge , Box 27097, Lethbridge, Alberta - T1K 6Z8</t>
  </si>
  <si>
    <t>ljmullen@telus.net</t>
  </si>
  <si>
    <t>14037157717</t>
  </si>
  <si>
    <t>Rhod Manlawe</t>
  </si>
  <si>
    <t>Acculogix</t>
  </si>
  <si>
    <t>Acculogix Distribution Svc , 4747 - 68 Ave SE, Calgary, Alberta - T2C 4Z4</t>
  </si>
  <si>
    <t>rmanlawe@acculogix.ca</t>
  </si>
  <si>
    <t>14033906025</t>
  </si>
  <si>
    <t>joel carter</t>
  </si>
  <si>
    <t>Ace Automotive Repair Inc</t>
  </si>
  <si>
    <t>5631 Wolf Creek Drive , 5631 wolf creek drive, Lacombe, Alberta - T4L 2H8</t>
  </si>
  <si>
    <t>Ace.automotive@outlook.com</t>
  </si>
  <si>
    <t>14035965635</t>
  </si>
  <si>
    <t>Forestry / Paper,Agricultural,Food Processing,Energy (Oil and Gas)</t>
  </si>
  <si>
    <t>https://www.facebook.com/AceAutoLacombe.ca/</t>
  </si>
  <si>
    <t>Hazzle Costa</t>
  </si>
  <si>
    <t>Bonus Equities Ltd</t>
  </si>
  <si>
    <t>424 Main Ave , Grassland, Alberta - T0A 1V0</t>
  </si>
  <si>
    <t>hazeljee27@gmail.com</t>
  </si>
  <si>
    <t>17805253853</t>
  </si>
  <si>
    <t>Patrick Shrode</t>
  </si>
  <si>
    <t>Sniper Pressure Services Ltd</t>
  </si>
  <si>
    <t>Whitecourt , PO Box 2440, Whitecourt, Alberta - T7S 1W3</t>
  </si>
  <si>
    <t>pshrode@telus.net</t>
  </si>
  <si>
    <t>17806748094</t>
  </si>
  <si>
    <t>www.sniperservices.ca</t>
  </si>
  <si>
    <t>Bison Transport Ltd</t>
  </si>
  <si>
    <t>234090 Wrangler Rd , undefined, Alberta - T1X 0K2</t>
  </si>
  <si>
    <t>sbooth@bisontransport.com</t>
  </si>
  <si>
    <t>Christopher Graf</t>
  </si>
  <si>
    <t>Alberta Waste Handing</t>
  </si>
  <si>
    <t>129 Dawson Crescent , Sherwood Park, Alberta - T8H 1W8</t>
  </si>
  <si>
    <t>chriswgraf@hotmail.com</t>
  </si>
  <si>
    <t>17806089588</t>
  </si>
  <si>
    <t>www.alertawastehandling.com</t>
  </si>
  <si>
    <t>John Paikios</t>
  </si>
  <si>
    <t>KP Properties</t>
  </si>
  <si>
    <t>32 Lenton Place Southwest , Calgary, Alberta - T3E 5C8</t>
  </si>
  <si>
    <t>jpaikos@shaw.ca</t>
  </si>
  <si>
    <t>14036504211</t>
  </si>
  <si>
    <t>Dean Forberg</t>
  </si>
  <si>
    <t>D.B.I. Dry-Blast Inc.</t>
  </si>
  <si>
    <t>20820 107 Avenue Northwest , Edmonton, Alberta - T5S 1X1</t>
  </si>
  <si>
    <t>dean@dbitransport.com</t>
  </si>
  <si>
    <t>17809913220</t>
  </si>
  <si>
    <t>www.dbitransport.com</t>
  </si>
  <si>
    <t>Bison Transport Inc</t>
  </si>
  <si>
    <t>234090 Wrangler Rd , , Alberta - T1X 0K2</t>
  </si>
  <si>
    <t>pyratesredpriest@gmail.com</t>
  </si>
  <si>
    <t>bisontransport.com</t>
  </si>
  <si>
    <t>Duplicate Entry</t>
  </si>
  <si>
    <t>Roy Wiebe</t>
  </si>
  <si>
    <t>1748632 AB Ltd.</t>
  </si>
  <si>
    <t>7915 104 Street Northwest , suite 204, Edmonton, Alberta - T6E 4E1</t>
  </si>
  <si>
    <t>roy@freedombuilders.ca</t>
  </si>
  <si>
    <t>17802228345</t>
  </si>
  <si>
    <t>Aaron Munro</t>
  </si>
  <si>
    <t>Adrenaline Powersports ltd</t>
  </si>
  <si>
    <t>3501 35 Street , Whitecourt, Alberta - T7S 0B5</t>
  </si>
  <si>
    <t>aaron@adrenalinepowersports.ca</t>
  </si>
  <si>
    <t>17807788500</t>
  </si>
  <si>
    <t>Adrenalinepowersports.ca</t>
  </si>
  <si>
    <t>Amogh Goyal</t>
  </si>
  <si>
    <t>UPS Canada Ltd.</t>
  </si>
  <si>
    <t>22 Aero Drive Northeast , Calgary, Alberta - T2E 8Z9</t>
  </si>
  <si>
    <t>amoghgoyal@ups.com</t>
  </si>
  <si>
    <t>14037966183</t>
  </si>
  <si>
    <t>https://www.ups.com/ca/en/Home.page</t>
  </si>
  <si>
    <t>Paul Pipes</t>
  </si>
  <si>
    <t>Imperial Dade Canada</t>
  </si>
  <si>
    <t>6040 11 St NE , 6040 11 St NE, Calgary, Alberta - T2E 9B1</t>
  </si>
  <si>
    <t>paul.pipes@imperialdade.com</t>
  </si>
  <si>
    <t>15874375370</t>
  </si>
  <si>
    <t>https://www.imperialdade.com/</t>
  </si>
  <si>
    <t>Steve Smith</t>
  </si>
  <si>
    <t>Cascade Carriers LP</t>
  </si>
  <si>
    <t>6111 Ogden Dale Rd SE , 6111 Ogdendale RD SE, Calgary, Alberta - T2C 2A4</t>
  </si>
  <si>
    <t>ssmith@cascadecarriers.com</t>
  </si>
  <si>
    <t>14032367100</t>
  </si>
  <si>
    <t>cascadecarriers.com</t>
  </si>
  <si>
    <t>Cuyler Green</t>
  </si>
  <si>
    <t>Fort McMurray Airport Authority</t>
  </si>
  <si>
    <t>100 Snow Bird Way , Fort McMurray, Alberta - T9H 5B4</t>
  </si>
  <si>
    <t>adam.lobianco@flyymm.com</t>
  </si>
  <si>
    <t>17805986223</t>
  </si>
  <si>
    <t>www.flyymm.com</t>
  </si>
  <si>
    <t>Steve Thind</t>
  </si>
  <si>
    <t>Galaxy properties Inc</t>
  </si>
  <si>
    <t>7270 106 Avenue Southeast , Calgary, Alberta - T2C 3B8</t>
  </si>
  <si>
    <t>steve@galaxyfreightline.com</t>
  </si>
  <si>
    <t>14166448881</t>
  </si>
  <si>
    <t>Kersti Rasmussen</t>
  </si>
  <si>
    <t>4Seasons Transportation</t>
  </si>
  <si>
    <t>85 Freeport Blvd NE , Calgary, Alberta - T3J 4X6</t>
  </si>
  <si>
    <t>kersti@4seasonstransport.com</t>
  </si>
  <si>
    <t>15877770705</t>
  </si>
  <si>
    <t>www.4seasontransport.com</t>
  </si>
  <si>
    <t>Rendel Elock</t>
  </si>
  <si>
    <t>Central Carriers (Edmonton) Ltd.</t>
  </si>
  <si>
    <t>13008 163 Street Northwest , Edmonton, Alberta - T5V 1L6</t>
  </si>
  <si>
    <t>relock@centralcarriersltd.ca</t>
  </si>
  <si>
    <t>15877352498</t>
  </si>
  <si>
    <t>centralcarriersltd.ca</t>
  </si>
  <si>
    <t>Jim Smith</t>
  </si>
  <si>
    <t>Tiresmith Inc</t>
  </si>
  <si>
    <t>13755 100 Street , Grande Prairie, Alberta - T8V 4H4</t>
  </si>
  <si>
    <t>admin@tiresmith.ca</t>
  </si>
  <si>
    <t>17805323166</t>
  </si>
  <si>
    <t>Jordan Findlay</t>
  </si>
  <si>
    <t>Fountain tire LTD</t>
  </si>
  <si>
    <t>11150 38 Street Southeast , unit # 3 , Calgary, Alberta - T2C 2Z6</t>
  </si>
  <si>
    <t>jordan.findlay@fountaintire.com</t>
  </si>
  <si>
    <t>14039998379</t>
  </si>
  <si>
    <t>Michael Dineen</t>
  </si>
  <si>
    <t>NFI Industries</t>
  </si>
  <si>
    <t>6810 40th Street Southeast , Calgary, Alberta - T2C 2A5</t>
  </si>
  <si>
    <t>michael.dineen@nfiindustries.com</t>
  </si>
  <si>
    <t>14032363484</t>
  </si>
  <si>
    <t>nfiindustries.com</t>
  </si>
  <si>
    <t>email sent Jan 17. bounceback</t>
  </si>
  <si>
    <t>Krystal Burndred</t>
  </si>
  <si>
    <t>Jack Carter Chevrolet Buick GMC Ltd</t>
  </si>
  <si>
    <t>11555 29 Street Southeast , Calgary, Alberta - T2Z 0N4</t>
  </si>
  <si>
    <t>kburndred@jackcarterchev.com</t>
  </si>
  <si>
    <t>14038369945</t>
  </si>
  <si>
    <t>www.jackcarterchev.com</t>
  </si>
  <si>
    <t>email sent Jan 17</t>
  </si>
  <si>
    <t>Kenedy Assman</t>
  </si>
  <si>
    <t>Landtran Systems Inc.</t>
  </si>
  <si>
    <t>9011 50 St NW , Edmonton, Alberta - T6B 2Y2</t>
  </si>
  <si>
    <t>kenedy.assman@landtran.com</t>
  </si>
  <si>
    <t>14034930281</t>
  </si>
  <si>
    <t>http://www.landtran.com/</t>
  </si>
  <si>
    <t>Derrick Sones</t>
  </si>
  <si>
    <t>Cole International Inc.</t>
  </si>
  <si>
    <t>1111 49 Avenue Northeast , Cole International Inc., Calgary, Alberta - T2E 8V2</t>
  </si>
  <si>
    <t>derrick.sones@coleintl.com</t>
  </si>
  <si>
    <t>14035129211</t>
  </si>
  <si>
    <t>www.coleintl.com</t>
  </si>
  <si>
    <t>Paul Manuel</t>
  </si>
  <si>
    <t>Manuel trucking &amp; freight services Ltd</t>
  </si>
  <si>
    <t>1406 7 Street , Nisku, Alberta - T9E 7P9</t>
  </si>
  <si>
    <t>paul@manueltrucking.ca</t>
  </si>
  <si>
    <t>17802717447</t>
  </si>
  <si>
    <t>malka</t>
  </si>
  <si>
    <t>www.Manueltrucking.ca</t>
  </si>
  <si>
    <t>Brian Page</t>
  </si>
  <si>
    <t>BP's contracting ltd</t>
  </si>
  <si>
    <t>Didsbury , RR2, Didsbury, Alberta - T0M 0W0</t>
  </si>
  <si>
    <t>brian.page6@outlook.com</t>
  </si>
  <si>
    <t>14033690407</t>
  </si>
  <si>
    <t>Jesse Steil</t>
  </si>
  <si>
    <t>Ross Agri</t>
  </si>
  <si>
    <t>3311 48 Avenue , Camrose, Alberta - T4V 0K9</t>
  </si>
  <si>
    <t>jessemsteil@gmail.com</t>
  </si>
  <si>
    <t>17806722529</t>
  </si>
  <si>
    <t>rossagri.ca</t>
  </si>
  <si>
    <t>lee hellyer</t>
  </si>
  <si>
    <t>mullen group ltd.</t>
  </si>
  <si>
    <t>Mullen Group Ltd , 31 Southridge Dr, Okotoks, Alberta - T1S 2N3</t>
  </si>
  <si>
    <t>14038150551</t>
  </si>
  <si>
    <t>www.mullen-group.com</t>
  </si>
  <si>
    <t>Leo Rodrigue</t>
  </si>
  <si>
    <t>ReEarth Corp</t>
  </si>
  <si>
    <t>Leduc , PO Box 1211Nisku AB, Leduc, Alberta - T9E 8A8</t>
  </si>
  <si>
    <t>accounts@reearth.ca</t>
  </si>
  <si>
    <t>17804465134</t>
  </si>
  <si>
    <t>www.reearth.ca</t>
  </si>
  <si>
    <t>Ashly Atkinson</t>
  </si>
  <si>
    <t>Overland West Freight</t>
  </si>
  <si>
    <t>285031 Wrangler Way , , Alberta - T1X 0K3</t>
  </si>
  <si>
    <t>aatkinson@overlandwest.ca</t>
  </si>
  <si>
    <t>14038015614</t>
  </si>
  <si>
    <t>www.overlandwest.ca</t>
  </si>
  <si>
    <t>David Imhof</t>
  </si>
  <si>
    <t>Three Peaks Crane</t>
  </si>
  <si>
    <t>7640 40 Avenue , Red Deer AB, Red Deer, Alberta - T4N 6X7</t>
  </si>
  <si>
    <t>threepeakscrane@gmx.com</t>
  </si>
  <si>
    <t>14039710258</t>
  </si>
  <si>
    <t>threepeakscrane.ca</t>
  </si>
  <si>
    <t>Jaime Starner</t>
  </si>
  <si>
    <t>1216030 AB Ltd.</t>
  </si>
  <si>
    <t>2007 Bullshead Road , Dunmore, Alberta - T1B 0L5</t>
  </si>
  <si>
    <t>jaime@sonicbody.ca</t>
  </si>
  <si>
    <t>14039284039</t>
  </si>
  <si>
    <t>https://csncollision.com/locations/sonic-collision-repair-centre-in-dunmore/</t>
  </si>
  <si>
    <t>Garry Walia</t>
  </si>
  <si>
    <t>NFI Industries Inc.</t>
  </si>
  <si>
    <t>6810 40 St SE , Calgary, Alberta - T2C 2C8</t>
  </si>
  <si>
    <t>garry.walia@nfiindustries.com</t>
  </si>
  <si>
    <t>17788615913</t>
  </si>
  <si>
    <t>www.nfiindustries.com</t>
  </si>
  <si>
    <t>Kevin Jimenez</t>
  </si>
  <si>
    <t>Tree of Life ULC</t>
  </si>
  <si>
    <t>Tree of Life , 6745 76 Ave SE, Calgary, Alberta - T2C 5M1</t>
  </si>
  <si>
    <t>kevin.jimenez@treeoflife.com</t>
  </si>
  <si>
    <t>14037053470</t>
  </si>
  <si>
    <t>www.treeoflife.com</t>
  </si>
  <si>
    <t>Doug Lehman</t>
  </si>
  <si>
    <t>The Driving Force Inc.</t>
  </si>
  <si>
    <t>17631 103 Ave NW , Edmonton, Alberta - T5S 1N8</t>
  </si>
  <si>
    <t>dlehman@drivingforce.ca</t>
  </si>
  <si>
    <t>15877850732</t>
  </si>
  <si>
    <t>Manufacturing Operations,Energy (Oil and Gas),Food Processing,Retail and Food Services,Forestry / Paper</t>
  </si>
  <si>
    <t>drivingforce.ca</t>
  </si>
  <si>
    <t>email sent Jan 22</t>
  </si>
  <si>
    <t>Russel Marcoux</t>
  </si>
  <si>
    <t>Marcoux Bros Trucking Ltd.</t>
  </si>
  <si>
    <t>9416 40th Street Southeast , Calgary, Alberta - T2C 2P3</t>
  </si>
  <si>
    <t>russel.marcoux@yanke.ca</t>
  </si>
  <si>
    <t>13062225002</t>
  </si>
  <si>
    <t>Jeffrey Garland</t>
  </si>
  <si>
    <t>Associated Cab Alta. Ltd.</t>
  </si>
  <si>
    <t>307 41 Avenue Northeast , Calgary, Alberta - T2E 2N4</t>
  </si>
  <si>
    <t>associated@shaw.ca</t>
  </si>
  <si>
    <t>14038881709</t>
  </si>
  <si>
    <t>www.associatedcab.ca</t>
  </si>
  <si>
    <t>emailed Jan 22</t>
  </si>
  <si>
    <t>Danielle Lam</t>
  </si>
  <si>
    <t>City of Calgary</t>
  </si>
  <si>
    <t>928 32 Avenue Northeast , Calgary, Alberta - T2E 6T9</t>
  </si>
  <si>
    <t>danielle.lam@calgary.ca</t>
  </si>
  <si>
    <t>15872271742</t>
  </si>
  <si>
    <t>email sent Jan 22. Bounce back Mat leave. stephen.james@calgary.ca was given as a forwarding address</t>
  </si>
  <si>
    <t>Denny James</t>
  </si>
  <si>
    <t>Access</t>
  </si>
  <si>
    <t>7505 48 St SE , 150, Calgary, Alberta - T2C 4C7</t>
  </si>
  <si>
    <t>denny.james@accesscorp.com</t>
  </si>
  <si>
    <t>16475279421</t>
  </si>
  <si>
    <t>www.accesscorp.com</t>
  </si>
  <si>
    <t>Rick Featherstone</t>
  </si>
  <si>
    <t>Ocean Trailer</t>
  </si>
  <si>
    <t>Ocean Trailer Calgary , 7288 84th St SE, Calgary, Alberta - T2C 3W5</t>
  </si>
  <si>
    <t>rickf@oceantrailer.com</t>
  </si>
  <si>
    <t>14033121203</t>
  </si>
  <si>
    <t>oceantrailer.com</t>
  </si>
  <si>
    <t>Barry York</t>
  </si>
  <si>
    <t>Calmont Leasing Ltd.</t>
  </si>
  <si>
    <t>14610 Yellowhead Trail , Edmonton, Alberta - T5L 3C5</t>
  </si>
  <si>
    <t>barry.york@calmont.ca</t>
  </si>
  <si>
    <t>17804093349</t>
  </si>
  <si>
    <t>https://www.calmont.ca/</t>
  </si>
  <si>
    <t>Shannon Wade</t>
  </si>
  <si>
    <t>Hi-Way 9 Express Ltd</t>
  </si>
  <si>
    <t>Drumheller , Box 2020, Drumheller, Alberta - T0J 0Y0</t>
  </si>
  <si>
    <t>shannonwade@hi-way9.com</t>
  </si>
  <si>
    <t>14038200897</t>
  </si>
  <si>
    <t>www.hi-way9.com</t>
  </si>
  <si>
    <t>Malka sent email Jan 31</t>
  </si>
  <si>
    <t>John Klemen</t>
  </si>
  <si>
    <t>Chinook Carriers Ltd</t>
  </si>
  <si>
    <t>5817 64 Street , Taber, Alberta - T1G 2H2</t>
  </si>
  <si>
    <t>gmchinook@gmail.com</t>
  </si>
  <si>
    <t>14036344013</t>
  </si>
  <si>
    <t>Shauna Kit</t>
  </si>
  <si>
    <t>W-K Trucking Inc.</t>
  </si>
  <si>
    <t>164075 Township Road 542 , , Alberta - T0B 3H0</t>
  </si>
  <si>
    <t>shauna@wktrucking.com</t>
  </si>
  <si>
    <t>17802088937</t>
  </si>
  <si>
    <t>www.wktrucking.com</t>
  </si>
  <si>
    <t>Rhonda Lockyer</t>
  </si>
  <si>
    <t>Diversified Transportation Ltd</t>
  </si>
  <si>
    <t>920 Memorial Drive , Fort McMurray, Alberta - T9K 0N9</t>
  </si>
  <si>
    <t>charlesb@dtl.ca</t>
  </si>
  <si>
    <t>17808811111</t>
  </si>
  <si>
    <t>https://www.dtl.ca/</t>
  </si>
  <si>
    <t>424 Main Avenue , Grassland, Alberta - T0A 1V0</t>
  </si>
  <si>
    <t>bonusequities@gmail.com</t>
  </si>
  <si>
    <t>Rhonda Boras</t>
  </si>
  <si>
    <t>Hitec Fuel Systems</t>
  </si>
  <si>
    <t>15340 114 Avenue Northwest , Edmonton, Alberta - T5M 2Z2</t>
  </si>
  <si>
    <t>rhonda@hitecfuel.com</t>
  </si>
  <si>
    <t>17807778526</t>
  </si>
  <si>
    <t>www.hitecfuel.com</t>
  </si>
  <si>
    <t>Jordan Slomp</t>
  </si>
  <si>
    <t>Dunlop  Western Star Truck Centres Ltd.</t>
  </si>
  <si>
    <t>4110 9 Avenue North , Lethbridge, Alberta - T1H 6L9</t>
  </si>
  <si>
    <t>jordans@dunloptrucks.com</t>
  </si>
  <si>
    <t>14037150775</t>
  </si>
  <si>
    <t>www.dunloptrucks.com</t>
  </si>
  <si>
    <t>Dave Johnson</t>
  </si>
  <si>
    <t>Phoenix Land Corporation</t>
  </si>
  <si>
    <t>1140 2 Ave E , NW 3 19 14 W4M, Box 610, Brooks, AB T1R1B6, Brooks, Alberta - T1R 0K9</t>
  </si>
  <si>
    <t>dave@phoenixlandcorporation.ca</t>
  </si>
  <si>
    <t>14037935147</t>
  </si>
  <si>
    <t>Tyler Hamende</t>
  </si>
  <si>
    <t>5475 53 Street Southeast , Calgary, Alberta - T2C 4P6</t>
  </si>
  <si>
    <t>TYLER.HAMENDE@CALMONT.CA</t>
  </si>
  <si>
    <t>14034627248</t>
  </si>
  <si>
    <t>Calmont Leasing</t>
  </si>
  <si>
    <t>Charles Aldrich</t>
  </si>
  <si>
    <t>Alaskan Equipment Ltd.</t>
  </si>
  <si>
    <t>21220 107 Avenue Northwest , Edmonton, Alberta - T5S 1X2</t>
  </si>
  <si>
    <t>chuck.aldrich@gmail.com</t>
  </si>
  <si>
    <t>17804473590</t>
  </si>
  <si>
    <t>www.alaskanequipment.ca</t>
  </si>
  <si>
    <t>kristeen dykes</t>
  </si>
  <si>
    <t>R3S</t>
  </si>
  <si>
    <t>49119 Range Road 73 , 401-49119 range road 73, Drayton Valley, Alberta - T7A 0B9</t>
  </si>
  <si>
    <t>info@r3s.ca</t>
  </si>
  <si>
    <t>14034043914</t>
  </si>
  <si>
    <t>www.r3s.ca</t>
  </si>
  <si>
    <t>Melanie Plouffe</t>
  </si>
  <si>
    <t>Pat's Off-Road Transport LTD</t>
  </si>
  <si>
    <t>1651 Broadway Avenue East , Unit 2, Redcliff, Alberta - T0J 2P0</t>
  </si>
  <si>
    <t>patsoffroad@thehat.ca</t>
  </si>
  <si>
    <t>14035274774</t>
  </si>
  <si>
    <t>www.patsoffroad.com</t>
  </si>
  <si>
    <t>Ryan Miller</t>
  </si>
  <si>
    <t>Fleet Products</t>
  </si>
  <si>
    <t>3327 114 Ave SE , Calgary, Alberta - T2Z 3X2</t>
  </si>
  <si>
    <t>ryan@fleet-products.com</t>
  </si>
  <si>
    <t>14032430372</t>
  </si>
  <si>
    <t>www.fleet-products.com</t>
  </si>
  <si>
    <t>Mandy Turcotte</t>
  </si>
  <si>
    <t>JDA Ventures Ltd</t>
  </si>
  <si>
    <t>713031 Range Road 64 , Grande Prairie, Alberta - T8W 5E5</t>
  </si>
  <si>
    <t>mandyturcotte@outlook.com</t>
  </si>
  <si>
    <t>17805325101</t>
  </si>
  <si>
    <t>Jda.ca</t>
  </si>
  <si>
    <t>Scott Gildart</t>
  </si>
  <si>
    <t>Beauty Systems Group Canada</t>
  </si>
  <si>
    <t>5381 72 Ave SE , Calgary, Alberta - T2C 4X6</t>
  </si>
  <si>
    <t>sgildart@cosmoprofbeauty.com</t>
  </si>
  <si>
    <t>14038508102</t>
  </si>
  <si>
    <t>sallybeautyholdings.com</t>
  </si>
  <si>
    <t>Malka sent email Feb 7</t>
  </si>
  <si>
    <t>Dean Sterne</t>
  </si>
  <si>
    <t>4220 78th Avenue Southeast , Calgary, Alberta - T2C 2Z5</t>
  </si>
  <si>
    <t>dean.sterne@univarsolutions.com</t>
  </si>
  <si>
    <t>14033335514</t>
  </si>
  <si>
    <t>www.univarsolutions.com</t>
  </si>
  <si>
    <t>Robert Dumelie</t>
  </si>
  <si>
    <t>Overdrive Heavy Duty Services Itd</t>
  </si>
  <si>
    <t>4700 70th Street , PO BOX 6130, Bonnyville, Alberta - T9N 2G7</t>
  </si>
  <si>
    <t>rob@overdriveheavyduty.com</t>
  </si>
  <si>
    <t>17805735534</t>
  </si>
  <si>
    <t>Professional Services,Manufacturing Operations</t>
  </si>
  <si>
    <t>www.overdriveheavyduty.com</t>
  </si>
  <si>
    <t>Jim Vos</t>
  </si>
  <si>
    <t>Vos Transport Ltd.</t>
  </si>
  <si>
    <t>Granum , Box 445, Granum, Alberta - T0L 1A0</t>
  </si>
  <si>
    <t>jmsvos@hotmail.com</t>
  </si>
  <si>
    <t>14033303871</t>
  </si>
  <si>
    <t>Lorne Pixley</t>
  </si>
  <si>
    <t>W0617390</t>
  </si>
  <si>
    <t>Diamond Truck Centres - Parts, Sales, Service , 17020 - 118th Ave, Edmonton, Alberta - T5S 1S4</t>
  </si>
  <si>
    <t>lpixley@dit.ca</t>
  </si>
  <si>
    <t>17809749098</t>
  </si>
  <si>
    <t>www.dit.ca</t>
  </si>
  <si>
    <t>Ajay Singh</t>
  </si>
  <si>
    <t>Ryder Supply Chain Solutions Canada ULC</t>
  </si>
  <si>
    <t>89 Freeport Boulevard Northeast , Calgary, Alberta - T3J 4X6</t>
  </si>
  <si>
    <t>ajay_singh@ryder.com</t>
  </si>
  <si>
    <t>14168764765</t>
  </si>
  <si>
    <t>Ray Dettman</t>
  </si>
  <si>
    <t>LY Dettman Enterprises LTD</t>
  </si>
  <si>
    <t>26413 Township Road 510 , Spruce Grove, Alberta - T7Y 1E2</t>
  </si>
  <si>
    <t>rdettman@yahoo.com</t>
  </si>
  <si>
    <t>17802069786</t>
  </si>
  <si>
    <t>aquafreshwater.ca</t>
  </si>
  <si>
    <t>Jennifer Friesen</t>
  </si>
  <si>
    <t>506199  AB Ltd o/a Classic Hot Shot</t>
  </si>
  <si>
    <t>Classic Hot Shot , Box 4093, Taber, Alberta - T1G 2C6</t>
  </si>
  <si>
    <t>chotshot@telus.net</t>
  </si>
  <si>
    <t>14032239690</t>
  </si>
  <si>
    <t>Energy (Oil and Gas),Agricultural</t>
  </si>
  <si>
    <t>Classichotshot.net</t>
  </si>
  <si>
    <t>Chad Goforth</t>
  </si>
  <si>
    <t>ProWest Shipping &amp; Packaging Ltd.</t>
  </si>
  <si>
    <t>21635 115 Avenue Northwest , Edmonton, Alberta - T5S 2N6</t>
  </si>
  <si>
    <t>chadg@prowestshipping.com</t>
  </si>
  <si>
    <t>17809409768</t>
  </si>
  <si>
    <t>www.prowestshipping.com</t>
  </si>
  <si>
    <t>Sarah Rimbey</t>
  </si>
  <si>
    <t>Plains Midstream Canada</t>
  </si>
  <si>
    <t>607 8 Ave SW , Calgary, Alberta - T2P 0A7</t>
  </si>
  <si>
    <t>sarah.rimbey@aol.com</t>
  </si>
  <si>
    <t>14035403492</t>
  </si>
  <si>
    <t>Already registered for SEMI</t>
  </si>
  <si>
    <t>Cassaundra Spence</t>
  </si>
  <si>
    <t>Spaid Automotive (2001) Ltd.</t>
  </si>
  <si>
    <t>5230 50th Avenue , Saint Paul, Alberta - T0A 3A1</t>
  </si>
  <si>
    <t>cspence@napacanada.com</t>
  </si>
  <si>
    <t>17806454033</t>
  </si>
  <si>
    <t>Fox Wolfe</t>
  </si>
  <si>
    <t>Marks Hauling LTD</t>
  </si>
  <si>
    <t>Grande Prairie , 9301 141ave Grande Prairie, Grande Prairie, Alberta - T8V 8E1</t>
  </si>
  <si>
    <t>fox@markshauling.ca</t>
  </si>
  <si>
    <t>17808768508</t>
  </si>
  <si>
    <t>www.markshauling.ca</t>
  </si>
  <si>
    <t>Malka sent email Feb 7. bounceback on Fox's email. Followed up with brenda@markshauling.ca and david@markshauling.ca</t>
  </si>
  <si>
    <t>Jason Werkman</t>
  </si>
  <si>
    <t>Werkman Transport Ltd.</t>
  </si>
  <si>
    <t>4124 Township Road 614 , Neerlandia, Alberta - T0G 1R1</t>
  </si>
  <si>
    <t>jason@werkmantransport.ca</t>
  </si>
  <si>
    <t>17806747916</t>
  </si>
  <si>
    <t>www.werkmantransport.ca</t>
  </si>
  <si>
    <t>Murry Carson</t>
  </si>
  <si>
    <t>Monarch Messenger Services Ltd</t>
  </si>
  <si>
    <t>4710 78th Avenue Southeast , Calgary, Alberta - T2C 2W9</t>
  </si>
  <si>
    <t>mcarson@monarchmessenger.com</t>
  </si>
  <si>
    <t>14036504310</t>
  </si>
  <si>
    <t>monarchmessenger1975.com</t>
  </si>
  <si>
    <t>email sent Nov 29, email sent again Feb 7</t>
  </si>
  <si>
    <t>Jose Cobarrubias</t>
  </si>
  <si>
    <t>Birkby Food Service Ltd.</t>
  </si>
  <si>
    <t>939 28 Street Northeast , Calgary, Alberta - T2A 7X1</t>
  </si>
  <si>
    <t>jose@birkbyfoods.com</t>
  </si>
  <si>
    <t>15878033663</t>
  </si>
  <si>
    <t>https://birkbyfoods.com/</t>
  </si>
  <si>
    <t>Malka sent email Feb 7, bounceback on name</t>
  </si>
  <si>
    <t>Terry Evans</t>
  </si>
  <si>
    <t>Warrior Holdings Inc.</t>
  </si>
  <si>
    <t>301 Streambank Avenue , Sherwood Park, Alberta - T8H 1N1</t>
  </si>
  <si>
    <t>johnk@carontransport.ca</t>
  </si>
  <si>
    <t>17809154258</t>
  </si>
  <si>
    <t>www.carontransport.ca</t>
  </si>
  <si>
    <t>Malka sent email Feb 7 . Bounceback on name</t>
  </si>
  <si>
    <t>Sharlene Hertz</t>
  </si>
  <si>
    <t>654963 Alberta Ltd</t>
  </si>
  <si>
    <t>1402 Brier Park Crescent Northwest , Medicine Hat, Alberta - T1C 1T9</t>
  </si>
  <si>
    <t>sharlene@brovac.ca</t>
  </si>
  <si>
    <t>14035287722</t>
  </si>
  <si>
    <t>www.brovac.ca</t>
  </si>
  <si>
    <t>Phil Bazant</t>
  </si>
  <si>
    <t>1415 Realty Ltd</t>
  </si>
  <si>
    <t>4200 10 Street Northeast , Calgary, Alberta - T2E 6K3</t>
  </si>
  <si>
    <t>phil@learconstruction.com</t>
  </si>
  <si>
    <t>14032503818</t>
  </si>
  <si>
    <t>Lindy Barr</t>
  </si>
  <si>
    <t>Pwtransit canada ltd</t>
  </si>
  <si>
    <t>20403 111 Avenue Northwest , Edmonton, Alberta - T5S 1X9</t>
  </si>
  <si>
    <t>lindyb@pwtransit.ca</t>
  </si>
  <si>
    <t>17806685228</t>
  </si>
  <si>
    <t>PW Transit Ltd Canada</t>
  </si>
  <si>
    <t>gf.efg@outlook.com</t>
  </si>
  <si>
    <t>mel peterson</t>
  </si>
  <si>
    <t>m&amp;k truck services ltd</t>
  </si>
  <si>
    <t>674012 Range Road 191A , , Alberta - T0A 1V0</t>
  </si>
  <si>
    <t>mel@mktruck.ca</t>
  </si>
  <si>
    <t>17802120039</t>
  </si>
  <si>
    <t>Jim Halliday</t>
  </si>
  <si>
    <t>Trans Am Piping Products Ltd</t>
  </si>
  <si>
    <t>1711 66 Avenue Northwest , Edmonton, Alberta - T6P 1Y9</t>
  </si>
  <si>
    <t>jhalliday@transampiping.com</t>
  </si>
  <si>
    <t>17804404567</t>
  </si>
  <si>
    <t>transampiping.com</t>
  </si>
  <si>
    <t>Kevin Bilinski</t>
  </si>
  <si>
    <t>220 4th Street South , Lethbridge, Alberta - T1J 4J7</t>
  </si>
  <si>
    <t>kevin.bilinski@varsteel.ca</t>
  </si>
  <si>
    <t>14033319670</t>
  </si>
  <si>
    <t>Brent Horn</t>
  </si>
  <si>
    <t>Edmonton Trailer Sales &amp; Leasing Ltd</t>
  </si>
  <si>
    <t>28520 114 Avenue , Acheson, Alberta - T7X 6E6</t>
  </si>
  <si>
    <t>brenth@edmontontrailer.com</t>
  </si>
  <si>
    <t>17809848577</t>
  </si>
  <si>
    <t>Energy (Oil and Gas),Agricultural,Food Processing,Forestry / Paper</t>
  </si>
  <si>
    <t>www.edmontontrailer.com</t>
  </si>
  <si>
    <t>Warrior Holdings Inc</t>
  </si>
  <si>
    <t>terrye@carontransport.ca</t>
  </si>
  <si>
    <t>Energy (Oil and Gas),Forestry / Paper,Agricultural,Manufacturing Operations</t>
  </si>
  <si>
    <t>carontransport.ca</t>
  </si>
  <si>
    <t>920 Memorial Drive , 920 memorial Drive , Fort McMurray, Alberta - T9K 0N9</t>
  </si>
  <si>
    <t>rhonda@dtl.ca</t>
  </si>
  <si>
    <t>English</t>
  </si>
  <si>
    <t>Cliff Majak</t>
  </si>
  <si>
    <t xml:space="preserve">Imperial Land Services Inc. </t>
  </si>
  <si>
    <t>26128 Alberta 595 , Red Deer, Alberta - T4E 0T9</t>
  </si>
  <si>
    <t>cliff@imperialtrucking.ca</t>
  </si>
  <si>
    <t>14033464438</t>
  </si>
  <si>
    <t>www.imperialtrucking.ca</t>
  </si>
  <si>
    <t>Romonda Kuntz</t>
  </si>
  <si>
    <t>On Track Kuntz &amp; Company Inc.</t>
  </si>
  <si>
    <t>On Track Kuntz &amp; Company Inc , Ervick, Alberta - T4V 4E7</t>
  </si>
  <si>
    <t>partsmgr@ontrackinc.net</t>
  </si>
  <si>
    <t>17806089713</t>
  </si>
  <si>
    <t>ontrackinc.net</t>
  </si>
  <si>
    <t>Renju Joseph</t>
  </si>
  <si>
    <t>Enata Enterprises Inc</t>
  </si>
  <si>
    <t>4521 Gateway Boulevard Northwest , Edmonton, Alberta - T6H 5C3</t>
  </si>
  <si>
    <t>enataspeedy@gmail.com</t>
  </si>
  <si>
    <t>17808808122</t>
  </si>
  <si>
    <t>Michael Newhook</t>
  </si>
  <si>
    <t>Rotex Supply Inc</t>
  </si>
  <si>
    <t>14360 123 Street Northwest , Edmonton, Alberta - T5L 2Y3</t>
  </si>
  <si>
    <t>warehousemgr@rotexsupply.com</t>
  </si>
  <si>
    <t>17805046230</t>
  </si>
  <si>
    <t>rotexsupply.com</t>
  </si>
  <si>
    <t>Wayne  Mockford</t>
  </si>
  <si>
    <t>SPR equipment ltd</t>
  </si>
  <si>
    <t>159 52367 Range Rd 223 , , Alberta - T8A 3X4</t>
  </si>
  <si>
    <t>wayne@sprequipment.com</t>
  </si>
  <si>
    <t>17808030062</t>
  </si>
  <si>
    <t>https://www.sprequipment.com/</t>
  </si>
  <si>
    <t>Alex Gyger</t>
  </si>
  <si>
    <t>Gyger Developments Inc</t>
  </si>
  <si>
    <t>79 Hart Estates Boulevard , Calgary, Alberta - T1X 0L3</t>
  </si>
  <si>
    <t>gygera@efirehose.net</t>
  </si>
  <si>
    <t>14035904616</t>
  </si>
  <si>
    <t>Yaxiang Xing</t>
  </si>
  <si>
    <t>2253503 Alberta LTD.</t>
  </si>
  <si>
    <t>9817 47 Avenue Northwest , Edmonton, Alberta - T6E 5M7</t>
  </si>
  <si>
    <t>qomomaxtrade@gmail.com</t>
  </si>
  <si>
    <t>17808845507</t>
  </si>
  <si>
    <t>Lee Hellyer</t>
  </si>
  <si>
    <t>Mullen Group Ltd</t>
  </si>
  <si>
    <t>31 Southridge Drive , Okotoks, Alberta - T1S 2N3</t>
  </si>
  <si>
    <t>desch@mullen-group.com</t>
  </si>
  <si>
    <t>14039955227</t>
  </si>
  <si>
    <t>Mullen-group.com</t>
  </si>
  <si>
    <t>Sean Lazarowich</t>
  </si>
  <si>
    <t>Rosenau Transport</t>
  </si>
  <si>
    <t>Rosenau Transport Edmonton Terminal , 3300 - 76 Ave, Edmonton, Alberta - T6P 1J4</t>
  </si>
  <si>
    <t>sean.lazarowich@rosenau.ca</t>
  </si>
  <si>
    <t>17809820263</t>
  </si>
  <si>
    <t>Murray Mykytiw</t>
  </si>
  <si>
    <t>Dunlop Western Star Medicine Hat Ltd.</t>
  </si>
  <si>
    <t>Dunlop Truck Centres Medicine Hat , 1782 32 st sw, Medicine Hat, Alberta - T1B 3N8</t>
  </si>
  <si>
    <t>murraym@dunloptrucks.com</t>
  </si>
  <si>
    <t>14035442010</t>
  </si>
  <si>
    <t>Dunlop Western Star</t>
  </si>
  <si>
    <t>Paul Wainwright</t>
  </si>
  <si>
    <t>paulloriwainwright1@gmail.com</t>
  </si>
  <si>
    <t>12047927632</t>
  </si>
  <si>
    <t>www.bisontransport.com</t>
  </si>
  <si>
    <t>Cal Riedel</t>
  </si>
  <si>
    <t>859588 Alberta Ltd.</t>
  </si>
  <si>
    <t>128 Oakchurch Place Southwest , Calgary, Alberta - T2V 4B5</t>
  </si>
  <si>
    <t>riedelcal@gmail.com</t>
  </si>
  <si>
    <t>15874327303</t>
  </si>
  <si>
    <t>Ken Pasnak</t>
  </si>
  <si>
    <t>Pasnak Inc</t>
  </si>
  <si>
    <t>9888 Jasper Avenue NorthWest , Edmonton, Alberta - T5J 5C6</t>
  </si>
  <si>
    <t>kpasnak@krpgroup.com</t>
  </si>
  <si>
    <t>17809659648</t>
  </si>
  <si>
    <t>Bryan Morrison</t>
  </si>
  <si>
    <t>Tazzat Management Corp</t>
  </si>
  <si>
    <t>2813 67 Avenue , Lloydminster, Alberta - T9V 3H6</t>
  </si>
  <si>
    <t>bryan@bordercityconcrete.com</t>
  </si>
  <si>
    <t>17808714987</t>
  </si>
  <si>
    <t>Neil MacKay</t>
  </si>
  <si>
    <t>Clauson Cold &amp; Cooler</t>
  </si>
  <si>
    <t>2423a 2nd Avenue Northwest , Calgary, Alberta - T2N 0H5</t>
  </si>
  <si>
    <t>operations@clausoncoldstorage.com</t>
  </si>
  <si>
    <t>14037140657</t>
  </si>
  <si>
    <t>www.clausoncoldstorage.com</t>
  </si>
  <si>
    <t>Bishwa Pati</t>
  </si>
  <si>
    <t>2341693 Alberta ltd</t>
  </si>
  <si>
    <t>COBS Bread Bakery , A110 1690 90 Avenue Sw, Calgary, Alberta - T2V 5A8</t>
  </si>
  <si>
    <t>marda.loop@cobsbreadmail.com</t>
  </si>
  <si>
    <t>14037972785</t>
  </si>
  <si>
    <t>Cobsbread.com</t>
  </si>
  <si>
    <t>Mathieu Breker</t>
  </si>
  <si>
    <t>Pinpoint Mechanical &amp; Logistics</t>
  </si>
  <si>
    <t>10721 214 Street Northwest , Edmonton, Alberta - T5S 2A3</t>
  </si>
  <si>
    <t>matbrek01@gmail.com</t>
  </si>
  <si>
    <t>18252020218</t>
  </si>
  <si>
    <t>pinpointdieseltruckrepair.business.site</t>
  </si>
  <si>
    <t>Richard Robinson</t>
  </si>
  <si>
    <t>489786 Alberta Ltd</t>
  </si>
  <si>
    <t>5514b 50 Avenue , Bonnyville, Alberta - T9N 2K8</t>
  </si>
  <si>
    <t>rrobinson@breckels.com</t>
  </si>
  <si>
    <t>17806452944</t>
  </si>
  <si>
    <t>Erik Van De Kamp</t>
  </si>
  <si>
    <t>Top Gunz Trucking Ltd</t>
  </si>
  <si>
    <t>3127 Township Road 602 , , Alberta - T7N 0B4</t>
  </si>
  <si>
    <t>Erik_vandekamp@yahoo.ca</t>
  </si>
  <si>
    <t>17806747335</t>
  </si>
  <si>
    <t>Jamie Lowry</t>
  </si>
  <si>
    <t>Lurchs Winchin Inc</t>
  </si>
  <si>
    <t>1414 Brier Park Crescent Northwest , Medicine Hat, Alberta - T1C 1T9</t>
  </si>
  <si>
    <t>dispatch@lurchswinchin.ca</t>
  </si>
  <si>
    <t>14035488122</t>
  </si>
  <si>
    <t>Abdulghani Abdo</t>
  </si>
  <si>
    <t>Alberta Class Leasing</t>
  </si>
  <si>
    <t>360 TaigaNova Crescent , Fort McMurray, Alberta - T9K 0T4</t>
  </si>
  <si>
    <t>abdo.ucc@hotmail.com</t>
  </si>
  <si>
    <t>17807992110</t>
  </si>
  <si>
    <t>ALBERTA CHIKMOROFF</t>
  </si>
  <si>
    <t>ESMIAL INVESTMENTS LTD.</t>
  </si>
  <si>
    <t>45 Deer River Place Southeast , Calgary, Alberta - T2J 7A2</t>
  </si>
  <si>
    <t>esmialinvestments@gmail.com</t>
  </si>
  <si>
    <t>14033944982</t>
  </si>
  <si>
    <t>NONE</t>
  </si>
  <si>
    <t>Josh Olsen</t>
  </si>
  <si>
    <t>1378663 Alberta Ltd.</t>
  </si>
  <si>
    <t>6607 48th Avenue , Camrose, Alberta - T4V 3K3</t>
  </si>
  <si>
    <t>josholsen101@gmail.com</t>
  </si>
  <si>
    <t>17807812624</t>
  </si>
  <si>
    <t>Chris Schroter</t>
  </si>
  <si>
    <t>Bassett Petroleum Distributors Ltd</t>
  </si>
  <si>
    <t>Bassett Petroleum Distributors Ltd , 182 - 55202 825 Hwy, Fort Saskatchewan, Alberta - T8L 5C1</t>
  </si>
  <si>
    <t>cschroter@bassettcompanies.com</t>
  </si>
  <si>
    <t>15877356009</t>
  </si>
  <si>
    <t>Chris Guenette</t>
  </si>
  <si>
    <t>INTEGRITY WASTE SOLUTIONS</t>
  </si>
  <si>
    <t>3403 74 Avenue Northwest , Edmonton, Alberta - T6B 2P7</t>
  </si>
  <si>
    <t>chris.guenette@integritysolutions.ca</t>
  </si>
  <si>
    <t>17802935999</t>
  </si>
  <si>
    <t>www.integritysolutions.ca</t>
  </si>
  <si>
    <t>pat braaten</t>
  </si>
  <si>
    <t>Diamond International Trucks Ltd.</t>
  </si>
  <si>
    <t>17020 118 Avenue Northwest , Edmonton, Alberta - T5S 1S4</t>
  </si>
  <si>
    <t>pbraaten@dit.ca</t>
  </si>
  <si>
    <t>17804467592</t>
  </si>
  <si>
    <t>dit.ca</t>
  </si>
  <si>
    <t>Jeff Rowein</t>
  </si>
  <si>
    <t>GFL Environmental Services Inc.</t>
  </si>
  <si>
    <t>42 East Lake Circle Northeast , Airdrie, Alberta - T4A 2K1</t>
  </si>
  <si>
    <t>jrowein@terrapureenv.com</t>
  </si>
  <si>
    <t>17807777999</t>
  </si>
  <si>
    <t>terrapureenv.com</t>
  </si>
  <si>
    <t>Mason Bruce</t>
  </si>
  <si>
    <t>Apex Security Inc.</t>
  </si>
  <si>
    <t>9916a 100 Avenue , Grande Prairie, Alberta - T8V 0T9</t>
  </si>
  <si>
    <t>mason.bruce@apexsecurity.ca</t>
  </si>
  <si>
    <t>17808300288</t>
  </si>
  <si>
    <t>Art Sawatzky</t>
  </si>
  <si>
    <t>Peace Regional Waste Management Company</t>
  </si>
  <si>
    <t>20160 Township Rd 840 , Peace River, Alberta - T8S 1S9</t>
  </si>
  <si>
    <t>asawatzky@prwmc.ca</t>
  </si>
  <si>
    <t>17806251610</t>
  </si>
  <si>
    <t>www.prwmc.ca</t>
  </si>
  <si>
    <t>Lyle Stedman</t>
  </si>
  <si>
    <t>WASTE CONNECTIONS OF CANADA</t>
  </si>
  <si>
    <t>Waste Connections of Canada - Calgary , 285122 BLUEGRASS DRIVE, , Alberta - T1X 0P5</t>
  </si>
  <si>
    <t>Owen.Stedman@wasteconnections.com</t>
  </si>
  <si>
    <t>14036050327</t>
  </si>
  <si>
    <t>Bryce Hirsch</t>
  </si>
  <si>
    <t>Green Impact Partners</t>
  </si>
  <si>
    <t>2207 4th Street Southwest , Calgary, Alberta - T2S 1X1</t>
  </si>
  <si>
    <t>bhirsch@vodamidstream.com</t>
  </si>
  <si>
    <t>14038880747</t>
  </si>
  <si>
    <t>https://greenipi.com</t>
  </si>
  <si>
    <t>Adrian Nandez</t>
  </si>
  <si>
    <t>Tervita Corporation</t>
  </si>
  <si>
    <t>140 10 Ave SE , Suite 1600, Calgary, Alberta - T2G 0R1</t>
  </si>
  <si>
    <t>anandez@tervita.com</t>
  </si>
  <si>
    <t>15872333266</t>
  </si>
  <si>
    <t>https://tervita.com/</t>
  </si>
  <si>
    <t>STEPHEN FLORENCE</t>
  </si>
  <si>
    <t>Soiled Diapers Composting Services Inc</t>
  </si>
  <si>
    <t>87 Deer Lane Rd SE , Calgary, Alberta - T2J 5S9</t>
  </si>
  <si>
    <t>info@soileddiapers.ca</t>
  </si>
  <si>
    <t>14037973221</t>
  </si>
  <si>
    <t>www.soileddiapers.ca</t>
  </si>
  <si>
    <t>Karim Dossa</t>
  </si>
  <si>
    <t>856163 Alberta Ltd.</t>
  </si>
  <si>
    <t>20 Country Hills Landing Northwest , Calgary, Alberta - T3K 5P4</t>
  </si>
  <si>
    <t>kdossa13@hotmail.com</t>
  </si>
  <si>
    <t>14038352318</t>
  </si>
  <si>
    <t>www.bottledepotcalgary.ca</t>
  </si>
  <si>
    <t>Denise Baragar</t>
  </si>
  <si>
    <t>Condo Corporation No. 1025257</t>
  </si>
  <si>
    <t>1100-204 Sparrow Hawk Drive , Fort McMurray, Alberta - T9K 0P1</t>
  </si>
  <si>
    <t>ymmofficeservices@gmail.com</t>
  </si>
  <si>
    <t>17807927981</t>
  </si>
  <si>
    <t>Building Management Companies,Not for Profit or Charity</t>
  </si>
  <si>
    <t>John Seaborn</t>
  </si>
  <si>
    <t>Evergreen Landscaping Lethbridge Ltd.</t>
  </si>
  <si>
    <t>Acreages For Sale Lethbridge Edgemoor at Sunrise Point , 1 Edgemoor Way, Lethbridge County, T1J 5R6, Lethbridge, Alberta - T1J 5R6</t>
  </si>
  <si>
    <t>johnseaborn@shaw.ca</t>
  </si>
  <si>
    <t>14037950474</t>
  </si>
  <si>
    <t>www.evergreenlethbridge.com</t>
  </si>
  <si>
    <t>Landon Mendes</t>
  </si>
  <si>
    <t>Waste Management of Canada</t>
  </si>
  <si>
    <t>4668 25th Street Southeast , Calgary, Alberta - T2B 3M2</t>
  </si>
  <si>
    <t>lmendes@wm.com</t>
  </si>
  <si>
    <t>14039219299</t>
  </si>
  <si>
    <t>wm.com</t>
  </si>
  <si>
    <t>Imrahn Remtulla</t>
  </si>
  <si>
    <t>Deerfoot Bottle Depot</t>
  </si>
  <si>
    <t>Deerfoot Bottle Depot Ltd , 11440 29 St SE, Calgary, Alberta - T2Z 3V5</t>
  </si>
  <si>
    <t>contact@deerfootbottledepot.com</t>
  </si>
  <si>
    <t>15872157531</t>
  </si>
  <si>
    <t>www.deerfootbottledepot.com</t>
  </si>
  <si>
    <t>Johnny Li</t>
  </si>
  <si>
    <t>CAC Enterprises Group Inc.</t>
  </si>
  <si>
    <t>2411 76 Avenue Northwest , 2411 76 AVE NW, Edmonton, AB, Edmonton, Alberta - T6P 1P6</t>
  </si>
  <si>
    <t>johnny.l@cacindustrials.com</t>
  </si>
  <si>
    <t>17808038601</t>
  </si>
  <si>
    <t>www.cacrecycling.com</t>
  </si>
  <si>
    <t>Susan Berry</t>
  </si>
  <si>
    <t>Roseridge Waste Management Services Commission</t>
  </si>
  <si>
    <t>55515 Range Road 251 , , Alberta - T8R 0N9</t>
  </si>
  <si>
    <t>manager@roseridge.ab.ca</t>
  </si>
  <si>
    <t>17806192585</t>
  </si>
  <si>
    <t>Roseridge Landfill</t>
  </si>
  <si>
    <t>Kevinjeet Turna</t>
  </si>
  <si>
    <t>North Refund Centre</t>
  </si>
  <si>
    <t>9504 162 Avenue Northwest , Edmonton, Alberta - T5Z 3Y8</t>
  </si>
  <si>
    <t>northrefundcentre@mail.albertadepot.ca</t>
  </si>
  <si>
    <t>17804767628</t>
  </si>
  <si>
    <t>https://northrefundcentre.com/</t>
  </si>
  <si>
    <t>Tony Bonise</t>
  </si>
  <si>
    <t>THE OWNERS: CONDOMINIUM PLAN NO. 912 2015</t>
  </si>
  <si>
    <t>11409 96 Street , Unit 100, Grande Prairie, Alberta - T8V 6R1</t>
  </si>
  <si>
    <t>hvmegp@gmail.com</t>
  </si>
  <si>
    <t>15873436384</t>
  </si>
  <si>
    <t>Shannon Miller</t>
  </si>
  <si>
    <t>Ashbros Enterprises Ltd.</t>
  </si>
  <si>
    <t>4931 52 Ave , 4931-52 Ave.., Taber, Alberta - T1G 1H6</t>
  </si>
  <si>
    <t>miller7@shaw.ca</t>
  </si>
  <si>
    <t>14033309061</t>
  </si>
  <si>
    <t>Erik Jorgensen</t>
  </si>
  <si>
    <t>Prairie Disposal Ltd.</t>
  </si>
  <si>
    <t>65029 Alberta 43 , Grande Prairie, Alberta - T8W 5E7</t>
  </si>
  <si>
    <t>erik.jorgensen@prairiedisposal.com</t>
  </si>
  <si>
    <t>17808318554</t>
  </si>
  <si>
    <t>www.prairiedisposal.com</t>
  </si>
  <si>
    <t>Samir Hamid</t>
  </si>
  <si>
    <t>2375646 Alberta Corp</t>
  </si>
  <si>
    <t>12828 156 Ave NW , Edmonton, Alberta - T6V 1A3</t>
  </si>
  <si>
    <t>samir@recycleplastics.ca</t>
  </si>
  <si>
    <t>17808844994</t>
  </si>
  <si>
    <t>www.Recycleplastics.ca</t>
  </si>
  <si>
    <t>Stephen Mellor</t>
  </si>
  <si>
    <t>Raylec Power (Alberta) LP</t>
  </si>
  <si>
    <t>240045 Frontier Place , undefined, Alberta - T1X 0N2</t>
  </si>
  <si>
    <t>info@raylecpower.ca</t>
  </si>
  <si>
    <t>14039913026</t>
  </si>
  <si>
    <t>unknown</t>
  </si>
  <si>
    <t>Raylecalberta.ca</t>
  </si>
  <si>
    <t>Ashley Runka Owens</t>
  </si>
  <si>
    <t>Temple B'Nai Tikvah</t>
  </si>
  <si>
    <t>900 47 Avenue Southwest , Calgary, Alberta - T2S 1L3</t>
  </si>
  <si>
    <t>a_runka@yahoo.ca</t>
  </si>
  <si>
    <t>14039911149</t>
  </si>
  <si>
    <t>http://templebnaitikvah.org/</t>
  </si>
  <si>
    <t>Mohammad Ali Khawaja</t>
  </si>
  <si>
    <t>Swiss Chalet Shawnessy Branch Calgary</t>
  </si>
  <si>
    <t>Swiss Chalet , 265 Shawville Blvd SE, Calgary, AB, Calgary, Alberta - T2Y 3Z9</t>
  </si>
  <si>
    <t>swiss1798@recipeunlimited.com</t>
  </si>
  <si>
    <t>14039192636</t>
  </si>
  <si>
    <t>Kim Hyllestad</t>
  </si>
  <si>
    <t>3608 18th Avenue , undefined, Alberta - T0K 0M0</t>
  </si>
  <si>
    <t>Helikim@hotmail.com</t>
  </si>
  <si>
    <t>14035640008</t>
  </si>
  <si>
    <t>http://www.hyridge.ca/</t>
  </si>
  <si>
    <t>Tyler Foster</t>
  </si>
  <si>
    <t>Big Marble Farms</t>
  </si>
  <si>
    <t>12118 Range Road 63 , 12118 Range Road 63, Medicine Hat, Alberta - T1A 7H3</t>
  </si>
  <si>
    <t>tyler@bigmarble.ca</t>
  </si>
  <si>
    <t>14035251475</t>
  </si>
  <si>
    <t>Garett Willington</t>
  </si>
  <si>
    <t>Model Land Ltd</t>
  </si>
  <si>
    <t>3409A 26 Ave SW , 3409a 26 ave SW, Calgary, Alberta - T3E 0N3</t>
  </si>
  <si>
    <t>garettwillington@modelland.com</t>
  </si>
  <si>
    <t>14038691661</t>
  </si>
  <si>
    <t>modelland.com</t>
  </si>
  <si>
    <t>Pradeep Dass</t>
  </si>
  <si>
    <t>Dass Can-k Pumps Inc.</t>
  </si>
  <si>
    <t>5734 Gateway Boulevard Northwest , Edmonton, Alberta - T6R 3L6</t>
  </si>
  <si>
    <t>pradeep@can-k.com</t>
  </si>
  <si>
    <t>17804264800</t>
  </si>
  <si>
    <t>www.can-k.com</t>
  </si>
  <si>
    <t>Wilbert Adolphe</t>
  </si>
  <si>
    <t>Adolphe Property Investment</t>
  </si>
  <si>
    <t>4452 6 Street Northwest , Edmonton, Alberta - T6T 0Z8</t>
  </si>
  <si>
    <t>bertodorone@gmail.com</t>
  </si>
  <si>
    <t>17809094912</t>
  </si>
  <si>
    <t>Neil Embleton</t>
  </si>
  <si>
    <t>Embark Enterprises Inc.</t>
  </si>
  <si>
    <t>33064 Range Road 64 , , Alberta - T0M 1X0</t>
  </si>
  <si>
    <t>embarkholdings@gmail.com</t>
  </si>
  <si>
    <t>14038618748</t>
  </si>
  <si>
    <t>Joel Bond</t>
  </si>
  <si>
    <t>Travois Holdings Ltd.</t>
  </si>
  <si>
    <t>8240 Collicutt Street Southwest , 831 Lake Placid Dr SE, Calgary, Alberta - T2V 2X1</t>
  </si>
  <si>
    <t>joelbond@shaw.ca</t>
  </si>
  <si>
    <t>14038630235</t>
  </si>
  <si>
    <t>www.mayfaircarecentre.com</t>
  </si>
  <si>
    <t>Model Land Ltb</t>
  </si>
  <si>
    <t>3409A 26 Avenue Southwest , Calgary, Alberta - T3E 0N3</t>
  </si>
  <si>
    <t>info@modelland.com</t>
  </si>
  <si>
    <t>www.modelland.com</t>
  </si>
  <si>
    <t>Joshua Staav</t>
  </si>
  <si>
    <t>The Calgary Tennis Club</t>
  </si>
  <si>
    <t>1445 16 Street Southwest , Calgary, Alberta - T3C 0W8</t>
  </si>
  <si>
    <t>info@calgarytennisclub.com</t>
  </si>
  <si>
    <t>14032445302</t>
  </si>
  <si>
    <t>www.calgarytennisclub.com</t>
  </si>
  <si>
    <t>Tom Declercq</t>
  </si>
  <si>
    <t>826167 Alberta Ltd.</t>
  </si>
  <si>
    <t>120 1st Avenue West , Brooks, Alberta - T1R 0S4</t>
  </si>
  <si>
    <t>tfdeclercq@gmail.com</t>
  </si>
  <si>
    <t>Ron Cook</t>
  </si>
  <si>
    <t>1158688 AB LTD</t>
  </si>
  <si>
    <t>1910 20th Avenue , Box 1315, Coaldale, Alberta - T1M 1N1</t>
  </si>
  <si>
    <t>ron@ps379.c0m</t>
  </si>
  <si>
    <t>14033936494</t>
  </si>
  <si>
    <t>coaldalepharmasave.com</t>
  </si>
  <si>
    <t>Ryan van Keulen</t>
  </si>
  <si>
    <t>Calgary Film Centre Ltd.</t>
  </si>
  <si>
    <t>Calgary Film Centre , Calgary, Alberta - T2C 5N5</t>
  </si>
  <si>
    <t>rvankeulen@calgaryeconomicdevelopment.com</t>
  </si>
  <si>
    <t>14034734881</t>
  </si>
  <si>
    <t>https://www.calgaryfilmcentre.com/</t>
  </si>
  <si>
    <t>1104 Township Rd 582 , Westlock, undefined, Alberta - T7P 2P6</t>
  </si>
  <si>
    <t>Sherry111163@gmail.com</t>
  </si>
  <si>
    <t>glenn.cohen@aerpi.com</t>
  </si>
  <si>
    <t>Chris de Freitas</t>
  </si>
  <si>
    <t>KaizenLAB Inc</t>
  </si>
  <si>
    <t>2880 45 Ave SE , Calgary, Alberta - T2B 3M1</t>
  </si>
  <si>
    <t>cdefreitas@kaizenlab.ca</t>
  </si>
  <si>
    <t>14033901129</t>
  </si>
  <si>
    <t>www.kaizenlab.ca</t>
  </si>
  <si>
    <t>Carson Chanthyvong</t>
  </si>
  <si>
    <t>Supply Kings</t>
  </si>
  <si>
    <t>151-2340 Pegasus Way Northeast , Calgary, Alberta - T2E 8M5</t>
  </si>
  <si>
    <t>info@supplykings.ca</t>
  </si>
  <si>
    <t>14033130793</t>
  </si>
  <si>
    <t>supplykings.ca</t>
  </si>
  <si>
    <t>Ahmed Abdelmoneim</t>
  </si>
  <si>
    <t>Ace Auto Inc.</t>
  </si>
  <si>
    <t>9731 42 Avenue Northwest , 9731 42 avenue, Edmonton, Alberta - T6E 5P8</t>
  </si>
  <si>
    <t>abdelmoneim64@gmail.com</t>
  </si>
  <si>
    <t>17806559214</t>
  </si>
  <si>
    <t>aceautosalesandautospa.com</t>
  </si>
  <si>
    <t>Tarek Aboul-Seoud</t>
  </si>
  <si>
    <t>WEST FRASER MILLS LTD., operating as Slave Lake Pulp</t>
  </si>
  <si>
    <t>Hwy 2 , Slave Lake, Alberta - T0G 2A2</t>
  </si>
  <si>
    <t>tarek.aboul.seoud@westfraser.com</t>
  </si>
  <si>
    <t>17808497724</t>
  </si>
  <si>
    <t xml:space="preserve">Rolling Acres Greenhouses Ltd. </t>
  </si>
  <si>
    <t>crameralbert@gmail.com</t>
  </si>
  <si>
    <t>https://www.linkedin.com/in/albert-cramer-82668988/?originalSubdomain=ca</t>
  </si>
  <si>
    <t>Tommi-Ann Flathers</t>
  </si>
  <si>
    <t>Telsec Developments Ltd.</t>
  </si>
  <si>
    <t>3150 114 Avenue Southeast , Calgary, Alberta - T2Z 3V6</t>
  </si>
  <si>
    <t>brad@telsec.ca</t>
  </si>
  <si>
    <t>15875809449</t>
  </si>
  <si>
    <t>www.telsec.ca</t>
  </si>
  <si>
    <t>Michel Morin</t>
  </si>
  <si>
    <t>Morin Brothers Construction Ltd</t>
  </si>
  <si>
    <t>6507 128 Street Northwest , Edmonton, Alberta - T6H 3X4</t>
  </si>
  <si>
    <t>mbmorin@telusplanet.ca</t>
  </si>
  <si>
    <t>17809742301</t>
  </si>
  <si>
    <t>Hyo Ahn</t>
  </si>
  <si>
    <t>909588 Alberta Ltd.</t>
  </si>
  <si>
    <t>10005 100 Street , Grande Cache, Grande Cache, Alberta - T0E 0Y0</t>
  </si>
  <si>
    <t>hyoahn58@gmail.com</t>
  </si>
  <si>
    <t>16047211090</t>
  </si>
  <si>
    <t>Lyle Stewart</t>
  </si>
  <si>
    <t>1356121 Alberta Ltd</t>
  </si>
  <si>
    <t>12540 126 Ave NW , 48341 RR 260  Leduc , Edmonton, Alberta - T5L 0X5</t>
  </si>
  <si>
    <t>diamondhfarms@gmail.com</t>
  </si>
  <si>
    <t>17804999832</t>
  </si>
  <si>
    <t>randy naydiuk</t>
  </si>
  <si>
    <t>Volker Stevin Highways</t>
  </si>
  <si>
    <t>7175 12th Street Southeast , Calgary, Alberta - T2H 2S6</t>
  </si>
  <si>
    <t>randynaydiuk@volkerstevin.ca</t>
  </si>
  <si>
    <t>14033082313</t>
  </si>
  <si>
    <t>volkerstevin.ca</t>
  </si>
  <si>
    <t>Retired, in contact with Sopheara 12-04-2024</t>
  </si>
  <si>
    <t>Patricia Virostek</t>
  </si>
  <si>
    <t>Clay Webster Performance Horses Inc.</t>
  </si>
  <si>
    <t>Range Road 260 , Okotoks, , Alberta - T1S 2G2</t>
  </si>
  <si>
    <t>pvirostek@gmail.com</t>
  </si>
  <si>
    <t>14038508552</t>
  </si>
  <si>
    <t>Clay Webster Performance Horses</t>
  </si>
  <si>
    <t>AB Emailed 12-4-2024</t>
  </si>
  <si>
    <t>Edward Hofer</t>
  </si>
  <si>
    <t>Silver Creek Colony Farming Co. Ltd.</t>
  </si>
  <si>
    <t>Ferintosh , RR1, Ferintosh, Alberta - T0B 1M0</t>
  </si>
  <si>
    <t>manager1scf@gmail.com</t>
  </si>
  <si>
    <t>17806996473</t>
  </si>
  <si>
    <t>Deanna Holt</t>
  </si>
  <si>
    <t>Peoplefirst Developments</t>
  </si>
  <si>
    <t>638 11 Avenue Southwest , Suite 200, Calgary, Alberta - T2R 0E2</t>
  </si>
  <si>
    <t>deanna@peoplefirst.ca</t>
  </si>
  <si>
    <t>15874342315</t>
  </si>
  <si>
    <t>https://people-1st.ca</t>
  </si>
  <si>
    <t>Three Hills , Box  1021, Three Hills, Alberta - T0M 2A0</t>
  </si>
  <si>
    <t>corelect@kockhollow.ca</t>
  </si>
  <si>
    <t>kimlogan@telus.net</t>
  </si>
  <si>
    <t>Caleb Warner</t>
  </si>
  <si>
    <t>ABC Supply Co.</t>
  </si>
  <si>
    <t>caleb.warner@abcsupply.com</t>
  </si>
  <si>
    <t>Nicola Irving</t>
  </si>
  <si>
    <t>Irvings Farm Fresh Ltd.</t>
  </si>
  <si>
    <t>18469 Township Road 484 , Round Hill, Armena, Alberta - T0B 0G0</t>
  </si>
  <si>
    <t>info@irvingsfarmfresh.com</t>
  </si>
  <si>
    <t>17802666651</t>
  </si>
  <si>
    <t>https://www.irvingsfarmfresh.com</t>
  </si>
  <si>
    <t>Logan Vinson</t>
  </si>
  <si>
    <t>Parkland Equestrian Centre</t>
  </si>
  <si>
    <t>53128 Range Road 21 , Carvel, Alberta - T0E 0H0</t>
  </si>
  <si>
    <t>logan@pec-ab.ca</t>
  </si>
  <si>
    <t>17807403896</t>
  </si>
  <si>
    <t>parklandequestrian.ca</t>
  </si>
  <si>
    <t>Dean Gjertsen</t>
  </si>
  <si>
    <t>Kristian Electric Ltd.</t>
  </si>
  <si>
    <t>Kristian Electric Ltd , Calgary, Alberta - T2C 2C8</t>
  </si>
  <si>
    <t>Dean.Gjertsen@Kristian.ca</t>
  </si>
  <si>
    <t>14038166434</t>
  </si>
  <si>
    <t>Ellen Brink</t>
  </si>
  <si>
    <t>EJ Vandenberg Trucking Ltd.</t>
  </si>
  <si>
    <t>229 13th St , Nobleford, Alberta - T0K 1V0</t>
  </si>
  <si>
    <t>ellen@ejvandenberg.com</t>
  </si>
  <si>
    <t>14038946224</t>
  </si>
  <si>
    <t>https://ejvandenberg.com/</t>
  </si>
  <si>
    <t>Glen Staton</t>
  </si>
  <si>
    <t>BMO</t>
  </si>
  <si>
    <t>350 7th Avenue Southwest , Calgary, Alberta - T2P 5C5</t>
  </si>
  <si>
    <t>glen.staton@bmo.com</t>
  </si>
  <si>
    <t>17345025687</t>
  </si>
  <si>
    <t>Bart Frauenfeld</t>
  </si>
  <si>
    <t>Inproheat Industries Ltd.</t>
  </si>
  <si>
    <t>1305 77 Avenue Northwest , Edmonton, Alberta - T6P 1M8</t>
  </si>
  <si>
    <t>bfrauenfeld@inproheat.com</t>
  </si>
  <si>
    <t>15873412553</t>
  </si>
  <si>
    <t>www.inproheat.com</t>
  </si>
  <si>
    <t>Nubia Ortis</t>
  </si>
  <si>
    <t>CAPREIT LIMITED PARTNERSHIP</t>
  </si>
  <si>
    <t>Cedar Ridge Apartments , Buildings 15/16, Calgary, Alberta - T2C 2G6</t>
  </si>
  <si>
    <t>n.ortiz@capreit.net</t>
  </si>
  <si>
    <t>14036805584</t>
  </si>
  <si>
    <t>Joy Gallop</t>
  </si>
  <si>
    <t>Whitehall Holdings Inc</t>
  </si>
  <si>
    <t>9013 Lakeshore Dr , Grande Prairie, Alberta - T8X 8C7</t>
  </si>
  <si>
    <t>tcmall@telus.net</t>
  </si>
  <si>
    <t>17809339996</t>
  </si>
  <si>
    <t>cam mandel</t>
  </si>
  <si>
    <t>Taber Diesel Services Ltd</t>
  </si>
  <si>
    <t>6009 56th Avenue , Taber, Alberta - T1G 1Y1</t>
  </si>
  <si>
    <t>cam@taberdiesel.com</t>
  </si>
  <si>
    <t>14036359636</t>
  </si>
  <si>
    <t>www.taberdiesel.com</t>
  </si>
  <si>
    <t>Morin Brothers Construction Ltd.</t>
  </si>
  <si>
    <t>morinbrothersconstruction@gmail.com</t>
  </si>
  <si>
    <t>17809952251</t>
  </si>
  <si>
    <t>Undeliverable-AB Emailed 12-4-2024</t>
  </si>
  <si>
    <t>Stephen Heskins</t>
  </si>
  <si>
    <t>Custom Energized Air Ltd</t>
  </si>
  <si>
    <t>9555 62 Avenue Northwest , 378 Lilac Lane, Edmonton, Alberta - T6E 0E1</t>
  </si>
  <si>
    <t>steveheskins@gmail.com</t>
  </si>
  <si>
    <t>17804462212</t>
  </si>
  <si>
    <t>www.cea-air.com</t>
  </si>
  <si>
    <t>Luella Milne</t>
  </si>
  <si>
    <t>1672059 Alberta Ltd</t>
  </si>
  <si>
    <t>864 Proctor Wynd Northwest , Edmonton, Alberta - T5T 6P8</t>
  </si>
  <si>
    <t>luxurycondo1@hotmail.com</t>
  </si>
  <si>
    <t>15879896017</t>
  </si>
  <si>
    <t>Randy lastokin</t>
  </si>
  <si>
    <t>4451 54 Ave SE , Calgary, Alberta - T2C 2A2</t>
  </si>
  <si>
    <t>rlastokin@westpowergroup.com</t>
  </si>
  <si>
    <t>14033898082</t>
  </si>
  <si>
    <t>https://westpowergroup.com/</t>
  </si>
  <si>
    <t>Janice Empalmado</t>
  </si>
  <si>
    <t>Mountain Top Foods Ltd.,</t>
  </si>
  <si>
    <t>2301 18 Street , Nanton, Alberta - T0L 1R0</t>
  </si>
  <si>
    <t>janice@mountaintopfoods.com</t>
  </si>
  <si>
    <t>14034987607</t>
  </si>
  <si>
    <t>www.mountaintopfoods.com</t>
  </si>
  <si>
    <t>Johnny Yip</t>
  </si>
  <si>
    <t>1207093 AB Ltd. c/o Blackfoot Motosports</t>
  </si>
  <si>
    <t>6 Highfield Circle Southeast , Calgary, Alberta - T2G 5N5</t>
  </si>
  <si>
    <t>johnny.yip@blckfootonline.com</t>
  </si>
  <si>
    <t>14032145392</t>
  </si>
  <si>
    <t>https://blackfootonline.com/</t>
  </si>
  <si>
    <t>Muhammad Aamir</t>
  </si>
  <si>
    <t>66 Royal Highland Rd NW , Calgary, Alberta - T3G 4Y4</t>
  </si>
  <si>
    <t>aamirm67@gmail.com</t>
  </si>
  <si>
    <t>14034735618</t>
  </si>
  <si>
    <t>Theodore Karras</t>
  </si>
  <si>
    <t>1476067 Alberta Ltd</t>
  </si>
  <si>
    <t>141a Stewart Green Southwest , Calgary, Alberta - T3H 3C8</t>
  </si>
  <si>
    <t>doka69@outlook.com</t>
  </si>
  <si>
    <t>14038282523</t>
  </si>
  <si>
    <t>www.opasouvlaki.ca</t>
  </si>
  <si>
    <t>Jeannette Hall</t>
  </si>
  <si>
    <t>Jeannette Lynn Hall</t>
  </si>
  <si>
    <t>471009 Range Road 43 , 471009 RR 43, undefined, Alberta - T0C 2X0</t>
  </si>
  <si>
    <t>Jeannette111@hotmail.ca</t>
  </si>
  <si>
    <t>14036157229</t>
  </si>
  <si>
    <t>OrganicWeedControl.ca</t>
  </si>
  <si>
    <t>Tyler Henderson</t>
  </si>
  <si>
    <t>Carraig Ridge LTD</t>
  </si>
  <si>
    <t>300-632 Confluence Way Southeast , Calgary, Alberta - T2G 0G1</t>
  </si>
  <si>
    <t>tyler@xycdesign.com</t>
  </si>
  <si>
    <t>14038285199</t>
  </si>
  <si>
    <t>carraigridge.com</t>
  </si>
  <si>
    <t>Sean Farnum</t>
  </si>
  <si>
    <t>BETTER Development Corp.</t>
  </si>
  <si>
    <t>1615 10 Avenue Southwest , Unit 206, Calgary, Alberta - T3C 0J7</t>
  </si>
  <si>
    <t>sean@betterdevco.com</t>
  </si>
  <si>
    <t>14035405115</t>
  </si>
  <si>
    <t>www.betterdevco.com</t>
  </si>
  <si>
    <t>Jihad Traya</t>
  </si>
  <si>
    <t>Bridgeland Market &amp; Deli Inc.</t>
  </si>
  <si>
    <t>1104 1 Avenue Northeast , Calgary, Alberta - T2E 0C8</t>
  </si>
  <si>
    <t>jtraya@shaw.ca</t>
  </si>
  <si>
    <t>14036193425</t>
  </si>
  <si>
    <t>bridgelandmarket.com</t>
  </si>
  <si>
    <t>Mark Tolberg</t>
  </si>
  <si>
    <t>Mark inc.</t>
  </si>
  <si>
    <t>123 Alberta 5 , Lethbridge, Alberta - T1J 4Y8</t>
  </si>
  <si>
    <t>gthiviya@hotmail.com</t>
  </si>
  <si>
    <t>14168558555</t>
  </si>
  <si>
    <t>daryl.woycenko@beaverplastics.com</t>
  </si>
  <si>
    <t>Janice Chalmers</t>
  </si>
  <si>
    <t>David Kincade</t>
  </si>
  <si>
    <t>215 Riverside Dr E , 32 2 av S, Drumheller, Alberta - T0J 0Y4</t>
  </si>
  <si>
    <t>poorsistersmarket@gmail.com</t>
  </si>
  <si>
    <t>14034632547</t>
  </si>
  <si>
    <t>Mark@Bootrucking.ca</t>
  </si>
  <si>
    <t>rhys morgan</t>
  </si>
  <si>
    <t>SCONA GARDENS│ CONDOMINIUM CORPORATION NO. 072 8679</t>
  </si>
  <si>
    <t>10121 80 Avenue Northwest , Edmonton, Alberta - T6E 0B9</t>
  </si>
  <si>
    <t>rhys.morgan@rsmcanada.com</t>
  </si>
  <si>
    <t>15873404867</t>
  </si>
  <si>
    <t>Helmar Kujat</t>
  </si>
  <si>
    <t>Renfrew Chrysler</t>
  </si>
  <si>
    <t>1920 Pumphouse Road Southwest , Calgary, Alberta - T3C 3N4</t>
  </si>
  <si>
    <t>hkujat@renfrewchrysler.net</t>
  </si>
  <si>
    <t>14038091368</t>
  </si>
  <si>
    <t>Chidiebere Achibiri</t>
  </si>
  <si>
    <t>SageMeadows Market</t>
  </si>
  <si>
    <t>2971 136 Ave NW , Calgary, Alberta - T3P 1N7</t>
  </si>
  <si>
    <t>sagemeadowsmarket19@gmail.com</t>
  </si>
  <si>
    <t>14034025508</t>
  </si>
  <si>
    <t>www.sagemeadowsmarket.com</t>
  </si>
  <si>
    <t>Keith Acheson</t>
  </si>
  <si>
    <t>588250 Alberta Ltd</t>
  </si>
  <si>
    <t>8 Savoy Crescent , Red Deer, Alberta - T4N 0C9</t>
  </si>
  <si>
    <t>keith@achesoncommercial.ca</t>
  </si>
  <si>
    <t>14033522520</t>
  </si>
  <si>
    <t>Mehyang Kim</t>
  </si>
  <si>
    <t>M Hair Salon</t>
  </si>
  <si>
    <t>8617 109 Street Northwest , Edmonton, Alberta - T6G 1E7</t>
  </si>
  <si>
    <t>meghyang8965@gmail.com</t>
  </si>
  <si>
    <t>17804481695</t>
  </si>
  <si>
    <t>mhairsalon.ca</t>
  </si>
  <si>
    <t>eric schrader</t>
  </si>
  <si>
    <t>Schraders Holdings LTD</t>
  </si>
  <si>
    <t>4901 50th Ave , Leduc, Alberta - T9E 6W7</t>
  </si>
  <si>
    <t>eric@schraderholdings.ca</t>
  </si>
  <si>
    <t>17806683742</t>
  </si>
  <si>
    <t>https://block50leduc.com</t>
  </si>
  <si>
    <t>Chandra Frost</t>
  </si>
  <si>
    <t>Skyler Structures Inc</t>
  </si>
  <si>
    <t>5327 52 Avenue , Tofield, Alberta - T0B 4J0</t>
  </si>
  <si>
    <t>Chandra.Frost@Skylerstructures.com</t>
  </si>
  <si>
    <t>18669691457</t>
  </si>
  <si>
    <t>www.skylerstructures.com</t>
  </si>
  <si>
    <t>Rinu Rajan</t>
  </si>
  <si>
    <t>YEHOSHUA HOLDINGS LTD</t>
  </si>
  <si>
    <t>9190 34a Ave NW , 110, Edmonton, Alberta - T6E 5P4</t>
  </si>
  <si>
    <t>Jomon4xt@gmail.com</t>
  </si>
  <si>
    <t>15879205732</t>
  </si>
  <si>
    <t>eng@beaverplastics.com</t>
  </si>
  <si>
    <t>Calum Murray</t>
  </si>
  <si>
    <t>Current Electrical Solutions Ltd.</t>
  </si>
  <si>
    <t>4508a Edson Drive , Edson, Alberta - T7E 1C1</t>
  </si>
  <si>
    <t>calumndmurray@gmail.com</t>
  </si>
  <si>
    <t>17807252348</t>
  </si>
  <si>
    <t>Dianna Flynn</t>
  </si>
  <si>
    <t>Evergreen Memorial Gardens</t>
  </si>
  <si>
    <t>16102 Fort Road Northwest , 16055 34 street, Edmonton, Alberta - T5Y 6A3</t>
  </si>
  <si>
    <t>dflynn@arbormemorial.com</t>
  </si>
  <si>
    <t>17804729042</t>
  </si>
  <si>
    <t>SEMI Program Registration Update</t>
  </si>
  <si>
    <t>Test Account</t>
  </si>
  <si>
    <t>Test</t>
  </si>
  <si>
    <t>Test , Calgary, Alberta - T2N 2L8</t>
  </si>
  <si>
    <t>dnqeyoga@sharklasers.com</t>
  </si>
  <si>
    <t>13124445555</t>
  </si>
  <si>
    <t>Sheldon Garrison</t>
  </si>
  <si>
    <t>Garrison Well Servicing</t>
  </si>
  <si>
    <t>5110 62 Street , Lloydminster, Alberta - T9V 2E4</t>
  </si>
  <si>
    <t>sheldon@garrisonoil.ca</t>
  </si>
  <si>
    <t>17808089768</t>
  </si>
  <si>
    <t>www.garrisonoil.ca</t>
  </si>
  <si>
    <t>Terry Richter</t>
  </si>
  <si>
    <t>Tristar collision ltd</t>
  </si>
  <si>
    <t>12720 101 Street Northwest , Edmonton, Alberta - T5E 4E5</t>
  </si>
  <si>
    <t>trcihter@premiercollision.net</t>
  </si>
  <si>
    <t>17806168885</t>
  </si>
  <si>
    <t>Www.Csn tristar collision.com</t>
  </si>
  <si>
    <t>Dipen Patel</t>
  </si>
  <si>
    <t>Stormfront Promotions Inc.</t>
  </si>
  <si>
    <t>6120 2nd Street Southeast , Calgary, Alberta - T2H 0P3</t>
  </si>
  <si>
    <t>dipen@stormfrontpromo.com</t>
  </si>
  <si>
    <t>14035032335</t>
  </si>
  <si>
    <t>www.stormfrontpromo.com</t>
  </si>
  <si>
    <t>Craig Babcock</t>
  </si>
  <si>
    <t>Palliser Sales Ltd</t>
  </si>
  <si>
    <t>2008 Bullshead Road , Dunmore, Alberta - T1B 0K9</t>
  </si>
  <si>
    <t>craigsbabcock@gmail.com</t>
  </si>
  <si>
    <t>14035023833</t>
  </si>
  <si>
    <t>www.pallisersales.com</t>
  </si>
  <si>
    <t>Jesse Parker</t>
  </si>
  <si>
    <t>Risdon Farming Ltd</t>
  </si>
  <si>
    <t>253056 Township Road 234 , Carseland, Alberta - T0J 0M0</t>
  </si>
  <si>
    <t>jesse@risdonfarming.ca</t>
  </si>
  <si>
    <t>14039018387</t>
  </si>
  <si>
    <t>Steven Miller</t>
  </si>
  <si>
    <t>Westlock &amp; District Tractor Museum Foundation</t>
  </si>
  <si>
    <t>Canadian Tractor Museum , PO Box 5414, Westlock, Alberta - T7P 2P5</t>
  </si>
  <si>
    <t>stevenmiller@mcsnet.ca</t>
  </si>
  <si>
    <t>17803490270</t>
  </si>
  <si>
    <t>canadiantractormuseum.ca</t>
  </si>
  <si>
    <t>Celeste Place</t>
  </si>
  <si>
    <t>York Realty Inc</t>
  </si>
  <si>
    <t>celeste@yorkrealty.ca</t>
  </si>
  <si>
    <t>Carolyn Key</t>
  </si>
  <si>
    <t>Wire Equities Inc.</t>
  </si>
  <si>
    <t>8215 112 Street Northwest , Unit #1602, Edmonton, Alberta - T6G 2C8</t>
  </si>
  <si>
    <t>carolynpatricia@shaw.ca</t>
  </si>
  <si>
    <t>17809180561</t>
  </si>
  <si>
    <t>Colin Gendre</t>
  </si>
  <si>
    <t>Intricate Group Inc.</t>
  </si>
  <si>
    <t>206 Pembina Road , Sherwood Park, Alberta - T8H 0L8</t>
  </si>
  <si>
    <t>colingendre@intricategroup.com</t>
  </si>
  <si>
    <t>17802316706</t>
  </si>
  <si>
    <t>www.intricate-group.com</t>
  </si>
  <si>
    <t>Dawna Mercier</t>
  </si>
  <si>
    <t>Boys &amp; Girls Clubs Big Brothers Big Sisters of Edmonton &amp; Area</t>
  </si>
  <si>
    <t>9425 109A Avenue , Edmonton, Alberta - T5H 1G1</t>
  </si>
  <si>
    <t>dawna.mercier@bgcbigs.ca</t>
  </si>
  <si>
    <t>17808222547</t>
  </si>
  <si>
    <t>bgcbigs.ca</t>
  </si>
  <si>
    <t>Charles Tweten</t>
  </si>
  <si>
    <t>Ecuacana Logistics</t>
  </si>
  <si>
    <t>11330 143 Street Northwest , Edmonton, Alberta - T5M 1V5</t>
  </si>
  <si>
    <t>accounting@ecuacana.com</t>
  </si>
  <si>
    <t>17802213612</t>
  </si>
  <si>
    <t>www.ecuacana.com</t>
  </si>
  <si>
    <t>Maria Whitford</t>
  </si>
  <si>
    <t>Links Est 1950 Incorporated</t>
  </si>
  <si>
    <t>Onoway , Onoway, Alberta - T0E 1V0</t>
  </si>
  <si>
    <t>maria.links.est.1950.incorporated@gmail.com</t>
  </si>
  <si>
    <t>17802635309</t>
  </si>
  <si>
    <t>Paul Jones</t>
  </si>
  <si>
    <t>Sawridge Edmonton South Hotel</t>
  </si>
  <si>
    <t>4235 Gateway Boulevard , Edmonton, Alberta - T6J 5H2</t>
  </si>
  <si>
    <t>pjones@sawridge.com</t>
  </si>
  <si>
    <t>17807140285</t>
  </si>
  <si>
    <t>www.sawridgeedmonton.com</t>
  </si>
  <si>
    <t>Curtis Butt</t>
  </si>
  <si>
    <t>Shaw Communications</t>
  </si>
  <si>
    <t>2728 Hopewell Place Northeast , Calgary, Alberta - T1Y 7J7</t>
  </si>
  <si>
    <t>curtis.butt@sjrb.ca</t>
  </si>
  <si>
    <t>14035541842</t>
  </si>
  <si>
    <t>Shaw.ca</t>
  </si>
  <si>
    <t>Ken Williams</t>
  </si>
  <si>
    <t>Bankers Hall GP Inc. and bcIMC Realty Corporation</t>
  </si>
  <si>
    <t>800 8th Avenue Southwest , Calgary, Alberta - T2P 1C9</t>
  </si>
  <si>
    <t>ken.williams@brookfieldproperties.comis</t>
  </si>
  <si>
    <t>14037707082</t>
  </si>
  <si>
    <t>www.brookfieldproperties.com</t>
  </si>
  <si>
    <t>Jerry Caspers’s</t>
  </si>
  <si>
    <t>Birco Properties Ltd</t>
  </si>
  <si>
    <t>8103 43 Street Northwest , Edmonton, Alberta - T6B 2M3</t>
  </si>
  <si>
    <t>verbridge144@hotmail.com</t>
  </si>
  <si>
    <t>17809342606</t>
  </si>
  <si>
    <t>Albert Waldner</t>
  </si>
  <si>
    <t>Ridgeland Colony Farming</t>
  </si>
  <si>
    <t>aw@ridgefarm.ca</t>
  </si>
  <si>
    <t>14039018021</t>
  </si>
  <si>
    <t>Farhana Mukhtar</t>
  </si>
  <si>
    <t>Markaz Ul Islam</t>
  </si>
  <si>
    <t>9904 Gordon Avenue , Fort McMurray, Alberta - T9H 2E2</t>
  </si>
  <si>
    <t>fmukhtar@markazulislam.com</t>
  </si>
  <si>
    <t>17807611602</t>
  </si>
  <si>
    <t>www.markazulislam.com</t>
  </si>
  <si>
    <t>NEAL GRATTON</t>
  </si>
  <si>
    <t>Gateway Motors (Edmonton) Ltd.</t>
  </si>
  <si>
    <t>2020 103A Street Southwest , Edmonton, Alberta - T6W 2P6</t>
  </si>
  <si>
    <t>jpagateway@gmail.com</t>
  </si>
  <si>
    <t>17809916098</t>
  </si>
  <si>
    <t>www.gatewaytoyota.ca</t>
  </si>
  <si>
    <t>Loren Visscher</t>
  </si>
  <si>
    <t>2463009 Alberta Ltd.</t>
  </si>
  <si>
    <t>107 Fairway Dr , Coaldale, Alberta - T1M 1H1</t>
  </si>
  <si>
    <t>loren.visscher@gmail.com</t>
  </si>
  <si>
    <t>14033603175</t>
  </si>
  <si>
    <t>louis bontorin</t>
  </si>
  <si>
    <t>Calgary Italian Bakery</t>
  </si>
  <si>
    <t>5310 5th Street Southeast , Calgary, Alberta - T2H 1L2</t>
  </si>
  <si>
    <t>14032553515</t>
  </si>
  <si>
    <t>www.cibl.com</t>
  </si>
  <si>
    <t>Nicky Arthur</t>
  </si>
  <si>
    <t>Colliers</t>
  </si>
  <si>
    <t>335 8th Avenue Southwest , 900 Royal Bank Building, Calgary, Alberta - T2P 1C9</t>
  </si>
  <si>
    <t>nicky.arthur@colliers.com</t>
  </si>
  <si>
    <t>17789382482</t>
  </si>
  <si>
    <t>https://www.collierscanada.com/</t>
  </si>
  <si>
    <t>Gabe Coscarella</t>
  </si>
  <si>
    <t>Mainline BWV Mftg.</t>
  </si>
  <si>
    <t>12530 128 Street Northwest , 12530-128 street , Edmonton, Alberta - T5L 1C8</t>
  </si>
  <si>
    <t>gabec@backwatervalve.com</t>
  </si>
  <si>
    <t>17804992106</t>
  </si>
  <si>
    <t>www.backwatervalve.com</t>
  </si>
  <si>
    <t>Thomas Punt</t>
  </si>
  <si>
    <t>Daveco Holdings Ltd</t>
  </si>
  <si>
    <t>7404 44 Street Southeast , 8950 innovation Ave se Calgary , Calgary, Alberta - T2C 3G7</t>
  </si>
  <si>
    <t>tom@calgaryheavytrucks.com</t>
  </si>
  <si>
    <t>14038094003</t>
  </si>
  <si>
    <t>Jason Scheller</t>
  </si>
  <si>
    <t>Turner Valley Golf &amp; Country Club</t>
  </si>
  <si>
    <t>700 Imperial Drive , PO Box 60 , Turner Valley, Alberta - T0L 2A0</t>
  </si>
  <si>
    <t>jscheller@tunrervalleygolf.com</t>
  </si>
  <si>
    <t>14033363972</t>
  </si>
  <si>
    <t>www.turnervalleygolf.com</t>
  </si>
  <si>
    <t>Katie Penstone</t>
  </si>
  <si>
    <t>Canadian Rockies Hemp Corporation</t>
  </si>
  <si>
    <t>4415 48 Street , Bruderheim, Alberta - T0B 0S0</t>
  </si>
  <si>
    <t>k.penstone@canadianrockieshemp.com</t>
  </si>
  <si>
    <t>13063615025</t>
  </si>
  <si>
    <t>www.canadianrockieshemp.com</t>
  </si>
  <si>
    <t>Richard Duell</t>
  </si>
  <si>
    <t>R &amp; J Duell Farms Ltd</t>
  </si>
  <si>
    <t>New Dayton , Box 61, New Dayton, Alberta - T0K 1P0</t>
  </si>
  <si>
    <t>duelljmre@ymail.com</t>
  </si>
  <si>
    <t>14033303057</t>
  </si>
  <si>
    <t>50075C, Warner County 5</t>
  </si>
  <si>
    <t>Hannah Gnandt</t>
  </si>
  <si>
    <t>Melcor Developments Ltd.</t>
  </si>
  <si>
    <t>400 4th Avenue South , Lethbridge, Alberta - T1J 4C9</t>
  </si>
  <si>
    <t>hgnandt@melcor.ca</t>
  </si>
  <si>
    <t>14033604233</t>
  </si>
  <si>
    <t>https://www.melcor.ca/</t>
  </si>
  <si>
    <t>Garrett Desruisseaux</t>
  </si>
  <si>
    <t>Condominium Corporation No. 8410341</t>
  </si>
  <si>
    <t>1731 9a St SW , Calgary, Alberta - T2T 3E7</t>
  </si>
  <si>
    <t>gdesruis@gmail.com</t>
  </si>
  <si>
    <t>14036900132</t>
  </si>
  <si>
    <t>Lazar Grigorov</t>
  </si>
  <si>
    <t>Lake Louise Ski Area</t>
  </si>
  <si>
    <t>Lake Louise Ski Resort , #1 Whitehorn Rd, Lake Louise, Alberta - T0L 1E0</t>
  </si>
  <si>
    <t>Lazar.Grigorov@skilouise.com</t>
  </si>
  <si>
    <t>14035221324</t>
  </si>
  <si>
    <t>skilouise.com</t>
  </si>
  <si>
    <t>Deborah McMann</t>
  </si>
  <si>
    <t>Village of Innisfree</t>
  </si>
  <si>
    <t>Innisfree Village Office , 5006 51 Ave, P.O. Box 227, Innisfree, Alberta - T0B 2G0</t>
  </si>
  <si>
    <t>debmcmcom@yahoo.com</t>
  </si>
  <si>
    <t>17802750101</t>
  </si>
  <si>
    <t>Heather Brown</t>
  </si>
  <si>
    <t>2317977AB Ltd O/A Superior Car Wash</t>
  </si>
  <si>
    <t>55 Superior Street , Devon, Alberta - T9G 1K9</t>
  </si>
  <si>
    <t>superiorcarwashdevon@gmail.com</t>
  </si>
  <si>
    <t>18255179820</t>
  </si>
  <si>
    <t>sflathers@telsec.ca</t>
  </si>
  <si>
    <t>DIPKA SINGH</t>
  </si>
  <si>
    <t>RDIL AUTOMOTIVE AND EQUIPMENT LTD</t>
  </si>
  <si>
    <t>604 15A Avenue , Nisku, Alberta - T9E 7R9</t>
  </si>
  <si>
    <t>rdilautomotive@gmail.com</t>
  </si>
  <si>
    <t>18259951022</t>
  </si>
  <si>
    <t>www.rdilautomotive.com</t>
  </si>
  <si>
    <t>Ken Burak</t>
  </si>
  <si>
    <t>The Owners Plan No. 9910641</t>
  </si>
  <si>
    <t>Point On The Bow Condominium Inc , 837 - 2nd Ave. S. W., Calgary, Alberta - T2P 0E6</t>
  </si>
  <si>
    <t>pointbow@telus.net</t>
  </si>
  <si>
    <t>14036191175</t>
  </si>
  <si>
    <t>Point on the Bow Condominiums</t>
  </si>
  <si>
    <t>Milena Radakovic</t>
  </si>
  <si>
    <t>Nexus Exhibits LTD</t>
  </si>
  <si>
    <t>Nexus Exhibits Ltd , 2424 2 Ave SE, Calgary, Alberta - T2E 6J9</t>
  </si>
  <si>
    <t>milenar@nexusexhibits.com</t>
  </si>
  <si>
    <t>14032628030</t>
  </si>
  <si>
    <t>Nadeem Mahmood</t>
  </si>
  <si>
    <t>Tallahassee Exploration Inc.</t>
  </si>
  <si>
    <t>401 9th Avenue Southwest , Suite 1910, Calgary, Alberta - T2P 3C5</t>
  </si>
  <si>
    <t>nadeem.mahmood@tallah.ca</t>
  </si>
  <si>
    <t>14037100950</t>
  </si>
  <si>
    <t>Jake Foose</t>
  </si>
  <si>
    <t>Ridgeback Resources</t>
  </si>
  <si>
    <t>525 8th Avenue Southwest , Calgary, Alberta - T2P 1G1</t>
  </si>
  <si>
    <t>jfoose@ridgeback.com</t>
  </si>
  <si>
    <t>14037750779</t>
  </si>
  <si>
    <t>Ridgeback.com</t>
  </si>
  <si>
    <t>Paul Soholt</t>
  </si>
  <si>
    <t>Melcor</t>
  </si>
  <si>
    <t>10310 Jasper Avenue , suite 900, Edmonton, Alberta - T5J 1Y8</t>
  </si>
  <si>
    <t>psoholt@hotmail.com</t>
  </si>
  <si>
    <t>17803990851</t>
  </si>
  <si>
    <t>melcor.ca</t>
  </si>
  <si>
    <t>Bill Hogg</t>
  </si>
  <si>
    <t>Century 21 Maximum, c/o Devereaux Property Management Services Ltd.</t>
  </si>
  <si>
    <t>3617f 50 Avenue , 3617F 50 Avenue, Red Deer, Alberta - T4N 3Y5</t>
  </si>
  <si>
    <t>devpropmgt@gmail.com</t>
  </si>
  <si>
    <t>14038723670</t>
  </si>
  <si>
    <t>Kathy Trofimenkoff</t>
  </si>
  <si>
    <t>Fort Macleod and District Agricultural Society</t>
  </si>
  <si>
    <t>50 Barracks Trail , Box 1183 Fort Macleod, Fort MacLeod, Alberta - T0L 0Z0</t>
  </si>
  <si>
    <t>fmagsociety@gmail.com</t>
  </si>
  <si>
    <t>14033821514</t>
  </si>
  <si>
    <t>Josh Beusekom</t>
  </si>
  <si>
    <t>Next Home and garden</t>
  </si>
  <si>
    <t>254 24 Street , Macleod, Alberta - T0L 0Z0</t>
  </si>
  <si>
    <t>josh@nexthg.ca</t>
  </si>
  <si>
    <t>14035575030</t>
  </si>
  <si>
    <t>nexthomeandgarden.com</t>
  </si>
  <si>
    <t>Gordon Stang</t>
  </si>
  <si>
    <t>Stang's Automotive Enterprises inc.</t>
  </si>
  <si>
    <t>3003 32 Ave NE , Calgary, Alberta - T1Y 6J1</t>
  </si>
  <si>
    <t>gstang@sunridgemazda.com</t>
  </si>
  <si>
    <t>14036169274</t>
  </si>
  <si>
    <t>Sunridgemazda.com</t>
  </si>
  <si>
    <t>Kym Jarvis</t>
  </si>
  <si>
    <t>Tranquility wellness spa ltd</t>
  </si>
  <si>
    <t>1829 Ranchlands Blvd NW , Unit 123, Calgary, Alberta - T3G 2A7</t>
  </si>
  <si>
    <t>kym66@shaw.ca</t>
  </si>
  <si>
    <t>14038503022</t>
  </si>
  <si>
    <t>Www.turningheads.ca</t>
  </si>
  <si>
    <t>Scott Balcers</t>
  </si>
  <si>
    <t>sbalcers@wiworks.ca</t>
  </si>
  <si>
    <t>Daniela Zannet</t>
  </si>
  <si>
    <t>Connect First Credit Union</t>
  </si>
  <si>
    <t>2850 Sunridge Blvd NE , 200, Calgary, Alberta - T1Y 6G2</t>
  </si>
  <si>
    <t>dzannet@connectfirstcu.com</t>
  </si>
  <si>
    <t>14038161225</t>
  </si>
  <si>
    <t>www.connectfirstcu.com</t>
  </si>
  <si>
    <t>Luke Elvy</t>
  </si>
  <si>
    <t>CanGOLF Ltd</t>
  </si>
  <si>
    <t>306 Bow Valley Trail , 105b, Canmore, Alberta - T1W 2H3</t>
  </si>
  <si>
    <t>lukeelvygolf@gmail.com</t>
  </si>
  <si>
    <t>14036787399</t>
  </si>
  <si>
    <t>www.cangolf.ca</t>
  </si>
  <si>
    <t>Nathan Sabo</t>
  </si>
  <si>
    <t>1411043 Alberta Ltd</t>
  </si>
  <si>
    <t>8115 24 Ave NW , Edmonton, Alberta - T6K 2W4</t>
  </si>
  <si>
    <t>nvsabo@gmail.com</t>
  </si>
  <si>
    <t>17805540728</t>
  </si>
  <si>
    <t>cor haagsma</t>
  </si>
  <si>
    <t>Poly-C Farms Ltd</t>
  </si>
  <si>
    <t>Poly-C Farms Ltd , 430081 Highway 795 Box 1 Site 3 RR 4, undefined, Alberta - T0C 1N0</t>
  </si>
  <si>
    <t>poly-cfarmsltd@live.ca</t>
  </si>
  <si>
    <t>14033028818</t>
  </si>
  <si>
    <t>facebook poly-c farms</t>
  </si>
  <si>
    <t>Ian MacKay</t>
  </si>
  <si>
    <t>DURUM INDUSTRIAL REIT</t>
  </si>
  <si>
    <t>1212 34th Avenue Southeast , Calgary, Alberta - T2G 3S3</t>
  </si>
  <si>
    <t>ian@durum.ca</t>
  </si>
  <si>
    <t>14034738221</t>
  </si>
  <si>
    <t>Lievaart farms ltd</t>
  </si>
  <si>
    <t>Barnwell , box 9, Barnwell, Alberta - T0K 0B0</t>
  </si>
  <si>
    <t>t_lievaart@hotmail.com</t>
  </si>
  <si>
    <t>Garrett Bowman</t>
  </si>
  <si>
    <t>Chinook Greenhouse Ltd</t>
  </si>
  <si>
    <t>1431 Bridge St SE , Medicine Hat, Alberta - T1A 1E6</t>
  </si>
  <si>
    <t>garrett@c2ctrees.com</t>
  </si>
  <si>
    <t>14038663076</t>
  </si>
  <si>
    <t>Lowell Olson</t>
  </si>
  <si>
    <t>Dartech Holdings Ltd</t>
  </si>
  <si>
    <t>Three Hills , Box 869, Three Hills, Alberta - T0M 2A0</t>
  </si>
  <si>
    <t>dartech@telus.net</t>
  </si>
  <si>
    <t>14034430680</t>
  </si>
  <si>
    <t>Lorna Dalueg</t>
  </si>
  <si>
    <t>Happy Planet Enterprises</t>
  </si>
  <si>
    <t>50 Avenue , 4926-50 ave, , Alberta - T7E 5A1</t>
  </si>
  <si>
    <t>ldalueg@gmail.com</t>
  </si>
  <si>
    <t>17807953979</t>
  </si>
  <si>
    <t>Antoneta Dehari</t>
  </si>
  <si>
    <t>1971679 Alberta inc</t>
  </si>
  <si>
    <t>6035 199 Street Northwest , Edmonton, Alberta - T6M 0M8</t>
  </si>
  <si>
    <t>info@energiehairstudio.ca</t>
  </si>
  <si>
    <t>17804831414</t>
  </si>
  <si>
    <t>www.energiehairstudio.ca</t>
  </si>
  <si>
    <t>Jann Smith</t>
  </si>
  <si>
    <t>DSmith</t>
  </si>
  <si>
    <t>336 Main St , Cardston, Alberta - T0K 0K0</t>
  </si>
  <si>
    <t>jannsmith@shaw.ca</t>
  </si>
  <si>
    <t>14036609017</t>
  </si>
  <si>
    <t>Ryan Mitchell</t>
  </si>
  <si>
    <t>First Street Foods Ltd</t>
  </si>
  <si>
    <t>122 1st Street South , Vulcan, Alberta - T0L 2B0</t>
  </si>
  <si>
    <t>ryanm@marketstreetvulcan.com</t>
  </si>
  <si>
    <t>14034857197</t>
  </si>
  <si>
    <t>www.MarketStreetVulcan.com</t>
  </si>
  <si>
    <t>Matt Woolsey</t>
  </si>
  <si>
    <t>10303 Jasper Avenue , 1622, Edmonton, Alberta - T5J 3N6</t>
  </si>
  <si>
    <t>erin@yorkrelaty.ca</t>
  </si>
  <si>
    <t>Austin Zacharko</t>
  </si>
  <si>
    <t>Edmonton Food Bank</t>
  </si>
  <si>
    <t>11508 120 St , Edmonton, Alberta - T5G 2Y2</t>
  </si>
  <si>
    <t>austinzacharko@gmail.com</t>
  </si>
  <si>
    <t>17802456646</t>
  </si>
  <si>
    <t>https://www.edmontonsfoodbank.com/</t>
  </si>
  <si>
    <t>Shawn Leggett</t>
  </si>
  <si>
    <t>GroundUp eco-ventures</t>
  </si>
  <si>
    <t>23 Banded Peak View , Okotoks, Alberta - T1S 1R1</t>
  </si>
  <si>
    <t>shawn@groundupev.com</t>
  </si>
  <si>
    <t>14039682250</t>
  </si>
  <si>
    <t>www.groundupev.com</t>
  </si>
  <si>
    <t>William Lau</t>
  </si>
  <si>
    <t>CAC Enterprises Group Inc</t>
  </si>
  <si>
    <t>2411 76 Ave NW , Edmonton, Alberta - T6P 1J5</t>
  </si>
  <si>
    <t>williamlau@cacindustrials.com</t>
  </si>
  <si>
    <t>17809953112</t>
  </si>
  <si>
    <t>CACrecycling.com</t>
  </si>
  <si>
    <t>michelle daviau</t>
  </si>
  <si>
    <t>wild folk</t>
  </si>
  <si>
    <t>31132 Range Road 133 , undefined, Alberta - T0J 1P0</t>
  </si>
  <si>
    <t>misha@daviau.ca</t>
  </si>
  <si>
    <t>14034010267</t>
  </si>
  <si>
    <t>Ben Fuller</t>
  </si>
  <si>
    <t>Agropur</t>
  </si>
  <si>
    <t>101012 Range Road 215 , Diamond City, Alberta - T0K 0T0</t>
  </si>
  <si>
    <t>ben.fuller@agropur.com</t>
  </si>
  <si>
    <t>14039155252</t>
  </si>
  <si>
    <t>https://intranet.agropur.com/en</t>
  </si>
  <si>
    <t>Hugo Van liere</t>
  </si>
  <si>
    <t>Mr. Van Liere</t>
  </si>
  <si>
    <t>Iron Springs , Iron Springs, Alberta - T0K 1G0</t>
  </si>
  <si>
    <t>hvanliere@atb.com</t>
  </si>
  <si>
    <t>14033308465</t>
  </si>
  <si>
    <t>Sherrie Wang</t>
  </si>
  <si>
    <t>EJD Machacek LLP</t>
  </si>
  <si>
    <t>1712 20th Avenue , Coaldale, Alberta - T1M 1M1</t>
  </si>
  <si>
    <t>sherrie@ejdworks.ca</t>
  </si>
  <si>
    <t>14034050034</t>
  </si>
  <si>
    <t>https://www.ejdworks.ca/</t>
  </si>
  <si>
    <t>tsprung@sprung.com</t>
  </si>
  <si>
    <t>14036082448</t>
  </si>
  <si>
    <t>Sif Hansen</t>
  </si>
  <si>
    <t>Grande Prairie &amp; Area Safe Commmunities Committee</t>
  </si>
  <si>
    <t>10318 92 Street , Grande Prairie, Alberta - T8W 2N8</t>
  </si>
  <si>
    <t>chair@gpsafecommunities.com</t>
  </si>
  <si>
    <t>17809529554</t>
  </si>
  <si>
    <t>gpsafecommunities.com</t>
  </si>
  <si>
    <t>Jacqueline Lacey</t>
  </si>
  <si>
    <t>224246 Township Road 194 , undefined, Alberta - T0L 0H0</t>
  </si>
  <si>
    <t>jalacey@telus.net</t>
  </si>
  <si>
    <t>Kurtis Paul</t>
  </si>
  <si>
    <t>Trailhead Climbing &amp; Fitness Ltd</t>
  </si>
  <si>
    <t>33 Mckenzie Crescent , 108, undefined, Alberta - T4S 2H4</t>
  </si>
  <si>
    <t>kurtis@trailheadclimbing.ca</t>
  </si>
  <si>
    <t>14038907285</t>
  </si>
  <si>
    <t>trailheadclimbing.ca</t>
  </si>
  <si>
    <t>Ali Safadi</t>
  </si>
  <si>
    <t>544562 alberta limited</t>
  </si>
  <si>
    <t>9-700 Signal Road , Fort McMurray, Alberta - T9H 4V8</t>
  </si>
  <si>
    <t>7992224@gmail.com</t>
  </si>
  <si>
    <t>17807992224</t>
  </si>
  <si>
    <t>www.cosmospizzadonair.ca</t>
  </si>
  <si>
    <t>Ntayegamiye Ndiho</t>
  </si>
  <si>
    <t>DEMI BOUTIQUE</t>
  </si>
  <si>
    <t>12237 129a St NW , Edmonton, Alberta - T5L 1K5</t>
  </si>
  <si>
    <t>shbdemi@gmail.com</t>
  </si>
  <si>
    <t>18259935310</t>
  </si>
  <si>
    <t>demishb.ca</t>
  </si>
  <si>
    <t>Yelim Park</t>
  </si>
  <si>
    <t>YJ Threehills LTD.</t>
  </si>
  <si>
    <t>208 18 Ave N , 208 18 Ave N, Three Hills, Alberta - T0M 2A0</t>
  </si>
  <si>
    <t>yjthreehills@gmail.com</t>
  </si>
  <si>
    <t>17788875162</t>
  </si>
  <si>
    <t>https://www.wyndhamhotels.com/super-8/three-hills-alberta/super-8-three-hills-ab/overview?CID=LC:SE::GGL:RIO:National:02751&amp;iata=00093796</t>
  </si>
  <si>
    <t>Lesley Lopushisnky</t>
  </si>
  <si>
    <t>BOW Linen Co</t>
  </si>
  <si>
    <t>2 Limestone Valley Road , Unit 31, undefined, Alberta - T1W 2W4</t>
  </si>
  <si>
    <t>linen@bowvpm.com</t>
  </si>
  <si>
    <t>14034019343</t>
  </si>
  <si>
    <t>https://www.bowvacationpropertymanagement.com/linen</t>
  </si>
  <si>
    <t>C. Ella Mayer</t>
  </si>
  <si>
    <t>Canadian Native Friendship Centre</t>
  </si>
  <si>
    <t>11728 95 Street , Edmonton, Alberta - T5G 1L9</t>
  </si>
  <si>
    <t>ellamayer@telus.net</t>
  </si>
  <si>
    <t>17806992780</t>
  </si>
  <si>
    <t>www.cnfc.ca</t>
  </si>
  <si>
    <t>Shelley Hammerli</t>
  </si>
  <si>
    <t>Go Smart Property Managers Inc.</t>
  </si>
  <si>
    <t>1010 8th Avenue Southwest , Calgary, Alberta - T2P 1J2</t>
  </si>
  <si>
    <t>Shelley@gosmartmanagers.com</t>
  </si>
  <si>
    <t>14032017571</t>
  </si>
  <si>
    <t>www.gosmartmanagers.com</t>
  </si>
  <si>
    <t>LeeAnne Nagel</t>
  </si>
  <si>
    <t>2271856 Alberta Ltd</t>
  </si>
  <si>
    <t>2730 Gershaw Drive Southwest , Medicine Hat, Alberta - T1B 4P8</t>
  </si>
  <si>
    <t>office@dlnagelexc.com</t>
  </si>
  <si>
    <t>14035268054</t>
  </si>
  <si>
    <t>Bud James</t>
  </si>
  <si>
    <t>1191293 AB Ltd.</t>
  </si>
  <si>
    <t>S James Agencies (Killam) Ltd , 5012 - 50 St., PO Box 100, Killam, Alberta - T0B 2L0</t>
  </si>
  <si>
    <t>bud@tjig.ca</t>
  </si>
  <si>
    <t>17803850027</t>
  </si>
  <si>
    <t>Cathy Dool</t>
  </si>
  <si>
    <t>Hayworth Equipment Sales Inc</t>
  </si>
  <si>
    <t>Hayworth Equipment Sales , 26180 - 114 Avenue, Acheson, Alberta - T7X 6R1</t>
  </si>
  <si>
    <t>cdool@hayworthequipment.com</t>
  </si>
  <si>
    <t>17809629100</t>
  </si>
  <si>
    <t>MICHAEL LANGEVIN</t>
  </si>
  <si>
    <t>Articulate Integration and Technologies</t>
  </si>
  <si>
    <t>10403 172 St NW , Unit 350, Edmonton, Alberta - T5S 1K9</t>
  </si>
  <si>
    <t>mlangevin@rmcgroup.com</t>
  </si>
  <si>
    <t>17802980994</t>
  </si>
  <si>
    <t>https://www.aitechnologies.ca/</t>
  </si>
  <si>
    <t>louisa@telsec.ca</t>
  </si>
  <si>
    <t>Michael Fisher</t>
  </si>
  <si>
    <t>CMP Automotive inc</t>
  </si>
  <si>
    <t>1313 36 Street Southeast , Calgary, Alberta - T2A 6P9</t>
  </si>
  <si>
    <t>mfisher@cmpauto.com</t>
  </si>
  <si>
    <t>14036067399</t>
  </si>
  <si>
    <t>cmpauto.com</t>
  </si>
  <si>
    <t>16102 Fort Road Northwest , Edmonton, Alberta - T5Y 6A2</t>
  </si>
  <si>
    <t>diannamjl@hotmeil.com</t>
  </si>
  <si>
    <t>12540 126 Avenue Northwest , 48341 RR 260, Leduc  County, Edmonton, Alberta - T4X 2K2</t>
  </si>
  <si>
    <t>diamondhredangus@gmail.com</t>
  </si>
  <si>
    <t>Mark Phillips</t>
  </si>
  <si>
    <t>Carnivals For Kids at Heart</t>
  </si>
  <si>
    <t>851 Pinecliff Drive Northeast , Calgary, Alberta - T1Y 3Y3</t>
  </si>
  <si>
    <t>Rocstan1@gmail.com</t>
  </si>
  <si>
    <t>14038809302</t>
  </si>
  <si>
    <t>Carnivalsatheart.com</t>
  </si>
  <si>
    <t>Cindi Bourassa</t>
  </si>
  <si>
    <t>Foothills Custom Maintenance Ltd. O/A Quest Fabrication</t>
  </si>
  <si>
    <t>923 46 Avenue Southeast , Calgary, Alberta - T2G 2A5</t>
  </si>
  <si>
    <t>admin@questfab.ca</t>
  </si>
  <si>
    <t>15872276061</t>
  </si>
  <si>
    <t>https://www.questfab.ca/</t>
  </si>
  <si>
    <t>Sheree Filipovic</t>
  </si>
  <si>
    <t>Deerfield Terrace Condominium Corporation</t>
  </si>
  <si>
    <t>69 Deerfield Terrace Southeast , 126 Deerfield Terrace S.E., Calgary, Alberta - T2J 6V3</t>
  </si>
  <si>
    <t>shereefilipovic@hotmail.com</t>
  </si>
  <si>
    <t>15872249596</t>
  </si>
  <si>
    <t>Sheldon Chomistek</t>
  </si>
  <si>
    <t>Magnus Interiors Inc.</t>
  </si>
  <si>
    <t>2331 50 Ave SE , Calgary, Alberta - T2B 0N1</t>
  </si>
  <si>
    <t>sheldon@magnusinteriors.ca</t>
  </si>
  <si>
    <t>14032001575</t>
  </si>
  <si>
    <t>www.magnusinteriors.ca</t>
  </si>
  <si>
    <t>Mary Lou Spadafore</t>
  </si>
  <si>
    <t>JMP Corporation</t>
  </si>
  <si>
    <t>11141 15 Street Northeast , Calgary, Alberta - T3K 0Z5</t>
  </si>
  <si>
    <t>marylou@geddesfamilyoffice.comm</t>
  </si>
  <si>
    <t>14032538320</t>
  </si>
  <si>
    <t>ZIMCO.CA</t>
  </si>
  <si>
    <t>Ken Blumhagen</t>
  </si>
  <si>
    <t>Sierra Grand</t>
  </si>
  <si>
    <t>4805 45 Street , Unit 106, Red Deer, Alberta - T4N 7A9</t>
  </si>
  <si>
    <t>kenblum2017@gmail.com</t>
  </si>
  <si>
    <t>14035503365</t>
  </si>
  <si>
    <t>Raksh Joshi</t>
  </si>
  <si>
    <t>Mudgill Sales Limited</t>
  </si>
  <si>
    <t>4th Street Southwest , #4 5220 4 Street NE, Calgary, Alberta - T2K 5X4</t>
  </si>
  <si>
    <t>rakshjoshi@gmail.com</t>
  </si>
  <si>
    <t>14036081999</t>
  </si>
  <si>
    <t>Graham Halsall</t>
  </si>
  <si>
    <t>ONE Properties LP</t>
  </si>
  <si>
    <t>333 7th Avenue Southwest , Calgary, Alberta - T2P 2Z1</t>
  </si>
  <si>
    <t>ghalsall@oneproperties.com</t>
  </si>
  <si>
    <t>14038637459</t>
  </si>
  <si>
    <t>oneproperties.com</t>
  </si>
  <si>
    <t>Martin Mukiibi</t>
  </si>
  <si>
    <t>Busto Canada Inc</t>
  </si>
  <si>
    <t>5307 50 Avenue , Drayton Valley, Alberta - T7A 1S2</t>
  </si>
  <si>
    <t>martinluther76ca@gmail.com</t>
  </si>
  <si>
    <t>17806070133</t>
  </si>
  <si>
    <t>James Viau</t>
  </si>
  <si>
    <t>Exact One Ltd</t>
  </si>
  <si>
    <t>4631 Manitoba Road Southeast , 4631 Manitoba Road SE, c/o Exacta, Calgary, Alberta - T2G 4B9</t>
  </si>
  <si>
    <t>jamesv@exacta.com</t>
  </si>
  <si>
    <t>14032879411</t>
  </si>
  <si>
    <t>www.exacta.com</t>
  </si>
  <si>
    <t>Susanne Mueller</t>
  </si>
  <si>
    <t>Coco Lux Beauty Bar &amp; Spa 1786023 Alberta Ltd</t>
  </si>
  <si>
    <t>104 3rd Avenue Southeast , Unit 6, High River, Alberta - T1V 1G3</t>
  </si>
  <si>
    <t>cocoluxbeauty@gmail.com</t>
  </si>
  <si>
    <t>14033331296</t>
  </si>
  <si>
    <t>Cocolux beauty</t>
  </si>
  <si>
    <t>David Stokes</t>
  </si>
  <si>
    <t>Exhibit Studio Ltd.</t>
  </si>
  <si>
    <t>7310 5th Street Southeast , Calgary, Alberta - T2H 2L9</t>
  </si>
  <si>
    <t>david.l.m.stokes@gmail.com</t>
  </si>
  <si>
    <t>14032877232</t>
  </si>
  <si>
    <t>exhibitstudio.ca</t>
  </si>
  <si>
    <t>PAOSU bobo SIMARD</t>
  </si>
  <si>
    <t>Peace Region Food &amp; Goods Waste Reduction LTD Non-Profit Compliance</t>
  </si>
  <si>
    <t>MBM Global Green Division of Peace Region Food &amp; Goods Waste Reduction Ltd , 003 1 AVE SE, Falher, Alberta - T0H 1M0</t>
  </si>
  <si>
    <t>mbmglobalgreen@gmail.com</t>
  </si>
  <si>
    <t>17806189135</t>
  </si>
  <si>
    <t>Peace Region Food Goods Waste Reduction LTD</t>
  </si>
  <si>
    <t>James Rafferty</t>
  </si>
  <si>
    <t>Earthis Ltd.</t>
  </si>
  <si>
    <t>408171 Alberta 783 , Okotoks, Alberta - T1S 1A1</t>
  </si>
  <si>
    <t>info@earthisltd.ca</t>
  </si>
  <si>
    <t>14034839384</t>
  </si>
  <si>
    <t>www.earthisltd.ca</t>
  </si>
  <si>
    <t>Patricia Florian</t>
  </si>
  <si>
    <t>Pavilions of Eau Claire Condominium Corporation</t>
  </si>
  <si>
    <t>777 3rd Ave SW , Unit 508, Calgary, Alberta - T2P 0G8</t>
  </si>
  <si>
    <t>patricia.florian.yyc@gmail.com</t>
  </si>
  <si>
    <t>15878890822</t>
  </si>
  <si>
    <t>Geoff Smart</t>
  </si>
  <si>
    <t>geoff.smart@bonduelle.com</t>
  </si>
  <si>
    <t>15197194665</t>
  </si>
  <si>
    <t>kenneth dyck</t>
  </si>
  <si>
    <t>Meskanas Access Solutions Ltd</t>
  </si>
  <si>
    <t>9331 39 Ave NW , Edmonton, Alberta - T6E 5T3</t>
  </si>
  <si>
    <t>ken@meskanas.com</t>
  </si>
  <si>
    <t>17809086608</t>
  </si>
  <si>
    <t>www.meskanas.com</t>
  </si>
  <si>
    <t>Ross Purser</t>
  </si>
  <si>
    <t>Acacia Masonic Hall Building Assoc</t>
  </si>
  <si>
    <t>10433 83 Avenue Northwest , Edmonton, Alberta - T6E 2C7</t>
  </si>
  <si>
    <t>rpurser@telus.net</t>
  </si>
  <si>
    <t>17804990817</t>
  </si>
  <si>
    <t>Rob McLeay</t>
  </si>
  <si>
    <t>Southpaw Rob Ent Ltd</t>
  </si>
  <si>
    <t>110 Point McKay Crescent Northwest , Calgary, Alberta - T3B 5B4</t>
  </si>
  <si>
    <t>rob@riversidegolfacademy.ca</t>
  </si>
  <si>
    <t>14032874653</t>
  </si>
  <si>
    <t>RiversideGolfcentre.ca</t>
  </si>
  <si>
    <t>Taylor Scurfield</t>
  </si>
  <si>
    <t>Sunshine Village Corporation</t>
  </si>
  <si>
    <t>Sunshine Village , Banff, Alberta - T1L 1J5</t>
  </si>
  <si>
    <t>scurfieldt@gmail.com</t>
  </si>
  <si>
    <t>15878926476</t>
  </si>
  <si>
    <t>www.skibanff.com</t>
  </si>
  <si>
    <t>Greg Meimar</t>
  </si>
  <si>
    <t>Safety Spill Inc.</t>
  </si>
  <si>
    <t>4031 121 Street Northwest , Edmonton, Alberta - T6J 1Y4</t>
  </si>
  <si>
    <t>greg@safetyspill.com</t>
  </si>
  <si>
    <t>17804368181</t>
  </si>
  <si>
    <t>safetyspill.com</t>
  </si>
  <si>
    <t>valerie mclaren</t>
  </si>
  <si>
    <t>vbv property management</t>
  </si>
  <si>
    <t>10024 101 Street , Peace River, Alberta - T8S 1T1</t>
  </si>
  <si>
    <t>vmclaren@vbvmanagement.ca</t>
  </si>
  <si>
    <t>17806179990</t>
  </si>
  <si>
    <t>www.vbvmanagement.ca</t>
  </si>
  <si>
    <t>Steve Engbrecht</t>
  </si>
  <si>
    <t>Big horn Crane Service Ltd</t>
  </si>
  <si>
    <t>10748 Maplecreek Drive Southeast , Calgary, Alberta - T2J 1V5</t>
  </si>
  <si>
    <t>steve@bighorncrane.com</t>
  </si>
  <si>
    <t>14036501756</t>
  </si>
  <si>
    <t>www.bighorncrane.com</t>
  </si>
  <si>
    <t>Rene McKale</t>
  </si>
  <si>
    <t>PARTREN ENTERPRISE INC</t>
  </si>
  <si>
    <t>2460 132 Avenue Northeast , Edmonton, Alberta - T6S 0A4</t>
  </si>
  <si>
    <t>rene.mckale@westwardtransport.com</t>
  </si>
  <si>
    <t>David Janssens</t>
  </si>
  <si>
    <t>Oneka Land Co</t>
  </si>
  <si>
    <t>10230 118th Street , Unit 101, Edmonton, Alberta - T5K 1Y5</t>
  </si>
  <si>
    <t>david.janssens@onekaland.com</t>
  </si>
  <si>
    <t>16043533767</t>
  </si>
  <si>
    <t>www.olcl.ca</t>
  </si>
  <si>
    <t>Lance Warkentin</t>
  </si>
  <si>
    <t>Jeffreys Cafe Corp</t>
  </si>
  <si>
    <t>10645 West Side Drive , Grande Prairie, Alberta - T8V 8E6</t>
  </si>
  <si>
    <t>lance@jeffreyscafe.ca</t>
  </si>
  <si>
    <t>17808760640</t>
  </si>
  <si>
    <t>Www.jeffreyscafe.ca</t>
  </si>
  <si>
    <t>Michael Anderson</t>
  </si>
  <si>
    <t>Squareone Consulting Ltd.</t>
  </si>
  <si>
    <t>629 3rd Street Southeast , Medicine Hat, Alberta - T1A 0H4</t>
  </si>
  <si>
    <t>manderson@squareoneconsulting.ca</t>
  </si>
  <si>
    <t>14035022500</t>
  </si>
  <si>
    <t>www.squareoneconsulting.ca</t>
  </si>
  <si>
    <t>model land</t>
  </si>
  <si>
    <t>3409A 26 Ave SW , Calgary, Alberta - T3E 0N3</t>
  </si>
  <si>
    <t>sales@modelland.com</t>
  </si>
  <si>
    <t>Ian Alexander</t>
  </si>
  <si>
    <t>4708 Gaetz Ave II Joint Venture</t>
  </si>
  <si>
    <t>4708 50th Avenue ,  , Red Deer, Alberta - T4N 4A1</t>
  </si>
  <si>
    <t>ian.alexander@swainsonalexander.ca</t>
  </si>
  <si>
    <t>14033480555</t>
  </si>
  <si>
    <t>Mardy Kulak</t>
  </si>
  <si>
    <t>Decker Properties Management Ltd.</t>
  </si>
  <si>
    <t>3802 49 Avenue , Unit 106, Stony Plain, Alberta - T7Z 2J7</t>
  </si>
  <si>
    <t>mardy@deckerproperties.com</t>
  </si>
  <si>
    <t>17809137859</t>
  </si>
  <si>
    <t>www.deckerpropertiesmanagement.com</t>
  </si>
  <si>
    <t>Daltile of Canada ULC</t>
  </si>
  <si>
    <t>EDMONTON.SSC367@DALTILE.COM</t>
  </si>
  <si>
    <t>WWW.DALTILE.COM</t>
  </si>
  <si>
    <t>Kyley Corrigal</t>
  </si>
  <si>
    <t>Dutch Wharf Fish and Chips</t>
  </si>
  <si>
    <t>Dutch Wharf Fish and Chips , Box 7265, Peace River, Alberta - T8S 1S9</t>
  </si>
  <si>
    <t>dutchwharffishandchips@gmail.com</t>
  </si>
  <si>
    <t>17806189003</t>
  </si>
  <si>
    <t>Sarah Poirier</t>
  </si>
  <si>
    <t>Saje Natural Wellness</t>
  </si>
  <si>
    <t>100 Anderson Rd SE , Calgary, Alberta - T2J 3V1</t>
  </si>
  <si>
    <t>spoirier@saje.com</t>
  </si>
  <si>
    <t>16133166006</t>
  </si>
  <si>
    <t>saje.ca</t>
  </si>
  <si>
    <t>Charlene Colby</t>
  </si>
  <si>
    <t>Meadow Mew Condo 792 2626</t>
  </si>
  <si>
    <t>85 Cranford Way #308 , Sherwood Park, Alberta - T8H 1W5</t>
  </si>
  <si>
    <t>cm@princeproperty.ca</t>
  </si>
  <si>
    <t>17804169098</t>
  </si>
  <si>
    <t>Kelly Richards</t>
  </si>
  <si>
    <t>Olds , Box 8m Site 10, RR4, Olds, Alberta - T4H 1T8</t>
  </si>
  <si>
    <t>kellyrichards10@hotmail.com</t>
  </si>
  <si>
    <t>14035071951</t>
  </si>
  <si>
    <t>Dale Mandrusiak</t>
  </si>
  <si>
    <t>St. Nicholas Ukrainian Catholic Parish</t>
  </si>
  <si>
    <t>9507 Austin O'Brien Road Northwest , Edmonton, Alberta - T6B 2C1</t>
  </si>
  <si>
    <t>dmandconsult@gmail.com</t>
  </si>
  <si>
    <t>17804982839</t>
  </si>
  <si>
    <t>www.stnicholasucp.ca</t>
  </si>
  <si>
    <t>Sherwoods Forest Tree Farm</t>
  </si>
  <si>
    <t>Saint Francis , Saint Francis, Alberta - T0C 2T0</t>
  </si>
  <si>
    <t>sfinfo@sherwoods-forests.com</t>
  </si>
  <si>
    <t>www.sherwoods-forests.com</t>
  </si>
  <si>
    <t>Roham Eslahpazir</t>
  </si>
  <si>
    <t>Thermo Design Engineering Ltd</t>
  </si>
  <si>
    <t>Thermo Design Engineering Ltd , 440 2nd Ave SW unit 750, Calgary, Alberta - T2P 5E9</t>
  </si>
  <si>
    <t>reslahpazir@thermodesign.com</t>
  </si>
  <si>
    <t>14035874344</t>
  </si>
  <si>
    <t>Matthew White</t>
  </si>
  <si>
    <t>Thermex Metal Treating Ltd.</t>
  </si>
  <si>
    <t>7434 182 Street Northwest , Edmonton, Alberta - T6P 1N8</t>
  </si>
  <si>
    <t>mwhite@thermexmetal.com</t>
  </si>
  <si>
    <t>17809524203</t>
  </si>
  <si>
    <t>www.thermexmetal.com</t>
  </si>
  <si>
    <t>mbmorin@telusplanet.net</t>
  </si>
  <si>
    <t>Alona Farthing</t>
  </si>
  <si>
    <t>Nomad Hotel &amp; Suites</t>
  </si>
  <si>
    <t>10006 Macdonald Avenue , Fort McMurray, Alberta - T9H 1S8</t>
  </si>
  <si>
    <t>afarthing@nomadfortmcmurray.com</t>
  </si>
  <si>
    <t>17808800121</t>
  </si>
  <si>
    <t>https://www.nomadfortmcmurray.com/</t>
  </si>
  <si>
    <t>Ryan Crawford</t>
  </si>
  <si>
    <t>Control Chemical Coporation</t>
  </si>
  <si>
    <t>7016 30 Street Southeast , Calgary, Alberta - T2C 1N9</t>
  </si>
  <si>
    <t>ryan@controlchemical.com</t>
  </si>
  <si>
    <t>14039904101</t>
  </si>
  <si>
    <t>www.matexdrillingfluids.ca</t>
  </si>
  <si>
    <t>Elysha Cohrs</t>
  </si>
  <si>
    <t>Campus Energy Partners Operations Inc.</t>
  </si>
  <si>
    <t>411 1st Street Southeast , Unit 2400, Calgary, Alberta - T2G 4Y5</t>
  </si>
  <si>
    <t>elysha.cohrs@campusenergy.ca</t>
  </si>
  <si>
    <t>14033052340</t>
  </si>
  <si>
    <t>https://www.campusenergy.ca/</t>
  </si>
  <si>
    <t>Sandy Fleming</t>
  </si>
  <si>
    <t>Edmonton Ski Club</t>
  </si>
  <si>
    <t>9613 96 Ave NW , Edmonton, Alberta - T6C 2B3</t>
  </si>
  <si>
    <t>president@edmontonskiclub.com</t>
  </si>
  <si>
    <t>17809139861</t>
  </si>
  <si>
    <t>www.edmontonskiclub.com</t>
  </si>
  <si>
    <t>Patrick Donnelly</t>
  </si>
  <si>
    <t>Condominium Corporation 0414587</t>
  </si>
  <si>
    <t>104 Armstrong Place , Canmore, Alberta - T1W 3L5</t>
  </si>
  <si>
    <t>trailsidelodgespresident@gmail.com</t>
  </si>
  <si>
    <t>14036781466</t>
  </si>
  <si>
    <t>Huong Trac</t>
  </si>
  <si>
    <t>2044169 Alberta Ltd</t>
  </si>
  <si>
    <t>12804 141 Street Northwest , Edmonton, Alberta - T5L 4N8</t>
  </si>
  <si>
    <t>info@radiantautoprotection.com</t>
  </si>
  <si>
    <t>17807071573</t>
  </si>
  <si>
    <t>radiantautoprotection.com</t>
  </si>
  <si>
    <t>Gail Davis</t>
  </si>
  <si>
    <t>Carstairs&amp; Community Curling Club</t>
  </si>
  <si>
    <t>315 11 Avenue North , Box 55 Carstairs Ab, Carstairs, Alberta - T0M 0N0</t>
  </si>
  <si>
    <t>grdavis20@gmail.com</t>
  </si>
  <si>
    <t>14033372414</t>
  </si>
  <si>
    <t>Collin Watts</t>
  </si>
  <si>
    <t>Watts Projects</t>
  </si>
  <si>
    <t>collin@wattsprojects.com</t>
  </si>
  <si>
    <t>14033587762</t>
  </si>
  <si>
    <t>wattsprojects.com</t>
  </si>
  <si>
    <t>Jay-Anne Mandingin</t>
  </si>
  <si>
    <t>1329175 Alberta Ltd</t>
  </si>
  <si>
    <t>11 28 Street Northeast , Calgary, Alberta - T2A 6K1</t>
  </si>
  <si>
    <t>micropaintne@gmail.com</t>
  </si>
  <si>
    <t>14032915577</t>
  </si>
  <si>
    <t>www.micropaint.ca</t>
  </si>
  <si>
    <t>skyler.macdonnell@gmail.com</t>
  </si>
  <si>
    <t>Yi Niu</t>
  </si>
  <si>
    <t>2229891 Alberta Ltd</t>
  </si>
  <si>
    <t>722 Main Street , Unit 101 (PO BOX 8682), Canmore, Alberta - T1W 2B6</t>
  </si>
  <si>
    <t>venicegiftscanmore@gmail.com</t>
  </si>
  <si>
    <t>17802996349</t>
  </si>
  <si>
    <t>https://www.facebook.com/venicegiftscanmore</t>
  </si>
  <si>
    <t>Navneet Josan</t>
  </si>
  <si>
    <t>2424849 Alberta Ltd, dba Bogani Cafe</t>
  </si>
  <si>
    <t>2023 111 Street Northwest , Edmonton, Alberta - T6J 4V9</t>
  </si>
  <si>
    <t>boganicafe1@gmail.com</t>
  </si>
  <si>
    <t>17809091312</t>
  </si>
  <si>
    <t>https://www.facebook.com/JustLikeHome88/</t>
  </si>
  <si>
    <t>Allan Jarvie</t>
  </si>
  <si>
    <t>Chinook Society for Recovering Addicts</t>
  </si>
  <si>
    <t>408 13 St N , Lethbridge, Alberta - T1H 2S2</t>
  </si>
  <si>
    <t>santa07_7@hotmail.com</t>
  </si>
  <si>
    <t>14033818272</t>
  </si>
  <si>
    <t>CSRA.biz</t>
  </si>
  <si>
    <t>Kathy Anderson</t>
  </si>
  <si>
    <t>Gift Lake Metis Settlement</t>
  </si>
  <si>
    <t>Gift Lake Metis Settlement , 31 Main Street, Gift Lake Metis Settlement, Alberta - T0G 1B0</t>
  </si>
  <si>
    <t>it@giftlakemetis.ca</t>
  </si>
  <si>
    <t>17807673794</t>
  </si>
  <si>
    <t>Paul Wight</t>
  </si>
  <si>
    <t>Wight Holdings 2012 Ltd</t>
  </si>
  <si>
    <t>10014 102 Street , Grande Prairie, Alberta - T8V 2V6</t>
  </si>
  <si>
    <t>paul@westernaudio.ca</t>
  </si>
  <si>
    <t>17802286773</t>
  </si>
  <si>
    <t>Margaret Gorska</t>
  </si>
  <si>
    <t>ROYOP</t>
  </si>
  <si>
    <t>211 11 Ave SW #510 , 510-211 11 Ave SW, Calgary, Alberta - T2R 0C6</t>
  </si>
  <si>
    <t>mgorska@royop.com</t>
  </si>
  <si>
    <t>14036130817</t>
  </si>
  <si>
    <t>royop.com</t>
  </si>
  <si>
    <t>Weldco Beales manufacturing</t>
  </si>
  <si>
    <t>12155 154 Street , 12155 - 154 Street, Edmonton, Alberta - T5V 1J3</t>
  </si>
  <si>
    <t>lmakus@weldco-beales.com</t>
  </si>
  <si>
    <t>weldco-beales.com</t>
  </si>
  <si>
    <t>Dusan Jakovljevic</t>
  </si>
  <si>
    <t>1773626 Alberta LTD</t>
  </si>
  <si>
    <t>1728 26 Ave SW , Calgary, Alberta - T2T 1C8</t>
  </si>
  <si>
    <t>dusan.jak@avalaequities.ca</t>
  </si>
  <si>
    <t>15877008333</t>
  </si>
  <si>
    <t>avalaequities.ca</t>
  </si>
  <si>
    <t>Denis Van Brabant</t>
  </si>
  <si>
    <t>dvanbrabant@weldco-beales.com</t>
  </si>
  <si>
    <t>Parker Willis</t>
  </si>
  <si>
    <t>Mowbrey Gil LLP</t>
  </si>
  <si>
    <t>CN Tower , Edmonton, Alberta - T5J 0K1</t>
  </si>
  <si>
    <t>p.willis@mowbreygil.com</t>
  </si>
  <si>
    <t>17807014155</t>
  </si>
  <si>
    <t>Range Rd 212 , Box 1154, undefined, Alberta - T0K 1V0</t>
  </si>
  <si>
    <t>bruce@porcupinecorralcleaning.com</t>
  </si>
  <si>
    <t>Troy Eliason</t>
  </si>
  <si>
    <t>Wrentham , Wrentham, Alberta - T0K 2P0</t>
  </si>
  <si>
    <t>eliasonfarms@gmail.com</t>
  </si>
  <si>
    <t>14036341731</t>
  </si>
  <si>
    <t>Rotimi Obiyan</t>
  </si>
  <si>
    <t>Gabox Renewable Energy</t>
  </si>
  <si>
    <t>1055 11 Street Southwest , Calgary, Alberta - T2R 1G2</t>
  </si>
  <si>
    <t>Rotimi@gaboxenergy.com</t>
  </si>
  <si>
    <t>18254547514</t>
  </si>
  <si>
    <t>Vik Dhalla</t>
  </si>
  <si>
    <t>VS3 Holdings Ltd</t>
  </si>
  <si>
    <t>5 West Grove Point Southwest , Calgary, Alberta - T3H 4B7</t>
  </si>
  <si>
    <t>vs3holdings@outlook.com</t>
  </si>
  <si>
    <t>14038521155</t>
  </si>
  <si>
    <t>JOHN LANG</t>
  </si>
  <si>
    <t>Windshield Surgeons Ltd.</t>
  </si>
  <si>
    <t>5303 82 Avenue Northwest , Edmonton, Alberta - T6B 2J6</t>
  </si>
  <si>
    <t>johnlang@windshieldsurgeons.com</t>
  </si>
  <si>
    <t>17802880081</t>
  </si>
  <si>
    <t>www. windshieldsurgeons.com</t>
  </si>
  <si>
    <t>Sahra Shojaei</t>
  </si>
  <si>
    <t>Walker Environmental Group</t>
  </si>
  <si>
    <t>16 35 St SE , Calgary, Alberta - T2C 2H1</t>
  </si>
  <si>
    <t>sshojaei@walkerind.com</t>
  </si>
  <si>
    <t>14034622103</t>
  </si>
  <si>
    <t>MANISHKUMAR SONI</t>
  </si>
  <si>
    <t>Maaniish Sonni Inc.</t>
  </si>
  <si>
    <t>1600 90 Avenue Southwest , E-185, Calgary, Alberta - T2V 5A8</t>
  </si>
  <si>
    <t>msoni1972@gmail.com</t>
  </si>
  <si>
    <t>14039997577</t>
  </si>
  <si>
    <t>www.pizzabank.ca</t>
  </si>
  <si>
    <t>Robin young</t>
  </si>
  <si>
    <t>Highridge and District Ag Society</t>
  </si>
  <si>
    <t>Pickardville , Box 3 Site 1 RR 1, Pickardville, Alberta - T0G 1W0</t>
  </si>
  <si>
    <t>rcmyoung88@hotmail.com</t>
  </si>
  <si>
    <t>17806740919</t>
  </si>
  <si>
    <t>Richard Erdmann</t>
  </si>
  <si>
    <t>16012 Fort Road Northwest , 16102 Fort Road, Edmonton, Alberta - T5Y 6A2</t>
  </si>
  <si>
    <t>Rerdmann@arbormemorial.com</t>
  </si>
  <si>
    <t>Tom R Stahl</t>
  </si>
  <si>
    <t>HBC of Hughenden</t>
  </si>
  <si>
    <t>Hughenden , Hughenden, Alberta - T0B 2E0</t>
  </si>
  <si>
    <t>tomrstahl7@gmail.com</t>
  </si>
  <si>
    <t>17808887603</t>
  </si>
  <si>
    <t>Sterling Hancik</t>
  </si>
  <si>
    <t>BAMSS Contracting Inc</t>
  </si>
  <si>
    <t>Lacombe , Lacombe, Alberta - T4L 0H6</t>
  </si>
  <si>
    <t>sterling.hancik@bamssinc.com</t>
  </si>
  <si>
    <t>14038376161</t>
  </si>
  <si>
    <t>https://www.bamssinc.com/</t>
  </si>
  <si>
    <t>Harpreet Nijjar</t>
  </si>
  <si>
    <t>1336201 AB Ltd o/a The Samosa Factory</t>
  </si>
  <si>
    <t>55 Westwinds Crescent Northeast , Unit 135, Calgary, Alberta - T3J 5H2</t>
  </si>
  <si>
    <t>hnijjar@gmail.com</t>
  </si>
  <si>
    <t>14035687086</t>
  </si>
  <si>
    <t>www.samosafactory.ca</t>
  </si>
  <si>
    <t xml:space="preserve">John  Soleas </t>
  </si>
  <si>
    <t xml:space="preserve">SOLEAS &amp; SONS LTD. O/A FIX AUTO Fort Mcmurrayy </t>
  </si>
  <si>
    <t>119-190 Macalpine Crescent , Fort McMurray, Alberta - T9H 4A6</t>
  </si>
  <si>
    <t>johnny@fortmcmurrayautobody.com</t>
  </si>
  <si>
    <t>17807991424</t>
  </si>
  <si>
    <t>fixauto.com</t>
  </si>
  <si>
    <t>Anirudh Challa</t>
  </si>
  <si>
    <t>Test Company Inc.</t>
  </si>
  <si>
    <t>Reynolds-Alberta Museum , Wetaskiwin, Alberta - T9A 1W8</t>
  </si>
  <si>
    <t>bopapox567@goflipa.com</t>
  </si>
  <si>
    <t>16474254340</t>
  </si>
  <si>
    <t>DDL Trucking Ltd.</t>
  </si>
  <si>
    <t>dave@ddltrucking.comDDL</t>
  </si>
  <si>
    <t>Carolyn Boston</t>
  </si>
  <si>
    <t>Kermode Projects</t>
  </si>
  <si>
    <t>4415 52 Street Northwest , 4415 52 Street NW, Calgary, Alberta - T3A 0L2</t>
  </si>
  <si>
    <t>carolyn.boston@shaw.ca</t>
  </si>
  <si>
    <t>14038195658</t>
  </si>
  <si>
    <t>Tim Miller</t>
  </si>
  <si>
    <t>George Miller Sand &amp; Gravel Ltd.</t>
  </si>
  <si>
    <t>office@gmxexcavating.com</t>
  </si>
  <si>
    <t>14036350129</t>
  </si>
  <si>
    <t>Alex Zovighian</t>
  </si>
  <si>
    <t>Garneau Lofts Condo Corp 9825825</t>
  </si>
  <si>
    <t>10711 83 Avenue Northwest , Edmonton, Alberta - T6E 2E5</t>
  </si>
  <si>
    <t>azovighian@kdmmgmt.ca</t>
  </si>
  <si>
    <t>17804600444</t>
  </si>
  <si>
    <t>Gabriel Jikpamu</t>
  </si>
  <si>
    <t>Eaton Industries (Canada) Company</t>
  </si>
  <si>
    <t>2611 Hopewell Place Northeast , Calgary, Alberta - T1Y 7J7</t>
  </si>
  <si>
    <t>gabrieljikpamu@eaton.com</t>
  </si>
  <si>
    <t>14037174914</t>
  </si>
  <si>
    <t>https://www.eaton.com/dk/en-gb.html</t>
  </si>
  <si>
    <t>BOB SMITH</t>
  </si>
  <si>
    <t>Liftex Equipment Rentals</t>
  </si>
  <si>
    <t>12855 156 St NW , Edmonton, Alberta - T5V 0A2</t>
  </si>
  <si>
    <t>bobs@liftex.ca</t>
  </si>
  <si>
    <t>Liftex.ca</t>
  </si>
  <si>
    <t>Brian Scott</t>
  </si>
  <si>
    <t>test</t>
  </si>
  <si>
    <t>245 Mountain Park Drive Southeast , Calgary, Alberta - T2Z 2L2</t>
  </si>
  <si>
    <t>sales@solardev.ca</t>
  </si>
  <si>
    <t>14036051556</t>
  </si>
  <si>
    <t>Vedran Jakovljevic</t>
  </si>
  <si>
    <t>1773626 AB LTD</t>
  </si>
  <si>
    <t>vedran.jak@avalaequities.ca</t>
  </si>
  <si>
    <t>17809959531</t>
  </si>
  <si>
    <t>Mark Eaton</t>
  </si>
  <si>
    <t>The Corner Coworking, Inc.</t>
  </si>
  <si>
    <t>225 Railway St E , Unit A, Cochrane, Alberta - T4C 2C3</t>
  </si>
  <si>
    <t>hello@cochranecorner.ca</t>
  </si>
  <si>
    <t>14039664323</t>
  </si>
  <si>
    <t>https://thecornercoworking.ca/</t>
  </si>
  <si>
    <t>Travis Haines</t>
  </si>
  <si>
    <t>Nvrdown Again shop</t>
  </si>
  <si>
    <t>715010 Range Road 73 , Wembley, Alberta - T8X 4L4</t>
  </si>
  <si>
    <t>nvrdownagain@outlook.com</t>
  </si>
  <si>
    <t>15873435201</t>
  </si>
  <si>
    <t>Irene Benson</t>
  </si>
  <si>
    <t>Westlock Inn Ltd.</t>
  </si>
  <si>
    <t>10411 100 Street , Westlock, Alberta - T7P 2G7</t>
  </si>
  <si>
    <t>irene.benson@telus.net</t>
  </si>
  <si>
    <t>17803494483</t>
  </si>
  <si>
    <t>Qi Yang</t>
  </si>
  <si>
    <t>Yellowbird Therapeutic Massage &amp; Acupuncture &amp; Osteopathy Centre</t>
  </si>
  <si>
    <t>9140 23 Avenue Northwest , Edmonton, Alberta - T6N 1H9</t>
  </si>
  <si>
    <t>yellowbirdmassagecentre@gmail.com</t>
  </si>
  <si>
    <t>17805665816</t>
  </si>
  <si>
    <t>www.yellowbirdmassage.ca</t>
  </si>
  <si>
    <t>Rod Lutz</t>
  </si>
  <si>
    <t>1032969 Alberta Ltd</t>
  </si>
  <si>
    <t>25 Sundown Bay Southwest , Medicine Hat, Alberta - T1B 4W3</t>
  </si>
  <si>
    <t>lutzrod@gmail.com</t>
  </si>
  <si>
    <t>14038780034</t>
  </si>
  <si>
    <t>Jarad Hanas</t>
  </si>
  <si>
    <t>Hanas Electrical Services Ltd.</t>
  </si>
  <si>
    <t>11223 33 Ave NW , Edmonton, Alberta - T6J 3X4</t>
  </si>
  <si>
    <t>jaradhans@gmail.com</t>
  </si>
  <si>
    <t>17809834472</t>
  </si>
  <si>
    <t>www.hanaselectrical.com</t>
  </si>
  <si>
    <t>Elias Chammas</t>
  </si>
  <si>
    <t>A&amp;E Automotive LTD</t>
  </si>
  <si>
    <t>4204 10 Street Northeast , Calgary, Alberta - T2E 6K3</t>
  </si>
  <si>
    <t>aneautomotive403@gmail.com</t>
  </si>
  <si>
    <t>15875001738</t>
  </si>
  <si>
    <t>tina@telsec.ca</t>
  </si>
  <si>
    <t>Brookfield Properties</t>
  </si>
  <si>
    <t>225 6th Avenue Southwest , Suite 1210, Calgary, Alberta - T2P 1N2</t>
  </si>
  <si>
    <t>ken.williams@brookfieldproperties.com</t>
  </si>
  <si>
    <t>14035405275</t>
  </si>
  <si>
    <t>Loreen Reynolds</t>
  </si>
  <si>
    <t>Aarbo Holdings</t>
  </si>
  <si>
    <t>Elk Point , Box 926, Elk Point, Alberta - T0A 1A0</t>
  </si>
  <si>
    <t>aarboranching@gmail.com</t>
  </si>
  <si>
    <t>17802104646</t>
  </si>
  <si>
    <t>garettwillington@gmail.com</t>
  </si>
  <si>
    <t>randy shima</t>
  </si>
  <si>
    <t>select packaging inc.</t>
  </si>
  <si>
    <t>1008 55 Avenue Northeast , Calgary, Alberta - T2E 6Y4</t>
  </si>
  <si>
    <t>rshima@selectpackaging.ca</t>
  </si>
  <si>
    <t>14036609175</t>
  </si>
  <si>
    <t>selectpackaging.ca</t>
  </si>
  <si>
    <t>Fadel Baha</t>
  </si>
  <si>
    <t>Firstservice Residential</t>
  </si>
  <si>
    <t>840 7 Ave SW , Calgary, Alberta - T2P 3G2</t>
  </si>
  <si>
    <t>fadel.baha@fsresidential.com</t>
  </si>
  <si>
    <t>15878965328</t>
  </si>
  <si>
    <t>https://www.fsresidential.com</t>
  </si>
  <si>
    <t>Phillip Armstrong</t>
  </si>
  <si>
    <t>Allied Properties REIT</t>
  </si>
  <si>
    <t>326 11 Ave SW , Suite 120, Calgary, Alberta - T2R 0C5</t>
  </si>
  <si>
    <t>parmstrong@alliedreit.com</t>
  </si>
  <si>
    <t>14035853382</t>
  </si>
  <si>
    <t>https://www.alliedreit.com/</t>
  </si>
  <si>
    <t>Darren Schmidt</t>
  </si>
  <si>
    <t>GC Custom Metal Fabrication Ltd.</t>
  </si>
  <si>
    <t>2503 84 Avenue Northwest , Edmonton, Alberta - T6P 1K3</t>
  </si>
  <si>
    <t>d.schmidt@gccustommetal.com</t>
  </si>
  <si>
    <t>17804401845</t>
  </si>
  <si>
    <t>www.gccustommetal.com</t>
  </si>
  <si>
    <t>ken.hawka@nov.com</t>
  </si>
  <si>
    <t>KARIM KAMIL</t>
  </si>
  <si>
    <t>ALL-RITE AUCTIONS</t>
  </si>
  <si>
    <t>45149 Range Road 164 , PO BOX 678, Daysland, Alberta - T0B 1A0</t>
  </si>
  <si>
    <t>spatzink@gmail.com</t>
  </si>
  <si>
    <t>17807472923</t>
  </si>
  <si>
    <t>www.all-riteauctions.com</t>
  </si>
  <si>
    <t>Dave Auger</t>
  </si>
  <si>
    <t>Propagation Inc.</t>
  </si>
  <si>
    <t>3953 112 Avenue Southeast , #163, Calgary, Alberta - T2C 2Z6</t>
  </si>
  <si>
    <t>dave@propagationinc.ca</t>
  </si>
  <si>
    <t>14039784580</t>
  </si>
  <si>
    <t>Myrna Stark</t>
  </si>
  <si>
    <t>Sandfly Signs</t>
  </si>
  <si>
    <t>750 3rd St SE , Medicine Hat, Alberta - T1A 0H7</t>
  </si>
  <si>
    <t>myrna@sandflymarketing.ca</t>
  </si>
  <si>
    <t>14039529175</t>
  </si>
  <si>
    <t>www.sandflymarketing.ca</t>
  </si>
  <si>
    <t>spoireir@saje.com</t>
  </si>
  <si>
    <t>Dana Quinn</t>
  </si>
  <si>
    <t>Aspen Property Management</t>
  </si>
  <si>
    <t>150 9th Avenue Southwest , Calgary, Alberta - T2P 3H9</t>
  </si>
  <si>
    <t>dquinn@aspenproperties.ca</t>
  </si>
  <si>
    <t>14037818516</t>
  </si>
  <si>
    <t>https://www.aspenproperties.ca/</t>
  </si>
  <si>
    <t>Kent Small</t>
  </si>
  <si>
    <t>Peace Wapiti Public School Division</t>
  </si>
  <si>
    <t>8611A 108 Street , Grande Prairie, Alberta - T8V 4C5</t>
  </si>
  <si>
    <t>kentsmall@pwpsd.ca</t>
  </si>
  <si>
    <t>17808970654</t>
  </si>
  <si>
    <t>https://www.pwpsd.ca/</t>
  </si>
  <si>
    <t>Brendan Curley</t>
  </si>
  <si>
    <t>Peridot Ventures Ltd</t>
  </si>
  <si>
    <t>17704 103 Avenue Northwest , Edmonton, Alberta - T5S 1J9</t>
  </si>
  <si>
    <t>Brendan@peridotventures.net</t>
  </si>
  <si>
    <t>17809843390</t>
  </si>
  <si>
    <t>Jackie Rudelich</t>
  </si>
  <si>
    <t>THRIVE Management Group Ltd.</t>
  </si>
  <si>
    <t>9628 102 Ave , Wembley, Alberta - T0H 3S0</t>
  </si>
  <si>
    <t>jrudelich@thrivefmcorp.com</t>
  </si>
  <si>
    <t>17802702568</t>
  </si>
  <si>
    <t>www.thrivefmcorp.com</t>
  </si>
  <si>
    <t>Geoffrey Smart</t>
  </si>
  <si>
    <t>12geoff.smart@bonduelle.com</t>
  </si>
  <si>
    <t>bonduelle.com</t>
  </si>
  <si>
    <t>David Hofer</t>
  </si>
  <si>
    <t>Hutterian Brethren Church of White Lake</t>
  </si>
  <si>
    <t>Nobleford , Box 150, Nobleford, Alberta - T0L 1S0</t>
  </si>
  <si>
    <t>whitelakecolony@gmail.com</t>
  </si>
  <si>
    <t>14033322271</t>
  </si>
  <si>
    <t>michael weicker</t>
  </si>
  <si>
    <t>HR REIT</t>
  </si>
  <si>
    <t>450 1st Street Southwest , suite 3600, Calgary, Alberta - T2P 5H1</t>
  </si>
  <si>
    <t>michaelweicker@hrreit.ca</t>
  </si>
  <si>
    <t>14032157748</t>
  </si>
  <si>
    <t>www.hr-reit.com</t>
  </si>
  <si>
    <t>Nathalie Vergara</t>
  </si>
  <si>
    <t>Guillevin Electrical</t>
  </si>
  <si>
    <t>6204 50th Street Northwest , 21469 115 Ave NW, Edmonton, AB T5S 0K5, Edmonton, Alberta - T6B 2N7</t>
  </si>
  <si>
    <t>nathalie.vergara@guillevin.com</t>
  </si>
  <si>
    <t>15874140270</t>
  </si>
  <si>
    <t>https://www.guillevin.com/</t>
  </si>
  <si>
    <t>Jamie Shima</t>
  </si>
  <si>
    <t>Pivotal Property Management Inc.</t>
  </si>
  <si>
    <t>9707 110 Street Northwest , Suite 705, Edmonton, Alberta - T5K 2L9</t>
  </si>
  <si>
    <t>jamie@pivotalpm.ca</t>
  </si>
  <si>
    <t>17807014300</t>
  </si>
  <si>
    <t>Shelley Koebel</t>
  </si>
  <si>
    <t>Gabrielle Investments Ltd.</t>
  </si>
  <si>
    <t>607 Patricia Street , PO Box 118, Jasper, Alberta - T0E 1E0</t>
  </si>
  <si>
    <t>slkoebel@mac.com</t>
  </si>
  <si>
    <t>17808528581</t>
  </si>
  <si>
    <t>https://snowdome.coffee/</t>
  </si>
  <si>
    <t>Brad Deleeuw</t>
  </si>
  <si>
    <t>Delta Cattle Ltd</t>
  </si>
  <si>
    <t>Iron Springs , box 130, Iron Springs, Alberta - T0K 1G0</t>
  </si>
  <si>
    <t>bradjdeleeuw@gmail.com</t>
  </si>
  <si>
    <t>14037384596</t>
  </si>
  <si>
    <t>Chris Yao</t>
  </si>
  <si>
    <t>Blacklaw</t>
  </si>
  <si>
    <t>9833 76 Street Northwest , Edmonton, Alberta - T6A 3A1</t>
  </si>
  <si>
    <t>xiangshuyao@gmail.com</t>
  </si>
  <si>
    <t>17809666522</t>
  </si>
  <si>
    <t>Trevor Stewart</t>
  </si>
  <si>
    <t>Prairie &amp; Plough Farms</t>
  </si>
  <si>
    <t>Barrhead , 58122 Range Road 44, Barrhead, Alberta - T7N 0K2</t>
  </si>
  <si>
    <t>info@prairieandploughfarms.ca</t>
  </si>
  <si>
    <t>17809191856</t>
  </si>
  <si>
    <t>kushal pael</t>
  </si>
  <si>
    <t>2374487 alberta ltd</t>
  </si>
  <si>
    <t>100 Ranch Market , 125g, Strathmore, Alberta - T1P 0A8</t>
  </si>
  <si>
    <t>2374487albertaltd@gmail.com</t>
  </si>
  <si>
    <t>14036158858</t>
  </si>
  <si>
    <t>Lori Prpich</t>
  </si>
  <si>
    <t>Telsec Farm company Ltd</t>
  </si>
  <si>
    <t>240117 210 Ave W , Priddis, Alberta - T0L 1W4</t>
  </si>
  <si>
    <t>rlprpich@gmail.com</t>
  </si>
  <si>
    <t>14038161813</t>
  </si>
  <si>
    <t>telsecfarms.ca</t>
  </si>
  <si>
    <t>Justin Hubert</t>
  </si>
  <si>
    <t>Heritage Family Services</t>
  </si>
  <si>
    <t>4825 47 Street #300 , Red Deer, Alberta - T4N 1R3</t>
  </si>
  <si>
    <t>j.hubert@heritagefamilyservices.com</t>
  </si>
  <si>
    <t>14033045993</t>
  </si>
  <si>
    <t>Www.heritagefamilyservices.com</t>
  </si>
  <si>
    <t>Heather Moore</t>
  </si>
  <si>
    <t>Sundance Mazda</t>
  </si>
  <si>
    <t>17990 102 Avenue Northwest , Edmonton, Alberta - T5S 1M9</t>
  </si>
  <si>
    <t>accounting@sundancemazda.com</t>
  </si>
  <si>
    <t>17804540422</t>
  </si>
  <si>
    <t>www.sundancemazda.com</t>
  </si>
  <si>
    <t>Brent Moore</t>
  </si>
  <si>
    <t>The Rig Shop Limited</t>
  </si>
  <si>
    <t>brent@rigshop.ca</t>
  </si>
  <si>
    <t>17807198494</t>
  </si>
  <si>
    <t>5012 50 Street ,  , Beaumont, Alberta - T0B 2L0</t>
  </si>
  <si>
    <t>bud@thejamesinsurancegroup.ca</t>
  </si>
  <si>
    <t>Megan Thomson</t>
  </si>
  <si>
    <t>1208406 Alberta Ltd</t>
  </si>
  <si>
    <t>22 Southridge Drive , Okotoks, Alberta - T1S 1N1</t>
  </si>
  <si>
    <t>jmguest718@gmail.com</t>
  </si>
  <si>
    <t>16046892467</t>
  </si>
  <si>
    <t>kevin polkosnik</t>
  </si>
  <si>
    <t>wbp ski holdings</t>
  </si>
  <si>
    <t>Out of Bounds Ski &amp; Snowboard , 6604 104 St NW, Edmonton, Alberta - T6H 2L2</t>
  </si>
  <si>
    <t>outofbounds@shaw.ca</t>
  </si>
  <si>
    <t>17809156314</t>
  </si>
  <si>
    <t>out of bounds</t>
  </si>
  <si>
    <t>AJ Slivinski</t>
  </si>
  <si>
    <t>Mayfield Management Group ltd.</t>
  </si>
  <si>
    <t>15624 116 Avenue Northwest , Edmonton, Alberta - T5M 3S5</t>
  </si>
  <si>
    <t>aj@mmgltd.com</t>
  </si>
  <si>
    <t>17808027577</t>
  </si>
  <si>
    <t>www.mmgltd.com</t>
  </si>
  <si>
    <t>J.D.A. Ventures Ltd</t>
  </si>
  <si>
    <t>mandy.turcotte@jda.ca</t>
  </si>
  <si>
    <t>Theresa Beebe</t>
  </si>
  <si>
    <t>Blackfoot Elegance</t>
  </si>
  <si>
    <t>Canada Post , Box 358, Stand Off, Alberta - T0L 1Y0</t>
  </si>
  <si>
    <t>theresa.e.beebe@gmail.com</t>
  </si>
  <si>
    <t>15875812512</t>
  </si>
  <si>
    <t>www.blackfootelegance.ca</t>
  </si>
  <si>
    <t>Gerald Ripley</t>
  </si>
  <si>
    <t>AB Mauri (Canada) Ltd</t>
  </si>
  <si>
    <t>2201 15 St SE , Calgary, Alberta - T2G 3M3</t>
  </si>
  <si>
    <t>Gerald.Ripley@abmauri.com</t>
  </si>
  <si>
    <t>14032654937</t>
  </si>
  <si>
    <t>https://www.abmari.com/</t>
  </si>
  <si>
    <t>Met with Darren Clark Dec 2</t>
  </si>
  <si>
    <t>Ariana Da</t>
  </si>
  <si>
    <t>Alberta Reproductive Centre</t>
  </si>
  <si>
    <t>17203 103 Avenue Northwest , #201, , Edmonton, Alberta - T5S 1J4</t>
  </si>
  <si>
    <t>adaniel@albertafertility.ca</t>
  </si>
  <si>
    <t>17807004433</t>
  </si>
  <si>
    <t>https://albertafertility.ca/</t>
  </si>
  <si>
    <t>Randy Lastockin</t>
  </si>
  <si>
    <t>Westpower Equipment LTD</t>
  </si>
  <si>
    <t>rlastockin@westpower.ca</t>
  </si>
  <si>
    <t>westpower.ca</t>
  </si>
  <si>
    <t>Scott Astle</t>
  </si>
  <si>
    <t>Nacho Nation Inc.</t>
  </si>
  <si>
    <t>128 6 Ave SE , Slave Lake, Alberta - T0G 2A3</t>
  </si>
  <si>
    <t>nachonation.ca@gmail.com</t>
  </si>
  <si>
    <t>15875161155</t>
  </si>
  <si>
    <t>NachoNation.ca</t>
  </si>
  <si>
    <t>Kevin Cuffley</t>
  </si>
  <si>
    <t>Guarantee RV Centre Inc.</t>
  </si>
  <si>
    <t>34 Commercial Dr , 34 Commercial Dr., Calgary, Alberta - T3Z 2A7</t>
  </si>
  <si>
    <t>kcuffley@guaranteerv.com</t>
  </si>
  <si>
    <t>14032731000</t>
  </si>
  <si>
    <t>www.guaranteerv.com</t>
  </si>
  <si>
    <t>Jason Cormier</t>
  </si>
  <si>
    <t>Canadian Energy Inc.</t>
  </si>
  <si>
    <t>27089 Ellis Drive , 27089 Ellis Road, Acheson, Alberta - T7X 6N3</t>
  </si>
  <si>
    <t>jcormier@cdn-energy.com</t>
  </si>
  <si>
    <t>17808865682</t>
  </si>
  <si>
    <t>www.cdn-energy.com</t>
  </si>
  <si>
    <t>Don Eaton</t>
  </si>
  <si>
    <t>Knight Specialties Inc</t>
  </si>
  <si>
    <t>15706 116 Avenue Northwest , Edmonton, Alberta - T5M 3S5</t>
  </si>
  <si>
    <t>sales@knightsg.com</t>
  </si>
  <si>
    <t>17807184158</t>
  </si>
  <si>
    <t>Knightsg.com</t>
  </si>
  <si>
    <t>Township Road , 119 1271 , Sylvan Lake, Alberta - T4S 1R7</t>
  </si>
  <si>
    <t>hiddenvalleygardenupick@gmail.com</t>
  </si>
  <si>
    <t>Kris Fewster</t>
  </si>
  <si>
    <t>1625765 Alberta Ltd</t>
  </si>
  <si>
    <t>10-4797 22 St SE , Calgary, Alberta - T2B 0N8</t>
  </si>
  <si>
    <t>kris.fewster@greatclips.net</t>
  </si>
  <si>
    <t>14036304373</t>
  </si>
  <si>
    <t>greatclips.com</t>
  </si>
  <si>
    <t>Lee Swendseid</t>
  </si>
  <si>
    <t>1710439 Alberta Ltd</t>
  </si>
  <si>
    <t>4309 41A Avenue , Drayton Valley, Alberta - T7A 1G3</t>
  </si>
  <si>
    <t>unclebruce99@hotmail.com</t>
  </si>
  <si>
    <t>17808988004</t>
  </si>
  <si>
    <t>Tracy Little</t>
  </si>
  <si>
    <t>2223397 Alberta LTD</t>
  </si>
  <si>
    <t>633 10 Street , Canmore, Alberta - T1W 2A2</t>
  </si>
  <si>
    <t>tracy@tapascanmore.ca</t>
  </si>
  <si>
    <t>14036799210</t>
  </si>
  <si>
    <t>www.tapascanmore.ca</t>
  </si>
  <si>
    <t>Michael Roppelt</t>
  </si>
  <si>
    <t>Super Center Self Storage JV</t>
  </si>
  <si>
    <t>2004 Sherwood Drive , Sherwood Park, Alberta - T8A 1K6</t>
  </si>
  <si>
    <t>mike.roppelt@gmail.com</t>
  </si>
  <si>
    <t>17809511458</t>
  </si>
  <si>
    <t>http://e-delivery.uberflip.com/e-delivery/supercenter-self-storage</t>
  </si>
  <si>
    <t>Patrick Kitchin</t>
  </si>
  <si>
    <t>Whitecap Resources Inc.</t>
  </si>
  <si>
    <t>525 8th Avenue Southwest , Unit 3800, Calgary, Alberta - T2P 1G1</t>
  </si>
  <si>
    <t>patrick.kitchin@wcap.ca</t>
  </si>
  <si>
    <t>15873907780</t>
  </si>
  <si>
    <t>https://www.wcap.ca/</t>
  </si>
  <si>
    <t>Kerry Heise</t>
  </si>
  <si>
    <t>Western Drug Distribution Center Limited</t>
  </si>
  <si>
    <t>Western Drug Distribution Center Ltd , 17611 - 109 A Ave, Edmonton, Alberta - T5S 2W4</t>
  </si>
  <si>
    <t>kheise@wddc.com</t>
  </si>
  <si>
    <t>17807025323</t>
  </si>
  <si>
    <t>www.wddc.com</t>
  </si>
  <si>
    <t>Greg Bohner</t>
  </si>
  <si>
    <t>Andres Trailer Sales &amp; Rentals Inc</t>
  </si>
  <si>
    <t>91030 Range Road 205 , 91030 RGE RD 205, undefined, Alberta - T1J 5P2</t>
  </si>
  <si>
    <t>andres@xplornet.com</t>
  </si>
  <si>
    <t>14033288434</t>
  </si>
  <si>
    <t>www.andrestrailer.com</t>
  </si>
  <si>
    <t>Daniel Harder</t>
  </si>
  <si>
    <t>Domino Machine Inc.</t>
  </si>
  <si>
    <t>4040 98 Street Northwest , Edmonton, Alberta - T6E 3L3</t>
  </si>
  <si>
    <t>dharder@dominomachine.com</t>
  </si>
  <si>
    <t>17802209423</t>
  </si>
  <si>
    <t>https://www.dominomachine.com/</t>
  </si>
  <si>
    <t>Adam Lo Bianco</t>
  </si>
  <si>
    <t>100 Snow Bird Way , Fort McMurray, Alberta - T9H 0G3</t>
  </si>
  <si>
    <t>alobianco@flyymm.com</t>
  </si>
  <si>
    <t>Alisa Colmer</t>
  </si>
  <si>
    <t>Alco Energy Industries Ltd.</t>
  </si>
  <si>
    <t>6925 104 Street Northwest , Edmonton, Alberta - T6H 2L5</t>
  </si>
  <si>
    <t>alisac@industrial.com</t>
  </si>
  <si>
    <t>15879839918</t>
  </si>
  <si>
    <t>www.alcoenergy.ca</t>
  </si>
  <si>
    <t>Don Penner</t>
  </si>
  <si>
    <t>Don Penner Seeds Ltd.</t>
  </si>
  <si>
    <t>Grassy Lake , PO Box 691, Grassy Lake, Alberta - T0K 0Z0</t>
  </si>
  <si>
    <t>admin@donpennerseeds.ca</t>
  </si>
  <si>
    <t>14036350729</t>
  </si>
  <si>
    <t>2283881 Alberta Ltd</t>
  </si>
  <si>
    <t>10499 David Rd , Acheson, Alberta - T7X 6A4</t>
  </si>
  <si>
    <t>wes.wall@genicsinc.com</t>
  </si>
  <si>
    <t>17809751937</t>
  </si>
  <si>
    <t>Sophia Middleton</t>
  </si>
  <si>
    <t>3722 57 Avenue , 104, Red Deer, Alberta - T4N 4R7</t>
  </si>
  <si>
    <t>sophiaCRST@gmail.com</t>
  </si>
  <si>
    <t>15878772786</t>
  </si>
  <si>
    <t>www.florae.ca</t>
  </si>
  <si>
    <t>Gordon Handke</t>
  </si>
  <si>
    <t>Deerhaven Farms</t>
  </si>
  <si>
    <t>Deerhaven Farms , 51319 RR261, Spruce Grove, Alberta - T7Y 1B1</t>
  </si>
  <si>
    <t>gordon.handke@gmail.com</t>
  </si>
  <si>
    <t>17809104100</t>
  </si>
  <si>
    <t>Colin Gedes</t>
  </si>
  <si>
    <t>Autocanada</t>
  </si>
  <si>
    <t>AutoCanada , Edmonton, Alberta - T5V 0C3</t>
  </si>
  <si>
    <t>cgeddes@autocanada.ca</t>
  </si>
  <si>
    <t>17808519920</t>
  </si>
  <si>
    <t>Capitaljeep.com</t>
  </si>
  <si>
    <t>Ahmed Qureshi</t>
  </si>
  <si>
    <t>Professional Property Management Services Corporation</t>
  </si>
  <si>
    <t>57 Cougarstone Terrace Southwest , Calgary, Alberta - T3H 4Z8</t>
  </si>
  <si>
    <t>Ahmed.Qureshi@ppmscorp.com</t>
  </si>
  <si>
    <t>14039090126</t>
  </si>
  <si>
    <t>Gary Webb</t>
  </si>
  <si>
    <t>Sierras of Sherwood Park</t>
  </si>
  <si>
    <t>200 Bethel Drive , Suite 228, Sherwood Park, Alberta - T8H 2C3</t>
  </si>
  <si>
    <t>woodlake2017@gmail.com</t>
  </si>
  <si>
    <t>17809403874</t>
  </si>
  <si>
    <t>Allan Bradley</t>
  </si>
  <si>
    <t>AVIF Support Services LP</t>
  </si>
  <si>
    <t>8703 98 St , Morinville, Alberta - T8R 1K6</t>
  </si>
  <si>
    <t>abradley@flowpoitnsystems.com</t>
  </si>
  <si>
    <t>17808867833</t>
  </si>
  <si>
    <t>https://www.linkedin.com/company/avif-support/about/</t>
  </si>
  <si>
    <t>Bobbie Beauchamp</t>
  </si>
  <si>
    <t>Computerized Auto Pro</t>
  </si>
  <si>
    <t>NAPA AUTOPRO - Computerized Autopro , 9010 58 Ave, Edmonton, Alberta - T6E 6A9</t>
  </si>
  <si>
    <t>info@computerizedautopro.com</t>
  </si>
  <si>
    <t>17804684227</t>
  </si>
  <si>
    <t>Lane Bratt</t>
  </si>
  <si>
    <t>Wonderflow School House</t>
  </si>
  <si>
    <t>5201 47 Ave , Red Deer, Alberta - T4N 2C3</t>
  </si>
  <si>
    <t>emmaleighhowse@gmail.com</t>
  </si>
  <si>
    <t>14038482686</t>
  </si>
  <si>
    <t>wonderflowschoolhouse.com</t>
  </si>
  <si>
    <t>Trent Nay</t>
  </si>
  <si>
    <t>Propak Systems LTD.</t>
  </si>
  <si>
    <t>440 East Lake Road Northeast , Airdrie, Alberta - T4A 2J8</t>
  </si>
  <si>
    <t>tnay@propaksystems.com</t>
  </si>
  <si>
    <t>14039127332</t>
  </si>
  <si>
    <t>https://www.propaksystems.com/</t>
  </si>
  <si>
    <t>matthew willie</t>
  </si>
  <si>
    <t>MB Suspensionservice</t>
  </si>
  <si>
    <t>145-52150 Range Road 221 , Sherwood Park, Alberta - T8E 1C8</t>
  </si>
  <si>
    <t>mbsuspensionservice@gmail.com</t>
  </si>
  <si>
    <t>17802640035</t>
  </si>
  <si>
    <t>www.mbsuspensionservice.com</t>
  </si>
  <si>
    <t>Anita Hewitt</t>
  </si>
  <si>
    <t>R&amp;K Hewitt Enterprises LTD</t>
  </si>
  <si>
    <t>Coronation , Box 1018 , Coronation, Alberta - T0C 1C0</t>
  </si>
  <si>
    <t>anita.wills@gmail.com</t>
  </si>
  <si>
    <t>14035755250</t>
  </si>
  <si>
    <t>Amanda Perka</t>
  </si>
  <si>
    <t>Computerized AUTOPRO</t>
  </si>
  <si>
    <t>NAPA AUTOPRO - Computerized Autopro , 9010 58 Ave NW, Edmonton, Alberta - T6E 6A9</t>
  </si>
  <si>
    <t>accounting@computerizedautopro.com</t>
  </si>
  <si>
    <t>17802310121</t>
  </si>
  <si>
    <t>Patrick Cote</t>
  </si>
  <si>
    <t>2104932 Alberta ltd</t>
  </si>
  <si>
    <t>127 Street Southwest , Edmonton, Alberta - T6W 1A3</t>
  </si>
  <si>
    <t>pcote@wiworks.ca</t>
  </si>
  <si>
    <t>17808183200</t>
  </si>
  <si>
    <t>Pat Fulawka</t>
  </si>
  <si>
    <t>Pat Solar</t>
  </si>
  <si>
    <t>2-34 Wrangler Place Southeast , High River Alberta, undefined, Alberta - T1X 0L7</t>
  </si>
  <si>
    <t>pfulawka1@gmail.com</t>
  </si>
  <si>
    <t>14032365501</t>
  </si>
  <si>
    <t>Tom Nibourg</t>
  </si>
  <si>
    <t>Pelle Tubing Inspections</t>
  </si>
  <si>
    <t>19404 Township Rd 402 , Stettler, Alberta - T0C 2L0</t>
  </si>
  <si>
    <t>tomn@pelletubing.com</t>
  </si>
  <si>
    <t>17803854240</t>
  </si>
  <si>
    <t>www.pelletubing.com</t>
  </si>
  <si>
    <t>Wade Brown</t>
  </si>
  <si>
    <t>Born Colorado Brewing Ltd.</t>
  </si>
  <si>
    <t>414 36 Ave SE , Calgary, Alberta - T2G 1W5</t>
  </si>
  <si>
    <t>wade@borncoloradobrewing.com</t>
  </si>
  <si>
    <t>14038636627</t>
  </si>
  <si>
    <t>www.borncoloradobrewing.com</t>
  </si>
  <si>
    <t>Jane Wood</t>
  </si>
  <si>
    <t>Rose County Ranch</t>
  </si>
  <si>
    <t>274103 112 ST W Foothills M.D. , undefined, Alberta - T1S 0W5</t>
  </si>
  <si>
    <t>datawoodjc@gmail.com</t>
  </si>
  <si>
    <t>14036173226</t>
  </si>
  <si>
    <t>MAY ZENG</t>
  </si>
  <si>
    <t>ifurniture inc</t>
  </si>
  <si>
    <t>2311 96 Street Northwest , Edmonton, Alberta - T6N 1G3</t>
  </si>
  <si>
    <t>MAY@IFURNITURE.CA</t>
  </si>
  <si>
    <t>17809011138</t>
  </si>
  <si>
    <t>WWW.IFURNITURE.CA</t>
  </si>
  <si>
    <t>Jeff Chamberlin</t>
  </si>
  <si>
    <t>My Company</t>
  </si>
  <si>
    <t>10731 67 Street Northwest , Edmonton, Alberta - T6A 2S3</t>
  </si>
  <si>
    <t>jeff.chamberlin1010@gmail.com</t>
  </si>
  <si>
    <t>17806602249</t>
  </si>
  <si>
    <t>TWIM</t>
  </si>
  <si>
    <t>Yuka Ozawa</t>
  </si>
  <si>
    <t>YOWZA! Creative &amp; Catering</t>
  </si>
  <si>
    <t>208 Boulder Crescent , Canmore, Alberta - T1W 1L2</t>
  </si>
  <si>
    <t>yowzacreative@gmail.com</t>
  </si>
  <si>
    <t>14037631388</t>
  </si>
  <si>
    <t>Catering, Events, Cooking classes</t>
  </si>
  <si>
    <t>Dave Hill</t>
  </si>
  <si>
    <t>Sun Counmtry Ministorage ltd.</t>
  </si>
  <si>
    <t>829 6th Street East , Bow Island, Alberta - T0K 0G0</t>
  </si>
  <si>
    <t>dwhill1@shaw.ca</t>
  </si>
  <si>
    <t>14039520504</t>
  </si>
  <si>
    <t>David Stroeve</t>
  </si>
  <si>
    <t>Via Church Lethbridge</t>
  </si>
  <si>
    <t>2820 18 Avenue North , Lethbridge, Alberta - T1H 5K1</t>
  </si>
  <si>
    <t>Dave.s@viachurch.ca</t>
  </si>
  <si>
    <t>14033202005</t>
  </si>
  <si>
    <t>www.ViaChurch.ca</t>
  </si>
  <si>
    <t>kyle olsen</t>
  </si>
  <si>
    <t>Insight IT Security and Auditing</t>
  </si>
  <si>
    <t>202 Golf Course Crescent , Hanna, Alberta - T0J 1P0</t>
  </si>
  <si>
    <t>insightithanna@gmail.com</t>
  </si>
  <si>
    <t>14034350039</t>
  </si>
  <si>
    <t>Brandi Pleasants</t>
  </si>
  <si>
    <t>Avenue Commercial</t>
  </si>
  <si>
    <t>Avenue Commercial , Calgary, Alberta - T3C 0M6</t>
  </si>
  <si>
    <t>bpleasants@avenuecommercial.ca</t>
  </si>
  <si>
    <t>15874365501</t>
  </si>
  <si>
    <t>www.avenuecommercial.com</t>
  </si>
  <si>
    <t>Wilson Huang</t>
  </si>
  <si>
    <t>1888436 ALBERTA LTD</t>
  </si>
  <si>
    <t>10577 109 Street Northwest , Edmonton, Alberta - T5H 3B1</t>
  </si>
  <si>
    <t>wilsonhuang@wescanedmonton.com</t>
  </si>
  <si>
    <t>17804280838</t>
  </si>
  <si>
    <t>Cassidy Doneff</t>
  </si>
  <si>
    <t>Go Smart Managers</t>
  </si>
  <si>
    <t>1010 8th Avenue Southeast , Calgary, Alberta - T2G 0M4</t>
  </si>
  <si>
    <t>cassidy@gosmartmanagers.com</t>
  </si>
  <si>
    <t>14032627955</t>
  </si>
  <si>
    <t>https://gosmartmanagers.com/</t>
  </si>
  <si>
    <t>Exhibit Studio</t>
  </si>
  <si>
    <t>david@exhbitstudio.ca</t>
  </si>
  <si>
    <t>www.exhibitstudio.ca</t>
  </si>
  <si>
    <t>jessica@telsec.ca</t>
  </si>
  <si>
    <t>S3 Precast / Tanks A Lot</t>
  </si>
  <si>
    <t>53251 Range Road 232 , Edmonton, Alberta - T8A 4V2</t>
  </si>
  <si>
    <t>amirazizi466@hotmail.com</t>
  </si>
  <si>
    <t>www.s3precats.com</t>
  </si>
  <si>
    <t>Shawn Halabisky</t>
  </si>
  <si>
    <t>Long Run Exploration</t>
  </si>
  <si>
    <t>Eau Claire Tower , Calgary, Alberta - T2G 0G5</t>
  </si>
  <si>
    <t>shalabisky@longrunexploration.com</t>
  </si>
  <si>
    <t>17808321410</t>
  </si>
  <si>
    <t>www.longrunexploration.com</t>
  </si>
  <si>
    <t>Mohamad Omar</t>
  </si>
  <si>
    <t>Cedars Deli</t>
  </si>
  <si>
    <t>3508 32 Avenue Northeast , Calgary, Alberta - T1Y 6J2</t>
  </si>
  <si>
    <t>moeomar64@hotmail.com</t>
  </si>
  <si>
    <t>14034724041</t>
  </si>
  <si>
    <t>Cedarsdeli.com</t>
  </si>
  <si>
    <t>Rana Khan</t>
  </si>
  <si>
    <t>Beddington Convenience Store</t>
  </si>
  <si>
    <t>176 Bedford Drive Northeast , 0, Calgary, Alberta - T3K 2M9</t>
  </si>
  <si>
    <t>Beddingtoncentex@gmail.com</t>
  </si>
  <si>
    <t>14038521642</t>
  </si>
  <si>
    <t>Christopher Taylor</t>
  </si>
  <si>
    <t>sky eye measurement</t>
  </si>
  <si>
    <t>25608 114 Avenue , Acheson, Alberta - T7X 6E2</t>
  </si>
  <si>
    <t>chris@skyeye.ca</t>
  </si>
  <si>
    <t>17809603535</t>
  </si>
  <si>
    <t>skyeye.ca</t>
  </si>
  <si>
    <t>jeff larson</t>
  </si>
  <si>
    <t>847307 AB Ltd</t>
  </si>
  <si>
    <t>7900 99 Avenue , box 10006 RPO Supercentre, Peace River, Alberta - T8S 0A7</t>
  </si>
  <si>
    <t>jefflarson1966@gmail.com</t>
  </si>
  <si>
    <t>17806257573</t>
  </si>
  <si>
    <t>Robert Schmidt</t>
  </si>
  <si>
    <t>Alberta Hunter Education Instructors' Association</t>
  </si>
  <si>
    <t>911 Sylvester Crescent Southwest , Calgary, Alberta - T2W 0R8</t>
  </si>
  <si>
    <t>beth@aheia.com</t>
  </si>
  <si>
    <t>14036125949</t>
  </si>
  <si>
    <t>www.aheia.com</t>
  </si>
  <si>
    <t>Jennifer Baker</t>
  </si>
  <si>
    <t>Brotherton Holdings Ltd.</t>
  </si>
  <si>
    <t>6209 Cronquist Drive , Red Deer, Alberta - T4N 7E8</t>
  </si>
  <si>
    <t>jennifer.baker@parklandgeo.com</t>
  </si>
  <si>
    <t>14038727411</t>
  </si>
  <si>
    <t>Neill Ervick</t>
  </si>
  <si>
    <t>Tri-Wave Contracting Inc.</t>
  </si>
  <si>
    <t>1431 Lake Ontario Road Southeast , Calgary, Alberta - T2J 3G5</t>
  </si>
  <si>
    <t>service@triwavecontracting.com</t>
  </si>
  <si>
    <t>14034770855</t>
  </si>
  <si>
    <t>www.triwavecontracting.com</t>
  </si>
  <si>
    <t>Steven Rutherford</t>
  </si>
  <si>
    <t>Prairie Sky Cohousing Cooperative Ltd.</t>
  </si>
  <si>
    <t>402 30th Avenue Northeast , Calgary, Alberta - T2E 2E3</t>
  </si>
  <si>
    <t>smitchellrutherford@gmail.com</t>
  </si>
  <si>
    <t>14032498350</t>
  </si>
  <si>
    <t>https://www.cohousing.ca/communities/ab/prairie-sky/</t>
  </si>
  <si>
    <t>AB Composite Systems Inc.</t>
  </si>
  <si>
    <t>11 Laut Crescent , Crossfield, Alberta - T0M 0S0</t>
  </si>
  <si>
    <t>abcompositesystems@gmail.com</t>
  </si>
  <si>
    <t>14039735527</t>
  </si>
  <si>
    <t>Art Talbot</t>
  </si>
  <si>
    <t>Azgard Solar</t>
  </si>
  <si>
    <t>34 Wrangler Place Southeast , Unit 2, undefined, Alberta - T1X 0L7</t>
  </si>
  <si>
    <t>tangent@xplornet.ca</t>
  </si>
  <si>
    <t>14037842286</t>
  </si>
  <si>
    <t>Adolphe Property Investment INC.</t>
  </si>
  <si>
    <t>wilylive@gmail.com</t>
  </si>
  <si>
    <t>www.adolphepropertyinvest.com</t>
  </si>
  <si>
    <t>Roger Higgins</t>
  </si>
  <si>
    <t>projectmanagement@giftlakemetis.ca</t>
  </si>
  <si>
    <t>Moez Virji</t>
  </si>
  <si>
    <t>Beaumont Bottle Depot</t>
  </si>
  <si>
    <t>4903 51 Street , Beaumont, Alberta - T4X 1E4</t>
  </si>
  <si>
    <t>beaumontbottledepot@hotmail.com</t>
  </si>
  <si>
    <t>17809296405</t>
  </si>
  <si>
    <t>www.beaumontbottledepot.com</t>
  </si>
  <si>
    <t>Jeff Nelson</t>
  </si>
  <si>
    <t>Weasel Tail Enterprises Inc.</t>
  </si>
  <si>
    <t>10 Morrison Road , (158), Longview, Alberta - T0L 1H0</t>
  </si>
  <si>
    <t>weaseltailenterprises@gmail.com</t>
  </si>
  <si>
    <t>14037032247</t>
  </si>
  <si>
    <t>www.weaseltail.com</t>
  </si>
  <si>
    <t>Colin Long</t>
  </si>
  <si>
    <t>Newstar Energy Ltd.</t>
  </si>
  <si>
    <t>600 3rd Ave SW , Calgary, Alberta - T2P 0G5</t>
  </si>
  <si>
    <t>longcc1984@gmail.com</t>
  </si>
  <si>
    <t>14035103910</t>
  </si>
  <si>
    <t>https://www.newstarenergy.ca/</t>
  </si>
  <si>
    <t>Sandra Kippen</t>
  </si>
  <si>
    <t>Abbott's Grove Condominium Association</t>
  </si>
  <si>
    <t>9707 110 Street Northwest , Edmonton, Alberta - T5K 2L9</t>
  </si>
  <si>
    <t>presidentagca@gmail.com</t>
  </si>
  <si>
    <t>17805660257</t>
  </si>
  <si>
    <t>Al Opgenorth</t>
  </si>
  <si>
    <t>995778 Alberta Ltd.</t>
  </si>
  <si>
    <t>7823 34 Street Northwest , Edmonton, Alberta - T6B 2V5</t>
  </si>
  <si>
    <t>officeadmin@nictrucking.com</t>
  </si>
  <si>
    <t>17804094251</t>
  </si>
  <si>
    <t>Frank klaassen</t>
  </si>
  <si>
    <t>300-160 Quarry Park Boulevard , Calgary, Alberta - T2C 4J2</t>
  </si>
  <si>
    <t>frank@structuralprecast.com</t>
  </si>
  <si>
    <t>Whitelake Farming Ltd</t>
  </si>
  <si>
    <t>Barons , Box 339 , Barons, Alberta - T0L 0G0</t>
  </si>
  <si>
    <t>whitelakedavid@gmail.com</t>
  </si>
  <si>
    <t>Regan Solbak</t>
  </si>
  <si>
    <t>Sentrimax Centrifuges Inc.</t>
  </si>
  <si>
    <t>9440 60 Ave NW , Edmonton, Alberta - T6E 0C1</t>
  </si>
  <si>
    <t>regan.s@sentrimax.com</t>
  </si>
  <si>
    <t>17804341781</t>
  </si>
  <si>
    <t>www.sentrimax.com</t>
  </si>
  <si>
    <t>Rohit Pancholi</t>
  </si>
  <si>
    <t>Fountain Tire (Sherwood Park Kaska Rd) Ltd.</t>
  </si>
  <si>
    <t>109 Kaska Rd , Sherwood Park, Alberta - T8A 4E7</t>
  </si>
  <si>
    <t>ro.pancholi@fountantire.com</t>
  </si>
  <si>
    <t>17804671622</t>
  </si>
  <si>
    <t>https://www.fountaintire.com/stores/sherwood-park-kaska-rd-ab</t>
  </si>
  <si>
    <t>GERALD ENNIS</t>
  </si>
  <si>
    <t>GLENIFFER LAKE RESORT</t>
  </si>
  <si>
    <t>35468 Range Road 30 , 35468 Range Rd 30 Red Deer County, AB. T4G 0M3, , Alberta - T4G 0M3</t>
  </si>
  <si>
    <t>gerald@mylakeresort.com</t>
  </si>
  <si>
    <t>14037283010</t>
  </si>
  <si>
    <t>www.mylakeresort.com</t>
  </si>
  <si>
    <t>Grant Flagler</t>
  </si>
  <si>
    <t>Ronmor Holdings Inc.</t>
  </si>
  <si>
    <t>5920 1A Street Southwest , Suite 250, Calgary, Alberta - T2H 0K2</t>
  </si>
  <si>
    <t>gflagler@ronmor.ca</t>
  </si>
  <si>
    <t>14038156117</t>
  </si>
  <si>
    <t>https://ronmor.ca/</t>
  </si>
  <si>
    <t>sfinfo@sherwood-forests.com</t>
  </si>
  <si>
    <t>makus.lyle@gmail.com</t>
  </si>
  <si>
    <t>Hillary Persaud</t>
  </si>
  <si>
    <t>1649775 ALBERTA LIMITED</t>
  </si>
  <si>
    <t>5723 104 Street Northwest , Edmonton, Alberta - T6H 2K1</t>
  </si>
  <si>
    <t>hillary.persaud05@gmail.com</t>
  </si>
  <si>
    <t>17804384676</t>
  </si>
  <si>
    <t>europeanautotinting.com</t>
  </si>
  <si>
    <t>Michelle Willerton</t>
  </si>
  <si>
    <t>Alco Inc</t>
  </si>
  <si>
    <t>michellew@alcoinc.ca</t>
  </si>
  <si>
    <t>17804516222</t>
  </si>
  <si>
    <t>Tam Andersen</t>
  </si>
  <si>
    <t>Prairie Gardens &amp; Greenhouses</t>
  </si>
  <si>
    <t>56311 Lily Lake Rd , P.O. Box 119,, 56311 Lily Lake Road, Sturgeon County, Bon Accord, Alberta - T0A 0K0</t>
  </si>
  <si>
    <t>tam@prairiegardens.org</t>
  </si>
  <si>
    <t>17809212272</t>
  </si>
  <si>
    <t>prairiegardens.org</t>
  </si>
  <si>
    <t>Catherine Gunn</t>
  </si>
  <si>
    <t>1241531 Alberta Ltd.</t>
  </si>
  <si>
    <t>33041 Springbank Road , Calgary, Alberta - T3Z 3H1</t>
  </si>
  <si>
    <t>parkstablesltd@gmail.com</t>
  </si>
  <si>
    <t>14036292284</t>
  </si>
  <si>
    <t>Debbie Allard</t>
  </si>
  <si>
    <t>Park Property Management Group Ltd</t>
  </si>
  <si>
    <t>10130 99 Avenue , Grande Prairie, Alberta - T8V 2V4</t>
  </si>
  <si>
    <t>info@parkpmg.ca</t>
  </si>
  <si>
    <t>17805380401</t>
  </si>
  <si>
    <t>Vance Neudorf</t>
  </si>
  <si>
    <t>Canadian Badlands Passion Play Society</t>
  </si>
  <si>
    <t>605 17 Street Southwest , Box 457, Drumheller, Alberta - T0J 0Y0</t>
  </si>
  <si>
    <t>exec@badlandsamp.com</t>
  </si>
  <si>
    <t>14038232001</t>
  </si>
  <si>
    <t>www.badlandsamp.com</t>
  </si>
  <si>
    <t>Brian Hofer</t>
  </si>
  <si>
    <t>Ewelme Farming</t>
  </si>
  <si>
    <t>Ewelme Hutterian Brethren , BOX 250 FORT MACLEOD, Glenwood, Alberta - T0L 0Z0</t>
  </si>
  <si>
    <t>Brian.hofer89@gmail.com</t>
  </si>
  <si>
    <t>14038945832</t>
  </si>
  <si>
    <t>davd@exhibitstudio.ca</t>
  </si>
  <si>
    <t>Michael Hendricken</t>
  </si>
  <si>
    <t>Westbrick Energy</t>
  </si>
  <si>
    <t>2500 5th Avenue Southwest , Calgary, Alberta - T2P 3G6</t>
  </si>
  <si>
    <t>mhendricken@westbrick.ca</t>
  </si>
  <si>
    <t>17808983117</t>
  </si>
  <si>
    <t>http://www.westbrick.ca/</t>
  </si>
  <si>
    <t>Julietta Raoul</t>
  </si>
  <si>
    <t>Julzz Creations</t>
  </si>
  <si>
    <t>2010 30th Avenue Northeast , #8, Calgary, Alberta - T2E 7K9</t>
  </si>
  <si>
    <t>Julzzcreations@outlook.com</t>
  </si>
  <si>
    <t>14039181525</t>
  </si>
  <si>
    <t>www.julzzcreations.ca</t>
  </si>
  <si>
    <t>dustin smith</t>
  </si>
  <si>
    <t>M&amp;M food market</t>
  </si>
  <si>
    <t>277 Shawville Boulevard Southeast , 8-277 Shawville Boulevard SE, Calgary, Alberta - T2Y 3Z9</t>
  </si>
  <si>
    <t>store189@mmfoodmaket.com</t>
  </si>
  <si>
    <t>14038304998</t>
  </si>
  <si>
    <t>fernando Borges</t>
  </si>
  <si>
    <t>Rejent Tool &amp; MFG Ltd.</t>
  </si>
  <si>
    <t>9416 62 Avenue Northwest , Edmonton, Alberta - T6E 0C9</t>
  </si>
  <si>
    <t>fernando@rejtool.com</t>
  </si>
  <si>
    <t>17809206333</t>
  </si>
  <si>
    <t>rejtool.com</t>
  </si>
  <si>
    <t>Valerie Pratch</t>
  </si>
  <si>
    <t>Altapro</t>
  </si>
  <si>
    <t>Edmonton , Edmonton, Alberta - T6V 1L1</t>
  </si>
  <si>
    <t>mpdiwntownartsstudio@outlook.com</t>
  </si>
  <si>
    <t>17806452781</t>
  </si>
  <si>
    <t>www.Altapro.ca</t>
  </si>
  <si>
    <t>Grant Ferbey</t>
  </si>
  <si>
    <t>Bonnyville Drug Store 1987 Ltd</t>
  </si>
  <si>
    <t>5018 50th Avenue , Bonnyville, Alberta - T9N 2G5</t>
  </si>
  <si>
    <t>gferbey@outlook.com</t>
  </si>
  <si>
    <t>15872014184</t>
  </si>
  <si>
    <t>bonnyvilledrugstore.com</t>
  </si>
  <si>
    <t>Dianne Hall</t>
  </si>
  <si>
    <t>Cashcon Calgary West Inc.</t>
  </si>
  <si>
    <t>180 94 Avenue Southeast , Calgary, Alberta - T2J 3G8</t>
  </si>
  <si>
    <t>buysellstore@shaw.ca</t>
  </si>
  <si>
    <t>14038803022</t>
  </si>
  <si>
    <t>Buy sell store</t>
  </si>
  <si>
    <t>scherger@pillar.ca</t>
  </si>
  <si>
    <t>Dustin Giesbrecht</t>
  </si>
  <si>
    <t>Redcliff Assurance Centre Inc. o/a Robinson Insurance Centre</t>
  </si>
  <si>
    <t>2-116 Broadway Ave E , Redcliff, Alberta - T0J 2P0</t>
  </si>
  <si>
    <t>dustin@robinsoninsurance.ca</t>
  </si>
  <si>
    <t>14035486333</t>
  </si>
  <si>
    <t>Tim Tschetter</t>
  </si>
  <si>
    <t>Holt Colony Farming Co. Ltd.</t>
  </si>
  <si>
    <t>Irma , Box 219, Irma, Alberta - T0B 2H0</t>
  </si>
  <si>
    <t>mn@beencounting.ca</t>
  </si>
  <si>
    <t>17807542833</t>
  </si>
  <si>
    <t>Shawn z Oberg</t>
  </si>
  <si>
    <t>Divine and Conquer</t>
  </si>
  <si>
    <t>Edmonton , 3710-131a ave, Edmonton, Alberta - T5A 4Y8</t>
  </si>
  <si>
    <t>div.con.trans@outlook.com</t>
  </si>
  <si>
    <t>17809057411</t>
  </si>
  <si>
    <t>https://divineconquer.square.site/</t>
  </si>
  <si>
    <t>HONG NGUYEN</t>
  </si>
  <si>
    <t>LUCKY SUPERMARKET</t>
  </si>
  <si>
    <t>13851 127 Street Northwest , Edmonton, Alberta - T6V 1A8</t>
  </si>
  <si>
    <t>wchh0817@gmail.com</t>
  </si>
  <si>
    <t>17804762225</t>
  </si>
  <si>
    <t>lhttps://www.luckysupermarket.ca/lucky-north</t>
  </si>
  <si>
    <t>Carl Sauve</t>
  </si>
  <si>
    <t>KCB Cabinets and Renovations</t>
  </si>
  <si>
    <t>2-4646 Riverside Drive , Red Deer, Alberta - T4N 6Y5</t>
  </si>
  <si>
    <t>carl@kcbcabinets.com</t>
  </si>
  <si>
    <t>14033473334</t>
  </si>
  <si>
    <t>Chanel Bauer</t>
  </si>
  <si>
    <t>2223214 Alberta Ltd.</t>
  </si>
  <si>
    <t>26500 AB-44 #225 , , Alberta - T8R 0J3</t>
  </si>
  <si>
    <t>davidbauer0524@gmail.com</t>
  </si>
  <si>
    <t>15875998683</t>
  </si>
  <si>
    <t>Glendon Tan</t>
  </si>
  <si>
    <t>CSIC Services &amp; Holding Ltd.</t>
  </si>
  <si>
    <t>10706 124 Street , Edmonton, Alberta - T5M 0H1</t>
  </si>
  <si>
    <t>glendont@gmail.com</t>
  </si>
  <si>
    <t>17809357809</t>
  </si>
  <si>
    <t>MHCS Society MHCS Society</t>
  </si>
  <si>
    <t>Medicine Hat Christian School Society</t>
  </si>
  <si>
    <t>68 Rice Drive Southeast , Medicine Hat, Alberta - T1B 3X2</t>
  </si>
  <si>
    <t>mhcs.society@sd76.ab.ca</t>
  </si>
  <si>
    <t>14035263246</t>
  </si>
  <si>
    <t>medhatchristian.mhpsd.ca</t>
  </si>
  <si>
    <t>Doug McCrae</t>
  </si>
  <si>
    <t>North Side Farm Ltd.</t>
  </si>
  <si>
    <t>Vermilion , R. R. # 4, Vermilion, Alberta - T9X 1Y9</t>
  </si>
  <si>
    <t>djmccrae@mcsnet.ca</t>
  </si>
  <si>
    <t>17808530062</t>
  </si>
  <si>
    <t>Northside Farm</t>
  </si>
  <si>
    <t>Mayland Self Storage LP</t>
  </si>
  <si>
    <t>404 6 Avenue Southwest , Suite 700, Calgary, Alberta - T2P 0R9</t>
  </si>
  <si>
    <t>mcrowley@icmgroup.ca</t>
  </si>
  <si>
    <t>Chin Onyejiaka</t>
  </si>
  <si>
    <t>7635 127 Ave NW , Edmonton, Alberta - T5C 1R9</t>
  </si>
  <si>
    <t>conyejiaka@sofinafoods.com</t>
  </si>
  <si>
    <t>17802181534</t>
  </si>
  <si>
    <t>https://www.sofinafoods.com/</t>
  </si>
  <si>
    <t>Rick Riddell</t>
  </si>
  <si>
    <t>West Haven Farms</t>
  </si>
  <si>
    <t>36366 Range Road 25 , 36366 Rge Rd 25, Spruce View, Alberta - T4G 0N1</t>
  </si>
  <si>
    <t>rnr@cciwireless.ca</t>
  </si>
  <si>
    <t>www.westhavenfarms.ca</t>
  </si>
  <si>
    <t>Tracy Hill</t>
  </si>
  <si>
    <t>Bobcat of Calgary</t>
  </si>
  <si>
    <t>4403 112 Avenue Southeast , Calgary, Alberta - T2C 3B5</t>
  </si>
  <si>
    <t>tracy.hill@calmont.ca</t>
  </si>
  <si>
    <t>14032432011</t>
  </si>
  <si>
    <t>https://www.bobcatofcalgary.com/</t>
  </si>
  <si>
    <t>dkarras@opasouvlaki.ca</t>
  </si>
  <si>
    <t>Exhibit Studio Ltd. , 7310 5TH STREET SE, Calgary, Alberta - T2H 2L9</t>
  </si>
  <si>
    <t>dave@exhibitstudio.ca</t>
  </si>
  <si>
    <t>Martina Baumgartner</t>
  </si>
  <si>
    <t>Sunnynook , Box 83, Sunnynook, Alberta - T0J 3J0</t>
  </si>
  <si>
    <t>rieke77@msn.com</t>
  </si>
  <si>
    <t>14035663767</t>
  </si>
  <si>
    <t>Loree Reynolds</t>
  </si>
  <si>
    <t>5017 48 Street , Box 690, Elk Point, Alberta - T0A 1A0</t>
  </si>
  <si>
    <t>loreenreynolds@gmail.com</t>
  </si>
  <si>
    <t>Erhard Schulz</t>
  </si>
  <si>
    <t>erhard.baxter@gmail.com</t>
  </si>
  <si>
    <t>17809862636</t>
  </si>
  <si>
    <t>Dean Campbell</t>
  </si>
  <si>
    <t>1409393 Alberta Ltd</t>
  </si>
  <si>
    <t>2515 Erlton St SW , Calgary, Alberta - T2S 2W2</t>
  </si>
  <si>
    <t>deancamp@hotmail.com</t>
  </si>
  <si>
    <t>14037024447</t>
  </si>
  <si>
    <t>Gail Millard</t>
  </si>
  <si>
    <t>Stettler Curling Club Association</t>
  </si>
  <si>
    <t>5111 46 Avenue , Stettler, Alberta - T0C 2L1</t>
  </si>
  <si>
    <t>stettlercurlingclub@gmail.com</t>
  </si>
  <si>
    <t>14037406790</t>
  </si>
  <si>
    <t>stettlercurlingclub.com</t>
  </si>
  <si>
    <t>Paige Callaway</t>
  </si>
  <si>
    <t>Pursue Victory Apparel</t>
  </si>
  <si>
    <t>5076 50th Avenue , P.O. Box 70, Stavely, Alberta - T0L 1Z0</t>
  </si>
  <si>
    <t>paigecallaway@gmail.com</t>
  </si>
  <si>
    <t>18177710889</t>
  </si>
  <si>
    <t>Marilyn Vanderploeg</t>
  </si>
  <si>
    <t>Vulcan Extendicare</t>
  </si>
  <si>
    <t>Vulcan Extendicare , 715 2nd Ave South Vulcan AB, Vulcan, Alberta - T0L 2B0</t>
  </si>
  <si>
    <t>mvanderploeg@extendicare.com</t>
  </si>
  <si>
    <t>14034852022</t>
  </si>
  <si>
    <t>Calvin Plum</t>
  </si>
  <si>
    <t>Avmax Aviation Services Inc</t>
  </si>
  <si>
    <t>2055 Pegasus Road Northeast , Calgary, Alberta - T2E 8C3</t>
  </si>
  <si>
    <t>calvin.plum@avmax.com</t>
  </si>
  <si>
    <t>14038634313</t>
  </si>
  <si>
    <t>Weldco Heavy Industries</t>
  </si>
  <si>
    <t>swakeham@whi.ca</t>
  </si>
  <si>
    <t>Devinder Shory</t>
  </si>
  <si>
    <t>Shory Law</t>
  </si>
  <si>
    <t>Shory Law , 220, 4851 Westwinds DR NE, Calgary, Alberta - T3J 4L4</t>
  </si>
  <si>
    <t>dshory@shorylaw.com</t>
  </si>
  <si>
    <t>14033897444</t>
  </si>
  <si>
    <t>vikashgumber@gmail.com</t>
  </si>
  <si>
    <t>Karlene Yakemchuk</t>
  </si>
  <si>
    <t>Elroy Yakemchuk</t>
  </si>
  <si>
    <t>Hairy Hill , PO Box 54 , Hairy Hill, Alberta - T0B 1S0</t>
  </si>
  <si>
    <t>oesch@ualberta.ca</t>
  </si>
  <si>
    <t>14805817470</t>
  </si>
  <si>
    <t>GADSBY FARMING</t>
  </si>
  <si>
    <t>Stettler , BOX 268, Stettler, Alberta - T0C 2L0</t>
  </si>
  <si>
    <t>jkstahlgc@gmail.com</t>
  </si>
  <si>
    <t>NO WEBSITE YET</t>
  </si>
  <si>
    <t>ralph Hahn</t>
  </si>
  <si>
    <t>FORMTECH PLASTICS INC</t>
  </si>
  <si>
    <t>2835 19 Street Northeast , Calgary, Alberta - T2E 7A2</t>
  </si>
  <si>
    <t>rhahn@formtech.ca</t>
  </si>
  <si>
    <t>14039183560</t>
  </si>
  <si>
    <t>www.formtech.ca</t>
  </si>
  <si>
    <t>Ali Arik</t>
  </si>
  <si>
    <t>WCHH construction services inc</t>
  </si>
  <si>
    <t>3412 Checknita Terrace , 3412 Checknita Terrace,Edmonton AB Canada , Edmonton, Alberta - T6W 4H6</t>
  </si>
  <si>
    <t>elipainting@hotmail.com</t>
  </si>
  <si>
    <t>17807199165</t>
  </si>
  <si>
    <t>Dylan Meyer</t>
  </si>
  <si>
    <t>Valutare Incorporated</t>
  </si>
  <si>
    <t>268 Douglasbank Drive Southeast , Calgary, Alberta - T2Z 1V7</t>
  </si>
  <si>
    <t>dylanmeyer@valutare.ca</t>
  </si>
  <si>
    <t>14036891447</t>
  </si>
  <si>
    <t>https://www.valutare.ca/</t>
  </si>
  <si>
    <t>grant ferbey</t>
  </si>
  <si>
    <t>bonnyville drug store (1987)ltd</t>
  </si>
  <si>
    <t>gferbey@gmail.com</t>
  </si>
  <si>
    <t>Geoff Milsom</t>
  </si>
  <si>
    <t>9842349 Canada Ltd</t>
  </si>
  <si>
    <t>5172 59 Street Northwest ,  , Edmonton, Alberta - T6B 3L4</t>
  </si>
  <si>
    <t>geoff.milsom@theorganicbox.ca</t>
  </si>
  <si>
    <t>17809759744</t>
  </si>
  <si>
    <t>www.theorganicbox.ca</t>
  </si>
  <si>
    <t>Kathy Dent</t>
  </si>
  <si>
    <t>Explorer Industries Ltd</t>
  </si>
  <si>
    <t>5605 92 Street Northwest , Edmonton, Alberta - T6E 3A4</t>
  </si>
  <si>
    <t>sales@explorerindustries.com</t>
  </si>
  <si>
    <t>17804308591</t>
  </si>
  <si>
    <t>www.explorerindustries.com</t>
  </si>
  <si>
    <t>Tim Cleveley</t>
  </si>
  <si>
    <t>Edmonton Downtown Farmers Market</t>
  </si>
  <si>
    <t>10305 97 Street Northwest , Edmonton, Alberta - T5J 0M1</t>
  </si>
  <si>
    <t>edfma.executivedirector@gmail.com</t>
  </si>
  <si>
    <t>17802175843</t>
  </si>
  <si>
    <t>yegdtmarket.com</t>
  </si>
  <si>
    <t>Steve Landi</t>
  </si>
  <si>
    <t>I-Place GP Inc</t>
  </si>
  <si>
    <t>904109 Armstrong Place , Canmore, Alberta - T1W 3L2</t>
  </si>
  <si>
    <t>tevelandi61@gmail.com</t>
  </si>
  <si>
    <t>14036090897</t>
  </si>
  <si>
    <t>ronald ortlieb</t>
  </si>
  <si>
    <t>253 12 Street North , Lethbridge, Alberta - T1H 2G3</t>
  </si>
  <si>
    <t>class_carpets@hotmail.com</t>
  </si>
  <si>
    <t>14033609220</t>
  </si>
  <si>
    <t>Michael Daciw</t>
  </si>
  <si>
    <t>Tset</t>
  </si>
  <si>
    <t>607 Royal Ave SW , 53 Whitley Dr, Calgary, Alberta - T2S 0G1</t>
  </si>
  <si>
    <t>michaeldaciw@gmail.com</t>
  </si>
  <si>
    <t>14035108932</t>
  </si>
  <si>
    <t>www.Test.com</t>
  </si>
  <si>
    <t>Jonathan Bateman</t>
  </si>
  <si>
    <t>Lycee Louis Pasteur Society</t>
  </si>
  <si>
    <t>4099 Garrison Boulevard Southwest , Calgary, Alberta - T2T 6G2</t>
  </si>
  <si>
    <t>jonathan.bateman@lycee.ca</t>
  </si>
  <si>
    <t>14032435420</t>
  </si>
  <si>
    <t>lycee.ca</t>
  </si>
  <si>
    <t>Das Madhavan</t>
  </si>
  <si>
    <t>BioTek Canada</t>
  </si>
  <si>
    <t>8370 Shaske Crescent Northwest , Edmonton, Alberta - T6R 0B4</t>
  </si>
  <si>
    <t>office@biotekcan.com</t>
  </si>
  <si>
    <t>17809655613</t>
  </si>
  <si>
    <t>www.biotekcan.com</t>
  </si>
  <si>
    <t>Wayne Hoffman</t>
  </si>
  <si>
    <t>Certified Consulting and Inspections</t>
  </si>
  <si>
    <t>34 Sioux Road , Sherwood Park, Alberta - T8A 4X1</t>
  </si>
  <si>
    <t>Catlin.hoffman@gmail.com</t>
  </si>
  <si>
    <t>17807203978</t>
  </si>
  <si>
    <t>BRAD SOMMERFELDT</t>
  </si>
  <si>
    <t>WESTWIND SCHOOL #74</t>
  </si>
  <si>
    <t>445 Main Street , 9I6 1ST AVE, Cardston, Alberta - T0K 0K0</t>
  </si>
  <si>
    <t>brad.sommerfeldt@westwind.ab.ca</t>
  </si>
  <si>
    <t>14036344505</t>
  </si>
  <si>
    <t>Lisa Stenersen</t>
  </si>
  <si>
    <t>1556113 Alberta Ltd.</t>
  </si>
  <si>
    <t>8707 51 Avenue Northwest , Edmonton, Alberta - T6E 5H1</t>
  </si>
  <si>
    <t>lisa@gnstrailer.com</t>
  </si>
  <si>
    <t>17809151380</t>
  </si>
  <si>
    <t>Kari Berekoff</t>
  </si>
  <si>
    <t>First Capital REIT</t>
  </si>
  <si>
    <t>815 17th Avenue Southwest , Calgary, Alberta - T2T 0A1</t>
  </si>
  <si>
    <t>Kari.berekoff@fcr.ca</t>
  </si>
  <si>
    <t>14034713728</t>
  </si>
  <si>
    <t>fcr.ca</t>
  </si>
  <si>
    <t>Ronnie Aragon</t>
  </si>
  <si>
    <t>Food to go by Marsha</t>
  </si>
  <si>
    <t>Food to Go by Marsha , Edmonton, Alberta - T6K 4A2</t>
  </si>
  <si>
    <t>foodtogobymarsha1518@gmail.com</t>
  </si>
  <si>
    <t>17809011822</t>
  </si>
  <si>
    <t>hope4lifeca@gmail.com</t>
  </si>
  <si>
    <t>Honorato Aragon</t>
  </si>
  <si>
    <t>Food To Go by Marsha</t>
  </si>
  <si>
    <t>4202 66 Street Northwest , Edmonton, Alberta - T6K 4A2</t>
  </si>
  <si>
    <t>foodtogobymarsha1518@yahoo.com</t>
  </si>
  <si>
    <t>17809827390</t>
  </si>
  <si>
    <t>Hafiz Damani</t>
  </si>
  <si>
    <t>Iliyan Hospitality Inc</t>
  </si>
  <si>
    <t>467 Heffernan Drive Northwest , Edmonton, Alberta - T6R 2X1</t>
  </si>
  <si>
    <t>hafizdamani@hotmail.com</t>
  </si>
  <si>
    <t>17804354024</t>
  </si>
  <si>
    <t>David Ng</t>
  </si>
  <si>
    <t>Nord-Bridge Seniors Centre</t>
  </si>
  <si>
    <t>1904 13 Avenue North , Lethbridge, Alberta - T1H 4W9</t>
  </si>
  <si>
    <t>dng@nordbridgeseniors.com</t>
  </si>
  <si>
    <t>14038949094</t>
  </si>
  <si>
    <t>www.nordbridgeseniors.com</t>
  </si>
  <si>
    <t>Mayuran Srikantha</t>
  </si>
  <si>
    <t>Enerva Test Company</t>
  </si>
  <si>
    <t>10104 103 Ave NW , Edmonton, Alberta - T5J 0H6</t>
  </si>
  <si>
    <t>mayuran.srikantha@gmail.com</t>
  </si>
  <si>
    <t>15875550137</t>
  </si>
  <si>
    <t>www.enerva.ca</t>
  </si>
  <si>
    <t>Jackie Stambene</t>
  </si>
  <si>
    <t>Tourism Lethbridge</t>
  </si>
  <si>
    <t>2805 Scenic Drive South , Lethbridge, Alberta - T1K 5B7</t>
  </si>
  <si>
    <t>visitorservices@tourismlethbridge.com</t>
  </si>
  <si>
    <t>14033942403</t>
  </si>
  <si>
    <t>tourismlethbridge.com</t>
  </si>
  <si>
    <t>caprig@telus.net</t>
  </si>
  <si>
    <t>Chris Goyette</t>
  </si>
  <si>
    <t>Landmark Cinemas Shawnessy</t>
  </si>
  <si>
    <t>16061 Macleod Trail Southeast , Calgary, Alberta - T2Y 3S5</t>
  </si>
  <si>
    <t>cgoyette@landmarkcinemas.com</t>
  </si>
  <si>
    <t>14038086946</t>
  </si>
  <si>
    <t>landmarkcinemas.com</t>
  </si>
  <si>
    <t>Gerald Third</t>
  </si>
  <si>
    <t>Masterfeeds Taber</t>
  </si>
  <si>
    <t>6010 54 Avenue , Taber, Alberta - T1G 1X4</t>
  </si>
  <si>
    <t>gthird@masterfeeds.com</t>
  </si>
  <si>
    <t>14032234444</t>
  </si>
  <si>
    <t>Daniel Delgado</t>
  </si>
  <si>
    <t>TradeSpace</t>
  </si>
  <si>
    <t>4030 8 St SE , Calgary, Alberta - T2G 3A7</t>
  </si>
  <si>
    <t>jessica@gotradespace.com</t>
  </si>
  <si>
    <t>15874337719</t>
  </si>
  <si>
    <t>https://www.gotradespace.com/</t>
  </si>
  <si>
    <t>M. Matthews</t>
  </si>
  <si>
    <t>Epic</t>
  </si>
  <si>
    <t>1029 17 Avenue Southwest , Calgary, Alberta - T2T 0A9</t>
  </si>
  <si>
    <t>mmatthews@epicinvestmentservices.com</t>
  </si>
  <si>
    <t>14066687214</t>
  </si>
  <si>
    <t>epicinvestmentservices.com</t>
  </si>
  <si>
    <t>Ryan McGrogan</t>
  </si>
  <si>
    <t>525 8th Avenue Southwest , Suite 800, Calgary, Alberta - T2P 1G1</t>
  </si>
  <si>
    <t>rmcgrogan@precisiondrilling.com</t>
  </si>
  <si>
    <t>14037711426</t>
  </si>
  <si>
    <t>www.precisiondrilling.com</t>
  </si>
  <si>
    <t>Brian.89hofer@gmail.com</t>
  </si>
  <si>
    <t>garett@modelland.com</t>
  </si>
  <si>
    <t>Nima Gosheh</t>
  </si>
  <si>
    <t>Icegate Holdings</t>
  </si>
  <si>
    <t>714 1st Street Southeast , Unit 300, Calgary, Alberta - T2G 5H8</t>
  </si>
  <si>
    <t>nima@teatrogroup.ca</t>
  </si>
  <si>
    <t>14036696520</t>
  </si>
  <si>
    <t>bob simonton</t>
  </si>
  <si>
    <t>Bakers Appliances</t>
  </si>
  <si>
    <t>Bakers Appliances , 1107 2 AVE S, Lethbridge, Alberta - T1J 0E1</t>
  </si>
  <si>
    <t>bakersappliances@shaw.ca</t>
  </si>
  <si>
    <t>14033291111</t>
  </si>
  <si>
    <t>BILL Mann</t>
  </si>
  <si>
    <t>Galaxy Properties inc</t>
  </si>
  <si>
    <t>bill@galaxyfreightline.com</t>
  </si>
  <si>
    <t>Randy Neumann</t>
  </si>
  <si>
    <t>Element Materials Technology Canada Inc</t>
  </si>
  <si>
    <t>7217 Roper Road Northwest , Edmonton, Alberta - T6B 3J4</t>
  </si>
  <si>
    <t>randy.neumann@element.com</t>
  </si>
  <si>
    <t>17804469972</t>
  </si>
  <si>
    <t>www.element.com</t>
  </si>
  <si>
    <t>staitinger@remingoncorp.com</t>
  </si>
  <si>
    <t>Cari Kilmartin</t>
  </si>
  <si>
    <t>Newo</t>
  </si>
  <si>
    <t>28 Grand Park Crescent , Camrose, Alberta - T4V 2K4</t>
  </si>
  <si>
    <t>cari@newo.energy</t>
  </si>
  <si>
    <t>17802161867</t>
  </si>
  <si>
    <t>newo.energy</t>
  </si>
  <si>
    <t>hog@phfarming.com</t>
  </si>
  <si>
    <t>heather macdonald</t>
  </si>
  <si>
    <t>Certarus Ltd</t>
  </si>
  <si>
    <t>Certarus Ltd. , Calgary, Alberta - T2P 3E7</t>
  </si>
  <si>
    <t>hmacdonald@certarus.com</t>
  </si>
  <si>
    <t>14033240857</t>
  </si>
  <si>
    <t>www.certarus.com</t>
  </si>
  <si>
    <t>Rohit Dhawan</t>
  </si>
  <si>
    <t>1523358 Alberta Ltd.</t>
  </si>
  <si>
    <t>15448 13 Ave SW , Edmonton, Edmonton, Alberta - T6W 2H5</t>
  </si>
  <si>
    <t>Rohit@ROISInvestments.com</t>
  </si>
  <si>
    <t>17807296500</t>
  </si>
  <si>
    <t>www.roisinvestments.com</t>
  </si>
  <si>
    <t>Josef Chan</t>
  </si>
  <si>
    <t>2374744 Alberta Inc</t>
  </si>
  <si>
    <t>1515 15 Street Southwest , Calgary, Alberta - T3C 1E1</t>
  </si>
  <si>
    <t>joyiechan@gmail.com</t>
  </si>
  <si>
    <t>15878881038</t>
  </si>
  <si>
    <t>Wes Giesbrecht</t>
  </si>
  <si>
    <t>Red Deer Dream Centre Society</t>
  </si>
  <si>
    <t>4614 50 Avenue , Red Deer, Alberta - T4N 3Z8</t>
  </si>
  <si>
    <t>wes@rddc.ca</t>
  </si>
  <si>
    <t>14033505674</t>
  </si>
  <si>
    <t>www.rddc.ca</t>
  </si>
  <si>
    <t>RICK KIERS</t>
  </si>
  <si>
    <t>528836 ab ltd</t>
  </si>
  <si>
    <t>5800 50 Ave , Taber, Alberta - T1G 0A2</t>
  </si>
  <si>
    <t>taberh@telus.net</t>
  </si>
  <si>
    <t>14032231122</t>
  </si>
  <si>
    <t>Duane Moulding</t>
  </si>
  <si>
    <t>Yellowhead Trailer Repair</t>
  </si>
  <si>
    <t>353 116 Ave NW , Edmonton, Alberta - T6S 1G3</t>
  </si>
  <si>
    <t>duane@yellowheadgroup.com</t>
  </si>
  <si>
    <t>17804491396</t>
  </si>
  <si>
    <t>www.yellowheadgroup.com</t>
  </si>
  <si>
    <t>Andy Zarazun</t>
  </si>
  <si>
    <t>Harvard Property Management.</t>
  </si>
  <si>
    <t>202-200 Barclay Parade SW , 200 Barclay Parade S.W., Calgary, Alberta - T2P 4R5</t>
  </si>
  <si>
    <t>azarazun@harvard.ca</t>
  </si>
  <si>
    <t>14036195154</t>
  </si>
  <si>
    <t>9190 34a Ave NW , #110, Edmonton, Alberta - T6E 5P4</t>
  </si>
  <si>
    <t>Yehoshuahodings@gmail.com</t>
  </si>
  <si>
    <t>Lane Lievaart</t>
  </si>
  <si>
    <t>Lane Lievaart Farms Ltd</t>
  </si>
  <si>
    <t>101001 Range Road 191 , undefined, Alberta - T1M 1N3</t>
  </si>
  <si>
    <t>llievaart@yahoo.ca</t>
  </si>
  <si>
    <t>14036342703</t>
  </si>
  <si>
    <t>jeffgarland@associatedcab.ca</t>
  </si>
  <si>
    <t>Hassan Al-faraj</t>
  </si>
  <si>
    <t>1282597 alberta ltd</t>
  </si>
  <si>
    <t>15 Memorial Dr , Calgary, Alberta - T2A 6V4</t>
  </si>
  <si>
    <t>albertameat@gmail.com</t>
  </si>
  <si>
    <t>14036174869</t>
  </si>
  <si>
    <t>Rebecca Thomson</t>
  </si>
  <si>
    <t>Prairie Grass Inc.</t>
  </si>
  <si>
    <t>Grassy Lake , Box 691, Grassy Lake, Alberta - T0K 0Z0</t>
  </si>
  <si>
    <t>prairiegrassinc@gmail.com</t>
  </si>
  <si>
    <t>14033155657</t>
  </si>
  <si>
    <t>www.prairiegrass.com</t>
  </si>
  <si>
    <t>Jeff Shaughnessy</t>
  </si>
  <si>
    <t>The Action Marketing Group Inc.</t>
  </si>
  <si>
    <t>11225 143 Street Northwest , Edmonton, Alberta - T5M 3P8</t>
  </si>
  <si>
    <t>jshaughnessy@alinedistributors.com</t>
  </si>
  <si>
    <t>17805987639</t>
  </si>
  <si>
    <t>www.alinedistributors.com</t>
  </si>
  <si>
    <t>Duane &amp; Nelson</t>
  </si>
  <si>
    <t>290586 ALBERTA LTD</t>
  </si>
  <si>
    <t>duanen@telusplanet.net</t>
  </si>
  <si>
    <t>17809402720</t>
  </si>
  <si>
    <t>290586 ALBERTA LTAcademy Petroleum Industries</t>
  </si>
  <si>
    <t>Gwen Misiak</t>
  </si>
  <si>
    <t>LaCasa Holdings Ltd o/a The Co</t>
  </si>
  <si>
    <t>5101 49 Street , Lloydminster, Alberta - T9V 0K3</t>
  </si>
  <si>
    <t>gwen.countrystore@telus.net</t>
  </si>
  <si>
    <t>17808754438</t>
  </si>
  <si>
    <t>SOLEAS &amp; SONS LTD. O/A Fix Auto Fort McMurray</t>
  </si>
  <si>
    <t>johnsoleas@fixauto.com</t>
  </si>
  <si>
    <t>Sean Crooks</t>
  </si>
  <si>
    <t>Chilly Bean Holdings Inc.</t>
  </si>
  <si>
    <t>3514f 73 Avenue Southeast , Calgary, Alberta - T2C 1N5</t>
  </si>
  <si>
    <t>sean.c@chillybeanco.com</t>
  </si>
  <si>
    <t>14038802212</t>
  </si>
  <si>
    <t>Jordan Jaworenko</t>
  </si>
  <si>
    <t>Koops Service</t>
  </si>
  <si>
    <t>309 Government Road , Black Diamond, Alberta - T0L 0H0</t>
  </si>
  <si>
    <t>jordan@koopsauto.com</t>
  </si>
  <si>
    <t>15874334736</t>
  </si>
  <si>
    <t>Koopsauto.com</t>
  </si>
  <si>
    <t>Randy Slemp</t>
  </si>
  <si>
    <t>Crane Carrier (Canada) Limited</t>
  </si>
  <si>
    <t>63 Strathmoor Drive , Sherwood Park, Alberta - T8H 0C1</t>
  </si>
  <si>
    <t>randall.slemp@cccparts.com</t>
  </si>
  <si>
    <t>17809835938</t>
  </si>
  <si>
    <t>artictruckparts.com</t>
  </si>
  <si>
    <t>James Lynn</t>
  </si>
  <si>
    <t>Condo Corp 092-4093</t>
  </si>
  <si>
    <t>511 Queen Street , 511 Queen St, 142, Spruce Grove, Alberta - T7X 0G4</t>
  </si>
  <si>
    <t>511windsorestates@gmail.com</t>
  </si>
  <si>
    <t>17806693210</t>
  </si>
  <si>
    <t>grettwillington@gmail.com</t>
  </si>
  <si>
    <t>Harry James</t>
  </si>
  <si>
    <t>1191293 Alberta Ltd.</t>
  </si>
  <si>
    <t>Killam ,  5012 - 50 Street, Killam, Alberta - T0B 2L0</t>
  </si>
  <si>
    <t>budjamestjig@gmail.com</t>
  </si>
  <si>
    <t>laurindab0319@gmail.com</t>
  </si>
  <si>
    <t>Tyler Rosehill</t>
  </si>
  <si>
    <t>OLDS AUCTION MART LTD.</t>
  </si>
  <si>
    <t>4613 54 Street , Olds, Alberta - T4H 1E9</t>
  </si>
  <si>
    <t>accounting@oldsauction.com</t>
  </si>
  <si>
    <t>14035071782</t>
  </si>
  <si>
    <t>oldsauction.com</t>
  </si>
  <si>
    <t>Terry Skidnuk</t>
  </si>
  <si>
    <t>Eton Park Condominium Corporation</t>
  </si>
  <si>
    <t>10025 113 Street , Edmonton, Alberta - T5K 2K8</t>
  </si>
  <si>
    <t>Etonparkboard@gmail.com</t>
  </si>
  <si>
    <t>Jared Tamminga</t>
  </si>
  <si>
    <t>Rivers Electric (Taber) Co. Ltd.</t>
  </si>
  <si>
    <t>6201 56 Avenue , Taber, Alberta - T1G 1X9</t>
  </si>
  <si>
    <t>accounting@riverselectric.ca</t>
  </si>
  <si>
    <t>14032234522</t>
  </si>
  <si>
    <t>www.riverselectric.ca</t>
  </si>
  <si>
    <t>Sam Hofer</t>
  </si>
  <si>
    <t>Hutterian Brethren Church Of the Little Bow</t>
  </si>
  <si>
    <t>Vulcan , PO Box 1587, Vulcan, Alberta - T0L 2B0</t>
  </si>
  <si>
    <t>samlbwoodwork@gmail.com</t>
  </si>
  <si>
    <t>14033594535</t>
  </si>
  <si>
    <t>Hervey Chabot</t>
  </si>
  <si>
    <t>Kasa Financial (TC) Ltd</t>
  </si>
  <si>
    <t>9824 97 Avenue , Unit 104, Grande Prairie, Alberta - T8V 7K2</t>
  </si>
  <si>
    <t>Hervety@kasa.ca</t>
  </si>
  <si>
    <t>17808333694</t>
  </si>
  <si>
    <t>Mohammed Hussein</t>
  </si>
  <si>
    <t>2163003 Alberta Ltd</t>
  </si>
  <si>
    <t>116 Highway Avenue , Fox Creek, Alberta - T0H 1P0</t>
  </si>
  <si>
    <t>husseinalz711@gmail.com</t>
  </si>
  <si>
    <t>17806223821</t>
  </si>
  <si>
    <t>Allan Hunter</t>
  </si>
  <si>
    <t>MW Natural Priducts.com</t>
  </si>
  <si>
    <t>6110 1a St SW , Calgary, Alberta - T2H 0G3</t>
  </si>
  <si>
    <t>alllanh@mwnaturalproducts.com</t>
  </si>
  <si>
    <t>14036065429</t>
  </si>
  <si>
    <t>Sharon Suwen Gong</t>
  </si>
  <si>
    <t>Protech Diamond Tools Inc.</t>
  </si>
  <si>
    <t>1626 115 Ave NE unit 105 , Calgary, Alberta - T3K 5Y8</t>
  </si>
  <si>
    <t>Sharonpdt@hotmail.com</t>
  </si>
  <si>
    <t>14036079778</t>
  </si>
  <si>
    <t>www.protechdiamondtoolsinc.com</t>
  </si>
  <si>
    <t>Joshua Langstaff</t>
  </si>
  <si>
    <t>Mach 6 Mechanical Ltd.</t>
  </si>
  <si>
    <t>6405 75 Street Northwest , Edmonton, Alberta - T6E 0T3</t>
  </si>
  <si>
    <t>josh@mach6.com</t>
  </si>
  <si>
    <t>15873574609</t>
  </si>
  <si>
    <t>mach6truckrepair.ca</t>
  </si>
  <si>
    <t>Joan Olson</t>
  </si>
  <si>
    <t>Day Care Society of Edson</t>
  </si>
  <si>
    <t>5501 3 Avenue , Edson, Alberta - T7E 1L5</t>
  </si>
  <si>
    <t>manager@dcsoe.com</t>
  </si>
  <si>
    <t>17807253886</t>
  </si>
  <si>
    <t>bashauer@startec.ca</t>
  </si>
  <si>
    <t>Quaid Uddin</t>
  </si>
  <si>
    <t>Xoom energy</t>
  </si>
  <si>
    <t>EnergyRates.ca , XOOM Energy Canada, ULC C/O C24040C PO Box 2404, Station M Calgary, Alberta T2P 5B1, Calgary, Alberta - T2P 5B1</t>
  </si>
  <si>
    <t>quaiduddin@gmail.com</t>
  </si>
  <si>
    <t>18674469217</t>
  </si>
  <si>
    <t>https://ucahelps.alberta.ca/retailer-details.aspx?id=174</t>
  </si>
  <si>
    <t>Malcolm Chorel</t>
  </si>
  <si>
    <t>Midwest Engineering AB</t>
  </si>
  <si>
    <t>Midwest Engineering (Ab) Ltd , 117-10836 24 Street SE, Calgary, Alberta - T2Z 4C9</t>
  </si>
  <si>
    <t>malcolm@midwesteng.ab.ca</t>
  </si>
  <si>
    <t>14033898778</t>
  </si>
  <si>
    <t>midwesteng.ab.ca</t>
  </si>
  <si>
    <t>Noel Tumbagahan</t>
  </si>
  <si>
    <t>3d VIRTUAL</t>
  </si>
  <si>
    <t>843 Youville Drive West Northwest , Edmonton, Alberta - T6L 6X8</t>
  </si>
  <si>
    <t>atong.89374@gmail.com</t>
  </si>
  <si>
    <t>3DVIRTUAL.COM</t>
  </si>
  <si>
    <t>Shelly Whiting</t>
  </si>
  <si>
    <t>First Truck Centre Inc. o/a First Truck Centre Lloydminster</t>
  </si>
  <si>
    <t>6203 56 Street , Lloydminster, Alberta - T9V 3T7</t>
  </si>
  <si>
    <t>shelly.whiting@firsttruck.ca</t>
  </si>
  <si>
    <t>17808756211</t>
  </si>
  <si>
    <t>First Truck.ca</t>
  </si>
  <si>
    <t>stflathers@shaw.ca</t>
  </si>
  <si>
    <t>Minh Truong</t>
  </si>
  <si>
    <t>Chapman</t>
  </si>
  <si>
    <t>12463 97 Street Northwest , Edmonton, Alberta - T5G 1Z6</t>
  </si>
  <si>
    <t>minhtruongro@hotmail.com</t>
  </si>
  <si>
    <t>17802574272</t>
  </si>
  <si>
    <t>chapman3for1.ca</t>
  </si>
  <si>
    <t>Tim Piper</t>
  </si>
  <si>
    <t>Sunwest Aviation LTD.</t>
  </si>
  <si>
    <t>217 Aero Court Northeast , Calgary, Alberta - T2E 7C6</t>
  </si>
  <si>
    <t>tpiper@sunwestaviation.ca</t>
  </si>
  <si>
    <t>14032758121</t>
  </si>
  <si>
    <t>www.sunwestaviation.ca</t>
  </si>
  <si>
    <t>Slav Rosa</t>
  </si>
  <si>
    <t>924675Alberta LTD</t>
  </si>
  <si>
    <t>Grande Cache , Po box 1511 2702 Pine Plaza, Grande Cache, Alberta - T0E 0Y0</t>
  </si>
  <si>
    <t>slavr55@telus.net</t>
  </si>
  <si>
    <t>17808275194</t>
  </si>
  <si>
    <t>Matthew Sherwood</t>
  </si>
  <si>
    <t>Sherdoc Properties Inc.</t>
  </si>
  <si>
    <t>2301 28th Street South , 2301 28 Street South, Lethbridge, Alberta - T1K 2V7</t>
  </si>
  <si>
    <t>amy.sherwooddevelopments@gmail.com</t>
  </si>
  <si>
    <t>14033170641</t>
  </si>
  <si>
    <t>Wayne Roberts</t>
  </si>
  <si>
    <t>Linsford Park Condominium Corp.</t>
  </si>
  <si>
    <t>5116 49 Avenue , Leduc, Alberta - T9E 8K9</t>
  </si>
  <si>
    <t>waloro@telus.net</t>
  </si>
  <si>
    <t>17809100254</t>
  </si>
  <si>
    <t>Tim Reid</t>
  </si>
  <si>
    <t>Inland Machining Services Ltd.</t>
  </si>
  <si>
    <t>3528 80th Avenue Southeast , Calgary, Alberta - T2C 1J3</t>
  </si>
  <si>
    <t>timreid@inlandmachining.com</t>
  </si>
  <si>
    <t>14038636732</t>
  </si>
  <si>
    <t>www.inlandmachining.com</t>
  </si>
  <si>
    <t>Drew Hamill</t>
  </si>
  <si>
    <t>Dairy Queen</t>
  </si>
  <si>
    <t>4202 Gaetz Avenue West , Red Deer, Alberta - T4N 3Z3</t>
  </si>
  <si>
    <t>downtowndq@gmail.com</t>
  </si>
  <si>
    <t>14033467718</t>
  </si>
  <si>
    <t>Dairy Queen - ALL Red Deer locations</t>
  </si>
  <si>
    <t>Ifty Hanif</t>
  </si>
  <si>
    <t>Snap-on Tools of Canada Co.</t>
  </si>
  <si>
    <t>7403 48 Street Southeast , Calgary, Alberta - T2C 4H6</t>
  </si>
  <si>
    <t>iftyhanif@shaw.ca</t>
  </si>
  <si>
    <t>14038376491</t>
  </si>
  <si>
    <t>https://www.snapon.com/</t>
  </si>
  <si>
    <t>Kellie Nichiporik</t>
  </si>
  <si>
    <t>Lakeland Agricultural Research Association</t>
  </si>
  <si>
    <t>Bonnyville , PO BOX 454, Bonnyville, Alberta - T9N 2H4</t>
  </si>
  <si>
    <t>sustainag.lara@mcsnet.ca</t>
  </si>
  <si>
    <t>17808121036</t>
  </si>
  <si>
    <t>laraonline.ca</t>
  </si>
  <si>
    <t>Shawn Hove</t>
  </si>
  <si>
    <t>Dynaflex Pipe Technologies</t>
  </si>
  <si>
    <t>2003 5 St , Nisku, Alberta - T9E 7X3</t>
  </si>
  <si>
    <t>s.hove@dynaflexpipe.com</t>
  </si>
  <si>
    <t>17808035734</t>
  </si>
  <si>
    <t>http://www.dynaflexpipe.com/</t>
  </si>
  <si>
    <t>Carole Nielsen</t>
  </si>
  <si>
    <t>385267 Alberta Ltd</t>
  </si>
  <si>
    <t>1430 33rd Street North , Lethbridge, Alberta - T1H 5H3</t>
  </si>
  <si>
    <t>cndbs@telus.net</t>
  </si>
  <si>
    <t>14033284833</t>
  </si>
  <si>
    <t>https://dbsenvironmental.com/</t>
  </si>
  <si>
    <t>Darcie Smith</t>
  </si>
  <si>
    <t>BentallGreenOak (Canada) LP ITF Concert Realty Services Ltd.</t>
  </si>
  <si>
    <t>640 5 Avenue Southwest , #240, Calgary, Alberta - T2P 3G4</t>
  </si>
  <si>
    <t>darcie.smith@bentallgreenoak.com</t>
  </si>
  <si>
    <t>14033032418</t>
  </si>
  <si>
    <t>Heather Krooshoop</t>
  </si>
  <si>
    <t>MNP</t>
  </si>
  <si>
    <t>3425 2nd Avenue South , Lethbridge, Alberta - T1J 4V1</t>
  </si>
  <si>
    <t>heather.krooshoop@mnp.ca</t>
  </si>
  <si>
    <t>14033172773</t>
  </si>
  <si>
    <t>Chris Lerohl</t>
  </si>
  <si>
    <t>Honest Dumplings Ltd</t>
  </si>
  <si>
    <t>10552 114 Street Northwest , Edmonton, Alberta - T5H 3J7</t>
  </si>
  <si>
    <t>chris.lerohl@uprootfood.ca</t>
  </si>
  <si>
    <t>17807607668</t>
  </si>
  <si>
    <t>www.uprootfood.ca</t>
  </si>
  <si>
    <t>Brian Wang</t>
  </si>
  <si>
    <t>4PE Hotels Ltd</t>
  </si>
  <si>
    <t>403 11 Avenue , Nisku, Alberta - T9E 7N2</t>
  </si>
  <si>
    <t>brian.wang@fourpointsedmontonairport.com</t>
  </si>
  <si>
    <t>17807709099</t>
  </si>
  <si>
    <t>https://www.marriott.com/hotels/travel/yegaf-four-points-edmonton-international-airport/</t>
  </si>
  <si>
    <t>4202c 66 Street Northwest , Edmonton, Alberta - T6K 4A2</t>
  </si>
  <si>
    <t>ronnie.aragon@yahoo.com</t>
  </si>
  <si>
    <t>Nicholas Gibson</t>
  </si>
  <si>
    <t>Heninger Toyota</t>
  </si>
  <si>
    <t>3640 Macleod Trail Southeast , Calgary, Alberta - T2G 2P9</t>
  </si>
  <si>
    <t>ngibson@heningertoyota.com</t>
  </si>
  <si>
    <t>14034662037</t>
  </si>
  <si>
    <t>heningertoyota.com</t>
  </si>
  <si>
    <t>Brian Jaeger</t>
  </si>
  <si>
    <t>1385471 Alberta Ltd</t>
  </si>
  <si>
    <t>10207 63 Ave NW , Edmonton, Alberta - T6H 5T3</t>
  </si>
  <si>
    <t>bfgbaking@gmail.com</t>
  </si>
  <si>
    <t>17802641238</t>
  </si>
  <si>
    <t>Viennbakery.ca</t>
  </si>
  <si>
    <t>yehoshuaholdings@gmail.com</t>
  </si>
  <si>
    <t>Sinwoo Kang</t>
  </si>
  <si>
    <t>999589 Alberta LTD.</t>
  </si>
  <si>
    <t>2639 17 Avenue Southwest , Calgary, Alberta - T3E 0A5</t>
  </si>
  <si>
    <t>brianchi@naver.com</t>
  </si>
  <si>
    <t>14032492870</t>
  </si>
  <si>
    <t>Kyle Irvine</t>
  </si>
  <si>
    <t>Urban Life Solutions Inc</t>
  </si>
  <si>
    <t>240085 Frontier Crescent , undefined, Alberta - T1X 0N2</t>
  </si>
  <si>
    <t>kirvine@urbanlifesolutions.com</t>
  </si>
  <si>
    <t>14034613757</t>
  </si>
  <si>
    <t>https://urbanlifesolutions.com/</t>
  </si>
  <si>
    <t>Bradley Schakel</t>
  </si>
  <si>
    <t>Brando Holsteins</t>
  </si>
  <si>
    <t>39207 Range Road 260 , RR#2, undefined, Alberta - T4L 2N2</t>
  </si>
  <si>
    <t>Brandoholsteins@hotmail.com</t>
  </si>
  <si>
    <t>14035062686</t>
  </si>
  <si>
    <t>Amelia Robertson</t>
  </si>
  <si>
    <t>The Mini Rink</t>
  </si>
  <si>
    <t>5 Carleton Drive , St. Albert, Alberta - T8N 7K9</t>
  </si>
  <si>
    <t>theminirink@gmail.com</t>
  </si>
  <si>
    <t>17802382676</t>
  </si>
  <si>
    <t>www.theminirink.com</t>
  </si>
  <si>
    <t>Dustin Smith</t>
  </si>
  <si>
    <t>2084270 Alberta Ltd</t>
  </si>
  <si>
    <t>277 Shawville Blvd SE , Bay 8, C/O  M&amp;M Food Market #189, Calgary, Alberta - T2Y 3Z9</t>
  </si>
  <si>
    <t>store189@mmfoodmarket.com</t>
  </si>
  <si>
    <t>14038604998</t>
  </si>
  <si>
    <t>Silver Sage Hutterian Brethren</t>
  </si>
  <si>
    <t>manager@silversagefarming.com</t>
  </si>
  <si>
    <t>Peter Macleod</t>
  </si>
  <si>
    <t>EarthRenew Inc.</t>
  </si>
  <si>
    <t>610 6 Ave SW , Calgary, Alberta - T2P 0S5</t>
  </si>
  <si>
    <t>pete.macleod@earthrenew.ca</t>
  </si>
  <si>
    <t>15879693453</t>
  </si>
  <si>
    <t>Peters &amp; Co. Limited</t>
  </si>
  <si>
    <t>Harland Brandon</t>
  </si>
  <si>
    <t>The Owners Condominium  Plan #9520416</t>
  </si>
  <si>
    <t>10809 Saskatchewan Drive Northwest , Edmonton, Alberta - T6E 4S5</t>
  </si>
  <si>
    <t>harlandbrandon333@gmail.com</t>
  </si>
  <si>
    <t>14038922860</t>
  </si>
  <si>
    <t>Daniel Tams</t>
  </si>
  <si>
    <t>IGA Taber</t>
  </si>
  <si>
    <t>5112 48 Ave , Taber, Alberta - T1G 1R9</t>
  </si>
  <si>
    <t>ams.daniel@gmail.com</t>
  </si>
  <si>
    <t>14032233766</t>
  </si>
  <si>
    <t>https://west.iga.ca/</t>
  </si>
  <si>
    <t>Kirk and Trudy Harrold</t>
  </si>
  <si>
    <t>Harrold Family Farm</t>
  </si>
  <si>
    <t>195018 Alberta 29 , Box 148, Lamont, Alberta - T0B 2R0</t>
  </si>
  <si>
    <t>info@harroldfamilyfarm.ca</t>
  </si>
  <si>
    <t>17809754688</t>
  </si>
  <si>
    <t>www.harroldfamilyfarm.ca</t>
  </si>
  <si>
    <t>chickens@bakercolony.com</t>
  </si>
  <si>
    <t>Travis La Fayette</t>
  </si>
  <si>
    <t>Wild West Indoor Range LTD.</t>
  </si>
  <si>
    <t>8882 170 Street Northwest , Unit 2390, Edmonton, Alberta - T5T 4M2</t>
  </si>
  <si>
    <t>travis@shootingcentre.com</t>
  </si>
  <si>
    <t>17804264866</t>
  </si>
  <si>
    <t>www.shootingcentre.com</t>
  </si>
  <si>
    <t>Steven Silvestro</t>
  </si>
  <si>
    <t>200 Quarry Park Boulevard , Calgary, Alberta - T2C 4K8</t>
  </si>
  <si>
    <t>ssilvestro@remingtoncorp.com</t>
  </si>
  <si>
    <t>15879983720</t>
  </si>
  <si>
    <t>Lyle Imakus</t>
  </si>
  <si>
    <t>Weldco-Beales Manufacturing</t>
  </si>
  <si>
    <t>lmakus@weldcotech.com</t>
  </si>
  <si>
    <t>Dalynne McAdoo</t>
  </si>
  <si>
    <t>Capital Idea Ltd</t>
  </si>
  <si>
    <t>202 1 St SE , Calgary, Alberta - T2G 2H8</t>
  </si>
  <si>
    <t>dalynne@spaceopoly.com</t>
  </si>
  <si>
    <t>14058175750</t>
  </si>
  <si>
    <t>Jacqueline Gustafson</t>
  </si>
  <si>
    <t>KPMG LLP</t>
  </si>
  <si>
    <t>10125 102 Street Northwest , Edmonton, Alberta - T5J 5E2</t>
  </si>
  <si>
    <t>mcjgustafson@kpmg.ca</t>
  </si>
  <si>
    <t>16043083427</t>
  </si>
  <si>
    <t>Callie Beamish</t>
  </si>
  <si>
    <t>Sunreal Property Management Ltd.</t>
  </si>
  <si>
    <t>Sunreal Property Management Ltd , 100, 4327 - 54 Avenue, Red Deer, Alberta - T4N 4L9</t>
  </si>
  <si>
    <t>cbeamish@sunrealgroup.com</t>
  </si>
  <si>
    <t>14033430200</t>
  </si>
  <si>
    <t>mario jezef</t>
  </si>
  <si>
    <t>Delton Mannnor</t>
  </si>
  <si>
    <t>12420 82 Street Northwest , 12420 82 st, Edmonton, Alberta - T5B 2X4</t>
  </si>
  <si>
    <t>teamfreelance1@gmail.com</t>
  </si>
  <si>
    <t>12331234567</t>
  </si>
  <si>
    <t>tumbagahannoel0@gmail.com</t>
  </si>
  <si>
    <t>5018 50th Avenue , Bonnyville, Alberta - T9N 2G8</t>
  </si>
  <si>
    <t>gferbey@gmai.com</t>
  </si>
  <si>
    <t>13315 156 Street Northwest , Edmonton, Alberta - T5V 1V2</t>
  </si>
  <si>
    <t>kris.watkins@oemremanc.om</t>
  </si>
  <si>
    <t>www.oemreman.com</t>
  </si>
  <si>
    <t>Gates Abella</t>
  </si>
  <si>
    <t>Prestige electric</t>
  </si>
  <si>
    <t>Perron Street , Perron street, St.Albert, AB, Canada, St. Albert, Alberta - T8N 1E4</t>
  </si>
  <si>
    <t>gatesabella@live.com</t>
  </si>
  <si>
    <t>17804464106</t>
  </si>
  <si>
    <t>wwwmyprestige.ca</t>
  </si>
  <si>
    <t>Darrell Foley</t>
  </si>
  <si>
    <t>Group 10 Engineering</t>
  </si>
  <si>
    <t>4504 8a St NE , Calgary, Alberta - T2E 4J7</t>
  </si>
  <si>
    <t>tyler_foley151@yahoo.ca</t>
  </si>
  <si>
    <t>14038691662</t>
  </si>
  <si>
    <t>g10e.ca</t>
  </si>
  <si>
    <t>Christine Letourneau</t>
  </si>
  <si>
    <t>Colchester Farms</t>
  </si>
  <si>
    <t>Colchester Farms , 23230 Township Rd 520, Sherwood Park, Alberta - T8B 1G3</t>
  </si>
  <si>
    <t>rcolchesterfarm@gmail.com</t>
  </si>
  <si>
    <t>17808512838</t>
  </si>
  <si>
    <t>Test Applicant</t>
  </si>
  <si>
    <t>luck_y2k6@yahoo.com</t>
  </si>
  <si>
    <t>13334445555</t>
  </si>
  <si>
    <t>Krista Lucas</t>
  </si>
  <si>
    <t>Lucas Automotive Ltd.</t>
  </si>
  <si>
    <t>Beaverlodge , Box 742, Beaverlodge, Alberta - T0H 0C0</t>
  </si>
  <si>
    <t>klucas1@live.ca</t>
  </si>
  <si>
    <t>17808979495</t>
  </si>
  <si>
    <t>pwainwright@bisontransport.com</t>
  </si>
  <si>
    <t>https://www.bisontransport.com/</t>
  </si>
  <si>
    <t>Holly Bamber</t>
  </si>
  <si>
    <t>Royal Elk Products Ltd</t>
  </si>
  <si>
    <t>55230 Range Road 71 , undefined, Alberta - T0E 2A0</t>
  </si>
  <si>
    <t>brianb@selectelectricalent.com</t>
  </si>
  <si>
    <t>17806741510</t>
  </si>
  <si>
    <t>www.royalelk.com</t>
  </si>
  <si>
    <t>jon do</t>
  </si>
  <si>
    <t>jondo</t>
  </si>
  <si>
    <t>12421 118 Avenue Northwest , Edmonton, Alberta - T5L 2K3</t>
  </si>
  <si>
    <t>iva.jurj@gmail.com</t>
  </si>
  <si>
    <t>17801234567</t>
  </si>
  <si>
    <t>abc.ca</t>
  </si>
  <si>
    <t>David Lopez</t>
  </si>
  <si>
    <t>Lopez Management &amp; Investment Co Ltd</t>
  </si>
  <si>
    <t>4310 50th Avenue , Lloydminster, Alberta - T9V 0V8</t>
  </si>
  <si>
    <t>arbys@telusplanet.net</t>
  </si>
  <si>
    <t>17802056600</t>
  </si>
  <si>
    <t>arbys.ca</t>
  </si>
  <si>
    <t>Condominium Corporation No 1124587</t>
  </si>
  <si>
    <t>273 Charlotte Way , Sherwood Park, Alberta - T8H 0K7</t>
  </si>
  <si>
    <t>luellamilne@hotmail.com</t>
  </si>
  <si>
    <t>Hervey@kasa.ca</t>
  </si>
  <si>
    <t>Sadeeka Ali</t>
  </si>
  <si>
    <t>Empire Hydraulics &amp; Hard Chrome</t>
  </si>
  <si>
    <t>23004 112 Ave NW , Edmonton, Alberta - T5S 0B8</t>
  </si>
  <si>
    <t>sadeeka@empirehydraulics.com</t>
  </si>
  <si>
    <t>17804838001</t>
  </si>
  <si>
    <t>www.empirehydraulics.ca/</t>
  </si>
  <si>
    <t>Kevin Morais</t>
  </si>
  <si>
    <t>Classic Gardens Edmonton Limited</t>
  </si>
  <si>
    <t>10008 6 Avenue Southwest , Edmonton, Alberta - T6X 0S8</t>
  </si>
  <si>
    <t>kevin@classiclandscapes.com</t>
  </si>
  <si>
    <t>17806998866</t>
  </si>
  <si>
    <t>Ellerslie gift.com</t>
  </si>
  <si>
    <t>Daniel Ameyaw</t>
  </si>
  <si>
    <t>Caneda Automobile &amp; Transport</t>
  </si>
  <si>
    <t>35 Greenham Drive , Red Deer, Alberta - T4P 2X7</t>
  </si>
  <si>
    <t>canedaautomobile@gmail.com</t>
  </si>
  <si>
    <t>14033920042</t>
  </si>
  <si>
    <t>https://canedaautomobile.com/</t>
  </si>
  <si>
    <t>655153 Ab Ltd</t>
  </si>
  <si>
    <t>40063 Township Road 380 , RR#3, Stauffer, Alberta - T0M 0X0</t>
  </si>
  <si>
    <t>tim@hovenfarms.com</t>
  </si>
  <si>
    <t>John  Jensen</t>
  </si>
  <si>
    <t>261066 Range Road 184 , undefined, Alberta - T0J 0Y0</t>
  </si>
  <si>
    <t>jpjensen@magtech.ca</t>
  </si>
  <si>
    <t>Adam Campbell</t>
  </si>
  <si>
    <t>awcdlc@hotmail.com</t>
  </si>
  <si>
    <t>14033302538</t>
  </si>
  <si>
    <t>Kasa Management Ltd</t>
  </si>
  <si>
    <t>Office@kasa.ca</t>
  </si>
  <si>
    <t>Aaron Pardy</t>
  </si>
  <si>
    <t>First Assembly Church</t>
  </si>
  <si>
    <t>395 9 St SE , Medicine Hat, Alberta - T1A 1N4</t>
  </si>
  <si>
    <t>aaron@mhfirst.org</t>
  </si>
  <si>
    <t>14035262946</t>
  </si>
  <si>
    <t>mhfirst.org</t>
  </si>
  <si>
    <t>Vicky Bureyko</t>
  </si>
  <si>
    <t>Carrington Condominium</t>
  </si>
  <si>
    <t>18012 95 Avenue Northwest , Edmonton, Alberta - T5T 5Z2</t>
  </si>
  <si>
    <t>carringtoncondo@gmail.com</t>
  </si>
  <si>
    <t>17802640346</t>
  </si>
  <si>
    <t>Amin Suleman</t>
  </si>
  <si>
    <t>Radisson Edmonton</t>
  </si>
  <si>
    <t>4520 76 Avenue Northwest , Edmonton, Alberta - T6B 0A5</t>
  </si>
  <si>
    <t>rumisuleman@gmail.com</t>
  </si>
  <si>
    <t>17806867608</t>
  </si>
  <si>
    <t>www.radissonedm.com</t>
  </si>
  <si>
    <t>Tammy Mah-Fraser</t>
  </si>
  <si>
    <t>Wolfberry Farms</t>
  </si>
  <si>
    <t>26424 Township Road 514 , Spruce Grove, Alberta - T7Y 1E7</t>
  </si>
  <si>
    <t>wolfberry.farms@yahoo.com</t>
  </si>
  <si>
    <t>17809042015</t>
  </si>
  <si>
    <t>wolfberryfarms.ca</t>
  </si>
  <si>
    <t>Rajesh (NABI)</t>
  </si>
  <si>
    <t>Norther Alberta Business Incubator Society(NABI)</t>
  </si>
  <si>
    <t>200 Carnegie Drive , St. Albert, Alberta - T8N 5A8</t>
  </si>
  <si>
    <t>rajesh@nabi.ca</t>
  </si>
  <si>
    <t>17804601000</t>
  </si>
  <si>
    <t>www.nabi.ca</t>
  </si>
  <si>
    <t>Abigail Timko</t>
  </si>
  <si>
    <t>UFA Co-operative Limited</t>
  </si>
  <si>
    <t>4838 Richard Rd SW , Calgary, Alberta - T3E 6L1</t>
  </si>
  <si>
    <t>abigail.timko@ufa.com</t>
  </si>
  <si>
    <t>14038301038</t>
  </si>
  <si>
    <t>www.ufa.com</t>
  </si>
  <si>
    <t>tscurfield@skibanff.com</t>
  </si>
  <si>
    <t>Chris Rolfson</t>
  </si>
  <si>
    <t>348292 Alberta Ltd. dba InLine Ovals</t>
  </si>
  <si>
    <t>407 East 1 Ave N , Magrath, Alberta - T0K 1J0</t>
  </si>
  <si>
    <t>chris@inlineovals.com</t>
  </si>
  <si>
    <t>14033300931</t>
  </si>
  <si>
    <t>www.inlineovals.com</t>
  </si>
  <si>
    <t>Jon McFadden</t>
  </si>
  <si>
    <t>Bert and Mac’s Source for Sportd</t>
  </si>
  <si>
    <t>1108 1 Ave S , Lethbridge, Alberta - T1J 0B2</t>
  </si>
  <si>
    <t>info@bertandmacsports.com</t>
  </si>
  <si>
    <t>14033273221</t>
  </si>
  <si>
    <t>Www.Bertrand a sports.com</t>
  </si>
  <si>
    <t>Kelly Robb</t>
  </si>
  <si>
    <t>ProAll International MFG. INC.</t>
  </si>
  <si>
    <t>ProAll International Manufacturing Inc. , 5810 47 Ave., Olds, Alberta - T4H 1V1</t>
  </si>
  <si>
    <t>krobb@proallinc.com</t>
  </si>
  <si>
    <t>14033359500</t>
  </si>
  <si>
    <t>Nick Schmidt</t>
  </si>
  <si>
    <t>Oxford Properties Group Inc.</t>
  </si>
  <si>
    <t>nschmidt@oxford.properties.com</t>
  </si>
  <si>
    <t>14035243436</t>
  </si>
  <si>
    <t>https://www.southcentremall.com/</t>
  </si>
  <si>
    <t>50367 Range Road 235 , Leduc, Alberta, Millet, Alberta - T0C 1Z0</t>
  </si>
  <si>
    <t>rodger@myheartland.ca</t>
  </si>
  <si>
    <t>Jenny Crandall</t>
  </si>
  <si>
    <t>Simply Spacious</t>
  </si>
  <si>
    <t>49379 Range Road 212 , Box 427, undefined, Alberta - T0B 1W0</t>
  </si>
  <si>
    <t>jenny@simplyspacious.ca</t>
  </si>
  <si>
    <t>15872572257</t>
  </si>
  <si>
    <t>https://simplyspacious.ca/</t>
  </si>
  <si>
    <t>CORY COTE</t>
  </si>
  <si>
    <t>7727 18 Street , 220, 22111 TWP ROAD 510, Edmonton, Alberta - T6P 1N9</t>
  </si>
  <si>
    <t>cory_cote@hotmail.com</t>
  </si>
  <si>
    <t>17802337399</t>
  </si>
  <si>
    <t>gerald@telsec.ca</t>
  </si>
  <si>
    <t>Sean Huculak</t>
  </si>
  <si>
    <t>1660559 AB Ltd</t>
  </si>
  <si>
    <t>3907 5th Avenue North , Lethbridge, Alberta - T1H 6Y3</t>
  </si>
  <si>
    <t>sehuculak@napacanada.com</t>
  </si>
  <si>
    <t>14033278587</t>
  </si>
  <si>
    <t>www.napacanada.com</t>
  </si>
  <si>
    <t>Ken Embury</t>
  </si>
  <si>
    <t>Civic Tire Innisfail Ltd</t>
  </si>
  <si>
    <t>76 Fern Road , Red Deer, Alberta - T4N 4Z4</t>
  </si>
  <si>
    <t>kengembury@gmail.com</t>
  </si>
  <si>
    <t>14033509003</t>
  </si>
  <si>
    <t>Gloria Thomason</t>
  </si>
  <si>
    <t>Cascade Energy Services L.P.</t>
  </si>
  <si>
    <t>6601 62 Street , Lloydminster, Alberta - T9V 3T6</t>
  </si>
  <si>
    <t>ngsthom3@telus.net</t>
  </si>
  <si>
    <t>17808712711</t>
  </si>
  <si>
    <t>www.cascade-energy.ca</t>
  </si>
  <si>
    <t>Lomish Bhardwaj</t>
  </si>
  <si>
    <t>Genics</t>
  </si>
  <si>
    <t>lomish.bhardwaj@genicsinc.com</t>
  </si>
  <si>
    <t>17809621000</t>
  </si>
  <si>
    <t>Genicsinc.com</t>
  </si>
  <si>
    <t>Mandy Millliken</t>
  </si>
  <si>
    <t>6110 50 Street Northwest , Edmonton, Alberta - T6B 2N7</t>
  </si>
  <si>
    <t>mmilliken@oxfordproperties.com</t>
  </si>
  <si>
    <t>17809106033</t>
  </si>
  <si>
    <t>www.oxfordpropertiesgroup.com</t>
  </si>
  <si>
    <t>John Ingram</t>
  </si>
  <si>
    <t>the Alberta Plant Farm Inc.</t>
  </si>
  <si>
    <t>10300 17th Avenue Southeast , 10300, 17th Ave. SE, Calgary, Alberta - T1X 0L4</t>
  </si>
  <si>
    <t>cobblestonegarden@yahoo.com</t>
  </si>
  <si>
    <t>14038281209</t>
  </si>
  <si>
    <t>cobblestonegarden.ca</t>
  </si>
  <si>
    <t>Barry Wahlberg</t>
  </si>
  <si>
    <t>1341983 Ab Ltd.</t>
  </si>
  <si>
    <t>1138 19th Street , Wainwright, Alberta - T9W 1V1</t>
  </si>
  <si>
    <t>barry.wahlberg59@gmail.com</t>
  </si>
  <si>
    <t>17808063355</t>
  </si>
  <si>
    <t>Food Processing,Building Management Companies</t>
  </si>
  <si>
    <t>Christy Hovde</t>
  </si>
  <si>
    <t>2061908 Alberta Ltd.</t>
  </si>
  <si>
    <t>217 Hwy 542 , Box 365, Brooks, Alberta - T1R 0G4</t>
  </si>
  <si>
    <t>cajentllc@yahoo.com</t>
  </si>
  <si>
    <t>14033634181</t>
  </si>
  <si>
    <t>Russ Robertson</t>
  </si>
  <si>
    <t>Edgewater Cottage and Suites</t>
  </si>
  <si>
    <t>609 Lakeshore Drive , Cold Lake, Alberta - T9M 1A2</t>
  </si>
  <si>
    <t>rrobertson120760@gmail.com</t>
  </si>
  <si>
    <t>17808128971</t>
  </si>
  <si>
    <t>Annette Borle</t>
  </si>
  <si>
    <t>West Sturgeon People Aging in Place Foundation</t>
  </si>
  <si>
    <t>West Country Hearth , 26504 SH 633, undefined, Alberta - T8T 1R9</t>
  </si>
  <si>
    <t>annette@westcountryhearth.ca</t>
  </si>
  <si>
    <t>17805441054</t>
  </si>
  <si>
    <t>www.westcountryhearth.ca</t>
  </si>
  <si>
    <t>Metis Nation Power Authortity</t>
  </si>
  <si>
    <t>100 Range Way NW , Calgary, Alberta - T3G 1H4</t>
  </si>
  <si>
    <t>dbruins@mnp.ca</t>
  </si>
  <si>
    <t>www.mnpa.ca</t>
  </si>
  <si>
    <t>Cory Langenkamp</t>
  </si>
  <si>
    <t>CBI Manufacturing Ltd.</t>
  </si>
  <si>
    <t>702 1st Avenue Northwest , Linden, Alberta - T0M 1J0</t>
  </si>
  <si>
    <t>cory@cbi-mfg.com</t>
  </si>
  <si>
    <t>14035463851</t>
  </si>
  <si>
    <t>Craig Clifton</t>
  </si>
  <si>
    <t>Clifton Engineering</t>
  </si>
  <si>
    <t>10509 46 Street Southeast , Calgary, Alberta - T2C 5C2</t>
  </si>
  <si>
    <t>craig_clifton@clifton.ca</t>
  </si>
  <si>
    <t>14038632819</t>
  </si>
  <si>
    <t>www.clifton.ca</t>
  </si>
  <si>
    <t>Tina Soetaert</t>
  </si>
  <si>
    <t>Bloom Stones</t>
  </si>
  <si>
    <t>250 St Albert Trail , St. Albert, Alberta - T8N 7X6</t>
  </si>
  <si>
    <t>bloomstonesmorinville@gmail.com</t>
  </si>
  <si>
    <t>17809204485</t>
  </si>
  <si>
    <t>www.bloomstones.shop</t>
  </si>
  <si>
    <t>Bob Loblaw</t>
  </si>
  <si>
    <t>Blade</t>
  </si>
  <si>
    <t>1020 Range Road 244A , Leduc, Alberta - T4X 0N8</t>
  </si>
  <si>
    <t>whatfish1966@gmail.com</t>
  </si>
  <si>
    <t>17809142445</t>
  </si>
  <si>
    <t>go-led.ca</t>
  </si>
  <si>
    <t>Julian Cheney</t>
  </si>
  <si>
    <t>Support Local Box</t>
  </si>
  <si>
    <t>269 Auburn Meadows Boulevard Southeast , Calgary, Alberta - T3M 0T5</t>
  </si>
  <si>
    <t>supportlocalbox@telus.net</t>
  </si>
  <si>
    <t>14036670655</t>
  </si>
  <si>
    <t>www.supportlocalboxes.com</t>
  </si>
  <si>
    <t>Dale Jorgenson</t>
  </si>
  <si>
    <t>CJD Farms Ltd.</t>
  </si>
  <si>
    <t>Raymond , Raymond, Alberta - T0K 2S0</t>
  </si>
  <si>
    <t>cdjorden@telusplanet.net</t>
  </si>
  <si>
    <t>Jean Paul Saulnier</t>
  </si>
  <si>
    <t>BOP SYSTEMS CONSULTING INC.</t>
  </si>
  <si>
    <t>2 Edgar Industrial Green , Red Deer, Alberta - T4P 3R3</t>
  </si>
  <si>
    <t>jps@wcbop.com</t>
  </si>
  <si>
    <t>14033042692</t>
  </si>
  <si>
    <t>George Schile</t>
  </si>
  <si>
    <t>George Schile Solar</t>
  </si>
  <si>
    <t>2-34 Wrangler Place Southeast , Seven Persons AB, undefined, Alberta - T1X 0L7</t>
  </si>
  <si>
    <t>georgeschile@yahoo.ca</t>
  </si>
  <si>
    <t>14035047375</t>
  </si>
  <si>
    <t>deanna@missingpiecesolutions.ca</t>
  </si>
  <si>
    <t>scott ebner</t>
  </si>
  <si>
    <t>Iconic Power Systems Inc.</t>
  </si>
  <si>
    <t>11090 48th Street Southeast , Calgary, Alberta - T2C 3E1</t>
  </si>
  <si>
    <t>sebner@iconicpowersystems.ca</t>
  </si>
  <si>
    <t>14033330731</t>
  </si>
  <si>
    <t>iconicpowersystems.ca</t>
  </si>
  <si>
    <t>John Pantazopoulos</t>
  </si>
  <si>
    <t>Lucky Strike Energy Ltd.</t>
  </si>
  <si>
    <t>500 4 Avenue Southwest , Suite 915, Calgary, Alberta - T2P 2V6</t>
  </si>
  <si>
    <t>john@luckystrikeenergy.ca</t>
  </si>
  <si>
    <t>14038015015</t>
  </si>
  <si>
    <t>imran yousaf</t>
  </si>
  <si>
    <t>Zafco Oil Field Services</t>
  </si>
  <si>
    <t>1113 Brightoncrest Common Southeast , Calgary, Alberta - T2Z 1A2</t>
  </si>
  <si>
    <t>yousaf.imran@zafcoi.net</t>
  </si>
  <si>
    <t>14034754075</t>
  </si>
  <si>
    <t>www.zafco.net</t>
  </si>
  <si>
    <t>Century 21 Foothills South Real Estate Ltd</t>
  </si>
  <si>
    <t>CHarlotte.nabuurs@century21.com</t>
  </si>
  <si>
    <t>Karteek Makena</t>
  </si>
  <si>
    <t>Individual</t>
  </si>
  <si>
    <t>3945 38 Street Northwest , Edmonton, Alberta - T6L 6S9</t>
  </si>
  <si>
    <t>makena@ualberta.ca</t>
  </si>
  <si>
    <t>17806957206</t>
  </si>
  <si>
    <t>Lorne Hazell</t>
  </si>
  <si>
    <t>hazellfarms@gmail.com</t>
  </si>
  <si>
    <t>Grassy Lake , Grassy Lake, Alberta - T0K 0Z0</t>
  </si>
  <si>
    <t>14036471114</t>
  </si>
  <si>
    <t>Debbie Poulin</t>
  </si>
  <si>
    <t>dpoulin@avenuecommercial.ca</t>
  </si>
  <si>
    <t>15872155060</t>
  </si>
  <si>
    <t>AvenueCommercial.com</t>
  </si>
  <si>
    <t>David-Michael Stoneman</t>
  </si>
  <si>
    <t>Stoneman Inc</t>
  </si>
  <si>
    <t>123 Woodpark Place Southwest , Calgary, Alberta - T2W 2Y2</t>
  </si>
  <si>
    <t>dm.stoneman@gmail.com</t>
  </si>
  <si>
    <t>14034794822</t>
  </si>
  <si>
    <t>Stu Cunningham</t>
  </si>
  <si>
    <t>Canyon Creek Food Company</t>
  </si>
  <si>
    <t>8704 53 Avenue Northwest , Edmonton, Alberta - T6E 5G2</t>
  </si>
  <si>
    <t>scunningham@canyoncreekfood.com</t>
  </si>
  <si>
    <t>17809776827</t>
  </si>
  <si>
    <t>www.canyoncreekfood.com</t>
  </si>
  <si>
    <t>Lisa Jervis</t>
  </si>
  <si>
    <t>SureFire IT Solutions Inc</t>
  </si>
  <si>
    <t>2917 66 Street Northwest , Edmonton, Alberta - T6K 4C1</t>
  </si>
  <si>
    <t>lisa@surefireit.com</t>
  </si>
  <si>
    <t>17805046484</t>
  </si>
  <si>
    <t>surefireit.com</t>
  </si>
  <si>
    <t>Brenda McFatridge</t>
  </si>
  <si>
    <t>River City Centre Corp c/o Acemore Management Inc.</t>
  </si>
  <si>
    <t>8600 Franklin Avenue , Fort McMurray, Alberta - T9H 4G8</t>
  </si>
  <si>
    <t>bmcfatridge@acemoremanagement.com</t>
  </si>
  <si>
    <t>17807996991</t>
  </si>
  <si>
    <t>Building Hope Compassionate Ministries of the Nazarene Church</t>
  </si>
  <si>
    <t>3831 116 Street Northwest , 3831 116 Avenue, Edmonton, Alberta - T5W 0W8</t>
  </si>
  <si>
    <t>sandra.kippen@shaw.ca</t>
  </si>
  <si>
    <t>Ashraf Daoud</t>
  </si>
  <si>
    <t>1373401 ab Ltd</t>
  </si>
  <si>
    <t>9713 Hardin St , Fort McMurray, Alberta - T9H 1L2</t>
  </si>
  <si>
    <t>ashnabout@hotmail.com</t>
  </si>
  <si>
    <t>17808809107</t>
  </si>
  <si>
    <t>tacotime Canada.com</t>
  </si>
  <si>
    <t>Jolene Ali</t>
  </si>
  <si>
    <t>Gummy Nutrition Lab</t>
  </si>
  <si>
    <t>16726 111 Avenue Northwest , Edmonton, Alberta - T5M 2S5</t>
  </si>
  <si>
    <t>jolene@gummynutritionlab.com</t>
  </si>
  <si>
    <t>17807195719</t>
  </si>
  <si>
    <t>www.gummynutritionlab.com</t>
  </si>
  <si>
    <t>LAURA MILLER</t>
  </si>
  <si>
    <t>VARGO INVESTMENTS LTD</t>
  </si>
  <si>
    <t>8324 Franklin Ave , Fort McMurray, Alberta - T9H 2J1</t>
  </si>
  <si>
    <t>lauramiller211@hotmail.com</t>
  </si>
  <si>
    <t>17807996875</t>
  </si>
  <si>
    <t>Shant Mensurian</t>
  </si>
  <si>
    <t>MB Autoworks</t>
  </si>
  <si>
    <t>45 Royal Vista Drive Northwest , Calgary, Alberta - T3G 0E2</t>
  </si>
  <si>
    <t>smensurian@craftsmangroup.ca</t>
  </si>
  <si>
    <t>16044041517</t>
  </si>
  <si>
    <t>www.mbautoworks.com</t>
  </si>
  <si>
    <t>Dallas Kiezik</t>
  </si>
  <si>
    <t>Enoch Cree Nation Fire Dept</t>
  </si>
  <si>
    <t>Enoch Cree 135 , undefined, Alberta - T7X 3Y3</t>
  </si>
  <si>
    <t>dallas.kiezik@enochnation.ca</t>
  </si>
  <si>
    <t>17809079722</t>
  </si>
  <si>
    <t>Enochnation.ca</t>
  </si>
  <si>
    <t>Zunaid Seedat</t>
  </si>
  <si>
    <t>Allrush Copies and Print</t>
  </si>
  <si>
    <t>3500 19 Street Northeast , 2220 32nd Ave NE, Calgary, Alberta - T2E 8B9</t>
  </si>
  <si>
    <t>zunaid@allrush.ca</t>
  </si>
  <si>
    <t>14032165464</t>
  </si>
  <si>
    <t>Tracy Wright</t>
  </si>
  <si>
    <t>Tricycle Lane Ranches Ltd</t>
  </si>
  <si>
    <t>155 Glendeer Circle Southeast , Calgary, Alberta - T2H 2S8</t>
  </si>
  <si>
    <t>tracy@tricyclelane.com</t>
  </si>
  <si>
    <t>14034403767</t>
  </si>
  <si>
    <t>Emily Greenaway</t>
  </si>
  <si>
    <t>Grande Prairie Coffee Co.</t>
  </si>
  <si>
    <t>9931 100 Avenue , Unit 102, Grande Prairie, Alberta - T8V 0V1</t>
  </si>
  <si>
    <t>gpcoffee@outlook.com</t>
  </si>
  <si>
    <t>17807226089</t>
  </si>
  <si>
    <t>www.grandeprairiecoffeeco.com</t>
  </si>
  <si>
    <t>Lisa Bednar</t>
  </si>
  <si>
    <t>Ponoka , Ponoka, Alberta - T0C 0Y0</t>
  </si>
  <si>
    <t>bednar.lisa@icloud.com</t>
  </si>
  <si>
    <t>14035063415</t>
  </si>
  <si>
    <t>Alykhan Sunderji</t>
  </si>
  <si>
    <t>Park Avenue Furniture Corporation</t>
  </si>
  <si>
    <t>5811 46 Street Southeast , Calgary, Alberta - T2C 4Y5</t>
  </si>
  <si>
    <t>alykhans@pafgroup.com</t>
  </si>
  <si>
    <t>14036076101</t>
  </si>
  <si>
    <t>www.pafgroup.com</t>
  </si>
  <si>
    <t>Terry Carter</t>
  </si>
  <si>
    <t>national golf academy</t>
  </si>
  <si>
    <t>Golf Dome /National Golf Academy , 50-50th ave SW, Calgary, Alberta - T2G 5N3</t>
  </si>
  <si>
    <t>terry@nationalgolfacademy.ca</t>
  </si>
  <si>
    <t>14036194653</t>
  </si>
  <si>
    <t>www.nationalgolfacademy.ca</t>
  </si>
  <si>
    <t>Rose Urban</t>
  </si>
  <si>
    <t>The Owners Condominium Plan No. 802 1140</t>
  </si>
  <si>
    <t>150 Carleton Drive , St. Albert, Alberta - T8N 6W2</t>
  </si>
  <si>
    <t>rurban@kdmmgmt.ca</t>
  </si>
  <si>
    <t>Dave Sherman</t>
  </si>
  <si>
    <t>Obsidian</t>
  </si>
  <si>
    <t>207 9 Ave SW , Calgary, Alberta - T2P 1K3</t>
  </si>
  <si>
    <t>dave.sherman@obsidianenergy.com</t>
  </si>
  <si>
    <t>14038135043</t>
  </si>
  <si>
    <t>http://www.obsidianenergy.com/</t>
  </si>
  <si>
    <t>Harry dhillon</t>
  </si>
  <si>
    <t>2252268 ALBERTA LTD</t>
  </si>
  <si>
    <t>18 Ave NE ,  #240, 2333,, Calgary, Alberta - T2E 8T6</t>
  </si>
  <si>
    <t>dhillonharry@gmail.com</t>
  </si>
  <si>
    <t>14039939231</t>
  </si>
  <si>
    <t>Ray Toews</t>
  </si>
  <si>
    <t>Hydway Hardware</t>
  </si>
  <si>
    <t>5003 River Road , Fort Vermilion, Alberta - T0H 1N0</t>
  </si>
  <si>
    <t>raytoews@gmail.com</t>
  </si>
  <si>
    <t>17809267298</t>
  </si>
  <si>
    <t>Brian Connors</t>
  </si>
  <si>
    <t>Lake Louise Ski Resort</t>
  </si>
  <si>
    <t>1 Whitehorn Rd , Lake Louise, Alberta - T0L 1E0</t>
  </si>
  <si>
    <t>brian.connors@skilouise.com</t>
  </si>
  <si>
    <t>14034974737</t>
  </si>
  <si>
    <t>www.skilouise.com</t>
  </si>
  <si>
    <t>diannabrake@gmail.com</t>
  </si>
  <si>
    <t>Hugh Wickerson</t>
  </si>
  <si>
    <t>Canopy Endeavours Canada</t>
  </si>
  <si>
    <t>24 Rutherford Drive , Canopy Endeavours Canada Ltd., Red Deer, Alberta - T4P 2Z2</t>
  </si>
  <si>
    <t>hjwickerson@gmail.com</t>
  </si>
  <si>
    <t>14039690740</t>
  </si>
  <si>
    <t>www.canen.ca</t>
  </si>
  <si>
    <t>Peter Olorundimu</t>
  </si>
  <si>
    <t>1790445 Alberta Ltd O/A Harvest Recycling</t>
  </si>
  <si>
    <t>111 5th Avenue Southwest , #100, Calgary, Alberta - T2G 2C4</t>
  </si>
  <si>
    <t>INFO@HARVESTRECYCLING.CA</t>
  </si>
  <si>
    <t>14037007780</t>
  </si>
  <si>
    <t>harvestrecycling.ca</t>
  </si>
  <si>
    <t>Costa cafe</t>
  </si>
  <si>
    <t>10263 101 Avenue , Lac la Biche, Alberta - T0A 2C2</t>
  </si>
  <si>
    <t>costacafe27@gmail.com</t>
  </si>
  <si>
    <t>17802120211</t>
  </si>
  <si>
    <t>Zoheer U</t>
  </si>
  <si>
    <t>U-wash car wash 396725 Ab Ltd</t>
  </si>
  <si>
    <t>5 Lewis Estates Boulevard Northwest , Edmonton, Alberta - T5T 6A4</t>
  </si>
  <si>
    <t>uwashcarwashedm@gmail.com</t>
  </si>
  <si>
    <t>17806604040</t>
  </si>
  <si>
    <t>Marie Miles</t>
  </si>
  <si>
    <t>Easter Seals Alberta Society</t>
  </si>
  <si>
    <t>811 Manning Road Northeast , suite 103, Calgary, Alberta - T2E 7L4</t>
  </si>
  <si>
    <t>marie@easterseals.ab.ca</t>
  </si>
  <si>
    <t>14032355662</t>
  </si>
  <si>
    <t>https://easterseals.ab.ca/</t>
  </si>
  <si>
    <t>nferdinandez@wiworks.ca</t>
  </si>
  <si>
    <t>Dallis Lysen</t>
  </si>
  <si>
    <t>Critter Creek Cougar Restorations Ltd</t>
  </si>
  <si>
    <t>36279 Range Road 44 Road , Red Deer County, undefined, Alberta - T4G 0N1</t>
  </si>
  <si>
    <t>crittercreekcougar@gmail.com</t>
  </si>
  <si>
    <t>14038180784</t>
  </si>
  <si>
    <t>crittercreekcougar.com</t>
  </si>
  <si>
    <t>Linda Rinas</t>
  </si>
  <si>
    <t>Royal Canadian Legion Branch 105</t>
  </si>
  <si>
    <t>5241 46 Street , Olds, Alberta - T4H 1H5</t>
  </si>
  <si>
    <t>rcl@rcl105.ca</t>
  </si>
  <si>
    <t>14035566406</t>
  </si>
  <si>
    <t>www.rcl105.ca</t>
  </si>
  <si>
    <t>Jordan Sailer</t>
  </si>
  <si>
    <t>1898433 AB LTD.</t>
  </si>
  <si>
    <t>2008 22nd St , Coaldale, Alberta - T1M 1J5</t>
  </si>
  <si>
    <t>kaylee@twistedsteelfitness.com</t>
  </si>
  <si>
    <t>14038923749</t>
  </si>
  <si>
    <t>rlaspinall@telus.net</t>
  </si>
  <si>
    <t>thescottishmill.ca</t>
  </si>
  <si>
    <t>Cody Jordan</t>
  </si>
  <si>
    <t>NuSolar Ltd.</t>
  </si>
  <si>
    <t>NuSolar Ltd. , 6480 178 Street NW, Edmonton, Alberta - T5T 2J4</t>
  </si>
  <si>
    <t>cjordan1800@gmail.com</t>
  </si>
  <si>
    <t>17806162905</t>
  </si>
  <si>
    <t>www.nusolar.biz</t>
  </si>
  <si>
    <t>Tommy Nguyen</t>
  </si>
  <si>
    <t>EPCOR Utilties</t>
  </si>
  <si>
    <t>8743 58 Avenue Northwest , Edmonton, Alberta - T6E 2X3</t>
  </si>
  <si>
    <t>tnguyen@epcor.com</t>
  </si>
  <si>
    <t>17808869890</t>
  </si>
  <si>
    <t>EPCOR.com</t>
  </si>
  <si>
    <t>Cody Major</t>
  </si>
  <si>
    <t>Zoom scooters</t>
  </si>
  <si>
    <t>7007 43 Avenue , Camrose, Alberta - T4V 4E1</t>
  </si>
  <si>
    <t>gopeds_15@hotmail.com</t>
  </si>
  <si>
    <t>15879842139</t>
  </si>
  <si>
    <t>Neil MacPherson</t>
  </si>
  <si>
    <t>Mac Corp Inc LTD</t>
  </si>
  <si>
    <t>9793 137 Avenue NorthWest , Edmonton, Alberta - T5E 2C2</t>
  </si>
  <si>
    <t>macphersonn@bostonpizza.com</t>
  </si>
  <si>
    <t>17809779016</t>
  </si>
  <si>
    <t>Bill Dory</t>
  </si>
  <si>
    <t>Sublime stables inc</t>
  </si>
  <si>
    <t>51108 Range Road 262 , 51108 RR 262 spruce Grove,alberta, Spruce Grove, Alberta - T7Y 1C6</t>
  </si>
  <si>
    <t>bill@sublimestables.com</t>
  </si>
  <si>
    <t>Sublimestables.com</t>
  </si>
  <si>
    <t>Christie Springs</t>
  </si>
  <si>
    <t>Sundance Lake Residents Assocation</t>
  </si>
  <si>
    <t>63 Suncrest Way Southeast , Calgary, Alberta - T2X 1T9</t>
  </si>
  <si>
    <t>gm@lakesundance.org</t>
  </si>
  <si>
    <t>14032564728</t>
  </si>
  <si>
    <t>www.lakesundance.org</t>
  </si>
  <si>
    <t>34459 Range Rd 282 , undefined, Alberta - T4G 0G3</t>
  </si>
  <si>
    <t>admin@wachterhorses.com</t>
  </si>
  <si>
    <t>Haresh Pithva</t>
  </si>
  <si>
    <t>23004 112 Avenue Northwest , Edmonton, Alberta - T5S 0B8</t>
  </si>
  <si>
    <t>haresh@empirehydraulics.com</t>
  </si>
  <si>
    <t>https://www.empirehydraulics.ca/</t>
  </si>
  <si>
    <t>Josh Ernst</t>
  </si>
  <si>
    <t>Ernco Environmental Drilling &amp; Coring Inc</t>
  </si>
  <si>
    <t>8037 Edgar Industrial Crescent , Red Deer, Alberta - T4P 3S2</t>
  </si>
  <si>
    <t>josh.e@erncodrill.com</t>
  </si>
  <si>
    <t>14033912159</t>
  </si>
  <si>
    <t>erncoenvironmental.com</t>
  </si>
  <si>
    <t>James McMahon</t>
  </si>
  <si>
    <t>jmcmahon@inlineovals.com</t>
  </si>
  <si>
    <t>Elise Chamberland</t>
  </si>
  <si>
    <t>300-115 Quarry Park Boulevard , Calgary, Alberta - T2C 5G9</t>
  </si>
  <si>
    <t>elise.chamberland@lafargeholcim.com</t>
  </si>
  <si>
    <t>14039211141</t>
  </si>
  <si>
    <t>Darren Gisby</t>
  </si>
  <si>
    <t>Startec C&amp;P</t>
  </si>
  <si>
    <t>9423 Shepard Rd SE , Calgary, Alberta - T2C 4R6</t>
  </si>
  <si>
    <t>dgisby@startec.ca</t>
  </si>
  <si>
    <t>14038167618</t>
  </si>
  <si>
    <t>https://www.startec.ca/</t>
  </si>
  <si>
    <t>pero stopic</t>
  </si>
  <si>
    <t>ClearTech industries inc</t>
  </si>
  <si>
    <t>12720 Inland Way Northwest , Edmonton, Alberta - T5V 1K2</t>
  </si>
  <si>
    <t>pstopic@cleartech.ca</t>
  </si>
  <si>
    <t>17802377450</t>
  </si>
  <si>
    <t>www.cleartech.ca</t>
  </si>
  <si>
    <t>Greg Stewart</t>
  </si>
  <si>
    <t>Schlumberger Canada LTD.</t>
  </si>
  <si>
    <t>5003 93 Street Northwest , Edmonton, Alberta - T6E 5S9</t>
  </si>
  <si>
    <t>gstewart5@slb.com</t>
  </si>
  <si>
    <t>17809408823</t>
  </si>
  <si>
    <t>SLB.com</t>
  </si>
  <si>
    <t>Devang Teewar</t>
  </si>
  <si>
    <t>Univar Solutions Canada Ltd.</t>
  </si>
  <si>
    <t>16911 118 Avenue Northwest , Edmonton, Alberta - T5V 1H3</t>
  </si>
  <si>
    <t>devang.teewar@univarsolutions.com</t>
  </si>
  <si>
    <t>15873404953</t>
  </si>
  <si>
    <t>Adrian Fratiloiu</t>
  </si>
  <si>
    <t>Eaton Industries Canada Co.</t>
  </si>
  <si>
    <t>403 East Lake Blvd NE , Airdrie, Alberta - T4A 2G1</t>
  </si>
  <si>
    <t>adrianfratiloiu@eaton.com</t>
  </si>
  <si>
    <t>14036293523</t>
  </si>
  <si>
    <t>www.eaton.com</t>
  </si>
  <si>
    <t>Jhonatan Zuniga</t>
  </si>
  <si>
    <t>jhonatan.zuniga@refresco.com</t>
  </si>
  <si>
    <t>15878895190</t>
  </si>
  <si>
    <t>Dyfyr Davies</t>
  </si>
  <si>
    <t>Oerlikon Metco (Canada)</t>
  </si>
  <si>
    <t>dyfyr.davies@oerlikon.com</t>
  </si>
  <si>
    <t>15873367053</t>
  </si>
  <si>
    <t>www.oerlikon.com</t>
  </si>
  <si>
    <t>Jessica Kresta</t>
  </si>
  <si>
    <t>Recochem Inc</t>
  </si>
  <si>
    <t>604 22 Avenue , Nisku, Alberta - T9E 7X6</t>
  </si>
  <si>
    <t>jkresta@recochem.com</t>
  </si>
  <si>
    <t>17809552644</t>
  </si>
  <si>
    <t>https://www.recochem.com</t>
  </si>
  <si>
    <t>Krista Murray</t>
  </si>
  <si>
    <t>Goldray Industries Ltd.</t>
  </si>
  <si>
    <t>4605 52 Ave SE , Calgary, Alberta - T2C 4N7</t>
  </si>
  <si>
    <t>krista@goldrayindustries.com</t>
  </si>
  <si>
    <t>14039886076</t>
  </si>
  <si>
    <t>www.goldrayglass.com</t>
  </si>
  <si>
    <t>Adam Sissi</t>
  </si>
  <si>
    <t>Bimbo Canada</t>
  </si>
  <si>
    <t>4320 80 Avenue Southeast , Calgary, Alberta - T2C 4N6</t>
  </si>
  <si>
    <t>adam.sissi@grupobimbo.com</t>
  </si>
  <si>
    <t>14035612198</t>
  </si>
  <si>
    <t>https://www.grupobimbo.com/en</t>
  </si>
  <si>
    <t>Adonis Noel</t>
  </si>
  <si>
    <t>Flexpipe, a division of Mattr Corp.</t>
  </si>
  <si>
    <t>3501 54th Avenue Southeast , Calgary, Alberta - T2C 0A9</t>
  </si>
  <si>
    <t>adonis.noel@mattr.com</t>
  </si>
  <si>
    <t>15875831005</t>
  </si>
  <si>
    <t>Darryl Getz</t>
  </si>
  <si>
    <t>GOODYEAR CANADA INC</t>
  </si>
  <si>
    <t>1 Goodyear Way Northwest , Medicine Hat, Alberta - T1C 1W8</t>
  </si>
  <si>
    <t>darryl_getz@goodyear.com</t>
  </si>
  <si>
    <t>14035026968</t>
  </si>
  <si>
    <t>Richard deHaas</t>
  </si>
  <si>
    <t>MA Steel Foundry Ltd.</t>
  </si>
  <si>
    <t>4820 78 Ave SE , Calgary, Alberta - T2C 2W9</t>
  </si>
  <si>
    <t>rdehaas@masteelfoundry.com</t>
  </si>
  <si>
    <t>14032361682</t>
  </si>
  <si>
    <t>https://www.masteelfoundry.com/</t>
  </si>
  <si>
    <t>Steven Collicutt</t>
  </si>
  <si>
    <t>Collicutt Energy Services Corp.</t>
  </si>
  <si>
    <t>Collicutt Energy Services , 8133 Edgar Industrial Close, Red Deer, Alberta - T4P 3R4</t>
  </si>
  <si>
    <t>steven.collicutt@collicutt.com</t>
  </si>
  <si>
    <t>14033049200</t>
  </si>
  <si>
    <t>www.collicutt.com</t>
  </si>
  <si>
    <t>Richard Melling</t>
  </si>
  <si>
    <t>600 3rd Ave SW , Suite 1000, Calgary, Alberta - T2P 0G5</t>
  </si>
  <si>
    <t>rmelling@birchcliffenergy.com</t>
  </si>
  <si>
    <t>Oil and Gas Extraction/Production</t>
  </si>
  <si>
    <t>https://www.birchcliffenergy.com/</t>
  </si>
  <si>
    <t>email sent Dec 2. PAST SPEED Customers</t>
  </si>
  <si>
    <t>Ray Lambert</t>
  </si>
  <si>
    <t>Cenovus Energy Inc.</t>
  </si>
  <si>
    <t>225 6 Avenue Southwest , Calgary, Alberta - T2P 3S9</t>
  </si>
  <si>
    <t>ray.lambert@cenovus.com</t>
  </si>
  <si>
    <t>www.cenovus.com</t>
  </si>
  <si>
    <t>bounce back undeliverable, address not known to Cenovus, PAST SPEED Customers</t>
  </si>
  <si>
    <t>John Lamacchia</t>
  </si>
  <si>
    <t>Grizzly Resources Ltd</t>
  </si>
  <si>
    <t>800-250 6 Ave SW , 800-250 6 Ave SW, Calgary, Alberta - T2P 3H7</t>
  </si>
  <si>
    <t>jlamacchia@grizzlyresources.com</t>
  </si>
  <si>
    <t>https://grizzlyresources.com/</t>
  </si>
  <si>
    <t>email sent Nov 26, PAST SPEED Customers</t>
  </si>
  <si>
    <t>Grejanka Kamlah</t>
  </si>
  <si>
    <t>Kamlah Farms Ltd</t>
  </si>
  <si>
    <t>31038 Range Road 285 , RR2 Site 10 Box 3, , Alberta - T0M 0W0</t>
  </si>
  <si>
    <t>grejanka@hotmail.ca</t>
  </si>
  <si>
    <t>PAST SPEED Customers</t>
  </si>
  <si>
    <t>Lance Miller</t>
  </si>
  <si>
    <t>600 3 Ave SW , Calgary, Alberta - T2P 0G5</t>
  </si>
  <si>
    <t>LMiller@longrunexploration.com</t>
  </si>
  <si>
    <t>Oil and Gas Exploration</t>
  </si>
  <si>
    <t>https://www.longrunexploration.com/</t>
  </si>
  <si>
    <t>Samantha Clarke</t>
  </si>
  <si>
    <t>Tourmaline Oil Corp.</t>
  </si>
  <si>
    <t>250 6 Ave SW , Calgary, Alberta - T2P 3H7</t>
  </si>
  <si>
    <t>samantha.clarke@tourmalineoil.com</t>
  </si>
  <si>
    <t>https://www.tourmalineoil.com/</t>
  </si>
  <si>
    <t>Signed up for program</t>
  </si>
  <si>
    <t>Larry Yoon</t>
  </si>
  <si>
    <t>i3 Energy Canada Ltd.</t>
  </si>
  <si>
    <t>888 3 Street Southwest , Calgary, Alberta - T2P 5C5</t>
  </si>
  <si>
    <t>larryyoon@grantierra.com</t>
  </si>
  <si>
    <t>https://i3.energy/</t>
  </si>
  <si>
    <t>email sent Nov 26. Gran Tierra Energy aquired i3 Energy in October 2024</t>
  </si>
  <si>
    <t>Brandon Fong</t>
  </si>
  <si>
    <t>450 1st Street Southwest , Calgary, Alberta - T2P 5H1</t>
  </si>
  <si>
    <t>brandon_fong@tcenergy.com</t>
  </si>
  <si>
    <t>https://www.tcenergy.com/</t>
  </si>
  <si>
    <t>email sent Nov 26,PAST SPEED Customers</t>
  </si>
  <si>
    <t>Brian Bamber</t>
  </si>
  <si>
    <t>BB Energy</t>
  </si>
  <si>
    <t>10 Henderson Court , Spruce Grove, Alberta - T7X 0C6</t>
  </si>
  <si>
    <t>brianbamber0@gmail.com</t>
  </si>
  <si>
    <t>Todd McAleese</t>
  </si>
  <si>
    <t>Grizzly Resources Ltd.</t>
  </si>
  <si>
    <t>Grizzly Resources Ltd , 202 6 AVENUE SOUTHWEST, Calgary, Alberta - T2P 2R9</t>
  </si>
  <si>
    <t>tmcaleese@grizzlyresources.com</t>
  </si>
  <si>
    <t>MARC HUOT</t>
  </si>
  <si>
    <t>test - ERA</t>
  </si>
  <si>
    <t>City Centre , Edmonton, Alberta - T5J 0G5</t>
  </si>
  <si>
    <t>unremarcableh@gmail.com</t>
  </si>
  <si>
    <t>Daryll Robinson</t>
  </si>
  <si>
    <t>Obsidian Energy Ltd.</t>
  </si>
  <si>
    <t>200-207 9 Avenue Southwest , Calgary, Alberta - T2P 1K3</t>
  </si>
  <si>
    <t>daryll.robinson@obsidianenergy.com</t>
  </si>
  <si>
    <t>Energy (Oil and Gas),Oil and Gas Extraction/Production</t>
  </si>
  <si>
    <t>www.obsidianenergy.com</t>
  </si>
  <si>
    <t>email sent Nov 26. Also sent a note in LinkedIn to my contact Jenna Adams who is the Health and Safety Manager for Obsidian. PAST SPEED Customers</t>
  </si>
  <si>
    <t>hong@luckysupermarket.ca</t>
  </si>
  <si>
    <t>https://www.luckysupermarket.ca/</t>
  </si>
  <si>
    <t>Ryan Simmer</t>
  </si>
  <si>
    <t>Caledonian Midstream Corporation</t>
  </si>
  <si>
    <t>555 4th Avenue Southwest , Suite 810, Calgary, Alberta - T2P 3E7</t>
  </si>
  <si>
    <t>Simmer900@hotmail.com</t>
  </si>
  <si>
    <t>Abir Basu</t>
  </si>
  <si>
    <t>607 8th Avenue Southwest , Calgary, Alberta - T2P 0A7</t>
  </si>
  <si>
    <t>abir.basu@plainsmidstream.com</t>
  </si>
  <si>
    <t>www.plainsmidstream.com</t>
  </si>
  <si>
    <t>Shane Tiessen</t>
  </si>
  <si>
    <t>1015 4th Street Southwest , Calgary, Alberta - T2R 1J4</t>
  </si>
  <si>
    <t>stiessen@pinecliffenergy.com</t>
  </si>
  <si>
    <t>http://www.pinecliffenergy.com/</t>
  </si>
  <si>
    <t>email sent Nov 26. PAST SPEED Customers</t>
  </si>
  <si>
    <t>Girish p</t>
  </si>
  <si>
    <t>Lighting.co</t>
  </si>
  <si>
    <t>Vaughan Mills , Vaughan, Ontario - L4K 5W4</t>
  </si>
  <si>
    <t>nitesob810@eoscast.com</t>
  </si>
  <si>
    <t>Lights</t>
  </si>
  <si>
    <t>Hanh Nguyen</t>
  </si>
  <si>
    <t>XENOTIME ENERGY INC.</t>
  </si>
  <si>
    <t>1001 13 Avenue Southwest , Unit 240, Calgary, Alberta - T2R 0L5</t>
  </si>
  <si>
    <t>hanhnt72@hotmail.com</t>
  </si>
  <si>
    <t>Edward Kozowy</t>
  </si>
  <si>
    <t>OMG Capital Inc.</t>
  </si>
  <si>
    <t>1314 Wiggins Ave S , 1314 Wiggins Ave South, Saskatoon, Saskatchewan - S7H 2J6</t>
  </si>
  <si>
    <t>edkozowy@gmail.com</t>
  </si>
  <si>
    <t>Megan Foster</t>
  </si>
  <si>
    <t>Round Table Management Ltd.</t>
  </si>
  <si>
    <t>70 24th Street East , Saskatoon, Saskatchewan - S7K 4B8</t>
  </si>
  <si>
    <t>mfoster@picgroup.ca</t>
  </si>
  <si>
    <t>http://roundtablemanagement.ca/</t>
  </si>
  <si>
    <t>Sarah Khan</t>
  </si>
  <si>
    <t>Pembina Gas Services Ltd.</t>
  </si>
  <si>
    <t>585 8 Avenue Southwest , Suite 4000, Calgary, Alberta - T2P 1G1</t>
  </si>
  <si>
    <t>jperry@pembina.com</t>
  </si>
  <si>
    <t>Energy (Oil and Gas),Oil and Gas Refining</t>
  </si>
  <si>
    <t>www.pembina.com</t>
  </si>
  <si>
    <t>Terry Kraychy</t>
  </si>
  <si>
    <t>RKSmith Energy Corp</t>
  </si>
  <si>
    <t>Tees , Tees, Alberta - T0C 2N0</t>
  </si>
  <si>
    <t>tkraychy99@gmail.com</t>
  </si>
  <si>
    <t>Jason Fleck</t>
  </si>
  <si>
    <t>411 1 Street Southeast , Suite 2400, Calgary, Alberta - T2G 5E7</t>
  </si>
  <si>
    <t>regulatory@campusenergy.ca</t>
  </si>
  <si>
    <t>email sent Nov 26. Also sent a note on LinkedIn to their Senior Business Develop Manager who is an old friend from Summer camp.PAST SPEED Customers</t>
  </si>
  <si>
    <t>justin childs</t>
  </si>
  <si>
    <t>Outpost Energy Ltd.</t>
  </si>
  <si>
    <t>58 Cranwell Common Southeast , Calgary, Alberta - T3M 0J4</t>
  </si>
  <si>
    <t>jchilds@outpostenergy.ca</t>
  </si>
  <si>
    <t>outpostenergy.ca</t>
  </si>
  <si>
    <t>Aileen Raphael</t>
  </si>
  <si>
    <t>TAQA North Ltd.</t>
  </si>
  <si>
    <t>308 5th Avenue Southwest , #2100, Calgary, Alberta - T2P 3C4</t>
  </si>
  <si>
    <t>aileen.raphael@taqa.ca</t>
  </si>
  <si>
    <t>https://na.taqa.com/</t>
  </si>
  <si>
    <t>email sent Dec 3. PAST SPEED Customers</t>
  </si>
  <si>
    <t>Bruce Marriott</t>
  </si>
  <si>
    <t>Vermilion Branch #11 of the Royal Canadian Legion</t>
  </si>
  <si>
    <t>5144 Railway Avenue , Vermilion, Alberta - T9X 1B5</t>
  </si>
  <si>
    <t>branch11@telusplanet.net</t>
  </si>
  <si>
    <t>bad, PAST SPEED Customers</t>
  </si>
  <si>
    <t>Marissa Macchia</t>
  </si>
  <si>
    <t>Tamarack Valley Energy</t>
  </si>
  <si>
    <t>308 4th Avenue Southwest , 3300, Calgary, Alberta - T2P 0H7</t>
  </si>
  <si>
    <t>marissa.macchia@tamarackvalley.ca</t>
  </si>
  <si>
    <t>email sent Dec 3. PAST SPEED Customers. Received a bounceback that Marissa is on Maternity leave. Followed up with ryan.holmes@tamarackvalley.ca</t>
  </si>
  <si>
    <t>Twyla Paget-Turcotte</t>
  </si>
  <si>
    <t>Halo Exploration Ltd.</t>
  </si>
  <si>
    <t>1333 8 St SW , #400, Calgary, Alberta - T2R 1M6</t>
  </si>
  <si>
    <t>bwilson@haloexp.com</t>
  </si>
  <si>
    <t>Energy (Oil and Gas),Oil and Gas Exploration,Oil and Gas Extraction/Production</t>
  </si>
  <si>
    <t>http://www.haloexp.com/</t>
  </si>
  <si>
    <t>Jenan Vijendra</t>
  </si>
  <si>
    <t>Enerva</t>
  </si>
  <si>
    <t>100 King Street West , Toronto, Ontario - M5X 1A9</t>
  </si>
  <si>
    <t>jenanv@yahoo.com</t>
  </si>
  <si>
    <t>Matt Krawiec</t>
  </si>
  <si>
    <t>Advantage Energy Ltd</t>
  </si>
  <si>
    <t>Millennium Tower , Suite 2200, 440 2 Avenue S.W, Calgary, Alberta - T2P 5E9</t>
  </si>
  <si>
    <t>mkrawiec@advantageog.com</t>
  </si>
  <si>
    <t>https://www.advantageog.com/</t>
  </si>
  <si>
    <t>icenine2015@telus.net</t>
  </si>
  <si>
    <t>Daniel Horne</t>
  </si>
  <si>
    <t>DEL Canada GP Ltd</t>
  </si>
  <si>
    <t>222 3 Ave SW , #1500, Calgary, Alberta - T2P 0B4</t>
  </si>
  <si>
    <t>danh@del-canada.ca</t>
  </si>
  <si>
    <t>Garrett Copp</t>
  </si>
  <si>
    <t>Torxen Energy Ltd.</t>
  </si>
  <si>
    <t>240 4 Ave SW , Calgary, Alberta - T2P 4H4</t>
  </si>
  <si>
    <t>https://www.torxen.net/</t>
  </si>
  <si>
    <t>Brett Wightman</t>
  </si>
  <si>
    <t>CSV Midstream Solutions Corp.</t>
  </si>
  <si>
    <t>330 5th Avenue Southwest , Suite 1700, Calgary, Alberta - T2P 0L4</t>
  </si>
  <si>
    <t>www.csvmidstream.com</t>
  </si>
  <si>
    <t>email sent Dec 3.PAST SPEED Customers</t>
  </si>
  <si>
    <t>cclong1984@gmail.com</t>
  </si>
  <si>
    <t>email sent Dec 3. PAST SPEED Customers. Also emailed info@newstarenergy.ca</t>
  </si>
  <si>
    <t>1507 7th Street , Nisku, Alberta - T9E 8A8</t>
  </si>
  <si>
    <t>jocelynrae16@aim.com</t>
  </si>
  <si>
    <t>Morgan Wrishko</t>
  </si>
  <si>
    <t>225 6 Ave SW , Calgary, Alberta - T2P 0M5</t>
  </si>
  <si>
    <t>Morgan.Wrishko@cenovus.com</t>
  </si>
  <si>
    <t>https://www.cenovus.com/</t>
  </si>
  <si>
    <t>emailed Dec 3. PAST SPEED Customers</t>
  </si>
  <si>
    <t>Lydia Hendricks</t>
  </si>
  <si>
    <t>Longshore Resources Ltd.</t>
  </si>
  <si>
    <t>605 5th Avenue Southwest , Calgary, Alberta - T2P 3H5</t>
  </si>
  <si>
    <t>lhendricks@longshore.ca</t>
  </si>
  <si>
    <t>https://www.longshore.ca/</t>
  </si>
  <si>
    <t>John Bonham</t>
  </si>
  <si>
    <t>MacCosham Inc.</t>
  </si>
  <si>
    <t>11500 35th Street Southeast , Suite 8218, Calgary, Alberta - T2Z 3W4</t>
  </si>
  <si>
    <t>jbonham@maccosham.com</t>
  </si>
  <si>
    <t>www.maccosham.com</t>
  </si>
  <si>
    <t>Laura Jones</t>
  </si>
  <si>
    <t>Vermilion Energy Inc.</t>
  </si>
  <si>
    <t>3500 3rd Avenue Southwest , Unit 520, Calgary, Alberta - T2P 0R3</t>
  </si>
  <si>
    <t>ljones@vermilionenergy.com</t>
  </si>
  <si>
    <t>https://www.vermilionenergy.com/</t>
  </si>
  <si>
    <t>emailed Dec 3.PAST SPEED Customers</t>
  </si>
  <si>
    <t>Kyle Fauville</t>
  </si>
  <si>
    <t>Whitecap Resources Inc</t>
  </si>
  <si>
    <t>8th Avenue Southwest , 3800 Eighth Avenue Place, East Tower, Calgary, Alberta - T2P 1G1</t>
  </si>
  <si>
    <t>YENY MORA</t>
  </si>
  <si>
    <t>Antojitos Wholesale Foods Inc</t>
  </si>
  <si>
    <t>86 Kodiak Crescent North , 86 Kodiak Crescent North, Lethbridge, Alberta - T1H 6S4</t>
  </si>
  <si>
    <t>antojitos.lethbridge@gmail.com</t>
  </si>
  <si>
    <t>latinfoodlethbridge.com</t>
  </si>
  <si>
    <t>Adam Cairns</t>
  </si>
  <si>
    <t>Shackleton Exploration Ltd.</t>
  </si>
  <si>
    <t>520 5th Avenue Southwest , Suite 2400, Calgary, Alberta - T2P 3R7</t>
  </si>
  <si>
    <t>ACairns@shackletonexploration.ca</t>
  </si>
  <si>
    <t>http://www.shackletonexploration.ca/</t>
  </si>
  <si>
    <t>Audra Occhialini</t>
  </si>
  <si>
    <t>703 Alberta St W , Brooks, Alberta - T1R 1A9</t>
  </si>
  <si>
    <t>http://successresources.ca/index.html</t>
  </si>
  <si>
    <t>Shirley Pohl</t>
  </si>
  <si>
    <t>520 3rd Ave SW , Calgary, Alberta - T2P 0R3</t>
  </si>
  <si>
    <t>shirley.pohl@insigniaenergy.ca</t>
  </si>
  <si>
    <t>www.insigniaenergy.ca</t>
  </si>
  <si>
    <t>emailed Dec 3. PAST SPEED Customers. This Stans account</t>
  </si>
  <si>
    <t>Dean Halbert</t>
  </si>
  <si>
    <t>Outlier Resources Ltd.</t>
  </si>
  <si>
    <t>Outlier Resources Ltd. , 3000, 308 - 4 Avenue S.W., Calgary, Alberta - T2P 0H7</t>
  </si>
  <si>
    <t>cma@outlierresources.com</t>
  </si>
  <si>
    <t>Stacey Cameron</t>
  </si>
  <si>
    <t>Stacey's Account</t>
  </si>
  <si>
    <t>364 99 Avenue Southeast , Calgary, Alberta - T2J 0J7</t>
  </si>
  <si>
    <t>staceycameron@shaw.ca</t>
  </si>
  <si>
    <t>Tim Wozney</t>
  </si>
  <si>
    <t>Cardinal Energy Ltd.</t>
  </si>
  <si>
    <t>600 3rd Ave SW , Calgary, Alberta - T2P 4H2</t>
  </si>
  <si>
    <t>timw@cardinalenergy.ca</t>
  </si>
  <si>
    <t>https://cardinalenergy.ca/</t>
  </si>
  <si>
    <t>emailed Dec 4. PAST SPEED Customers</t>
  </si>
  <si>
    <t>Dawn Postnikoff</t>
  </si>
  <si>
    <t>ATG Holdings Ltd.</t>
  </si>
  <si>
    <t>90 Gehring Rd SE , Medicine Hat, Alberta - T1B 4W1</t>
  </si>
  <si>
    <t>dawn@paradisevalleypar3.com</t>
  </si>
  <si>
    <t>www.paradisevalleypar3.com</t>
  </si>
  <si>
    <t>jenanv@yahoo.ca</t>
  </si>
  <si>
    <t>Richard Shaw</t>
  </si>
  <si>
    <t>6S Fabrication Ltd.</t>
  </si>
  <si>
    <t>11438 95 Avenue , Grande Prairie, Alberta - T8V 5M1</t>
  </si>
  <si>
    <t>chrissy@6sfabrication.com</t>
  </si>
  <si>
    <t>Manufacturing Operations,Agricultural,Energy (Oil and Gas),Forestry / Paper</t>
  </si>
  <si>
    <t>www.6sfabrcation.com</t>
  </si>
  <si>
    <t>Sye O'Malley</t>
  </si>
  <si>
    <t>Baccalieu Energy INC</t>
  </si>
  <si>
    <t>Baccalieu Energy Inc , 8th Avenue SW Calgary Ab, Calgary, Alberta - T2P 3M3</t>
  </si>
  <si>
    <t>omalleys@shaw.ca</t>
  </si>
  <si>
    <t>Baccalieu Energy Inc</t>
  </si>
  <si>
    <t>555 4th Avenue Southwest , Suite 2110, Calgary, Alberta - T2P 3E7</t>
  </si>
  <si>
    <t>ryan.simmer@caledonianmidstream.ca</t>
  </si>
  <si>
    <t>www.caledonianmidstream.ca</t>
  </si>
  <si>
    <t>Kim Muzeneek</t>
  </si>
  <si>
    <t>Rosedale Sheet Metal (2002) Ltd.</t>
  </si>
  <si>
    <t>admin@rosedalesheetmetal.ca</t>
  </si>
  <si>
    <t>rosedalesheetmetal.ca</t>
  </si>
  <si>
    <t>Janice Germain</t>
  </si>
  <si>
    <t>IPC Canada Ltd.</t>
  </si>
  <si>
    <t>215 9 Avenue Southwest , Suite 900, Calgary, Alberta - T2P 1K3</t>
  </si>
  <si>
    <t>https://www.international-petroleum.com/</t>
  </si>
  <si>
    <t>Dima Shlyonchik</t>
  </si>
  <si>
    <t>Clearview Resources Ltd</t>
  </si>
  <si>
    <t>635 8 Ave SW , #2400, Calgary, Alberta - T2P 3M3</t>
  </si>
  <si>
    <t>Dima@clearviewres.com</t>
  </si>
  <si>
    <t>Oil and Gas Extraction/Production,Oil and Gas Exploration,Energy (Oil and Gas)</t>
  </si>
  <si>
    <t>http://www.clearviewres.com/</t>
  </si>
  <si>
    <t>Megan Bowen</t>
  </si>
  <si>
    <t>Strathcona Resources Ltd.</t>
  </si>
  <si>
    <t>421 7 Avenue Southwest , Suite 1900, Calgary, Alberta - T2P 4K9</t>
  </si>
  <si>
    <t>https://www.strathconaresources.com/</t>
  </si>
  <si>
    <t>Andie Gould</t>
  </si>
  <si>
    <t>BP Centre , Calgary, Alberta - T2P 4H4</t>
  </si>
  <si>
    <t>agould@torxen.net</t>
  </si>
  <si>
    <t>Secure Energy Services</t>
  </si>
  <si>
    <t>225 6 Avenue Southwest , Calgary, Alberta - T2P 1N2</t>
  </si>
  <si>
    <t>anandez@secure-energy.com</t>
  </si>
  <si>
    <t>https://www.secure-energy.com/</t>
  </si>
  <si>
    <t>emailed Dec 4. PAST SPEED CustL1907:L1925omers</t>
  </si>
  <si>
    <t>Croy Johnston</t>
  </si>
  <si>
    <t>Beljan Development Management Ltd.</t>
  </si>
  <si>
    <t>102A Tower , Edmonton, Alberta - T5J 2Z2</t>
  </si>
  <si>
    <t>croy@beljandevelopment.com</t>
  </si>
  <si>
    <t>https://beljandevelopment.com/</t>
  </si>
  <si>
    <t>McConnell Kimmett</t>
  </si>
  <si>
    <t>308 4th Avenue Southwest , Calgary, Alberta - T2P 0H7</t>
  </si>
  <si>
    <t>mcconnell.kimmett@tamarackvalley.ca</t>
  </si>
  <si>
    <t>http://www.tamarackvalley.ca/</t>
  </si>
  <si>
    <t>Jessie Berzins</t>
  </si>
  <si>
    <t>Vermilion Resources</t>
  </si>
  <si>
    <t>520 3 Ave SW , Suite 3500, Calgary, Alberta - T2P 0R3</t>
  </si>
  <si>
    <t>jberzins@vermilionenergy.com</t>
  </si>
  <si>
    <t>www.vermilionenergy.com</t>
  </si>
  <si>
    <t>emailed Dec 4. PAST SPEED Customers. Bounce back with redirect notice received tmanum@vermilionenergy.com Terry Manum. I sent an email to Terry.</t>
  </si>
  <si>
    <t>Don Almond</t>
  </si>
  <si>
    <t>207 9th Avenue Southwest , Suite 500, Calgary, Alberta - T2P 1K3</t>
  </si>
  <si>
    <t>dalmond@i3.energy</t>
  </si>
  <si>
    <t>i3.energy</t>
  </si>
  <si>
    <t>PAST SPEED Customers. I3 Energy was purchased by Gran Tierra Energy in 2024</t>
  </si>
  <si>
    <t>CORINNE MOULDING</t>
  </si>
  <si>
    <t>YELLOWHEAD TRAILER REPAIR &amp; SERVICE LTD</t>
  </si>
  <si>
    <t>dispatch@yellowheadgroup.com</t>
  </si>
  <si>
    <t>Tim Hofstra</t>
  </si>
  <si>
    <t>Hofstra Farms</t>
  </si>
  <si>
    <t>48572 Range Road 233 , RR 1, undefined, Alberta - T0C 1Z0</t>
  </si>
  <si>
    <t>dairy@xplornet.com</t>
  </si>
  <si>
    <t>Dawn Dack</t>
  </si>
  <si>
    <t>Certus Oil &amp; Gas</t>
  </si>
  <si>
    <t>250 2nd Street Southwest , Suite 400, Calgary, Alberta - T2P 0B4</t>
  </si>
  <si>
    <t>dawn.dack@certusoil.com</t>
  </si>
  <si>
    <t>https://certusoil.com/</t>
  </si>
  <si>
    <t>emailed Dec 5. PAST SPEED Customers.  Pine Cliff Energy has acquired Certus Oil. Pine Cliff has already submitted FRA workbook</t>
  </si>
  <si>
    <t>Andrew Arksey</t>
  </si>
  <si>
    <t>Eagle Energy Inc.</t>
  </si>
  <si>
    <t>1615 10 Avenue Southwest , Suite 315, Calgary, Alberta - T3C 0J7</t>
  </si>
  <si>
    <t>aarksey@eagleenergy.com</t>
  </si>
  <si>
    <t>eagleenergy.com</t>
  </si>
  <si>
    <t>emailed Dec 5. PAST SPEED Customers</t>
  </si>
  <si>
    <t>2305 84 Avenue Northwest , Edmonton, Alberta - T6P 1K4</t>
  </si>
  <si>
    <t>Oil and Gas Refining,Energy (Oil and Gas),Oil and Gas Extraction/Production</t>
  </si>
  <si>
    <t>Dan Li</t>
  </si>
  <si>
    <t>Crescent Point Resources Partnership</t>
  </si>
  <si>
    <t>585 8 Ave SW #2000 , Calgary, Alberta - T2P 1G1</t>
  </si>
  <si>
    <t>dli@crescentpointenergy.com</t>
  </si>
  <si>
    <t>https://www.crescentpointenergy.com/</t>
  </si>
  <si>
    <t>emailed Dec 5. PAST SPEED Customers. Got a vacation alert bounceback for a new email address vrn.com or Veren. Met with Thomas Courte of Veren on Nov 25</t>
  </si>
  <si>
    <t>Andrew Cullingham</t>
  </si>
  <si>
    <t>Ridgeback Resources Inc.</t>
  </si>
  <si>
    <t>525 8 Ave SW , Calgary, Alberta - T2P 1G1</t>
  </si>
  <si>
    <t>acullingham@ridgeback.com</t>
  </si>
  <si>
    <t>https://ridgeback.com/</t>
  </si>
  <si>
    <t>Brynn Halaburda</t>
  </si>
  <si>
    <t>308 4 Avenue Southwest , 1200, Calgary, Alberta - T2P 0H7</t>
  </si>
  <si>
    <t>bhalaburda@arcresources.com</t>
  </si>
  <si>
    <t>https://www.arcresources.com/</t>
  </si>
  <si>
    <t>emailed Dec 5. PAST SPEED Customers. Previously had made contact with Kyle Dobson as he had registered on the portal, he did not show up for our Nov 26 meeting and my email to him bounced back saying that I was not on his safe sender list. Trying again with this contact.</t>
  </si>
  <si>
    <t>Jay Befus</t>
  </si>
  <si>
    <t>Ember Resources</t>
  </si>
  <si>
    <t>3rd Ave SW , 400, Calgary, Alberta - T2P 4H2</t>
  </si>
  <si>
    <t>jbefus@emberresources.com</t>
  </si>
  <si>
    <t>Emberresources.com</t>
  </si>
  <si>
    <t>pruthvispeedcs@gmail.com</t>
  </si>
  <si>
    <t>Manufacturing Operations,Agricultural,Retail and Food Services,Professional Services,Energy (Oil and Gas),Waste Management</t>
  </si>
  <si>
    <t>Rhett Campbell</t>
  </si>
  <si>
    <t>Peyto Exploration &amp; Development Corp.</t>
  </si>
  <si>
    <t>600 3rd Ave SW , #300, Calgary, Alberta - T2P 0G5</t>
  </si>
  <si>
    <t>rcampbell@peyto.com</t>
  </si>
  <si>
    <t>Peyto Exploration</t>
  </si>
  <si>
    <t>Darren Childs</t>
  </si>
  <si>
    <t>KANATA Energy Group Ltd.</t>
  </si>
  <si>
    <t>255 5th Avenue Southwest , 2700, Calgary, Alberta - T2P 3G6</t>
  </si>
  <si>
    <t>darren.childs@kanataenergy.com</t>
  </si>
  <si>
    <t>https://www.kanataenergy.com/</t>
  </si>
  <si>
    <t>PAST SPEED Customers. CSV Midstream purchased Kanata Energy in 2023. Met with CSV Midstream on Dec 5</t>
  </si>
  <si>
    <t>Ann Teng</t>
  </si>
  <si>
    <t>450 1 St SW , Calgary, Alberta - T2P 3L8</t>
  </si>
  <si>
    <t>ann_teng@tcenergy.com</t>
  </si>
  <si>
    <t>Arnold Tacey</t>
  </si>
  <si>
    <t>Bonavista Energy Corporation</t>
  </si>
  <si>
    <t>900 9th Avenue Southwest , Calgary, Alberta - T2P 1K3</t>
  </si>
  <si>
    <t>arnie.tacey@bonavistaenergy.com</t>
  </si>
  <si>
    <t>https://bonavistaenergy.com/</t>
  </si>
  <si>
    <t>emailed Dec 6. PAST SPEED Customers. Bounce back, email address not found at Bonavista energy</t>
  </si>
  <si>
    <t>Kaustubh Parab</t>
  </si>
  <si>
    <t>363870 Alberta LTD.</t>
  </si>
  <si>
    <t>210 Village Road , Lake Louise, Alberta - T0L 1E0</t>
  </si>
  <si>
    <t>controller@lakelouiseinn.com</t>
  </si>
  <si>
    <t>www.lakelouiseinn.com</t>
  </si>
  <si>
    <t>Leonard Eva</t>
  </si>
  <si>
    <t>Lertechx Renewable Energy</t>
  </si>
  <si>
    <t>175 Silverado Boulevard Southwest , Calgary, Alberta - T2X 0V5</t>
  </si>
  <si>
    <t>leonard.eva@lertechx.com</t>
  </si>
  <si>
    <t>lertechx.com</t>
  </si>
  <si>
    <t>Justin Gregoire</t>
  </si>
  <si>
    <t>ARC Resources ltd.</t>
  </si>
  <si>
    <t>jgregoire@arcresources.com</t>
  </si>
  <si>
    <t>www.arcresources.com</t>
  </si>
  <si>
    <t>emailed Dec 6. PAST SPEED Customers</t>
  </si>
  <si>
    <t>Mike Monteith</t>
  </si>
  <si>
    <t>Loyal Energy (Canada) Operating Ltd.</t>
  </si>
  <si>
    <t>mike.monteith@loyalpetroleum.com</t>
  </si>
  <si>
    <t>www.loyalenergycanada.com</t>
  </si>
  <si>
    <t>Brandon Dewar</t>
  </si>
  <si>
    <t>250 6 Ave SW , 2900, Calgary, Alberta - T2P 3H7</t>
  </si>
  <si>
    <t>brandon.dewar@tourmalineoil.com</t>
  </si>
  <si>
    <t>Crystal Park</t>
  </si>
  <si>
    <t>Greenfire Resources Operating Corporation</t>
  </si>
  <si>
    <t>639 5th Avenue Southwest , Calgary, Alberta - T2P 0M9</t>
  </si>
  <si>
    <t>cpark@greenfireres.com</t>
  </si>
  <si>
    <t>www.greenfireres.com</t>
  </si>
  <si>
    <t>emailed Dec 6.PAST SPEED Customers</t>
  </si>
  <si>
    <t>Dennis Li</t>
  </si>
  <si>
    <t>AFA Furniture Inc. o/a F2 Furnishings</t>
  </si>
  <si>
    <t>4219 99 Street Northwest , Edmonton, Alberta - T6E 5V7</t>
  </si>
  <si>
    <t>d.li@f2furnishings.ca</t>
  </si>
  <si>
    <t>https://f2furnishings.ca</t>
  </si>
  <si>
    <t>277 South Railway Avenue , PO Box 1719, Drumheller, Alberta - T0J 0Y0</t>
  </si>
  <si>
    <t>alannafarms@gmail.com</t>
  </si>
  <si>
    <t>Jason Hansen</t>
  </si>
  <si>
    <t>Artis Exploration Ltd.</t>
  </si>
  <si>
    <t>3rd Ave SW , 820, 600 – 3rd Avenue SW, Calgary, Alberta - T2P 0G5</t>
  </si>
  <si>
    <t>jhansen@artisexp.com</t>
  </si>
  <si>
    <t>www.artisexp.com</t>
  </si>
  <si>
    <t>clong@longrunexploration.com</t>
  </si>
  <si>
    <t>http://www.longrunexploration.com/</t>
  </si>
  <si>
    <t>600 3 Ave SW suite 600 , Calgary, Alberta - T2P 0G5</t>
  </si>
  <si>
    <t>LMiller@lomgrunexploration.com</t>
  </si>
  <si>
    <t>CSV Midstream Solutions</t>
  </si>
  <si>
    <t>330 5th Avenue Southwest , 1700, Calgary, Alberta - T2P 0L4</t>
  </si>
  <si>
    <t>jeff.mcclements@kanataenergy.com</t>
  </si>
  <si>
    <t>Oil and Gas Extraction/Production,Oil and Gas Exploration,Oil and Gas Refining,Energy (Oil and Gas)</t>
  </si>
  <si>
    <t>https://www.csvmidstream.com/</t>
  </si>
  <si>
    <t>PAST SPEED Customers. Met with Brett Wightman on Dec 5.</t>
  </si>
  <si>
    <t>Shawn Sauder</t>
  </si>
  <si>
    <t>Hammerhead Resources Inc</t>
  </si>
  <si>
    <t>Eighth Avenue Place , Calgary, Alberta - T2P 1G1</t>
  </si>
  <si>
    <t>ssauder@hhres.com</t>
  </si>
  <si>
    <t>www.hhres.com</t>
  </si>
  <si>
    <t>Craig Lane</t>
  </si>
  <si>
    <t>Rising Star Resources Ltd.</t>
  </si>
  <si>
    <t>500 4 Street Southeast , Suite 1000, Calgary, Alberta - T2P 2V6</t>
  </si>
  <si>
    <t>clane@rsrl.ca</t>
  </si>
  <si>
    <t>Shane Kidd</t>
  </si>
  <si>
    <t>Obsidian Energy LTD</t>
  </si>
  <si>
    <t>shane.kidd@obsidianenergy.com</t>
  </si>
  <si>
    <t>https://www.obsidianenergy.com/</t>
  </si>
  <si>
    <t>Jeff McKinnon</t>
  </si>
  <si>
    <t>GoodLeaf Community Farms Limited</t>
  </si>
  <si>
    <t>540 Southgate Dr ste 2 , Bedford, Nova Scotia - B4A 0E1</t>
  </si>
  <si>
    <t>jmckinnon@truleaf.ca</t>
  </si>
  <si>
    <t>19024569785</t>
  </si>
  <si>
    <t>www.goodleaffarms.com</t>
  </si>
  <si>
    <t>Michael Chong</t>
  </si>
  <si>
    <t>C.B. Constantini Ltd.</t>
  </si>
  <si>
    <t>980 Howe Street , Suite 910, Vancouver, British Columbia - V6Z 0C8</t>
  </si>
  <si>
    <t>michael.chong@cbconstantini.com</t>
  </si>
  <si>
    <t>16046691212</t>
  </si>
  <si>
    <t>Andrew Dawson</t>
  </si>
  <si>
    <t>Dyma inc</t>
  </si>
  <si>
    <t>190 Bullock Drive , Markham, Ontario - L3P 8C7</t>
  </si>
  <si>
    <t>andrew@dyma.com</t>
  </si>
  <si>
    <t>19058678235</t>
  </si>
  <si>
    <t>Ricky Wang</t>
  </si>
  <si>
    <t>Goodleaf Community Farms LTD</t>
  </si>
  <si>
    <t>168 Hobsons Lake Drive suite 301 , Halifax, Nova Scotia - B3S 0G4</t>
  </si>
  <si>
    <t>rwang@goodleaffarms.com</t>
  </si>
  <si>
    <t>15198277686</t>
  </si>
  <si>
    <t>Dogwood Poultry Farms  Ltd.</t>
  </si>
  <si>
    <t>Dogwood Poultry Farms Ltd.</t>
  </si>
  <si>
    <t>13538 73 Avenue , Surrey, British Columbia - V3W 2R6</t>
  </si>
  <si>
    <t>averma@sunrisefarms.ca</t>
  </si>
  <si>
    <t>16045969505</t>
  </si>
  <si>
    <t>Darren Neufeld</t>
  </si>
  <si>
    <t>Foothills Forest Products</t>
  </si>
  <si>
    <t>V2L 4S1 , P.O. Box 173, Prince George, British Columbia, Canada V2L 4S1, Prince George, British Columbia - V2L 4S1</t>
  </si>
  <si>
    <t>dneufeld@dunkleylumber.com</t>
  </si>
  <si>
    <t>17807830707</t>
  </si>
  <si>
    <t>https://dunkleylumber.com/our-operations/foothills/</t>
  </si>
  <si>
    <t>Bradyn Melrose</t>
  </si>
  <si>
    <t>Olypork</t>
  </si>
  <si>
    <t>Humboldt , 10333 8th Ave, Humboldt, Saskatchewan - S0K 2A0</t>
  </si>
  <si>
    <t>bradynmelrose@olymel.com</t>
  </si>
  <si>
    <t>13062316726</t>
  </si>
  <si>
    <t>David Jung</t>
  </si>
  <si>
    <t>Sunrise Poultry Processors Ltd</t>
  </si>
  <si>
    <t>djung@sunrisefarms.ca</t>
  </si>
  <si>
    <t>www.sunrisefarms.ca</t>
  </si>
  <si>
    <t>Franco Felicella</t>
  </si>
  <si>
    <t>Julian Tile Inc</t>
  </si>
  <si>
    <t>9688 203 Street , Langley, British Columbia - V1M 3C5</t>
  </si>
  <si>
    <t>franco@juliantile.com</t>
  </si>
  <si>
    <t>14038707710</t>
  </si>
  <si>
    <t>www.juliantile.com</t>
  </si>
  <si>
    <t>Flynn Canada</t>
  </si>
  <si>
    <t>Flynn Canada Ltd. - Toronto , Mississauga, Ontario - L4V 1K2</t>
  </si>
  <si>
    <t>rescoenergy.info@gmail.com</t>
  </si>
  <si>
    <t>11111111111</t>
  </si>
  <si>
    <t>Deepak Sharma</t>
  </si>
  <si>
    <t>Layfield Group Limited</t>
  </si>
  <si>
    <t>11131 Hammersmith Gate , Richmond, British Columbia - V7A 5E6</t>
  </si>
  <si>
    <t>Deepak.Sharma@layfieldgroup.com</t>
  </si>
  <si>
    <t>17807324599</t>
  </si>
  <si>
    <t>https://www.layfieldgroup.com/</t>
  </si>
  <si>
    <t>Ron Verts</t>
  </si>
  <si>
    <t>McAsphalt Industries Limited</t>
  </si>
  <si>
    <t>8800 Sheppard Ave East , Toronto, Ontario - M1B 5R4</t>
  </si>
  <si>
    <t>ciordache@mcasphalt.com</t>
  </si>
  <si>
    <t>14038608422</t>
  </si>
  <si>
    <t>https://mcasphalt.com</t>
  </si>
  <si>
    <t>Claude Daigle</t>
  </si>
  <si>
    <t>Sunrise Poultry Processors Ltd.</t>
  </si>
  <si>
    <t>cdaigle@sunrisepoultry.com</t>
  </si>
  <si>
    <t>14033804639</t>
  </si>
  <si>
    <t>Jim Kourtis</t>
  </si>
  <si>
    <t>Lactalis Canada Inc</t>
  </si>
  <si>
    <t>405 The West Mall , 10th Floor, Toronto, Ontario - M9C 5J1</t>
  </si>
  <si>
    <t>16477845567</t>
  </si>
  <si>
    <t>http://www.parmalat.ca/</t>
  </si>
  <si>
    <t>emails sent Nov 29</t>
  </si>
  <si>
    <t>Stephanie Standing</t>
  </si>
  <si>
    <t>Sofina Foods Inc.</t>
  </si>
  <si>
    <t>100 Commerce Valley Dr W , 9th Floor, Markham, Ontario - L3T 0A1</t>
  </si>
  <si>
    <t>sstanding@sofinafoods.com</t>
  </si>
  <si>
    <t>19057473322</t>
  </si>
  <si>
    <t>Met with John Bayliss of their Calgary Chicken processing Facility on Nov 25</t>
  </si>
  <si>
    <t>Samantha Barnes-Hansen</t>
  </si>
  <si>
    <t>G.S. Dunn Limited</t>
  </si>
  <si>
    <t>80 Park Street North , Hamilton, Ontario - L8R 2M9</t>
  </si>
  <si>
    <t>14038011971</t>
  </si>
  <si>
    <t>Food Processing,Agricultural,Manufacturing Operations,Warehouse / Wholesale Trade</t>
  </si>
  <si>
    <t>www.gsdunn.com</t>
  </si>
  <si>
    <t>email sent Nov 29. Meeting booked Dec 4</t>
  </si>
  <si>
    <t>Alex Litwiller</t>
  </si>
  <si>
    <t>Bailey Metal Products Ltd</t>
  </si>
  <si>
    <t>1 Caldari Road , Vaughan, Ontario - L4K 3Z9</t>
  </si>
  <si>
    <t>jmakarus@bmp-group.com</t>
  </si>
  <si>
    <t>14039230422</t>
  </si>
  <si>
    <t>www.bmp-group.com</t>
  </si>
  <si>
    <t>Ron Vertz</t>
  </si>
  <si>
    <t>8800 Sheppard Avenue East , Toronto, Ontario - M1B 5S1</t>
  </si>
  <si>
    <t>rvertz@mcasphalt.com</t>
  </si>
  <si>
    <t>www.mcasphalt.com</t>
  </si>
  <si>
    <t>Ryan Bonnell</t>
  </si>
  <si>
    <t>Strongco Corporation</t>
  </si>
  <si>
    <t>1640 Enterprise Road , Mississauga, Ontario - L4W 4L4</t>
  </si>
  <si>
    <t>rbonnell@strongco.com</t>
  </si>
  <si>
    <t>14035195188</t>
  </si>
  <si>
    <t>www.strongco.com</t>
  </si>
  <si>
    <t>Sylvester Antonipillai</t>
  </si>
  <si>
    <t>Saputo Dairy Products Canada G.P</t>
  </si>
  <si>
    <t>2365 Chemin de la Côte-de-Liesse , Montréal, Québec - H4N 3B4</t>
  </si>
  <si>
    <t>sylvester.antonipillai@saputo.com</t>
  </si>
  <si>
    <t>16132954096</t>
  </si>
  <si>
    <t>www.saputo.ca</t>
  </si>
  <si>
    <t>Have a meeting with Karim Saadi on Dec 2</t>
  </si>
  <si>
    <t>Kariann Larouche</t>
  </si>
  <si>
    <t>Agropur Dairy Cooperative</t>
  </si>
  <si>
    <t>4600 Rue Armand-Frappier , Longueuil, Québec - J3Z 1G5</t>
  </si>
  <si>
    <t>klarouche@groupeefika.com</t>
  </si>
  <si>
    <t>14189993574</t>
  </si>
  <si>
    <t>https://www.agropur.com/</t>
  </si>
  <si>
    <t>Geoffrey McLean</t>
  </si>
  <si>
    <t>Univar Solutions Canada Ltd</t>
  </si>
  <si>
    <t>9800 Van Horne Way , Richmond, British Columbia - V6X 1W4</t>
  </si>
  <si>
    <t>geoffrey.mclean@univarsolutions.com</t>
  </si>
  <si>
    <t>17807779373</t>
  </si>
  <si>
    <t>Marc Perrier</t>
  </si>
  <si>
    <t>Tremco Canada Div. RPM Canada</t>
  </si>
  <si>
    <t>220 Wicksteed Ave , Toronto, Ontario - M4H 1G7</t>
  </si>
  <si>
    <t>mperrier@nudura.com</t>
  </si>
  <si>
    <t>14505210002</t>
  </si>
  <si>
    <t>Tremco.com</t>
  </si>
  <si>
    <t>Richard Fleming</t>
  </si>
  <si>
    <t>Atlantic Industries Limited</t>
  </si>
  <si>
    <t>Sackville , PO Box 6161, 32 York Street Sackville, New Brunswick , Sackville, New Brunswick - E4L 1G6</t>
  </si>
  <si>
    <t>rfleming@ail.ca</t>
  </si>
  <si>
    <t>12502600296</t>
  </si>
  <si>
    <t>www.ail.ca</t>
  </si>
  <si>
    <t>Terry Coleman</t>
  </si>
  <si>
    <t>West Coast Reduction Ltd.</t>
  </si>
  <si>
    <t>1292 Venables Street , Vancouver, British Columbia - V6A 4B4</t>
  </si>
  <si>
    <t>tcoleman@wcrl.com</t>
  </si>
  <si>
    <t>16042522071</t>
  </si>
  <si>
    <t>https://www.wcrl.com</t>
  </si>
  <si>
    <t>Ahmed Ghaly</t>
  </si>
  <si>
    <t>Lactalis Canada</t>
  </si>
  <si>
    <t>405 The West Mall , Toronto, Ontario - M9C 5K7</t>
  </si>
  <si>
    <t>ahmed.ghaly@ca.lactalis.com</t>
  </si>
  <si>
    <t>16477395451</t>
  </si>
  <si>
    <t>https://www.lactalis.ca/</t>
  </si>
  <si>
    <t>Alyssa Ford</t>
  </si>
  <si>
    <t>115 Saltsman Drive , Cambridge, Ontario - N3H 4R7</t>
  </si>
  <si>
    <t>aford@ail.ca</t>
  </si>
  <si>
    <t>15196228600</t>
  </si>
  <si>
    <t>https://www.ail.ca/</t>
  </si>
  <si>
    <t>Brock Zinovich</t>
  </si>
  <si>
    <t>Weyerhaeuser Company LImited</t>
  </si>
  <si>
    <t>10277 154 Street , Suite 200, Surrey, British Columbia - V3R 4J7</t>
  </si>
  <si>
    <t>brock.zinovich@weyerhaeuser.com</t>
  </si>
  <si>
    <t>17808976873</t>
  </si>
  <si>
    <t>https://www.weyerhaeuser.com/</t>
  </si>
  <si>
    <t>Mike Ruttan</t>
  </si>
  <si>
    <t>850 Montée de Liesse , Montréal, Québec - H4T 1P4</t>
  </si>
  <si>
    <t>mruttan@recochem.com</t>
  </si>
  <si>
    <t>17803620082</t>
  </si>
  <si>
    <t>https://www.recochem.com/</t>
  </si>
  <si>
    <t>Karim Larbi</t>
  </si>
  <si>
    <t>Mccain Foods</t>
  </si>
  <si>
    <t>439 King Street West , 5th floor, Toronto, Ontario - M5V 3M4</t>
  </si>
  <si>
    <t>karim.larbi@mccain.ca</t>
  </si>
  <si>
    <t>14165280893</t>
  </si>
  <si>
    <t>https://www.mccain.com/</t>
  </si>
  <si>
    <t>Carlos Beyer</t>
  </si>
  <si>
    <t>Carboline Canada Division of RPM Canada</t>
  </si>
  <si>
    <t>200 Confederation Parkway , Vaughan, Ontario - L4K 4T8</t>
  </si>
  <si>
    <t>carlos.beyer@carboline.com</t>
  </si>
  <si>
    <t>15873405361</t>
  </si>
  <si>
    <t>carboline.ca</t>
  </si>
  <si>
    <t>Andy Hick</t>
  </si>
  <si>
    <t>Canadian Mini Warehouse Properties Company</t>
  </si>
  <si>
    <t>1740 Argentia Road , Mississauga, Ontario - L5N 3K3</t>
  </si>
  <si>
    <t>ahick@publicstorage.ca</t>
  </si>
  <si>
    <t>16043510306</t>
  </si>
  <si>
    <t>publicstoragecanada.com</t>
  </si>
  <si>
    <t>Natasha Fraser</t>
  </si>
  <si>
    <t>Graybar Canada</t>
  </si>
  <si>
    <t>3600 Joseph Howe Drive , Halifax, Nova Scotia - B3L 4H7</t>
  </si>
  <si>
    <t>nfraser@graybarcanada.com</t>
  </si>
  <si>
    <t>15195694104</t>
  </si>
  <si>
    <t>Sonja Preradovich</t>
  </si>
  <si>
    <t>Liebherr Canada Ltd</t>
  </si>
  <si>
    <t>1015 Sutton Drive , Burlington, Ontario - L7L 5Z8</t>
  </si>
  <si>
    <t>sonja.preradovich@liebherr.com</t>
  </si>
  <si>
    <t>19054666039</t>
  </si>
  <si>
    <t>https://www.liebherr.com/en/can/about-liebherr/liebherr-worldwide/canada/liebherr-in-canada.html?referrer=www.liebherr.ca</t>
  </si>
  <si>
    <t>Russell Jackson</t>
  </si>
  <si>
    <t>Latoplast Ltd</t>
  </si>
  <si>
    <t>1661 Finfar Court , 7656 Wagner Road, Edmonton, AB, Mississauga, Ontario - L5J 4K1</t>
  </si>
  <si>
    <t>rjackson@latoplast.com</t>
  </si>
  <si>
    <t>17804650786</t>
  </si>
  <si>
    <t>www.latoplast.com</t>
  </si>
  <si>
    <t>Phil Winter</t>
  </si>
  <si>
    <t>BASF Canada Inc.</t>
  </si>
  <si>
    <t>100 Milverton Dr , Mississauga, Ontario - L5R 3G2</t>
  </si>
  <si>
    <t>philip.winter@basf.com</t>
  </si>
  <si>
    <t>13064916430</t>
  </si>
  <si>
    <t>basf.ca</t>
  </si>
  <si>
    <t>Binsy John</t>
  </si>
  <si>
    <t>TJX Canada</t>
  </si>
  <si>
    <t>60 Standish Court , Mississauga, Ontario - L5R 3T6</t>
  </si>
  <si>
    <t>binsy_john@tjxcanada.ca</t>
  </si>
  <si>
    <t>14378810549</t>
  </si>
  <si>
    <t>tjxcanada.ca</t>
  </si>
  <si>
    <t>Andrew Cimino</t>
  </si>
  <si>
    <t>GCS</t>
  </si>
  <si>
    <t>330 Bay Street , https://www.greatcirclesolar.ca/, 330 Bay St, Suite 1210, Toronto, Ontario - M5J 0B6</t>
  </si>
  <si>
    <t>acimino@greatcirclesolar.com</t>
  </si>
  <si>
    <t>14165835579</t>
  </si>
  <si>
    <t>www.greatcirclesolar.com</t>
  </si>
  <si>
    <t>Ravi Chauhan</t>
  </si>
  <si>
    <t>5025 Creekbank Road , Mississauga, Ontario - L4W 5R2</t>
  </si>
  <si>
    <t>ravi.chauhan@basf.com</t>
  </si>
  <si>
    <t>19053014019</t>
  </si>
  <si>
    <t>www.basf.com</t>
  </si>
  <si>
    <t>Derek Hoschka</t>
  </si>
  <si>
    <t>dhoschka@sunrisefarms.ca</t>
  </si>
  <si>
    <t>NAICS_2digit</t>
  </si>
  <si>
    <t>NAICs Code</t>
  </si>
  <si>
    <t>Sub-Sector</t>
  </si>
  <si>
    <t>KAM</t>
  </si>
  <si>
    <t>Inbound</t>
  </si>
  <si>
    <t>Outbound</t>
  </si>
  <si>
    <t xml:space="preserve">Andy </t>
  </si>
  <si>
    <t>Agriculture</t>
  </si>
  <si>
    <t>210, 213</t>
  </si>
  <si>
    <t>Upstream Oil and Gas Extraction including Oilsands</t>
  </si>
  <si>
    <t>Mining (excluding Oil Sands)</t>
  </si>
  <si>
    <t>Utilities</t>
  </si>
  <si>
    <t>Construction</t>
  </si>
  <si>
    <t>Food and Beverage, Textile Manufacturing</t>
  </si>
  <si>
    <t>321-323</t>
  </si>
  <si>
    <t>Pulp and Paper, Lumber</t>
  </si>
  <si>
    <t>324-327</t>
  </si>
  <si>
    <t>Petroleum, Coal, Chemicals, Cement</t>
  </si>
  <si>
    <t xml:space="preserve">Metal, Machinery, OEM </t>
  </si>
  <si>
    <t>481-485, 487-488</t>
  </si>
  <si>
    <t>People and Goods Transportation</t>
  </si>
  <si>
    <t>Pipelines</t>
  </si>
  <si>
    <t>Services</t>
  </si>
  <si>
    <t>Industry Definition</t>
  </si>
  <si>
    <t>Number of AB Businesses</t>
  </si>
  <si>
    <t>Agriculture, Forestry, Fishing and Hunting - Growing crops, raising animals, and harvesting timber.</t>
  </si>
  <si>
    <t>Mining, Quarrying, and Oil and Gas Extraction - Extracting natural resources like oil, gas, and minerals.</t>
  </si>
  <si>
    <t>Utilities - Providing electric power, natural gas, water supply, and sewage services.</t>
  </si>
  <si>
    <t>Construction - Residential, commercial, infrastructure construction, and specialty trades.</t>
  </si>
  <si>
    <t>Manufacturing (Food, Beverage, and Tobacco) - Producing food, beverages, and tobacco products.</t>
  </si>
  <si>
    <t>32 - 33</t>
  </si>
  <si>
    <t>Manufacturing - Covers apparel, electronics, machinery, and various manufacturing industries.</t>
  </si>
  <si>
    <t>Transportation and Warehousing (Transportation) - Air, rail, water, and truck transportation services.</t>
  </si>
  <si>
    <t>Transportation and Warehousing - Includes transportation services and warehousing/logistics.</t>
  </si>
  <si>
    <t>Administrative and Support, Waste Management, and Remediation Services - Office admin, cleaning, and waste management.</t>
  </si>
  <si>
    <t>Customer ID</t>
  </si>
  <si>
    <t>Customer admin name</t>
  </si>
  <si>
    <t>Business Email</t>
  </si>
  <si>
    <t>Role Type</t>
  </si>
  <si>
    <t>Created on (Date)</t>
  </si>
  <si>
    <t>Status</t>
  </si>
  <si>
    <t>mark hantelmann</t>
  </si>
  <si>
    <t>markhantelmann@gmail.com</t>
  </si>
  <si>
    <t>Account Owner</t>
  </si>
  <si>
    <t>Active</t>
  </si>
  <si>
    <t>Maroof Ahad</t>
  </si>
  <si>
    <t>scallander@precisiondrilling.com</t>
  </si>
  <si>
    <t>Employee</t>
  </si>
  <si>
    <t>pending</t>
  </si>
  <si>
    <t>CJHUNJAN@SAHARAIOT.ENERGY</t>
  </si>
  <si>
    <t>GREG.HEAD@ENERGYHUB360.COM</t>
  </si>
  <si>
    <t>KELLY.DARLING@ENERGYHUB360.COM</t>
  </si>
  <si>
    <t>KIM RANDALL</t>
  </si>
  <si>
    <t>Scott Taylor</t>
  </si>
  <si>
    <t>Allan MacNeil</t>
  </si>
  <si>
    <t>Dave Macfarlane</t>
  </si>
  <si>
    <t>Azam Ali Khowaja</t>
  </si>
  <si>
    <t>Administrator</t>
  </si>
  <si>
    <t>Reza Zali,P.Eng.,PMP,CEM</t>
  </si>
  <si>
    <t>Daman Kochhar</t>
  </si>
  <si>
    <t>Maverick Hicks</t>
  </si>
  <si>
    <t>Ian Opelik</t>
  </si>
  <si>
    <t>Todd Dear</t>
  </si>
  <si>
    <t>Spencer Newson</t>
  </si>
  <si>
    <t>Ray Bradley</t>
  </si>
  <si>
    <t>Anita Gonzalez</t>
  </si>
  <si>
    <t>Gerry Zulyniak</t>
  </si>
  <si>
    <t>Dan Cloutier</t>
  </si>
  <si>
    <t>Mark Danderfer</t>
  </si>
  <si>
    <t>Charanjit Singh Hunjan</t>
  </si>
  <si>
    <t>Krista Town</t>
  </si>
  <si>
    <t>Eric Leahy</t>
  </si>
  <si>
    <t>Brian Smith</t>
  </si>
  <si>
    <t>eric.travis@pieridaeenergy.com</t>
  </si>
  <si>
    <t>josh.storle@pieridaeenergy.com</t>
  </si>
  <si>
    <t>shane.stoyberg@strathconaresources.com</t>
  </si>
  <si>
    <t>ed.hucman@strathconaresources.com</t>
  </si>
  <si>
    <t>Nicole.Sagan@strathconaresources.com</t>
  </si>
  <si>
    <t>Sarah Garner</t>
  </si>
  <si>
    <t>sarah@polareng.ca</t>
  </si>
  <si>
    <t>Kern Shepherd</t>
  </si>
  <si>
    <t>Renato Araujo</t>
  </si>
  <si>
    <t>nathan bryson</t>
  </si>
  <si>
    <t>Donny Bobocel</t>
  </si>
  <si>
    <t>Malka Labell</t>
  </si>
  <si>
    <t>malka.labell@enerva.ca</t>
  </si>
  <si>
    <t>HASAN TASLAR</t>
  </si>
  <si>
    <t>rob.ellis@rockymtn.com</t>
  </si>
  <si>
    <t>jasonc@rockymtn.com</t>
  </si>
  <si>
    <t>marko jurj</t>
  </si>
  <si>
    <t>Wanis Boukra Bettayeb</t>
  </si>
  <si>
    <t>johnv@h2opureandsimple.com</t>
  </si>
  <si>
    <t>Louis Bontorin</t>
  </si>
  <si>
    <t>ling.bai@vlenergy.ca</t>
  </si>
  <si>
    <t>Fred Wang</t>
  </si>
  <si>
    <t>Stacy Cook</t>
  </si>
  <si>
    <t>scook@rahr.com</t>
  </si>
  <si>
    <t>Taher Hosseinzadeh</t>
  </si>
  <si>
    <t>taher@demirengineering.com</t>
  </si>
  <si>
    <t>Tyler Tarnoczi</t>
  </si>
  <si>
    <t>luke@cbisolar.com</t>
  </si>
  <si>
    <t>James Robinson</t>
  </si>
  <si>
    <t>msherazee@modernniagara.com</t>
  </si>
  <si>
    <t>gcooper@modernniagara.com</t>
  </si>
  <si>
    <t>Kevin Lott</t>
  </si>
  <si>
    <t>mark.smith@score-group.com</t>
  </si>
  <si>
    <t>Joshua Lund</t>
  </si>
  <si>
    <t>Sean Divin</t>
  </si>
  <si>
    <t>Derekw@selectelectricalent.com</t>
  </si>
  <si>
    <t>Ling Bai</t>
  </si>
  <si>
    <t>Jim Bachmann</t>
  </si>
  <si>
    <t>brianfreemark@golsm.com</t>
  </si>
  <si>
    <t>Alice Yu</t>
  </si>
  <si>
    <t>alicey@eprocanada.com</t>
  </si>
  <si>
    <t>Mike Krokis</t>
  </si>
  <si>
    <t>Rebecca Crilly</t>
  </si>
  <si>
    <t>rcrilly@grantmatch.com</t>
  </si>
  <si>
    <t>Colin Hennel</t>
  </si>
  <si>
    <t>mkrokis@dune.engineering</t>
  </si>
  <si>
    <t>travis.hovland@ama.ab.ca</t>
  </si>
  <si>
    <t>colin.fritz@ama.ab.ca</t>
  </si>
  <si>
    <t>Chris Dougherty</t>
  </si>
  <si>
    <t>Sydney Gunn</t>
  </si>
  <si>
    <t>Akshay Parmar</t>
  </si>
  <si>
    <t>akshayparmar2501@gmail.com</t>
  </si>
  <si>
    <t>Jonjo O Rourke</t>
  </si>
  <si>
    <t>John Polnick</t>
  </si>
  <si>
    <t>donny.bobocel@triacc.ca</t>
  </si>
  <si>
    <t>nathan.bryson@triacc.ca</t>
  </si>
  <si>
    <t>Peter Bryson</t>
  </si>
  <si>
    <t>Jurate Motiejunaite</t>
  </si>
  <si>
    <t>jurate@campusinnovation.ca</t>
  </si>
  <si>
    <t>keri@bluemarvel.ai</t>
  </si>
  <si>
    <t>Danika.doucette@canfor.com</t>
  </si>
  <si>
    <t>shannon_goulden@cascades.com</t>
  </si>
  <si>
    <t>amercader@flexahopper.com</t>
  </si>
  <si>
    <t>johnstt@telus.net</t>
  </si>
  <si>
    <t>Sean_Murray@cargill.com</t>
  </si>
  <si>
    <t>dylan@lethiron.com</t>
  </si>
  <si>
    <t>anna@dpaconsulting.ca</t>
  </si>
  <si>
    <t>thomas.craddock@panevo.com</t>
  </si>
  <si>
    <t>ghada@litus.ca</t>
  </si>
  <si>
    <t>kin.lee@evolvsolar.com</t>
  </si>
  <si>
    <t>justin@lynnwoodroofing.ca</t>
  </si>
  <si>
    <t>Kevin McTavish</t>
  </si>
  <si>
    <t>Shelley Hiron</t>
  </si>
  <si>
    <t>alex Trenholm</t>
  </si>
  <si>
    <t>atrenholm@precisiondrilling.com</t>
  </si>
  <si>
    <t>Tod Petersen</t>
  </si>
  <si>
    <t>Marzia Hakimi</t>
  </si>
  <si>
    <t>hakimi1@ualberta.ca</t>
  </si>
  <si>
    <t>Brett Banadyga</t>
  </si>
  <si>
    <t>Craig Waples</t>
  </si>
  <si>
    <t>Rob Wright</t>
  </si>
  <si>
    <t>Bhavik Panchal</t>
  </si>
  <si>
    <t>panchalbhavik000@gmail.com</t>
  </si>
  <si>
    <t>Keri Lee</t>
  </si>
  <si>
    <t>Olivia Petrus</t>
  </si>
  <si>
    <t>petrus.olivia@spartancontrols.com</t>
  </si>
  <si>
    <t>Jason Ryu</t>
  </si>
  <si>
    <t>projects@arbor.eco</t>
  </si>
  <si>
    <t>Siddharthkumar Patel</t>
  </si>
  <si>
    <t>Danika Doucette</t>
  </si>
  <si>
    <t>danika.doucette@canfor.com</t>
  </si>
  <si>
    <t>Andrew Smith</t>
  </si>
  <si>
    <t>andrewsmith@sysene.com</t>
  </si>
  <si>
    <t>Megan Morton</t>
  </si>
  <si>
    <t>Kevin McIntyre</t>
  </si>
  <si>
    <t>Corey Lee</t>
  </si>
  <si>
    <t>Rodney Elgersma</t>
  </si>
  <si>
    <t>Jefferson Oghuma</t>
  </si>
  <si>
    <t>oghuma_jeff@yahoo.com</t>
  </si>
  <si>
    <t>Michael Grech</t>
  </si>
  <si>
    <t>info@glowenergy.ca</t>
  </si>
  <si>
    <t>Caroline Tomson</t>
  </si>
  <si>
    <t>Luna Klausen</t>
  </si>
  <si>
    <t>ninika3245@gmail.com</t>
  </si>
  <si>
    <t>Bo Ge</t>
  </si>
  <si>
    <t>Brent Dumenko</t>
  </si>
  <si>
    <t>Pacific Rebates</t>
  </si>
  <si>
    <t>rebates@pacific-le.com</t>
  </si>
  <si>
    <t>Christy Hipel</t>
  </si>
  <si>
    <t>Zachary Zehr</t>
  </si>
  <si>
    <t>Ina Lila</t>
  </si>
  <si>
    <t>POORNA CHANDRA D S</t>
  </si>
  <si>
    <t>Massimo Hertzer</t>
  </si>
  <si>
    <t>Sam Walker</t>
  </si>
  <si>
    <t>sam@coefficientnw.com</t>
  </si>
  <si>
    <t>Paula Vanderzyde</t>
  </si>
  <si>
    <t>Jessica Comeau-Lebeau</t>
  </si>
  <si>
    <t>sean murray</t>
  </si>
  <si>
    <t>sean_murray@cargill.com</t>
  </si>
  <si>
    <t>Lavender Atkin</t>
  </si>
  <si>
    <t>lavenderatkin@gmail.com</t>
  </si>
  <si>
    <t>Tyler Schmitt</t>
  </si>
  <si>
    <t>Darren Rafter</t>
  </si>
  <si>
    <t>Moilah Sitotombe</t>
  </si>
  <si>
    <t>Bob Blachford</t>
  </si>
  <si>
    <t>Kyra Kovach</t>
  </si>
  <si>
    <t>Stephanie Daneau</t>
  </si>
  <si>
    <t>Sridhar Pathipaka</t>
  </si>
  <si>
    <t>Muzaffar Mulla</t>
  </si>
  <si>
    <t>Jayesh Bhikadiya</t>
  </si>
  <si>
    <t>Kevin Risselada</t>
  </si>
  <si>
    <t>kevin@realengineering.ca</t>
  </si>
  <si>
    <t>Moh Elshamy</t>
  </si>
  <si>
    <t>moh@andstones.ca</t>
  </si>
  <si>
    <t>Jaspreet Braich</t>
  </si>
  <si>
    <t>Billy Rae Rattray</t>
  </si>
  <si>
    <t>Yuliia Marcinkoski</t>
  </si>
  <si>
    <t>Dan Madlung</t>
  </si>
  <si>
    <t>Justin Evans Justin Evans</t>
  </si>
  <si>
    <t>Brett Vanderstarren</t>
  </si>
  <si>
    <t>vanderstarren.brett@spartancontrols.com</t>
  </si>
  <si>
    <t>Bill Spenceley</t>
  </si>
  <si>
    <t>Beth Berrecloth</t>
  </si>
  <si>
    <t>Brent Moellering</t>
  </si>
  <si>
    <t>Michael Boileau</t>
  </si>
  <si>
    <t>Derek Brass</t>
  </si>
  <si>
    <t>Dave Sylvester</t>
  </si>
  <si>
    <t>Kyle Dobson</t>
  </si>
  <si>
    <t>Jordan Newcombe</t>
  </si>
  <si>
    <t>Evan McCoy</t>
  </si>
  <si>
    <t>Polly Ni</t>
  </si>
  <si>
    <t>John Lagasca</t>
  </si>
  <si>
    <t>jlagasca@pembina.com</t>
  </si>
  <si>
    <t>Rim Zeghai</t>
  </si>
  <si>
    <t>rzeghai@ayming.ca</t>
  </si>
  <si>
    <t>Denering Berrio</t>
  </si>
  <si>
    <t>Ronald Kumar</t>
  </si>
  <si>
    <t>Richard Cary</t>
  </si>
  <si>
    <t>richard.cary@westburne.ca</t>
  </si>
  <si>
    <t>Kevin Li</t>
  </si>
  <si>
    <t>Josh Johnson</t>
  </si>
  <si>
    <t>Carter Blythman</t>
  </si>
  <si>
    <t>Robert Nichols</t>
  </si>
  <si>
    <t>Jared MacGowan</t>
  </si>
  <si>
    <t>Nilotpal Nautiyal</t>
  </si>
  <si>
    <t>nilotpal06@gmail.com</t>
  </si>
  <si>
    <t>Lee Sinal</t>
  </si>
  <si>
    <t>Mafi Avila</t>
  </si>
  <si>
    <t>Kim Pfeifer</t>
  </si>
  <si>
    <t>Tom Johnston</t>
  </si>
  <si>
    <t>Johnstt@telus.net</t>
  </si>
  <si>
    <t>Marc-Antoine Joly</t>
  </si>
  <si>
    <t>marc-antoine.joly@ghd.com</t>
  </si>
  <si>
    <t>Gino Furano</t>
  </si>
  <si>
    <t>Alireza Amiri</t>
  </si>
  <si>
    <t>Tony Byrne</t>
  </si>
  <si>
    <t>Margarita Cabezon</t>
  </si>
  <si>
    <t>Dan Barker</t>
  </si>
  <si>
    <t>Tyler Hart</t>
  </si>
  <si>
    <t>Yvon Theriault Peng</t>
  </si>
  <si>
    <t>rd2000.technology.dev@gmail.com</t>
  </si>
  <si>
    <t>Dave Galasso</t>
  </si>
  <si>
    <t>Jeff Beztilny</t>
  </si>
  <si>
    <t>Greg Sauer</t>
  </si>
  <si>
    <t>Curtis Craig</t>
  </si>
  <si>
    <t>Robin McKim</t>
  </si>
  <si>
    <t>Fatin Hossain</t>
  </si>
  <si>
    <t>fatin.hossain@nrm.ca</t>
  </si>
  <si>
    <t>Adrianne Imperial</t>
  </si>
  <si>
    <t>adrianne.imperial@saputo.com</t>
  </si>
  <si>
    <t>chris jepsen</t>
  </si>
  <si>
    <t>Brian Bobyk</t>
  </si>
  <si>
    <t>Sam Thomas</t>
  </si>
  <si>
    <t>Michael James</t>
  </si>
  <si>
    <t>Danny Morrison</t>
  </si>
  <si>
    <t>Leesa deGraaf</t>
  </si>
  <si>
    <t>Karim Saadi</t>
  </si>
  <si>
    <t>Thomas Courte</t>
  </si>
  <si>
    <t>Gowtham Boyala</t>
  </si>
  <si>
    <t>Andy Farrow</t>
  </si>
  <si>
    <t>Allan Dicion</t>
  </si>
  <si>
    <t>John Moore</t>
  </si>
  <si>
    <t>John.Moore@motion.com</t>
  </si>
  <si>
    <t>Ryan Thackeray</t>
  </si>
  <si>
    <t>Perry Itzcovitch</t>
  </si>
  <si>
    <t>Jaden Murphy</t>
  </si>
  <si>
    <t>jaden.murphy@cemeng.ca</t>
  </si>
  <si>
    <t>John Brown</t>
  </si>
  <si>
    <t>Chris Sims</t>
  </si>
  <si>
    <t>Carly Weiss</t>
  </si>
  <si>
    <t>Tyler Radke</t>
  </si>
  <si>
    <t>tyler.radke@hillplain.com</t>
  </si>
  <si>
    <t>Trevor Delorey</t>
  </si>
  <si>
    <t>Alex Davydov</t>
  </si>
  <si>
    <t>battletoadorangeone@outlook.com</t>
  </si>
  <si>
    <t>Marti Faura</t>
  </si>
  <si>
    <t>Benoit Beauchamp</t>
  </si>
  <si>
    <t>Yuliya EsisTest</t>
  </si>
  <si>
    <t>gidomiko@polkaroad.net</t>
  </si>
  <si>
    <t>Itra Test</t>
  </si>
  <si>
    <t>39xwwey2qb@qzueos.com</t>
  </si>
  <si>
    <t>Sneha Soni</t>
  </si>
  <si>
    <t>Lauren Degenstein</t>
  </si>
  <si>
    <t>Anton Pojasok</t>
  </si>
  <si>
    <t>Shahriar Ghahremanian</t>
  </si>
  <si>
    <t>Rob Lockwood</t>
  </si>
  <si>
    <t>Aleks Poldma</t>
  </si>
  <si>
    <t>celestin ndera</t>
  </si>
  <si>
    <t>Hafez Balavi</t>
  </si>
  <si>
    <t>Kyle Christensen</t>
  </si>
  <si>
    <t>Richard Outtrim</t>
  </si>
  <si>
    <t>Shane Thompson</t>
  </si>
  <si>
    <t>Paul Sacco</t>
  </si>
  <si>
    <t>Craig Holden</t>
  </si>
  <si>
    <t>Susan KapetanovicMarr</t>
  </si>
  <si>
    <t>Lauren Beerman</t>
  </si>
  <si>
    <t>accounting@bashafoods.ca</t>
  </si>
  <si>
    <t>Levi Tiemstra</t>
  </si>
  <si>
    <t>KATY EVANS</t>
  </si>
  <si>
    <t>katy.evans@signify.com</t>
  </si>
  <si>
    <t>Trinadh Kurra</t>
  </si>
  <si>
    <t>Jan Olsen</t>
  </si>
  <si>
    <t>Doug Mann</t>
  </si>
  <si>
    <t>Nedal Marei</t>
  </si>
  <si>
    <t>Denise Baril</t>
  </si>
  <si>
    <t>Andrea Fichtner</t>
  </si>
  <si>
    <t>andrea.fichtner@brookfieldproperties.com</t>
  </si>
  <si>
    <t>Hodges Tony</t>
  </si>
  <si>
    <t>John Doe</t>
  </si>
  <si>
    <t>gipol33083@evasud.com</t>
  </si>
  <si>
    <t>Jay Joynt</t>
  </si>
  <si>
    <t>jljoynt@hotmail.com</t>
  </si>
  <si>
    <t>Sean Gray</t>
  </si>
  <si>
    <t>paul shumlich</t>
  </si>
  <si>
    <t>Ed Korevaar</t>
  </si>
  <si>
    <t>Jared Massey</t>
  </si>
  <si>
    <t>Nata Dav</t>
  </si>
  <si>
    <t>alternativeamethyst@livinitlarge.net</t>
  </si>
  <si>
    <t>asd asd</t>
  </si>
  <si>
    <t>25unhappy@livinitlarge.net</t>
  </si>
  <si>
    <t>Natalia Davydova</t>
  </si>
  <si>
    <t>dav.nata@mail.ru</t>
  </si>
  <si>
    <t>Val Dav</t>
  </si>
  <si>
    <t>v3.davidovich@itransition.com</t>
  </si>
  <si>
    <t>asddsa asddsa</t>
  </si>
  <si>
    <t>defeatedpink@livinitlarge.net</t>
  </si>
  <si>
    <t>Tom Michelussi</t>
  </si>
  <si>
    <t>Josh Forbes</t>
  </si>
  <si>
    <t>Pamela Tkachuk</t>
  </si>
  <si>
    <t>Sopheara Chuong</t>
  </si>
  <si>
    <t>Joseph P Entz</t>
  </si>
  <si>
    <t>Reese St.Goddard</t>
  </si>
  <si>
    <t>Colin Haveroen</t>
  </si>
  <si>
    <t>Anna De Paoli</t>
  </si>
  <si>
    <t>Job Choa</t>
  </si>
  <si>
    <t>Ellyn Lu</t>
  </si>
  <si>
    <t>Dustin Starkey</t>
  </si>
  <si>
    <t>davydovanatalia063@gmail.com</t>
  </si>
  <si>
    <t>Eli Latak</t>
  </si>
  <si>
    <t>Test Test</t>
  </si>
  <si>
    <t>afilocha@eralberta.ca</t>
  </si>
  <si>
    <t>Wesley Paterson</t>
  </si>
  <si>
    <t>mostafa khosravy</t>
  </si>
  <si>
    <t>khosravym@yahoo.com</t>
  </si>
  <si>
    <t>Jacob Chorney</t>
  </si>
  <si>
    <t>Rick Armstrong</t>
  </si>
  <si>
    <t>John Guelly</t>
  </si>
  <si>
    <t>Kin Lee</t>
  </si>
  <si>
    <t>John Bayliss</t>
  </si>
  <si>
    <t>Sean Yaehne</t>
  </si>
  <si>
    <t>Garrett Hay</t>
  </si>
  <si>
    <t>Mark Simpson</t>
  </si>
  <si>
    <t>Miki Takeyama</t>
  </si>
  <si>
    <t>mtakeyama@eralberta.ca</t>
  </si>
  <si>
    <t>L J</t>
  </si>
  <si>
    <t>ljungen@eralberta.ca</t>
  </si>
  <si>
    <t>Kos Petr</t>
  </si>
  <si>
    <t>k.petrukovich@itransition.com</t>
  </si>
  <si>
    <t>Dinmukhamed Test</t>
  </si>
  <si>
    <t>d.tamtenov@itransition.com</t>
  </si>
  <si>
    <t>Hebert</t>
  </si>
  <si>
    <t>mattsilvertrucking@gmail.com</t>
  </si>
  <si>
    <t>Tajallipour</t>
  </si>
  <si>
    <t xml:space="preserve">Ramin </t>
  </si>
  <si>
    <t>ramin@enasolution.com</t>
  </si>
  <si>
    <t>Siwak</t>
  </si>
  <si>
    <t xml:space="preserve">Mona </t>
  </si>
  <si>
    <t>Mona.Siwak@atco.com</t>
  </si>
  <si>
    <t>Qiu</t>
  </si>
  <si>
    <t xml:space="preserve">Cheng </t>
  </si>
  <si>
    <t>info@litesgo.com</t>
  </si>
  <si>
    <t>Heidelberg</t>
  </si>
  <si>
    <t xml:space="preserve">Pete </t>
  </si>
  <si>
    <t>Nandez</t>
  </si>
  <si>
    <t xml:space="preserve">Adrian </t>
  </si>
  <si>
    <t>Heck</t>
  </si>
  <si>
    <t xml:space="preserve">Clayton </t>
  </si>
  <si>
    <t>clayton.heck@arrowheadabandonments.com</t>
  </si>
  <si>
    <t>Randell</t>
  </si>
  <si>
    <t xml:space="preserve">Jacqueline </t>
  </si>
  <si>
    <t>jacqueline@standardmechanical.com</t>
  </si>
  <si>
    <t>Matt Silver Trucking Ltd</t>
  </si>
  <si>
    <t>ENA Solution Inc</t>
  </si>
  <si>
    <t>Ashcor</t>
  </si>
  <si>
    <t>LitesGo Lighting &amp; Electrical</t>
  </si>
  <si>
    <t>Five Star Cattle Co ltd</t>
  </si>
  <si>
    <t>SECURE Waste Infrastructure Corp</t>
  </si>
  <si>
    <t>Arrowhead Energy Inc</t>
  </si>
  <si>
    <t>Standard Mechanical Contracting</t>
  </si>
  <si>
    <t>Site visit booked---Sent request for T&amp;C approval 02-25-2025---Awainting SOW meeting---Requested Scoping meeting 1-27-2025---Ongoing email discussions with Masssimo 1-21-2025--Schedule Scoping meeting-Intro EMAIL sent 11-22-2024   33 Metal Fab - FRA PRE ASSESSMENT Received by Jessica 11-22-2024, once the presentation is ready I will book meeting to present we agreed on 1st week of JAN  hopefully.</t>
  </si>
  <si>
    <t xml:space="preserve">Awaiting SOW 04-02-2025---Scoping meeting requested 03-27-2025---Teams discovery meeting 02-12-2025--- Intro EMAIL sent 11-22-2024 - Steel Fab---Follow up email 01-30-2025-Follow up 2-9-2025---02-26-2025---AB sent FRA WB to ROB </t>
  </si>
  <si>
    <t>Harsanjeet fixing upload file issues 04-02-2025---Intro Email Sent 03-04-2025---Intro meeting booked---$1.5M in Spartan upgrades plus 2nd facility.  Raj &amp; Eric to complete FRA 03-10-2025</t>
  </si>
  <si>
    <t>Site visit booked---Sent to Theeran for combine need sig from Drader---Request for FRA T&amp;C's approved 02-26-2025---FRA recieved 02-03-2025 from Jurate the subcontractor---Discussions back and forth 01-20-2025---Initial Pre fra workbook meeting with Jurate who is the official contratctor of Metis organization that belongs to Kevin---Kevin has deferred the Pre-FRA workbook to Jurate, email sent 12-4-2024-Intro EMAIL sent 11-25-2024 - Plastics</t>
  </si>
  <si>
    <t>Site visit booked---Gowtham to send NDA-Meeting 01-06-2025-Pre-FRA Scoping Meeting requested from customer 12-18-2024-Intro EMAIL sent 11-22-2024   Metal foundry , past ESB / SPEED, other contact tory@lethiron.com</t>
  </si>
  <si>
    <t>Sylvain sent email March 28, S/T Bob booked pre-fra discussion for April 4</t>
  </si>
  <si>
    <t xml:space="preserve">Sylvain sent email Mar 25, booked pre-fra discussion for Mar 28, is LED only, adv to fill out consumption data for facility </t>
  </si>
  <si>
    <t xml:space="preserve">Sylvain sent email Mar 19, Booked Pre-fra discussion for April 3rd </t>
  </si>
  <si>
    <t xml:space="preserve">Sylvain sent email March 28 </t>
  </si>
  <si>
    <t xml:space="preserve">Contractor </t>
  </si>
  <si>
    <t>Malka sent email March 17</t>
  </si>
  <si>
    <t>Sent email April 2</t>
  </si>
  <si>
    <t>Neelin</t>
  </si>
  <si>
    <t xml:space="preserve">Wendy </t>
  </si>
  <si>
    <t>wendyn@greensky.ca</t>
  </si>
  <si>
    <t>Kruhlak</t>
  </si>
  <si>
    <t xml:space="preserve">Jordan </t>
  </si>
  <si>
    <t>jordan@goglean.ca</t>
  </si>
  <si>
    <t>Ba</t>
  </si>
  <si>
    <t xml:space="preserve">Evan </t>
  </si>
  <si>
    <t>evan@inlightsolutions.ca</t>
  </si>
  <si>
    <t>Fraser</t>
  </si>
  <si>
    <t xml:space="preserve">Shawn </t>
  </si>
  <si>
    <t>shawn@allredelectric.ca</t>
  </si>
  <si>
    <t>Tweedy</t>
  </si>
  <si>
    <t>gtweedy@stalbert.ca</t>
  </si>
  <si>
    <t>Ali</t>
  </si>
  <si>
    <t xml:space="preserve">Ali </t>
  </si>
  <si>
    <t>ali@yorkrealty.ca</t>
  </si>
  <si>
    <t>Green Sky Sustainability Consulting Inc.</t>
  </si>
  <si>
    <t>Glean Solar Broker</t>
  </si>
  <si>
    <t>InLight Solutions</t>
  </si>
  <si>
    <t>All Red Electric Ltd</t>
  </si>
  <si>
    <t>City of St. Albert</t>
  </si>
  <si>
    <t>York Realty</t>
  </si>
  <si>
    <t>Santucci</t>
  </si>
  <si>
    <t xml:space="preserve">Torrie </t>
  </si>
  <si>
    <t>tsantucci@devon.ca</t>
  </si>
  <si>
    <t>Kramer</t>
  </si>
  <si>
    <t xml:space="preserve">Jessica </t>
  </si>
  <si>
    <t>jessicakramer2@gmail.com</t>
  </si>
  <si>
    <t>Graber</t>
  </si>
  <si>
    <t xml:space="preserve">Marina </t>
  </si>
  <si>
    <t>marina@traffordfarms.com</t>
  </si>
  <si>
    <t>jessica@yorkrealty.ca</t>
  </si>
  <si>
    <t>Town of Devon</t>
  </si>
  <si>
    <t>Lonesome Spruce Seed Farm Ltd.</t>
  </si>
  <si>
    <t>Trafford Farms</t>
  </si>
  <si>
    <t>Stan, email sent April 7</t>
  </si>
  <si>
    <t>Stan, email sent April 4</t>
  </si>
  <si>
    <t>Gage</t>
  </si>
  <si>
    <t>Stan, email sent April 2</t>
  </si>
  <si>
    <t>Spoke March 25, FRA received</t>
  </si>
  <si>
    <t xml:space="preserve">Emails exchanges, FRA received. </t>
  </si>
  <si>
    <t>Email send and Teams call made Feb 2025</t>
  </si>
  <si>
    <t>Emails exchanged Feb 18</t>
  </si>
  <si>
    <t xml:space="preserve">FRA received </t>
  </si>
  <si>
    <t>Email send March 7</t>
  </si>
  <si>
    <t>Email sent, Teams meeting performed</t>
  </si>
  <si>
    <t>Email sent March 7, FRA received</t>
  </si>
  <si>
    <t>FRA received, first conversation took place Jan 2025</t>
  </si>
  <si>
    <t>FRA received</t>
  </si>
  <si>
    <t>Sylvain sent email Nov 20, need to sort out NDA, fra application will be sent after that's cleared up (sent 2nd follow up to Rick March 11 and adv still under review), sent another follow up April 7</t>
  </si>
  <si>
    <t>sent email April 4</t>
  </si>
  <si>
    <t>Malka sent email April 7</t>
  </si>
  <si>
    <t>Malka sent email Apiil 7</t>
  </si>
  <si>
    <t>Malka sent emial Dec 3</t>
  </si>
  <si>
    <t>msherazee@modernniagara.com, gcooper@modernniagara.com, i@modernniagara.com, email sent March 7</t>
  </si>
  <si>
    <t>Email sent February 14</t>
  </si>
  <si>
    <t>Several conversations took place</t>
  </si>
  <si>
    <t>Teams meeting scheduled</t>
  </si>
  <si>
    <t>ID</t>
  </si>
  <si>
    <t>Company</t>
  </si>
  <si>
    <t>Draft</t>
  </si>
  <si>
    <t>Harmattan Gas Processing Complex</t>
  </si>
  <si>
    <t>CSV Karr Gas Plant</t>
  </si>
  <si>
    <t>Workbook Submitted</t>
  </si>
  <si>
    <t>Water Pure &amp; Simple - Westlock</t>
  </si>
  <si>
    <t>NANTON PROCESSING</t>
  </si>
  <si>
    <t>RME Red Deer</t>
  </si>
  <si>
    <t>Findley 9-24-57-6W6</t>
  </si>
  <si>
    <t>RME Edmonton</t>
  </si>
  <si>
    <t>Wild Rose Brewery</t>
  </si>
  <si>
    <t>Optima Manufacturing</t>
  </si>
  <si>
    <t>Jumping Pound Gas Plant 13-13-25-5W5</t>
  </si>
  <si>
    <t>Maple Leaf Consumer Foods</t>
  </si>
  <si>
    <t>Demir Engineering</t>
  </si>
  <si>
    <t>TOURMALINE EXSHAW 03-10-077-07W6</t>
  </si>
  <si>
    <t>Tourmaline Oil Corp</t>
  </si>
  <si>
    <t>ARK Greenhouse on Sprung Campus</t>
  </si>
  <si>
    <t>Dcore Project Solutions</t>
  </si>
  <si>
    <t>Tourmaline WILLGREEN 10-34-040-06W5</t>
  </si>
  <si>
    <t>Success Berry Gas Plant</t>
  </si>
  <si>
    <t>Ald West 06-02 Battery</t>
  </si>
  <si>
    <t>AB Mauri Calgary Plant</t>
  </si>
  <si>
    <t>HB Summerland Farming CO LTD</t>
  </si>
  <si>
    <t>Kaybob 05-33 Gathering Station</t>
  </si>
  <si>
    <t>Sofina - Calgary</t>
  </si>
  <si>
    <t>Sofina - Edmonton South</t>
  </si>
  <si>
    <t>Sofina - Edmonton North</t>
  </si>
  <si>
    <t>Sakai Spice</t>
  </si>
  <si>
    <t>Alberta Pipe Support &amp; Fabrication Inc.</t>
  </si>
  <si>
    <t>TARA CENTRE</t>
  </si>
  <si>
    <t>KIM</t>
  </si>
  <si>
    <t>GRANDE PRAIRIE REGIONAL AGRICULTURAL AND EXHIBITION SOCIETY</t>
  </si>
  <si>
    <t>Rostel Industries</t>
  </si>
  <si>
    <t>alex</t>
  </si>
  <si>
    <t>LWR Main Office</t>
  </si>
  <si>
    <t>Waskatenau Plant</t>
  </si>
  <si>
    <t>mark</t>
  </si>
  <si>
    <t>Akanksha Industries Ltd.</t>
  </si>
  <si>
    <t>Kick Ass Caramels Inc.</t>
  </si>
  <si>
    <t>North Service Centre</t>
  </si>
  <si>
    <t>Bornite FENN Big Valley 15-22-035-20</t>
  </si>
  <si>
    <t>Main</t>
  </si>
  <si>
    <t>Spolumbo's Fine Foods</t>
  </si>
  <si>
    <t>Elite Waste Disposal Inc. Clairmont</t>
  </si>
  <si>
    <t>Vyefield - South Processing Building</t>
  </si>
  <si>
    <t>214 Place</t>
  </si>
  <si>
    <t>Leanne</t>
  </si>
  <si>
    <t>Grant Metal Products Shop</t>
  </si>
  <si>
    <t>Grant Metal Products Ltd.</t>
  </si>
  <si>
    <t>Southland Trailers</t>
  </si>
  <si>
    <t>Harhil Farm Ltd</t>
  </si>
  <si>
    <t>RHK Hydraulics Main Building</t>
  </si>
  <si>
    <t>Epic Stables 1</t>
  </si>
  <si>
    <t>Stanislav</t>
  </si>
  <si>
    <t>Hog Barn</t>
  </si>
  <si>
    <t>Makepeace Gas Plant</t>
  </si>
  <si>
    <t>Poultry Operation</t>
  </si>
  <si>
    <t>Greatwest Kenworth Clairmont</t>
  </si>
  <si>
    <t>HQ</t>
  </si>
  <si>
    <t>WFM Claresholm Chicken Processing Facility</t>
  </si>
  <si>
    <t>Gordondale Sour Gas Plant</t>
  </si>
  <si>
    <t>Kings Energy</t>
  </si>
  <si>
    <t>mark@raynerinstitute.com</t>
  </si>
  <si>
    <t>Packers Plus Energy Services MX Manufacturing</t>
  </si>
  <si>
    <t>Millar Western Forest Products Ltd. Whitecourt Pulp Division</t>
  </si>
  <si>
    <t>Potato Washer</t>
  </si>
  <si>
    <t>Quattro Venutres</t>
  </si>
  <si>
    <t>Red Deer</t>
  </si>
  <si>
    <t>Edmonton</t>
  </si>
  <si>
    <t>West Dried Meat Lake Regional Landfill</t>
  </si>
  <si>
    <t>Sofina - Edmonton North Hatchery</t>
  </si>
  <si>
    <t>Azam Ali</t>
  </si>
  <si>
    <t>Calgary Manufacturing</t>
  </si>
  <si>
    <t>5Mile Farms</t>
  </si>
  <si>
    <t>5Mile Farms Inc,</t>
  </si>
  <si>
    <t>Barn</t>
  </si>
  <si>
    <t>ABBT3220023</t>
  </si>
  <si>
    <t>Northgood 1</t>
  </si>
  <si>
    <t>ETHEL 04-26 CONNECTOR</t>
  </si>
  <si>
    <t>Onespot Camprounds</t>
  </si>
  <si>
    <t>JOSEPHINE</t>
  </si>
  <si>
    <t>Tribal Chiefs Ventures Inc._Edmonton Office</t>
  </si>
  <si>
    <t>Tribal Chiefs Ventures Inc._St. Paul Office</t>
  </si>
  <si>
    <t>Revival Development</t>
  </si>
  <si>
    <t>12Twenty2 Ltd</t>
  </si>
  <si>
    <t>ATCO Alberta Hub</t>
  </si>
  <si>
    <t>1463902 Ab Ltd</t>
  </si>
  <si>
    <t>Ariant Holdings Ltd.</t>
  </si>
  <si>
    <t>02-28-038-07 (07-33 DH) Wellsite</t>
  </si>
  <si>
    <t>Permolex Ltd.</t>
  </si>
  <si>
    <t>5 Mile Farms</t>
  </si>
  <si>
    <t>Gold Bar WWTP UV Disinfection Building</t>
  </si>
  <si>
    <t>Mullen Group Head Office</t>
  </si>
  <si>
    <t>lee</t>
  </si>
  <si>
    <t>Home Growers</t>
  </si>
  <si>
    <t>University Of Calgary Central Heating Plant</t>
  </si>
  <si>
    <t>University Of Calgary</t>
  </si>
  <si>
    <t>Stoney Trail Aggregate Resource ( STAR) Pit</t>
  </si>
  <si>
    <t>Fourth Creek Gas Plant</t>
  </si>
  <si>
    <t>Fatin</t>
  </si>
  <si>
    <t>TORC CARROT CK 01-28-052-13W5 MWB</t>
  </si>
  <si>
    <t>Cary</t>
  </si>
  <si>
    <t>BTG Sylvan Lake GP 14-32</t>
  </si>
  <si>
    <t>12-29-038-03W5</t>
  </si>
  <si>
    <t>ANC Power Plant</t>
  </si>
  <si>
    <t>Dairy Barn</t>
  </si>
  <si>
    <t>Cnoon International</t>
  </si>
  <si>
    <t>12-28-38-07 Pad (102/04-21 &amp; 102/06-21 DH)</t>
  </si>
  <si>
    <t>16-18-034-04 SF (16-19 DH)</t>
  </si>
  <si>
    <t>Pouce Coupe Gas Plant</t>
  </si>
  <si>
    <t>Gordondale East Gas Plant</t>
  </si>
  <si>
    <t>Great Plains</t>
  </si>
  <si>
    <t>Mohammad Mehdi</t>
  </si>
  <si>
    <t>KAKWAS 7-09-062-08W6</t>
  </si>
  <si>
    <t>11-16-055-24W5</t>
  </si>
  <si>
    <t>Wapiti 13-15-067-08W6</t>
  </si>
  <si>
    <t>03-16-038-03W5</t>
  </si>
  <si>
    <t>Water Injection Well</t>
  </si>
  <si>
    <t>GHG INC. GIFT 6-34-78-11, ABBT3220023</t>
  </si>
  <si>
    <t>semi@triacc.ca</t>
  </si>
  <si>
    <t>YYC - DHL Express</t>
  </si>
  <si>
    <t>Knappen 4-11-1-11 W4M ABBT0120874</t>
  </si>
  <si>
    <t>Knappen 4-5-1-11 W4M, ABBT0134164</t>
  </si>
  <si>
    <t>Edmonton Home Office</t>
  </si>
  <si>
    <t>11-16-038-03W5</t>
  </si>
  <si>
    <t>Calgary MDF</t>
  </si>
  <si>
    <t>Gurnoor</t>
  </si>
  <si>
    <t>gurnoor.kaur@metrie.com</t>
  </si>
  <si>
    <t>14-07-038-04W5</t>
  </si>
  <si>
    <t>06-33-038-03W5</t>
  </si>
  <si>
    <t>01-16-038-03W5</t>
  </si>
  <si>
    <t>14-14-037-03W5</t>
  </si>
  <si>
    <t>02-16-038-03W5</t>
  </si>
  <si>
    <t>Great Lake Power Plant</t>
  </si>
  <si>
    <t>Nina</t>
  </si>
  <si>
    <t>​​Peace River Silica Sand Operation​</t>
  </si>
  <si>
    <t>Charles</t>
  </si>
  <si>
    <t>eCycle Airdrie</t>
  </si>
  <si>
    <t>Jennys Delectbales shop 2</t>
  </si>
  <si>
    <t>Jennifer</t>
  </si>
  <si>
    <t>50 Street</t>
  </si>
  <si>
    <t>Drayton Valley</t>
  </si>
  <si>
    <t>T7A0C6</t>
  </si>
  <si>
    <t>T7A 0C6</t>
  </si>
  <si>
    <t>Range Road 52</t>
  </si>
  <si>
    <t>Sundre</t>
  </si>
  <si>
    <t>t0m1x0</t>
  </si>
  <si>
    <t>N Imperial Road</t>
  </si>
  <si>
    <t>Greenview County</t>
  </si>
  <si>
    <t>T0G2C0</t>
  </si>
  <si>
    <t>100 Street</t>
  </si>
  <si>
    <t>Westlock</t>
  </si>
  <si>
    <t>T7P2L2</t>
  </si>
  <si>
    <t xml:space="preserve"> 19 Ave</t>
  </si>
  <si>
    <t>NANTON</t>
  </si>
  <si>
    <t>T0L1R0</t>
  </si>
  <si>
    <t>Postal Bag 9000</t>
  </si>
  <si>
    <t>Whitecourt</t>
  </si>
  <si>
    <t>T7S1P9</t>
  </si>
  <si>
    <t>Belich Crescent</t>
  </si>
  <si>
    <t>T4S2K5</t>
  </si>
  <si>
    <t>4th Ave SW</t>
  </si>
  <si>
    <t>Calgary</t>
  </si>
  <si>
    <t>T2P0H7</t>
  </si>
  <si>
    <t>105 Ave</t>
  </si>
  <si>
    <t>T5S1G4</t>
  </si>
  <si>
    <t>72 Ave, South East</t>
  </si>
  <si>
    <t>T2C3C4</t>
  </si>
  <si>
    <t>Pegasus Road</t>
  </si>
  <si>
    <t>T2E8G8</t>
  </si>
  <si>
    <t>91 Ave</t>
  </si>
  <si>
    <t>T6P1S3</t>
  </si>
  <si>
    <t>St</t>
  </si>
  <si>
    <t>Nisku</t>
  </si>
  <si>
    <t>T9E8A8</t>
  </si>
  <si>
    <t>114 ave</t>
  </si>
  <si>
    <t>T5M2Z2</t>
  </si>
  <si>
    <t>36 Street NW</t>
  </si>
  <si>
    <t>T6B3E8</t>
  </si>
  <si>
    <t>6th Avenue SW</t>
  </si>
  <si>
    <t>T2P3H7</t>
  </si>
  <si>
    <t>Maple Leaf Rd.</t>
  </si>
  <si>
    <t>Aldersyde</t>
  </si>
  <si>
    <t>T0L0A0</t>
  </si>
  <si>
    <t>169 Street NW</t>
  </si>
  <si>
    <t>T5P4Y7</t>
  </si>
  <si>
    <t>30 Street SE</t>
  </si>
  <si>
    <t>T2C1V6</t>
  </si>
  <si>
    <t>6 Ave SW</t>
  </si>
  <si>
    <t>01-02-027-14 W4M</t>
  </si>
  <si>
    <t>Sunnynook</t>
  </si>
  <si>
    <t>A1A1A1</t>
  </si>
  <si>
    <t>06-02-016-15W4</t>
  </si>
  <si>
    <t>50.315528, -111.966332</t>
  </si>
  <si>
    <t>Brooks</t>
  </si>
  <si>
    <t>Street</t>
  </si>
  <si>
    <t>T2G3M3</t>
  </si>
  <si>
    <t>BOX 1328</t>
  </si>
  <si>
    <t>BOX1328</t>
  </si>
  <si>
    <t>Claresholm</t>
  </si>
  <si>
    <t>T0L0T0</t>
  </si>
  <si>
    <t>05-33-063-20W5</t>
  </si>
  <si>
    <t>Municipal District of Greenview</t>
  </si>
  <si>
    <t>T0H3Z0</t>
  </si>
  <si>
    <t>106 Avenue SE</t>
  </si>
  <si>
    <t>T2C4Z8</t>
  </si>
  <si>
    <t>56 Avenue NW</t>
  </si>
  <si>
    <t>T6E0B3</t>
  </si>
  <si>
    <t>127 Avenue NW</t>
  </si>
  <si>
    <t>T5C1R9</t>
  </si>
  <si>
    <t>2nd Ave N</t>
  </si>
  <si>
    <t>Lethbridge</t>
  </si>
  <si>
    <t>T1H0C8</t>
  </si>
  <si>
    <t>84 Ave NW</t>
  </si>
  <si>
    <t>T6B2S6</t>
  </si>
  <si>
    <t>TOWNSHIP RD 710</t>
  </si>
  <si>
    <t>COUNTY OF GRANDE PRAIRIE</t>
  </si>
  <si>
    <t>T8W5A7</t>
  </si>
  <si>
    <t>Shepard Rd</t>
  </si>
  <si>
    <t>T2C4K5</t>
  </si>
  <si>
    <t>48 Ave</t>
  </si>
  <si>
    <t>T2B3N8</t>
  </si>
  <si>
    <t>50 street</t>
  </si>
  <si>
    <t>Waskatenau</t>
  </si>
  <si>
    <t>T0A3P0</t>
  </si>
  <si>
    <t>Stony Plain</t>
  </si>
  <si>
    <t>T7Z1T2</t>
  </si>
  <si>
    <t>120 Street</t>
  </si>
  <si>
    <t>T5G2X8</t>
  </si>
  <si>
    <t>15-22-035-20W4</t>
  </si>
  <si>
    <t>28th St NE</t>
  </si>
  <si>
    <t>T2A6A2</t>
  </si>
  <si>
    <t>T2P3N4</t>
  </si>
  <si>
    <t>9 Ave SE</t>
  </si>
  <si>
    <t>T2G0T3</t>
  </si>
  <si>
    <t>81st Ave</t>
  </si>
  <si>
    <t>Clairmont</t>
  </si>
  <si>
    <t>T8X0M2</t>
  </si>
  <si>
    <t>370 Avenue W</t>
  </si>
  <si>
    <t>10130 99 Street</t>
  </si>
  <si>
    <t>Grande Prairie</t>
  </si>
  <si>
    <t>T8V2V4</t>
  </si>
  <si>
    <t>2305-84 Ave</t>
  </si>
  <si>
    <t>T6P1K1</t>
  </si>
  <si>
    <t>Wagon Wheel Road Rocky View</t>
  </si>
  <si>
    <t>T4A0E2</t>
  </si>
  <si>
    <t>Street North</t>
  </si>
  <si>
    <t>T1H6G3</t>
  </si>
  <si>
    <t>SW13-41-25-W4</t>
  </si>
  <si>
    <t>Clive</t>
  </si>
  <si>
    <t xml:space="preserve"> 159 Street NW</t>
  </si>
  <si>
    <t>T5V1H6</t>
  </si>
  <si>
    <t>112 St W</t>
  </si>
  <si>
    <t>Foothills</t>
  </si>
  <si>
    <t>T1S0W1</t>
  </si>
  <si>
    <t>SE 04-05-21-W4</t>
  </si>
  <si>
    <t>Magrath</t>
  </si>
  <si>
    <t>12-33-022-18W4</t>
  </si>
  <si>
    <t>50.915880, -112.448471</t>
  </si>
  <si>
    <t>T1R0A7</t>
  </si>
  <si>
    <t>Lot 7, 8, 9, Block 2, Plan 7720694</t>
  </si>
  <si>
    <t>9312 - 110A Street</t>
  </si>
  <si>
    <t>T7P2M4</t>
  </si>
  <si>
    <t>107 Ave SE</t>
  </si>
  <si>
    <t>T2C5N6</t>
  </si>
  <si>
    <t>BOX 70</t>
  </si>
  <si>
    <t>MAGRATH</t>
  </si>
  <si>
    <t>T0K1J0</t>
  </si>
  <si>
    <t>box 70</t>
  </si>
  <si>
    <t>98 ST</t>
  </si>
  <si>
    <t>t8x5b1</t>
  </si>
  <si>
    <t>12 AVE SE</t>
  </si>
  <si>
    <t>T2G1A1</t>
  </si>
  <si>
    <t>Parsons Road</t>
  </si>
  <si>
    <t>T6N1C8</t>
  </si>
  <si>
    <t>156 St NW</t>
  </si>
  <si>
    <t>T5V1V2</t>
  </si>
  <si>
    <t>3 St E</t>
  </si>
  <si>
    <t>16-31-078-11W6</t>
  </si>
  <si>
    <t>55.808644, -119.684447</t>
  </si>
  <si>
    <t>Bonanza</t>
  </si>
  <si>
    <t>Burnt Park Dr</t>
  </si>
  <si>
    <t>t4s0k7</t>
  </si>
  <si>
    <t xml:space="preserve">304th </t>
  </si>
  <si>
    <t>West</t>
  </si>
  <si>
    <t>Millarville</t>
  </si>
  <si>
    <t>T0L1K0</t>
  </si>
  <si>
    <t xml:space="preserve">72A </t>
  </si>
  <si>
    <t>Avenue</t>
  </si>
  <si>
    <t xml:space="preserve">Edmonton </t>
  </si>
  <si>
    <t>T6B2J1</t>
  </si>
  <si>
    <t>Mill Road</t>
  </si>
  <si>
    <t>T7S1N9</t>
  </si>
  <si>
    <t>East Mitsue Road</t>
  </si>
  <si>
    <t xml:space="preserve">Lesser Slave River </t>
  </si>
  <si>
    <t>T0G2A0</t>
  </si>
  <si>
    <t>Hopewell Place NE</t>
  </si>
  <si>
    <t>T1Y7J7</t>
  </si>
  <si>
    <t>SE18-10-16-W4</t>
  </si>
  <si>
    <t>Taber</t>
  </si>
  <si>
    <t>SW35-10-11W4</t>
  </si>
  <si>
    <t>Hwy 3</t>
  </si>
  <si>
    <t>Bow Island</t>
  </si>
  <si>
    <t>T0K0G0</t>
  </si>
  <si>
    <t>Gaetz Ave</t>
  </si>
  <si>
    <t>T4N4B5</t>
  </si>
  <si>
    <t>Ave NW</t>
  </si>
  <si>
    <t>T5M3V4</t>
  </si>
  <si>
    <t>SW 14-44-21</t>
  </si>
  <si>
    <t>Ferintosh</t>
  </si>
  <si>
    <t>T0B3L0</t>
  </si>
  <si>
    <t>127 Ave NW</t>
  </si>
  <si>
    <t>74 Ave NW</t>
  </si>
  <si>
    <t>T6B2Z7</t>
  </si>
  <si>
    <t>23rd St</t>
  </si>
  <si>
    <t>T2E6T2</t>
  </si>
  <si>
    <t>Edberg</t>
  </si>
  <si>
    <t>T0B1J0</t>
  </si>
  <si>
    <t>Hwy 688</t>
  </si>
  <si>
    <t>ST ISIDORE</t>
  </si>
  <si>
    <t>T0H3B0</t>
  </si>
  <si>
    <t>8th</t>
  </si>
  <si>
    <t>T9E7M5</t>
  </si>
  <si>
    <t>Knappen</t>
  </si>
  <si>
    <t>T0G1B0</t>
  </si>
  <si>
    <t>5 ST SE</t>
  </si>
  <si>
    <t>T2H2L9</t>
  </si>
  <si>
    <t>04-26-067-08W5</t>
  </si>
  <si>
    <t>54.822794,-115.116931</t>
  </si>
  <si>
    <t>Swan Hills</t>
  </si>
  <si>
    <t>Secondary Hwy 609</t>
  </si>
  <si>
    <t>Wintergreen Road</t>
  </si>
  <si>
    <t>West Bragg Creek</t>
  </si>
  <si>
    <t>T0L0K0</t>
  </si>
  <si>
    <t>106 Ave</t>
  </si>
  <si>
    <t>T5S1E7</t>
  </si>
  <si>
    <t>47 Street</t>
  </si>
  <si>
    <t>St Paul</t>
  </si>
  <si>
    <t>T0A3A3</t>
  </si>
  <si>
    <t>Allowance Ave SE</t>
  </si>
  <si>
    <t>Medicine Hat</t>
  </si>
  <si>
    <t>T1A3H1</t>
  </si>
  <si>
    <t>15-27-054-14W5M</t>
  </si>
  <si>
    <t>Edson</t>
  </si>
  <si>
    <t>48 street</t>
  </si>
  <si>
    <t>Barrhead</t>
  </si>
  <si>
    <t>T7N1A4</t>
  </si>
  <si>
    <t>64 St</t>
  </si>
  <si>
    <t>T7A1S1</t>
  </si>
  <si>
    <t>02-28-038-07W5</t>
  </si>
  <si>
    <t>Rocky Mountain House</t>
  </si>
  <si>
    <t>Edgar Industrial Crescent</t>
  </si>
  <si>
    <t>Red deer</t>
  </si>
  <si>
    <t>T4P3R3</t>
  </si>
  <si>
    <t>52Â°44'18"N</t>
  </si>
  <si>
    <t>112Â°39'45"W</t>
  </si>
  <si>
    <t>Meeting Creek</t>
  </si>
  <si>
    <t>50 Street NW</t>
  </si>
  <si>
    <t>T6A2E9</t>
  </si>
  <si>
    <t xml:space="preserve">Southridge Drive </t>
  </si>
  <si>
    <t>okotoks</t>
  </si>
  <si>
    <t>T1S2N3</t>
  </si>
  <si>
    <t>River Road</t>
  </si>
  <si>
    <t>Red Deer County</t>
  </si>
  <si>
    <t>T4G0M9</t>
  </si>
  <si>
    <t>Sw17-59-04 w5th</t>
  </si>
  <si>
    <t>University Drive NW</t>
  </si>
  <si>
    <t>T2N1N4</t>
  </si>
  <si>
    <t>85th Street NW</t>
  </si>
  <si>
    <t>T3R1J3</t>
  </si>
  <si>
    <t>4405A</t>
  </si>
  <si>
    <t>75 Ave SE, Calgary, AB</t>
  </si>
  <si>
    <t>T2C2K8</t>
  </si>
  <si>
    <t>56.100851, -119.285974</t>
  </si>
  <si>
    <t>Peace Arch</t>
  </si>
  <si>
    <t>01-28-052-23W5</t>
  </si>
  <si>
    <t>53.5129,-115.8479</t>
  </si>
  <si>
    <t>Yellowhead County</t>
  </si>
  <si>
    <t>14-32-037-03W5</t>
  </si>
  <si>
    <t>52.22930N -114.39628E</t>
  </si>
  <si>
    <t>Eckville</t>
  </si>
  <si>
    <t>T0M0X0</t>
  </si>
  <si>
    <t>102/11-29-038-03W5/00</t>
  </si>
  <si>
    <t>NE-09-42-27-W4</t>
  </si>
  <si>
    <t>NE-31-42-27-W4</t>
  </si>
  <si>
    <t>Ponoka</t>
  </si>
  <si>
    <t>Long Lake Oil sand site - Highway 881</t>
  </si>
  <si>
    <t>Anzac</t>
  </si>
  <si>
    <t>T0P1J0</t>
  </si>
  <si>
    <t>12-28-038-07W5</t>
  </si>
  <si>
    <t>16-18-034-04W5</t>
  </si>
  <si>
    <t>39 Ave</t>
  </si>
  <si>
    <t>Wetaskiwin</t>
  </si>
  <si>
    <t>T9A3G2</t>
  </si>
  <si>
    <t>76 AVE SE</t>
  </si>
  <si>
    <t>T2C4N4</t>
  </si>
  <si>
    <t>102/07-16-038-03W5/02</t>
  </si>
  <si>
    <t>02-04-027-13 W4M</t>
  </si>
  <si>
    <t xml:space="preserve">Box961 </t>
  </si>
  <si>
    <t>Crossfield</t>
  </si>
  <si>
    <t>T0M0S0</t>
  </si>
  <si>
    <t>Aero Way NE</t>
  </si>
  <si>
    <t>T2E6K2</t>
  </si>
  <si>
    <t>T0K1M0</t>
  </si>
  <si>
    <t>Malmo Rd NW</t>
  </si>
  <si>
    <t>T6H4L9</t>
  </si>
  <si>
    <t>102/15-16-038-03W5/02</t>
  </si>
  <si>
    <t>ST</t>
  </si>
  <si>
    <t>T2C3W1</t>
  </si>
  <si>
    <t>52.62 -113.095278</t>
  </si>
  <si>
    <t>R.R. 1</t>
  </si>
  <si>
    <t>Bashaw</t>
  </si>
  <si>
    <t>T0B0H0</t>
  </si>
  <si>
    <t>100/14-07-038-04W5/00</t>
  </si>
  <si>
    <t>102/06-33-038-03W5</t>
  </si>
  <si>
    <t>01-16-038-03W5 Satellite</t>
  </si>
  <si>
    <t>100/14-14-037-03W5/02</t>
  </si>
  <si>
    <t>100/02-16-038-03W5/02</t>
  </si>
  <si>
    <t>HWY 21</t>
  </si>
  <si>
    <t>Knee Hill</t>
  </si>
  <si>
    <t>T0M0L0</t>
  </si>
  <si>
    <t>TWP 84</t>
  </si>
  <si>
    <t>Rge. 21</t>
  </si>
  <si>
    <t>Peace River</t>
  </si>
  <si>
    <t>T8S1S1</t>
  </si>
  <si>
    <t>highland parkway NE</t>
  </si>
  <si>
    <t>Airdrie</t>
  </si>
  <si>
    <t>t4a0r1</t>
  </si>
  <si>
    <t>29th street NE</t>
  </si>
  <si>
    <t>T1Y6B5</t>
  </si>
  <si>
    <t>Facility Name</t>
  </si>
  <si>
    <t>Submitted By</t>
  </si>
  <si>
    <t>Street Number</t>
  </si>
  <si>
    <t xml:space="preserve">City </t>
  </si>
  <si>
    <t>Post Code</t>
  </si>
  <si>
    <t>Created</t>
  </si>
  <si>
    <t>Updated</t>
  </si>
  <si>
    <t>Days Since Update</t>
  </si>
  <si>
    <t>Days Since Creation</t>
  </si>
  <si>
    <t>Signup List User ID</t>
  </si>
  <si>
    <t>Facility List ID</t>
  </si>
  <si>
    <t>Meeting with Curtis CraigMeeting December 4-Intro EMAIL sent 11-22-2024, PAST ESB CES &amp; SPEED Customers---SEM 02-14-2025</t>
  </si>
  <si>
    <t>Meeting with Curtis Craig, contractor from Inferno Solar 4-9-2025---Meeting December 4-Intro EMAIL sent 11-22-2024, PAST ESB CES &amp; SPEED Customers---SEM 02-14-2025</t>
  </si>
  <si>
    <t>Last Name</t>
  </si>
  <si>
    <t>First Name</t>
  </si>
  <si>
    <t>Email Address</t>
  </si>
  <si>
    <t>Organization</t>
  </si>
  <si>
    <t>Industry</t>
  </si>
  <si>
    <t>Are you a participant or a service provider/contractor?</t>
  </si>
  <si>
    <t>If you are a service provider/contractor, which SEMI activities are you interested in the most?</t>
  </si>
  <si>
    <t>Do you have questions about SEMI that you would like answered in the webinar?</t>
  </si>
  <si>
    <t>Do you have clients who are interested in participating in the SEMI program?</t>
  </si>
  <si>
    <t>If yes, have they registered on the SEMI portal?</t>
  </si>
  <si>
    <t>Would you like us to arrange a follow-up meeting with you and your clients?</t>
  </si>
  <si>
    <t>Webinar Question 1</t>
  </si>
  <si>
    <t>Webinar Response 1</t>
  </si>
  <si>
    <t>Webinar Question 2</t>
  </si>
  <si>
    <t>Webinar Response 2</t>
  </si>
  <si>
    <t>Webinar Question 3</t>
  </si>
  <si>
    <t>Webinar Response 3</t>
  </si>
  <si>
    <t>Faisal</t>
  </si>
  <si>
    <t>faisal.ali@ainsworth.com</t>
  </si>
  <si>
    <t>1 - Malka</t>
  </si>
  <si>
    <t>Ainsworth</t>
  </si>
  <si>
    <t>Service Provider/Contractor</t>
  </si>
  <si>
    <t>Capital Retrofits</t>
  </si>
  <si>
    <t>How to get pre approved as a Contractor for both audits and retrofit work</t>
  </si>
  <si>
    <t>Yes, please</t>
  </si>
  <si>
    <t>Are approved Contractors with the Alberta Energy Efficiency Alliance get automatic listing as eligible contractors?</t>
  </si>
  <si>
    <t>Malka sent email April 9</t>
  </si>
  <si>
    <t>HUANG</t>
  </si>
  <si>
    <t>ming@empowerenergy.ca</t>
  </si>
  <si>
    <t>Empower Energy Corp.</t>
  </si>
  <si>
    <t>Other</t>
  </si>
  <si>
    <t>Yes</t>
  </si>
  <si>
    <t>No, I am good for now</t>
  </si>
  <si>
    <t>Beaudoin</t>
  </si>
  <si>
    <t>Glen</t>
  </si>
  <si>
    <t>gbeaudoin@walterfedy.com</t>
  </si>
  <si>
    <t>2 - Andy</t>
  </si>
  <si>
    <t>Walterfedy</t>
  </si>
  <si>
    <t>Benjamin</t>
  </si>
  <si>
    <t>Sabrina</t>
  </si>
  <si>
    <t>sabrinab@greensky.ca</t>
  </si>
  <si>
    <t>3 - Syl</t>
  </si>
  <si>
    <t>Energy Assessments and Audits</t>
  </si>
  <si>
    <t>Not sure</t>
  </si>
  <si>
    <t>4 - Stan</t>
  </si>
  <si>
    <t>Btg Energy Corporation</t>
  </si>
  <si>
    <t>Mining, Quarrying, or Oil &amp; Gas Extraction</t>
  </si>
  <si>
    <t>Participant</t>
  </si>
  <si>
    <t>SkyFire Energy</t>
  </si>
  <si>
    <t>Is there a list of companies that have completed the SEMI process or is it up to individual participants to contact contractors</t>
  </si>
  <si>
    <t>Arthur</t>
  </si>
  <si>
    <t>Agriculture, Forestry, Fishing, or Hunting</t>
  </si>
  <si>
    <t>Jessica</t>
  </si>
  <si>
    <t>York Realty Inc.</t>
  </si>
  <si>
    <t>Milford</t>
  </si>
  <si>
    <t>Riley</t>
  </si>
  <si>
    <t>rmilford@zeetinc.com</t>
  </si>
  <si>
    <t>ZEET Inc.</t>
  </si>
  <si>
    <t>Are waste (exhaust) heat recovery projects eligible?</t>
  </si>
  <si>
    <t>Riley, the waste heat recovery from the exhaust of the combustion system qualifies as an eligible project under the SEMI program. To meet the criteria, it must reduce the system's fuel consumption by more than 5% and adhere to the other SEMI requirements.</t>
  </si>
  <si>
    <t>Tensen</t>
  </si>
  <si>
    <t>stensen@optiem.energy</t>
  </si>
  <si>
    <t>Optiem Energy Corporation</t>
  </si>
  <si>
    <t>Energy Management Information Systems</t>
  </si>
  <si>
    <t>john.polnick@risingtideenergy.ca</t>
  </si>
  <si>
    <t>Riding Tide Energy</t>
  </si>
  <si>
    <t>4035407050</t>
  </si>
  <si>
    <t>Cheng</t>
  </si>
  <si>
    <t xml:space="preserve">If I didn't click sign up as a contractor at the beginning, and I've done the sign up process, how to re-sign up as a contractor? </t>
  </si>
  <si>
    <t>We are working on updating the account of every contractor who has already registered to reflect the updated features. After this webinar, registered contractor accounts will be getting an email from techsupport@semiprogram.ca. The email will have a form with some requested information. Please complete it and submit it, and we will be able to update your account.​
​</t>
  </si>
  <si>
    <t xml:space="preserve">How you gonna decide the rebate $ for led lighting retrofit project? Is there a specific rebate dollar value for each type of lighting fixture? </t>
  </si>
  <si>
    <t xml:space="preserve">Thanks for your question. As this is a specific question, please reach out to us directly at semi@eralberta.ca to discuss any projects. </t>
  </si>
  <si>
    <t>Thanks</t>
  </si>
  <si>
    <t>You are very welcome!</t>
  </si>
  <si>
    <t>Parisot</t>
  </si>
  <si>
    <t>simon.parisot@millergroup.ca</t>
  </si>
  <si>
    <t>The Miller Group</t>
  </si>
  <si>
    <t>Modernization of mining/aggregate equipment, automation, etc.</t>
  </si>
  <si>
    <t>Will we be receiving the recording of this webinar?</t>
  </si>
  <si>
    <t>Hello Maroof, a copy of the presentation and a recording of the webinar will be made available soon after the webinar has ended. Please see ERA's website: https://www.eralberta.ca/semi/webinar-recordings/</t>
  </si>
  <si>
    <t>Clayton</t>
  </si>
  <si>
    <t>Arrowhead Abandonments Inc.</t>
  </si>
  <si>
    <t>4035054325</t>
  </si>
  <si>
    <t>Solarmax Power Inc</t>
  </si>
  <si>
    <t>Boukra-Bettayeb</t>
  </si>
  <si>
    <t>Wanis</t>
  </si>
  <si>
    <t>Are there different rebate rates for different capital retrofits (solar, LED, VFD, etc.)</t>
  </si>
  <si>
    <t>8760 Energy</t>
  </si>
  <si>
    <t>Ding</t>
  </si>
  <si>
    <t>Manufacturing</t>
  </si>
  <si>
    <t>the client is in calgary but their facility is in Saskatchewan. are they eligible for this program?</t>
  </si>
  <si>
    <t>Hi Bob, thanks for your inquiry. The facility must be located in Alberta to be eligible for funding from the SEMI Program.</t>
  </si>
  <si>
    <t>Dillon Consulting</t>
  </si>
  <si>
    <t>Grabler</t>
  </si>
  <si>
    <t>brent@sniperservices.ca</t>
  </si>
  <si>
    <t>Sniper Pressure Services Ltd.</t>
  </si>
  <si>
    <t>Administrative Support</t>
  </si>
  <si>
    <t>I have an existing account that is not registered as "Contractor", how can I change this to be a Contractor account?</t>
  </si>
  <si>
    <t>Marcinew</t>
  </si>
  <si>
    <t>Alex</t>
  </si>
  <si>
    <t>alex@rmsolar.ca</t>
  </si>
  <si>
    <t>Mayank</t>
  </si>
  <si>
    <t>may.par@outlook.com</t>
  </si>
  <si>
    <t>Pramey Service Corp</t>
  </si>
  <si>
    <t>Simpson</t>
  </si>
  <si>
    <t>Weatherford</t>
  </si>
  <si>
    <t>Al-Ramahi</t>
  </si>
  <si>
    <t>Tamer</t>
  </si>
  <si>
    <t>tamer.al-ramahi@nrc.gc.ca</t>
  </si>
  <si>
    <t>NRC/IRAP</t>
  </si>
  <si>
    <t>Bugbee</t>
  </si>
  <si>
    <t>Owen</t>
  </si>
  <si>
    <t>owen@saharaiot.energy</t>
  </si>
  <si>
    <t>Sahara Utility Management</t>
  </si>
  <si>
    <t>Panevo</t>
  </si>
  <si>
    <t>Feltham</t>
  </si>
  <si>
    <t>gpflighting@gmail.com</t>
  </si>
  <si>
    <t>GPF Lighting Inc</t>
  </si>
  <si>
    <t>Can clients who completed LED retrofits in the pass be eligible for PV Solar &amp; Battery Energy Storage Systems?</t>
  </si>
  <si>
    <t>VL Energy</t>
  </si>
  <si>
    <t>Mejias</t>
  </si>
  <si>
    <t>jmejias@nstrata.tech</t>
  </si>
  <si>
    <t>nSTRATA Inc.</t>
  </si>
  <si>
    <t>Capital Retrofits; may the office spaces also be included if they are attached and/or unattached to the same building structure?</t>
  </si>
  <si>
    <t>Appiah</t>
  </si>
  <si>
    <t>Stanley</t>
  </si>
  <si>
    <t>sappiah@enviro-stewards.com</t>
  </si>
  <si>
    <t>Baker-Findlay</t>
  </si>
  <si>
    <t>Steven.Baker-Findlay@nrcan-rncan.gc.ca</t>
  </si>
  <si>
    <t>Nrcan</t>
  </si>
  <si>
    <t>Bamber</t>
  </si>
  <si>
    <t>Bourque</t>
  </si>
  <si>
    <t>Gordon</t>
  </si>
  <si>
    <t>gbourque@akonovia.ca</t>
  </si>
  <si>
    <t>Akonovia</t>
  </si>
  <si>
    <t>How can the SEMI program's grants and financial support model adapt to rapidly evolving energy-efficient retrofit technologies?</t>
  </si>
  <si>
    <t>eligibility requirements</t>
  </si>
  <si>
    <t>The ERA website states solar PV is only covered up to $250,000 and 20% of costs, can you confirm?</t>
  </si>
  <si>
    <t xml:space="preserve">Can a clients NAICS code be searched somewhere online by their business name or would we have to ask them? </t>
  </si>
  <si>
    <t>They can look at Natural Resources Canada website: https://www23.statcan.gc.ca/imdb/p3VD.pl?Function=getVD&amp;TVD=1369825
Feel free to contact us at to set a call if you or your client need help identifying NAICS codes</t>
  </si>
  <si>
    <t xml:space="preserve">why does solar need to be combined with other retrofits? a solar pv system could easily offset 5% of energy </t>
  </si>
  <si>
    <t>Dave@greywolfpower.ca</t>
  </si>
  <si>
    <t>825-431-9161</t>
  </si>
  <si>
    <t>Has there been any discussion of this program being extended past March 2027?</t>
  </si>
  <si>
    <t>Gray Electric (2013) Ltd.</t>
  </si>
  <si>
    <t>is there sound?</t>
  </si>
  <si>
    <t>Hi Sean, yes the sound is on. Please verify your audio settings. The webinar is recorded and will be made available soon after the live session.</t>
  </si>
  <si>
    <t>Have you seen much interest regarding solar capital retrofits after the updated terms? Thanks!</t>
  </si>
  <si>
    <t>Hello, could you provide us with a copy of today's presentation?</t>
  </si>
  <si>
    <t xml:space="preserve">Hello Ali. A copy of the presentation and a recording of the webinar will be made available after the webinar has ended. </t>
  </si>
  <si>
    <t>How do we receive a warning when a client selects us as a contractor?</t>
  </si>
  <si>
    <t>CLEAResult Consulting</t>
  </si>
  <si>
    <t>How can FRA be fast tracked in cases where participants are looking to do detailed technical studies?</t>
  </si>
  <si>
    <t>Leigh</t>
  </si>
  <si>
    <t>Kirstie</t>
  </si>
  <si>
    <t>kleigh@orizonenergy.ca</t>
  </si>
  <si>
    <t>Madhani</t>
  </si>
  <si>
    <t>Rosmin</t>
  </si>
  <si>
    <t>rosminmadhani@shaw.ca</t>
  </si>
  <si>
    <t>Energy Inc.</t>
  </si>
  <si>
    <t>Transportation</t>
  </si>
  <si>
    <t>Later</t>
  </si>
  <si>
    <t>Mailloux</t>
  </si>
  <si>
    <t>Marcel</t>
  </si>
  <si>
    <t>mmailloux@oscs.ca</t>
  </si>
  <si>
    <t>Organic Soil Conditioner Solutions LTD</t>
  </si>
  <si>
    <t>No yet</t>
  </si>
  <si>
    <t>Markou</t>
  </si>
  <si>
    <t>Dimitris</t>
  </si>
  <si>
    <t>dmarkou@sd-eco.gr</t>
  </si>
  <si>
    <t>SD-ECO</t>
  </si>
  <si>
    <t>Shaun</t>
  </si>
  <si>
    <t>shaun.m@kubyenergy.ca</t>
  </si>
  <si>
    <t>Kuby Renewable Energy Ltd</t>
  </si>
  <si>
    <t>Triacc group Inc.</t>
  </si>
  <si>
    <t>Jacqueline</t>
  </si>
  <si>
    <t>Paul@prophetalucro.com</t>
  </si>
  <si>
    <t>Sapsuwan</t>
  </si>
  <si>
    <t>Peewara</t>
  </si>
  <si>
    <t>peewara.sapsuwan@nicollaw.ca</t>
  </si>
  <si>
    <t>Where can we read more about the program? As a construction/energy lawyer, how can we service interested stakeholders?</t>
  </si>
  <si>
    <t>Seinen</t>
  </si>
  <si>
    <t>anna@saharaiot.energy</t>
  </si>
  <si>
    <t>Sahara Utility Management Inc.</t>
  </si>
  <si>
    <t>Ws Farms ltd</t>
  </si>
  <si>
    <t>7802060141</t>
  </si>
  <si>
    <t>Jarrett</t>
  </si>
  <si>
    <t>jsmith@pivotalenergy.ca</t>
  </si>
  <si>
    <t>Pivotal Energy Partners</t>
  </si>
  <si>
    <t>Tricia</t>
  </si>
  <si>
    <t>tsmith@walterfedy.com</t>
  </si>
  <si>
    <t>WalterFedy</t>
  </si>
  <si>
    <t>Ramin</t>
  </si>
  <si>
    <t>What incentives can ENA Solution offer manufacturing and construction companies to lower their entry costs?</t>
  </si>
  <si>
    <t>rthackeray@ensinc.ca</t>
  </si>
  <si>
    <t>ENS</t>
  </si>
  <si>
    <t>shane.thompson@ca.ey.com</t>
  </si>
  <si>
    <t>Toomeh</t>
  </si>
  <si>
    <t>Jad</t>
  </si>
  <si>
    <t>JAD.TOOMEH@TRANE.COM</t>
  </si>
  <si>
    <t>Trane</t>
  </si>
  <si>
    <t>Alberta Motor Association Ins Co.</t>
  </si>
  <si>
    <t>Woolsey</t>
  </si>
  <si>
    <t>jwoolsey@axiomoilandgas.ca</t>
  </si>
  <si>
    <t>Axiom Oil and Gas Inc.</t>
  </si>
  <si>
    <t>Zeller</t>
  </si>
  <si>
    <t>Markus</t>
  </si>
  <si>
    <t>markus.zeller@bchydro.com</t>
  </si>
  <si>
    <t>BC Hydro</t>
  </si>
  <si>
    <t>alaiya</t>
  </si>
  <si>
    <t>Gaurang</t>
  </si>
  <si>
    <t>galaiya@ensinc.ca</t>
  </si>
  <si>
    <t>Energy Network Services inc.</t>
  </si>
  <si>
    <t>Glean</t>
  </si>
  <si>
    <t xml:space="preserve">Can a for profit company just install solar panels? Or do they have to do another retrofit as well? </t>
  </si>
  <si>
    <t xml:space="preserve">How much money is left in SEMI? How long is the remaining money expected to last? </t>
  </si>
  <si>
    <t>VT Group of Companies (Acacia Engineering, Verdtech, Qualistat)</t>
  </si>
  <si>
    <t>can i get more info on other two SEMI activities and what they entail?</t>
  </si>
  <si>
    <t>Does SEMI cover capital costs to increase instrument air size to swith from fuel gas to instrument air?</t>
  </si>
  <si>
    <t>GreenNudge</t>
  </si>
  <si>
    <t>Environmental attributes and other government incentives stacking</t>
  </si>
  <si>
    <t>Ifeanyi</t>
  </si>
  <si>
    <t>Onyeka</t>
  </si>
  <si>
    <t>feanon@yahoo.com</t>
  </si>
  <si>
    <t>Independent</t>
  </si>
  <si>
    <t>Overview of Energy Management Information Systems (EMIS) &amp; Capital Retrofit activities</t>
  </si>
  <si>
    <t>Geoffrey</t>
  </si>
  <si>
    <t>McNeil</t>
  </si>
  <si>
    <t>gmcneil@optiem.energy</t>
  </si>
  <si>
    <t>What are the most effective strategies for helping industrial clients secure funding for energy management projects?</t>
  </si>
  <si>
    <t>Ivan</t>
  </si>
  <si>
    <t>irobert@peaskieminerals.com</t>
  </si>
  <si>
    <t>Peaskie Minerals Inc.</t>
  </si>
  <si>
    <t>Would rertofits to trucking units going from 100% diesel to 50%/50% diesel/natural gas qualify for this funding?</t>
  </si>
  <si>
    <t xml:space="preserve">Stan </t>
  </si>
  <si>
    <t>not assigned</t>
  </si>
  <si>
    <t>no reply</t>
  </si>
  <si>
    <t>SEMI Portal Sunsctibed?</t>
  </si>
  <si>
    <t>yes</t>
  </si>
  <si>
    <t>not assigned - Stan</t>
  </si>
  <si>
    <t>not assigned - Malka</t>
  </si>
  <si>
    <t>not assigned - Sylvain</t>
  </si>
  <si>
    <t>not assigned - N/A</t>
  </si>
  <si>
    <t>Notes from KAMs</t>
  </si>
  <si>
    <t>FRA Submitted March 2025</t>
  </si>
  <si>
    <t>Ongoing communication with Mark 04-10-2025</t>
  </si>
  <si>
    <t>Ongoing communication with Jacob 04-10-2025</t>
  </si>
  <si>
    <t>Called and left VM 04-10-2025</t>
  </si>
  <si>
    <t>Called and had overview discussion 04-10-2025</t>
  </si>
  <si>
    <t>Sylvain sent email April 10</t>
  </si>
  <si>
    <t>Sent email April 2, booked KAM meeting April 14</t>
  </si>
  <si>
    <t>Sent email April 4, booked KAM meeting April 8</t>
  </si>
  <si>
    <t xml:space="preserve">John </t>
  </si>
  <si>
    <t>Anderson</t>
  </si>
  <si>
    <t>john@rmsj.ca</t>
  </si>
  <si>
    <t xml:space="preserve">Travis </t>
  </si>
  <si>
    <t>travis@epicroofing.ca</t>
  </si>
  <si>
    <t xml:space="preserve">eddie </t>
  </si>
  <si>
    <t>balsom</t>
  </si>
  <si>
    <t>eddiebalsom9@hotmail.com</t>
  </si>
  <si>
    <t>Boyko</t>
  </si>
  <si>
    <t>kyle@simplifyenergy.ca</t>
  </si>
  <si>
    <t>peter@lightvolt.ca</t>
  </si>
  <si>
    <t>Pitcher</t>
  </si>
  <si>
    <t>cardstonag@gmail.com</t>
  </si>
  <si>
    <t>Rocky Mountain Show Jumping Ltd.</t>
  </si>
  <si>
    <t>Epic Roofing and Exteriors</t>
  </si>
  <si>
    <t>E&amp;A recycle &amp; renew</t>
  </si>
  <si>
    <t>Simplify Energy Consulants Ltd.</t>
  </si>
  <si>
    <t>Lightvolt solar Corp</t>
  </si>
  <si>
    <t>Cardston Ag Society</t>
  </si>
  <si>
    <t>Malka sent email April 9. Stan sent email</t>
  </si>
  <si>
    <t>Stan sent email April 10</t>
  </si>
  <si>
    <t>Had conversation April 11 - alreadty has FRA UofC</t>
  </si>
  <si>
    <t>This group has 5 FRAs</t>
  </si>
  <si>
    <t xml:space="preserve">Peter </t>
  </si>
  <si>
    <t>Robison</t>
  </si>
  <si>
    <t xml:space="preserve">Stan sent email April 10, reply received:: Don’t have any questions, but we need to update our contactor account and add a few more “users”. Will schedule a call. </t>
  </si>
  <si>
    <t xml:space="preserve">Stan sent email April 10, meeting invite received. </t>
  </si>
  <si>
    <t>Existing client with multiple FRA facility requests, not a contract</t>
  </si>
  <si>
    <t>S/T Wander in March, awaiting FRA application</t>
  </si>
  <si>
    <t>Sylvain email April 10</t>
  </si>
  <si>
    <t>Discussion in March, researching applicable facilities within nation, reached out to advise of code 56 update</t>
  </si>
  <si>
    <t>Reached out mulitple times and no answer</t>
  </si>
  <si>
    <t>Sent email Feb 24, contractor, advised of trade ally option and confirmed COC question</t>
  </si>
  <si>
    <t>Sent email April 10</t>
  </si>
  <si>
    <t>Spoke with Heniretta April 10 &amp; 11 establishing trade ally relationship</t>
  </si>
  <si>
    <t>Sylvain ongoing relationship with Sahara as trade ally</t>
  </si>
  <si>
    <t>Sylvain S/T Cheng on April 11th</t>
  </si>
  <si>
    <t>Intro EMAIL sent 12-18-2024---02-10-2025--AB to follow up on VM received</t>
  </si>
  <si>
    <t>This is an Enerva competitor.</t>
  </si>
  <si>
    <t>Check with Parminder on this one since he has multiple ongoing projects that involve Spartan.</t>
  </si>
  <si>
    <t>Called and had overview discussion 04-14-2025</t>
  </si>
  <si>
    <t>Malka sent email Dec 3</t>
  </si>
  <si>
    <t>Malka sent email April 14</t>
  </si>
  <si>
    <t>Malka sent email April 9. Had meeting April 14.</t>
  </si>
  <si>
    <t>Malka sent emial to Craig Holden at Panevo on April 9, and has been answering emials back and forth about the portal since.</t>
  </si>
  <si>
    <t>Malka sent emial April 9, and booked a meeting for Apirl 15</t>
  </si>
  <si>
    <t>Exisitng participant, they have already had their site visit and are well on their way to completing the FRA.</t>
  </si>
  <si>
    <t>Malka sent email April 9 and booked a meeting for April 11</t>
  </si>
  <si>
    <t>Malka sent email Apirl 14</t>
  </si>
  <si>
    <t xml:space="preserve">Malka sent email April 14 </t>
  </si>
  <si>
    <t>Sylvain sent email April 14</t>
  </si>
  <si>
    <t>Sylvain email April 14</t>
  </si>
  <si>
    <t xml:space="preserve">Jeff </t>
  </si>
  <si>
    <t>Germaniuk</t>
  </si>
  <si>
    <t>steelbrace13@gmail.com</t>
  </si>
  <si>
    <t xml:space="preserve">Wayne </t>
  </si>
  <si>
    <t>Balderson</t>
  </si>
  <si>
    <t>wayneb1@telus.net</t>
  </si>
  <si>
    <t xml:space="preserve">Jim </t>
  </si>
  <si>
    <t>Philpott</t>
  </si>
  <si>
    <t>jphilpott@westgrowfarms.com</t>
  </si>
  <si>
    <t>Steelbrace Construction &amp; Mgmt. Inc</t>
  </si>
  <si>
    <t>Natural Elk Ranch</t>
  </si>
  <si>
    <t>West Grow Farms Inc.</t>
  </si>
  <si>
    <t>alscontracting@mcsnet.ca</t>
  </si>
  <si>
    <t>apply@jakom.ca</t>
  </si>
  <si>
    <t>herb.stanley@hotmail.com</t>
  </si>
  <si>
    <t>gschneider@compactcompression.com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</si>
</sst>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mm\-dd"/>
    <numFmt numFmtId="165" formatCode="[&lt;=9999999]###\-####;\(###\)\ ###\-####"/>
    <numFmt numFmtId="166" formatCode="[$-F800]dddd\,\ mmmm\ dd\,\ yyyy"/>
  </numFmts>
  <fonts count="62">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rgb="FF000000"/>
      <name val="Aptos Narrow"/>
      <family val="2"/>
    </font>
    <font>
      <u/>
      <sz val="11"/>
      <color theme="10"/>
      <name val="Aptos Narrow"/>
      <family val="2"/>
      <scheme val="minor"/>
    </font>
    <font>
      <sz val="11"/>
      <color rgb="FF000000"/>
      <name val="Aptos"/>
      <family val="2"/>
    </font>
    <font>
      <sz val="11"/>
      <color rgb="FF404040"/>
      <name val="Aptos Narrow"/>
      <family val="2"/>
      <scheme val="minor"/>
    </font>
    <font>
      <sz val="10"/>
      <color theme="1"/>
      <name val="Aptos Narrow"/>
      <family val="2"/>
      <scheme val="minor"/>
    </font>
    <font>
      <b/>
      <sz val="15.8"/>
      <color rgb="FF333333"/>
      <name val="Lato"/>
      <family val="2"/>
      <charset val="1"/>
    </font>
    <font>
      <strike/>
      <sz val="11"/>
      <color rgb="FF000000"/>
      <name val="Aptos Narrow"/>
      <family val="2"/>
    </font>
    <font>
      <strike/>
      <u/>
      <sz val="11"/>
      <color theme="10"/>
      <name val="Aptos Narrow"/>
      <family val="2"/>
      <scheme val="minor"/>
    </font>
    <font>
      <strike/>
      <sz val="11"/>
      <color theme="1"/>
      <name val="Aptos Narrow"/>
      <family val="2"/>
      <scheme val="minor"/>
    </font>
    <font>
      <sz val="10"/>
      <color rgb="FF000000"/>
      <name val="Aptos Narrow"/>
      <family val="2"/>
      <scheme val="minor"/>
    </font>
    <font>
      <b/>
      <sz val="10"/>
      <color theme="1"/>
      <name val="Aptos Narrow"/>
      <family val="2"/>
      <scheme val="minor"/>
    </font>
    <font>
      <u/>
      <sz val="10"/>
      <color rgb="FF0000FF"/>
      <name val="Arial"/>
      <family val="2"/>
    </font>
    <font>
      <sz val="10"/>
      <color theme="1"/>
      <name val="Arial"/>
      <family val="2"/>
    </font>
    <font>
      <b/>
      <sz val="12"/>
      <color rgb="FFFFFFFF"/>
      <name val="Aptos"/>
      <family val="2"/>
    </font>
    <font>
      <sz val="12"/>
      <color rgb="FF000000"/>
      <name val="Aptos"/>
      <family val="2"/>
    </font>
    <font>
      <sz val="12"/>
      <color theme="1"/>
      <name val="Aptos"/>
      <family val="2"/>
    </font>
    <font>
      <b/>
      <sz val="12"/>
      <color rgb="FF000000"/>
      <name val="Aptos"/>
      <family val="2"/>
    </font>
    <font>
      <strike/>
      <sz val="10"/>
      <color theme="1"/>
      <name val="Aptos Narrow"/>
      <family val="2"/>
      <scheme val="minor"/>
    </font>
    <font>
      <strike/>
      <u/>
      <sz val="10"/>
      <color rgb="FF0000FF"/>
      <name val="Arial"/>
      <family val="2"/>
    </font>
    <font>
      <sz val="11"/>
      <color rgb="FF242424"/>
      <name val="Aptos Narrow"/>
      <family val="2"/>
    </font>
    <font>
      <sz val="10"/>
      <color theme="1"/>
      <name val="Segoe UI"/>
      <family val="2"/>
    </font>
    <font>
      <sz val="10"/>
      <name val="Aptos Display"/>
      <family val="2"/>
    </font>
    <font>
      <sz val="12"/>
      <color rgb="FF54585A"/>
      <name val="Arial"/>
      <family val="2"/>
    </font>
    <font>
      <sz val="12"/>
      <color theme="1"/>
      <name val="Aptos Narrow"/>
      <family val="2"/>
      <scheme val="minor"/>
    </font>
    <font>
      <sz val="12"/>
      <color rgb="FF00609C"/>
      <name val="Arial"/>
      <family val="2"/>
    </font>
    <font>
      <sz val="8"/>
      <name val="Aptos Narrow"/>
      <family val="2"/>
      <scheme val="minor"/>
    </font>
    <font>
      <sz val="11"/>
      <name val="Aptos Narrow"/>
      <family val="2"/>
      <scheme val="minor"/>
    </font>
    <font>
      <sz val="10"/>
      <color rgb="FF242424"/>
      <name val="Arial"/>
      <family val="2"/>
    </font>
    <font>
      <sz val="12"/>
      <color rgb="FF000000"/>
      <name val="Calibri"/>
      <family val="2"/>
    </font>
    <font>
      <sz val="11"/>
      <color rgb="FF000000"/>
      <name val="Aptos Narrow"/>
      <family val="2"/>
      <scheme val="minor"/>
    </font>
    <font>
      <u/>
      <sz val="11"/>
      <color rgb="FF000000"/>
      <name val="Aptos Narrow"/>
      <family val="2"/>
      <scheme val="minor"/>
    </font>
    <font>
      <u/>
      <sz val="11"/>
      <color theme="1"/>
      <name val="Aptos Narrow"/>
      <family val="2"/>
      <scheme val="minor"/>
    </font>
    <font>
      <sz val="11"/>
      <color rgb="FF242424"/>
      <name val="Arial"/>
      <family val="2"/>
    </font>
    <font>
      <b/>
      <sz val="12"/>
      <name val="Aptos Narrow"/>
      <family val="2"/>
      <scheme val="minor"/>
    </font>
    <font>
      <sz val="12"/>
      <color indexed="8"/>
      <name val="Aptos Narrow"/>
      <family val="2"/>
      <scheme val="minor"/>
    </font>
    <font>
      <sz val="12"/>
      <name val="Arial Unicode MS"/>
    </font>
    <font>
      <u/>
      <sz val="12"/>
      <color theme="10"/>
      <name val="Aptos Narrow"/>
      <family val="2"/>
      <scheme val="minor"/>
    </font>
    <font>
      <sz val="12"/>
      <name val="Aptos Narrow"/>
      <family val="2"/>
      <scheme val="minor"/>
    </font>
    <font>
      <sz val="12"/>
      <color rgb="FFFF0000"/>
      <name val="Aptos Narrow"/>
      <family val="2"/>
      <scheme val="minor"/>
    </font>
    <font>
      <b/>
      <sz val="12"/>
      <name val="Arial Unicode MS"/>
    </font>
    <font>
      <b/>
      <sz val="18"/>
      <name val="Aptos Narrow"/>
      <family val="2"/>
      <scheme val="minor"/>
    </font>
    <font>
      <b/>
      <sz val="18"/>
      <name val="Arial Unicode MS"/>
    </font>
    <font>
      <b/>
      <sz val="18"/>
      <color indexed="8"/>
      <name val="Aptos Narrow"/>
      <family val="2"/>
      <scheme val="minor"/>
    </font>
    <font>
      <sz val="11"/>
      <color rgb="FF000000"/>
      <name val="Aptos Narrow"/>
    </font>
  </fonts>
  <fills count="6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FF0000"/>
        <bgColor indexed="64"/>
      </patternFill>
    </fill>
    <fill>
      <patternFill patternType="solid">
        <fgColor theme="4" tint="0.39997558519241921"/>
        <bgColor indexed="64"/>
      </patternFill>
    </fill>
    <fill>
      <patternFill patternType="solid">
        <fgColor rgb="FF00B0F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3" tint="0.89999084444715716"/>
        <bgColor indexed="64"/>
      </patternFill>
    </fill>
    <fill>
      <patternFill patternType="solid">
        <fgColor rgb="FFECF2FF"/>
        <bgColor indexed="64"/>
      </patternFill>
    </fill>
    <fill>
      <patternFill patternType="solid">
        <fgColor theme="6" tint="0.59999389629810485"/>
        <bgColor indexed="64"/>
      </patternFill>
    </fill>
    <fill>
      <patternFill patternType="solid">
        <fgColor theme="3" tint="0.749992370372631"/>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4" tint="0.79998168889431442"/>
        <bgColor theme="4" tint="0.79998168889431442"/>
      </patternFill>
    </fill>
    <fill>
      <patternFill patternType="solid">
        <fgColor theme="8" tint="0.79998168889431442"/>
        <bgColor indexed="64"/>
      </patternFill>
    </fill>
    <fill>
      <patternFill patternType="solid">
        <fgColor theme="5" tint="0.79998168889431442"/>
        <bgColor theme="4" tint="0.79998168889431442"/>
      </patternFill>
    </fill>
    <fill>
      <patternFill patternType="solid">
        <fgColor rgb="FFFFFF00"/>
        <bgColor theme="4" tint="0.79998168889431442"/>
      </patternFill>
    </fill>
    <fill>
      <patternFill patternType="solid">
        <fgColor theme="6" tint="0.79998168889431442"/>
        <bgColor indexed="64"/>
      </patternFill>
    </fill>
    <fill>
      <patternFill patternType="solid">
        <fgColor theme="6" tint="0.79998168889431442"/>
        <bgColor theme="4" tint="0.79998168889431442"/>
      </patternFill>
    </fill>
    <fill>
      <patternFill patternType="solid">
        <fgColor theme="0" tint="-4.9989318521683403E-2"/>
        <bgColor indexed="64"/>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style="medium">
        <color rgb="FFFFFFFF"/>
      </right>
      <top style="thick">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top style="thick">
        <color rgb="FFFFFFFF"/>
      </top>
      <bottom style="medium">
        <color rgb="FFFFFFFF"/>
      </bottom>
      <diagonal/>
    </border>
    <border>
      <left style="medium">
        <color rgb="FFFFFFFF"/>
      </left>
      <right/>
      <top style="medium">
        <color rgb="FFFFFFFF"/>
      </top>
      <bottom style="medium">
        <color rgb="FFFFFFFF"/>
      </bottom>
      <diagonal/>
    </border>
    <border>
      <left/>
      <right style="medium">
        <color rgb="FFFFFFFF"/>
      </right>
      <top/>
      <bottom style="thick">
        <color rgb="FFFFFFFF"/>
      </bottom>
      <diagonal/>
    </border>
    <border>
      <left style="medium">
        <color rgb="FFFFFFFF"/>
      </left>
      <right style="medium">
        <color rgb="FFFFFFFF"/>
      </right>
      <top/>
      <bottom style="thick">
        <color rgb="FFFFFFFF"/>
      </bottom>
      <diagonal/>
    </border>
    <border>
      <left style="medium">
        <color rgb="FFFFFFFF"/>
      </left>
      <right/>
      <top/>
      <bottom style="thick">
        <color rgb="FFFFFFFF"/>
      </bottom>
      <diagonal/>
    </border>
    <border>
      <left/>
      <right style="medium">
        <color rgb="FFFFFFFF"/>
      </right>
      <top style="medium">
        <color rgb="FFFFFFFF"/>
      </top>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style="medium">
        <color rgb="FFFFFFFF"/>
      </right>
      <top style="thick">
        <color rgb="FFFFFFFF"/>
      </top>
      <bottom/>
      <diagonal/>
    </border>
    <border>
      <left style="medium">
        <color rgb="FFFFFFFF"/>
      </left>
      <right/>
      <top style="thick">
        <color rgb="FFFFFFFF"/>
      </top>
      <bottom/>
      <diagonal/>
    </border>
    <border>
      <left/>
      <right/>
      <top/>
      <bottom style="medium">
        <color rgb="FFE0E0E0"/>
      </bottom>
      <diagonal/>
    </border>
    <border>
      <left style="thin">
        <color indexed="64"/>
      </left>
      <right style="thin">
        <color indexed="64"/>
      </right>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9" fontId="1" fillId="0" borderId="0" applyFont="0" applyFill="0" applyBorder="0" applyAlignment="0" applyProtection="0"/>
    <xf numFmtId="0" fontId="27" fillId="0" borderId="0"/>
  </cellStyleXfs>
  <cellXfs count="245">
    <xf numFmtId="0" fontId="0" fillId="0" borderId="0" xfId="0"/>
    <xf numFmtId="0" fontId="18" fillId="0" borderId="0" xfId="0" applyFont="1"/>
    <xf numFmtId="14" fontId="0" fillId="0" borderId="0" xfId="0" applyNumberFormat="1"/>
    <xf numFmtId="0" fontId="0" fillId="0" borderId="0" xfId="0" applyAlignment="1">
      <alignment horizontal="center"/>
    </xf>
    <xf numFmtId="0" fontId="0" fillId="0" borderId="0" xfId="0" quotePrefix="1"/>
    <xf numFmtId="9" fontId="0" fillId="0" borderId="0" xfId="43" applyFont="1"/>
    <xf numFmtId="0" fontId="0" fillId="33" borderId="0" xfId="0" applyFill="1"/>
    <xf numFmtId="0" fontId="0" fillId="0" borderId="0" xfId="0" applyAlignment="1">
      <alignment horizontal="center" vertical="center"/>
    </xf>
    <xf numFmtId="0" fontId="0" fillId="0" borderId="11" xfId="0" applyBorder="1"/>
    <xf numFmtId="0" fontId="0" fillId="0" borderId="13" xfId="0" applyBorder="1"/>
    <xf numFmtId="0" fontId="0" fillId="0" borderId="15" xfId="0" applyBorder="1"/>
    <xf numFmtId="0" fontId="0" fillId="35" borderId="10" xfId="0" applyFill="1" applyBorder="1"/>
    <xf numFmtId="0" fontId="0" fillId="36" borderId="12" xfId="0" applyFill="1" applyBorder="1"/>
    <xf numFmtId="0" fontId="0" fillId="37" borderId="12" xfId="0" applyFill="1" applyBorder="1"/>
    <xf numFmtId="0" fontId="0" fillId="34" borderId="14" xfId="0" applyFill="1" applyBorder="1"/>
    <xf numFmtId="0" fontId="16" fillId="0" borderId="0" xfId="0" applyFont="1" applyAlignment="1">
      <alignment horizontal="center" vertical="center"/>
    </xf>
    <xf numFmtId="0" fontId="26" fillId="0" borderId="0" xfId="0" applyFont="1"/>
    <xf numFmtId="0" fontId="30" fillId="0" borderId="17" xfId="0" applyFont="1" applyBorder="1" applyAlignment="1">
      <alignment horizontal="center" vertical="center" wrapText="1"/>
    </xf>
    <xf numFmtId="0" fontId="19" fillId="0" borderId="17" xfId="42" applyBorder="1" applyAlignment="1">
      <alignment horizontal="center" vertical="center" wrapText="1"/>
    </xf>
    <xf numFmtId="0" fontId="30" fillId="0" borderId="17" xfId="0" applyFont="1" applyBorder="1" applyAlignment="1">
      <alignment vertical="center" wrapText="1"/>
    </xf>
    <xf numFmtId="0" fontId="28" fillId="0" borderId="16" xfId="44" applyFont="1" applyBorder="1" applyAlignment="1">
      <alignment horizontal="center" vertical="center" wrapText="1"/>
    </xf>
    <xf numFmtId="49" fontId="28" fillId="0" borderId="16" xfId="44" applyNumberFormat="1" applyFont="1" applyBorder="1" applyAlignment="1">
      <alignment horizontal="center" vertical="center" wrapText="1"/>
    </xf>
    <xf numFmtId="0" fontId="22" fillId="41" borderId="16" xfId="44" applyFont="1" applyFill="1" applyBorder="1" applyAlignment="1">
      <alignment horizontal="center" vertical="center" wrapText="1"/>
    </xf>
    <xf numFmtId="0" fontId="22" fillId="0" borderId="16" xfId="44" applyFont="1" applyBorder="1" applyAlignment="1">
      <alignment horizontal="center" vertical="center" wrapText="1"/>
    </xf>
    <xf numFmtId="0" fontId="0" fillId="0" borderId="16" xfId="0" applyBorder="1"/>
    <xf numFmtId="49" fontId="22" fillId="0" borderId="16" xfId="44" applyNumberFormat="1" applyFont="1" applyBorder="1" applyAlignment="1">
      <alignment horizontal="center" vertical="center" wrapText="1"/>
    </xf>
    <xf numFmtId="0" fontId="29" fillId="0" borderId="16" xfId="44" applyFont="1" applyBorder="1" applyAlignment="1">
      <alignment horizontal="center" vertical="center" wrapText="1"/>
    </xf>
    <xf numFmtId="0" fontId="30" fillId="43" borderId="17" xfId="0" applyFont="1" applyFill="1" applyBorder="1" applyAlignment="1">
      <alignment horizontal="center" vertical="center" wrapText="1"/>
    </xf>
    <xf numFmtId="0" fontId="22" fillId="33" borderId="16" xfId="44" applyFont="1" applyFill="1" applyBorder="1" applyAlignment="1">
      <alignment horizontal="center" vertical="center" wrapText="1"/>
    </xf>
    <xf numFmtId="0" fontId="30" fillId="33" borderId="17" xfId="0" applyFont="1" applyFill="1" applyBorder="1" applyAlignment="1">
      <alignment horizontal="center" vertical="center" wrapText="1"/>
    </xf>
    <xf numFmtId="0" fontId="19" fillId="0" borderId="16" xfId="42" applyBorder="1" applyAlignment="1">
      <alignment horizontal="center" vertical="center" wrapText="1"/>
    </xf>
    <xf numFmtId="0" fontId="19" fillId="33" borderId="16" xfId="42" applyFill="1" applyBorder="1" applyAlignment="1">
      <alignment horizontal="center" vertical="center" wrapText="1"/>
    </xf>
    <xf numFmtId="49" fontId="22" fillId="44" borderId="16" xfId="44" applyNumberFormat="1" applyFont="1" applyFill="1" applyBorder="1" applyAlignment="1">
      <alignment horizontal="center" vertical="center" wrapText="1"/>
    </xf>
    <xf numFmtId="0" fontId="19" fillId="33" borderId="17" xfId="42" applyFill="1" applyBorder="1" applyAlignment="1">
      <alignment horizontal="center" vertical="center" wrapText="1"/>
    </xf>
    <xf numFmtId="0" fontId="32" fillId="0" borderId="0" xfId="0" applyFont="1" applyAlignment="1">
      <alignment vertical="center"/>
    </xf>
    <xf numFmtId="0" fontId="33" fillId="0" borderId="0" xfId="0" applyFont="1" applyAlignment="1">
      <alignment vertical="center"/>
    </xf>
    <xf numFmtId="0" fontId="34" fillId="0" borderId="0" xfId="0" applyFont="1" applyAlignment="1">
      <alignment vertical="center"/>
    </xf>
    <xf numFmtId="3" fontId="0" fillId="0" borderId="0" xfId="0" applyNumberFormat="1"/>
    <xf numFmtId="0" fontId="33" fillId="0" borderId="0" xfId="0" applyFont="1"/>
    <xf numFmtId="0" fontId="31" fillId="0" borderId="24" xfId="0" applyFont="1" applyBorder="1" applyAlignment="1">
      <alignment horizontal="left" vertical="center" readingOrder="1"/>
    </xf>
    <xf numFmtId="0" fontId="31" fillId="0" borderId="25" xfId="0" applyFont="1" applyBorder="1" applyAlignment="1">
      <alignment horizontal="left" vertical="center" readingOrder="1"/>
    </xf>
    <xf numFmtId="0" fontId="31" fillId="0" borderId="26" xfId="0" applyFont="1" applyBorder="1" applyAlignment="1">
      <alignment horizontal="left" vertical="center" readingOrder="1"/>
    </xf>
    <xf numFmtId="0" fontId="32" fillId="0" borderId="20" xfId="0" applyFont="1" applyBorder="1" applyAlignment="1">
      <alignment horizontal="left" vertical="center" readingOrder="1"/>
    </xf>
    <xf numFmtId="0" fontId="32" fillId="0" borderId="18" xfId="0" applyFont="1" applyBorder="1" applyAlignment="1">
      <alignment horizontal="left" vertical="center" readingOrder="1"/>
    </xf>
    <xf numFmtId="0" fontId="32" fillId="0" borderId="22" xfId="0" applyFont="1" applyBorder="1" applyAlignment="1">
      <alignment horizontal="left" vertical="center" readingOrder="1"/>
    </xf>
    <xf numFmtId="0" fontId="32" fillId="0" borderId="21" xfId="0" applyFont="1" applyBorder="1" applyAlignment="1">
      <alignment horizontal="left" vertical="center" readingOrder="1"/>
    </xf>
    <xf numFmtId="0" fontId="32" fillId="0" borderId="19" xfId="0" applyFont="1" applyBorder="1" applyAlignment="1">
      <alignment horizontal="left" vertical="center" readingOrder="1"/>
    </xf>
    <xf numFmtId="0" fontId="32" fillId="0" borderId="23" xfId="0" applyFont="1" applyBorder="1" applyAlignment="1">
      <alignment horizontal="left" vertical="center" readingOrder="1"/>
    </xf>
    <xf numFmtId="0" fontId="32" fillId="0" borderId="27" xfId="0" applyFont="1" applyBorder="1" applyAlignment="1">
      <alignment horizontal="left" vertical="center" readingOrder="1"/>
    </xf>
    <xf numFmtId="0" fontId="32" fillId="0" borderId="28" xfId="0" applyFont="1" applyBorder="1" applyAlignment="1">
      <alignment horizontal="left" vertical="center" readingOrder="1"/>
    </xf>
    <xf numFmtId="0" fontId="32" fillId="0" borderId="29" xfId="0" applyFont="1" applyBorder="1" applyAlignment="1">
      <alignment horizontal="left" vertical="center" readingOrder="1"/>
    </xf>
    <xf numFmtId="0" fontId="32" fillId="0" borderId="30" xfId="0" applyFont="1" applyBorder="1" applyAlignment="1">
      <alignment horizontal="left" vertical="center" readingOrder="1"/>
    </xf>
    <xf numFmtId="0" fontId="32" fillId="0" borderId="31" xfId="0" applyFont="1" applyBorder="1" applyAlignment="1">
      <alignment horizontal="left" vertical="center" readingOrder="1"/>
    </xf>
    <xf numFmtId="0" fontId="0" fillId="44" borderId="16" xfId="0" applyFill="1" applyBorder="1"/>
    <xf numFmtId="0" fontId="0" fillId="45" borderId="16" xfId="0" applyFill="1" applyBorder="1"/>
    <xf numFmtId="0" fontId="35" fillId="0" borderId="16" xfId="44" applyFont="1" applyBorder="1" applyAlignment="1">
      <alignment horizontal="center" vertical="center" wrapText="1"/>
    </xf>
    <xf numFmtId="0" fontId="26" fillId="0" borderId="16" xfId="0" applyFont="1" applyBorder="1"/>
    <xf numFmtId="0" fontId="35" fillId="33" borderId="16" xfId="44" applyFont="1" applyFill="1" applyBorder="1" applyAlignment="1">
      <alignment horizontal="center" vertical="center" wrapText="1"/>
    </xf>
    <xf numFmtId="49" fontId="35" fillId="0" borderId="16" xfId="44" applyNumberFormat="1" applyFont="1" applyBorder="1" applyAlignment="1">
      <alignment horizontal="center" vertical="center" wrapText="1"/>
    </xf>
    <xf numFmtId="0" fontId="36" fillId="0" borderId="16" xfId="44" applyFont="1" applyBorder="1" applyAlignment="1">
      <alignment horizontal="center" vertical="center" wrapText="1"/>
    </xf>
    <xf numFmtId="49" fontId="22" fillId="39" borderId="16" xfId="44" applyNumberFormat="1" applyFont="1" applyFill="1" applyBorder="1" applyAlignment="1">
      <alignment horizontal="center" vertical="center" wrapText="1"/>
    </xf>
    <xf numFmtId="49" fontId="35" fillId="39" borderId="16" xfId="44" applyNumberFormat="1" applyFont="1" applyFill="1" applyBorder="1" applyAlignment="1">
      <alignment horizontal="center" vertical="center" wrapText="1"/>
    </xf>
    <xf numFmtId="0" fontId="30" fillId="39" borderId="17" xfId="0" applyFont="1" applyFill="1" applyBorder="1" applyAlignment="1">
      <alignment horizontal="center" vertical="center" wrapText="1"/>
    </xf>
    <xf numFmtId="0" fontId="22" fillId="44" borderId="16" xfId="44" applyFont="1" applyFill="1" applyBorder="1" applyAlignment="1">
      <alignment horizontal="center" vertical="center" wrapText="1"/>
    </xf>
    <xf numFmtId="0" fontId="0" fillId="34" borderId="16" xfId="0" applyFill="1" applyBorder="1"/>
    <xf numFmtId="0" fontId="22" fillId="46" borderId="16" xfId="44" applyFont="1" applyFill="1" applyBorder="1" applyAlignment="1">
      <alignment horizontal="center" vertical="center" wrapText="1"/>
    </xf>
    <xf numFmtId="0" fontId="30" fillId="43" borderId="16" xfId="0" applyFont="1" applyFill="1" applyBorder="1" applyAlignment="1">
      <alignment horizontal="center" vertical="center" wrapText="1"/>
    </xf>
    <xf numFmtId="0" fontId="22" fillId="0" borderId="17" xfId="44" applyFont="1" applyBorder="1" applyAlignment="1">
      <alignment horizontal="center" vertical="center" wrapText="1"/>
    </xf>
    <xf numFmtId="0" fontId="22" fillId="41" borderId="17" xfId="44" applyFont="1" applyFill="1" applyBorder="1" applyAlignment="1">
      <alignment horizontal="center" vertical="center" wrapText="1"/>
    </xf>
    <xf numFmtId="0" fontId="30" fillId="0" borderId="16" xfId="0" applyFont="1" applyBorder="1" applyAlignment="1">
      <alignment horizontal="center" vertical="center" wrapText="1"/>
    </xf>
    <xf numFmtId="0" fontId="0" fillId="0" borderId="17" xfId="0" applyBorder="1"/>
    <xf numFmtId="0" fontId="22" fillId="42" borderId="17" xfId="44" applyFont="1" applyFill="1" applyBorder="1" applyAlignment="1">
      <alignment horizontal="center" vertical="center" wrapText="1"/>
    </xf>
    <xf numFmtId="0" fontId="19" fillId="41" borderId="17" xfId="42" applyFill="1" applyBorder="1" applyAlignment="1">
      <alignment horizontal="center" vertical="center" wrapText="1"/>
    </xf>
    <xf numFmtId="49" fontId="22" fillId="0" borderId="17" xfId="44" applyNumberFormat="1" applyFont="1" applyBorder="1" applyAlignment="1">
      <alignment horizontal="center" vertical="center" wrapText="1"/>
    </xf>
    <xf numFmtId="49" fontId="22" fillId="41" borderId="17" xfId="44" applyNumberFormat="1" applyFont="1" applyFill="1" applyBorder="1" applyAlignment="1">
      <alignment horizontal="center" vertical="center" wrapText="1"/>
    </xf>
    <xf numFmtId="0" fontId="30" fillId="0" borderId="16" xfId="0" applyFont="1" applyBorder="1" applyAlignment="1">
      <alignment vertical="center" wrapText="1"/>
    </xf>
    <xf numFmtId="0" fontId="29" fillId="0" borderId="17" xfId="44" applyFont="1" applyBorder="1" applyAlignment="1">
      <alignment horizontal="center" vertical="center" wrapText="1"/>
    </xf>
    <xf numFmtId="0" fontId="29" fillId="41" borderId="17" xfId="44" applyFont="1" applyFill="1" applyBorder="1" applyAlignment="1">
      <alignment horizontal="center" vertical="center" wrapText="1"/>
    </xf>
    <xf numFmtId="0" fontId="22" fillId="42" borderId="16" xfId="44" applyFont="1" applyFill="1" applyBorder="1" applyAlignment="1">
      <alignment horizontal="center" vertical="center" wrapText="1"/>
    </xf>
    <xf numFmtId="0" fontId="32" fillId="0" borderId="0" xfId="0" applyFont="1"/>
    <xf numFmtId="0" fontId="30" fillId="33" borderId="16" xfId="0" applyFont="1" applyFill="1" applyBorder="1" applyAlignment="1">
      <alignment horizontal="center" vertical="center" wrapText="1"/>
    </xf>
    <xf numFmtId="0" fontId="22" fillId="33" borderId="17" xfId="44" applyFont="1" applyFill="1" applyBorder="1" applyAlignment="1">
      <alignment horizontal="center" vertical="center" wrapText="1"/>
    </xf>
    <xf numFmtId="0" fontId="30" fillId="39" borderId="16" xfId="0" applyFont="1" applyFill="1" applyBorder="1" applyAlignment="1">
      <alignment horizontal="center" vertical="center" wrapText="1"/>
    </xf>
    <xf numFmtId="166" fontId="28" fillId="0" borderId="16" xfId="44" applyNumberFormat="1" applyFont="1" applyBorder="1" applyAlignment="1">
      <alignment horizontal="center" vertical="center" wrapText="1"/>
    </xf>
    <xf numFmtId="166" fontId="0" fillId="0" borderId="16" xfId="0" applyNumberFormat="1" applyBorder="1"/>
    <xf numFmtId="166" fontId="39" fillId="0" borderId="16" xfId="44" applyNumberFormat="1" applyFont="1" applyBorder="1" applyAlignment="1">
      <alignment horizontal="center" vertical="center" wrapText="1"/>
    </xf>
    <xf numFmtId="0" fontId="16" fillId="0" borderId="0" xfId="0" applyFont="1" applyAlignment="1">
      <alignment horizontal="center" vertical="center" wrapText="1"/>
    </xf>
    <xf numFmtId="0" fontId="16" fillId="0" borderId="0" xfId="0" applyFont="1" applyAlignment="1">
      <alignment vertical="center" wrapText="1"/>
    </xf>
    <xf numFmtId="0" fontId="0" fillId="0" borderId="0" xfId="0" applyAlignment="1">
      <alignment vertical="center"/>
    </xf>
    <xf numFmtId="0" fontId="40" fillId="0" borderId="32" xfId="0" applyFont="1" applyBorder="1" applyAlignment="1">
      <alignment horizontal="left" vertical="center" indent="1"/>
    </xf>
    <xf numFmtId="0" fontId="41" fillId="0" borderId="0" xfId="0" applyFont="1"/>
    <xf numFmtId="0" fontId="40" fillId="0" borderId="32" xfId="0" applyFont="1" applyBorder="1" applyAlignment="1">
      <alignment horizontal="left" vertical="center" wrapText="1" indent="1"/>
    </xf>
    <xf numFmtId="0" fontId="42" fillId="0" borderId="32" xfId="0" applyFont="1" applyBorder="1" applyAlignment="1">
      <alignment horizontal="left" vertical="center" wrapText="1"/>
    </xf>
    <xf numFmtId="0" fontId="40" fillId="48" borderId="32" xfId="0" applyFont="1" applyFill="1" applyBorder="1" applyAlignment="1">
      <alignment horizontal="left" vertical="center" wrapText="1" indent="1"/>
    </xf>
    <xf numFmtId="0" fontId="42" fillId="49" borderId="32" xfId="0" applyFont="1" applyFill="1" applyBorder="1" applyAlignment="1">
      <alignment horizontal="left" vertical="center" wrapText="1"/>
    </xf>
    <xf numFmtId="0" fontId="42" fillId="33" borderId="32" xfId="0" applyFont="1" applyFill="1" applyBorder="1" applyAlignment="1">
      <alignment horizontal="left" vertical="center" wrapText="1"/>
    </xf>
    <xf numFmtId="0" fontId="42" fillId="50" borderId="32" xfId="0" applyFont="1" applyFill="1" applyBorder="1" applyAlignment="1">
      <alignment horizontal="left" vertical="center" wrapText="1"/>
    </xf>
    <xf numFmtId="0" fontId="40" fillId="0" borderId="32" xfId="0" applyFont="1" applyBorder="1" applyAlignment="1">
      <alignment horizontal="left" vertical="center"/>
    </xf>
    <xf numFmtId="0" fontId="40" fillId="0" borderId="32" xfId="0" applyFont="1" applyBorder="1" applyAlignment="1">
      <alignment horizontal="left" vertical="center" wrapText="1"/>
    </xf>
    <xf numFmtId="16" fontId="40" fillId="0" borderId="32" xfId="0" applyNumberFormat="1" applyFont="1" applyBorder="1" applyAlignment="1">
      <alignment horizontal="left" vertical="center" wrapText="1"/>
    </xf>
    <xf numFmtId="0" fontId="40" fillId="50" borderId="32" xfId="0" applyFont="1" applyFill="1" applyBorder="1" applyAlignment="1">
      <alignment horizontal="left" vertical="center" wrapText="1"/>
    </xf>
    <xf numFmtId="16" fontId="40" fillId="50" borderId="32" xfId="0" applyNumberFormat="1" applyFont="1" applyFill="1" applyBorder="1" applyAlignment="1">
      <alignment horizontal="left" vertical="center" wrapText="1"/>
    </xf>
    <xf numFmtId="0" fontId="40" fillId="48" borderId="32" xfId="0" applyFont="1" applyFill="1" applyBorder="1" applyAlignment="1">
      <alignment horizontal="left" vertical="center" wrapText="1"/>
    </xf>
    <xf numFmtId="16" fontId="40" fillId="48" borderId="32" xfId="0" applyNumberFormat="1" applyFont="1" applyFill="1" applyBorder="1" applyAlignment="1">
      <alignment horizontal="left" vertical="center" wrapText="1"/>
    </xf>
    <xf numFmtId="0" fontId="18" fillId="0" borderId="16" xfId="0" applyFont="1" applyBorder="1"/>
    <xf numFmtId="0" fontId="19" fillId="0" borderId="16" xfId="42" applyBorder="1"/>
    <xf numFmtId="164" fontId="0" fillId="0" borderId="16" xfId="0" applyNumberFormat="1" applyBorder="1"/>
    <xf numFmtId="0" fontId="0" fillId="0" borderId="16" xfId="0" applyBorder="1" applyAlignment="1">
      <alignment horizontal="center"/>
    </xf>
    <xf numFmtId="0" fontId="0" fillId="0" borderId="16" xfId="0" applyBorder="1" applyAlignment="1">
      <alignment horizontal="center" vertical="center"/>
    </xf>
    <xf numFmtId="0" fontId="46" fillId="0" borderId="16" xfId="0" applyFont="1" applyBorder="1" applyAlignment="1">
      <alignment horizontal="left" vertical="top"/>
    </xf>
    <xf numFmtId="0" fontId="18" fillId="0" borderId="16" xfId="0" applyFont="1" applyBorder="1" applyAlignment="1">
      <alignment horizontal="left" vertical="top" wrapText="1"/>
    </xf>
    <xf numFmtId="164" fontId="0" fillId="0" borderId="16" xfId="0" applyNumberFormat="1" applyBorder="1" applyAlignment="1">
      <alignment horizontal="center"/>
    </xf>
    <xf numFmtId="0" fontId="46" fillId="0" borderId="16" xfId="0" applyFont="1" applyBorder="1" applyAlignment="1">
      <alignment horizontal="left" vertical="top" wrapText="1"/>
    </xf>
    <xf numFmtId="0" fontId="18" fillId="33" borderId="16" xfId="0" applyFont="1" applyFill="1" applyBorder="1"/>
    <xf numFmtId="0" fontId="24" fillId="0" borderId="16" xfId="0" applyFont="1" applyBorder="1"/>
    <xf numFmtId="0" fontId="18" fillId="39" borderId="16" xfId="0" applyFont="1" applyFill="1" applyBorder="1"/>
    <xf numFmtId="0" fontId="18" fillId="0" borderId="16" xfId="0" applyFont="1" applyBorder="1" applyAlignment="1">
      <alignment horizontal="center"/>
    </xf>
    <xf numFmtId="0" fontId="18" fillId="0" borderId="16" xfId="0" applyFont="1" applyBorder="1" applyAlignment="1">
      <alignment horizontal="center" vertical="center"/>
    </xf>
    <xf numFmtId="0" fontId="26" fillId="0" borderId="16" xfId="0" applyFont="1" applyBorder="1" applyAlignment="1">
      <alignment horizontal="center"/>
    </xf>
    <xf numFmtId="0" fontId="26" fillId="0" borderId="16" xfId="0" applyFont="1" applyBorder="1" applyAlignment="1">
      <alignment horizontal="center" vertical="center"/>
    </xf>
    <xf numFmtId="0" fontId="48" fillId="0" borderId="16" xfId="0" applyFont="1" applyBorder="1" applyAlignment="1">
      <alignment horizontal="left" vertical="top"/>
    </xf>
    <xf numFmtId="165" fontId="0" fillId="0" borderId="16" xfId="0" applyNumberFormat="1" applyBorder="1"/>
    <xf numFmtId="164" fontId="47" fillId="0" borderId="16" xfId="0" applyNumberFormat="1" applyFont="1" applyBorder="1" applyAlignment="1">
      <alignment horizontal="center"/>
    </xf>
    <xf numFmtId="164" fontId="26" fillId="0" borderId="16" xfId="0" applyNumberFormat="1" applyFont="1" applyBorder="1"/>
    <xf numFmtId="165" fontId="18" fillId="0" borderId="16" xfId="0" applyNumberFormat="1" applyFont="1" applyBorder="1"/>
    <xf numFmtId="164" fontId="18" fillId="0" borderId="16" xfId="0" applyNumberFormat="1" applyFont="1" applyBorder="1"/>
    <xf numFmtId="0" fontId="0" fillId="0" borderId="16" xfId="0" applyBorder="1" applyAlignment="1">
      <alignment wrapText="1"/>
    </xf>
    <xf numFmtId="0" fontId="0" fillId="0" borderId="33" xfId="0" applyBorder="1"/>
    <xf numFmtId="164" fontId="0" fillId="0" borderId="33" xfId="0" applyNumberFormat="1" applyBorder="1"/>
    <xf numFmtId="0" fontId="0" fillId="0" borderId="33" xfId="0" applyBorder="1" applyAlignment="1">
      <alignment horizontal="center"/>
    </xf>
    <xf numFmtId="0" fontId="0" fillId="0" borderId="33" xfId="0" applyBorder="1" applyAlignment="1">
      <alignment horizontal="center" vertical="center"/>
    </xf>
    <xf numFmtId="0" fontId="18" fillId="0" borderId="33" xfId="0" applyFont="1" applyBorder="1"/>
    <xf numFmtId="0" fontId="19" fillId="0" borderId="33" xfId="42" applyBorder="1"/>
    <xf numFmtId="165" fontId="18" fillId="0" borderId="33" xfId="0" applyNumberFormat="1" applyFont="1" applyBorder="1"/>
    <xf numFmtId="0" fontId="48" fillId="0" borderId="16" xfId="0" applyFont="1" applyBorder="1" applyAlignment="1">
      <alignment horizontal="left" vertical="top" wrapText="1"/>
    </xf>
    <xf numFmtId="0" fontId="19" fillId="0" borderId="16" xfId="42" applyBorder="1" applyAlignment="1">
      <alignment wrapText="1"/>
    </xf>
    <xf numFmtId="0" fontId="19" fillId="0" borderId="16" xfId="42" applyBorder="1" applyAlignment="1">
      <alignment horizontal="left" vertical="top" wrapText="1"/>
    </xf>
    <xf numFmtId="164" fontId="0" fillId="47" borderId="16" xfId="0" applyNumberFormat="1" applyFill="1" applyBorder="1"/>
    <xf numFmtId="0" fontId="0" fillId="33" borderId="16" xfId="0" applyFill="1" applyBorder="1"/>
    <xf numFmtId="0" fontId="0" fillId="42" borderId="16" xfId="0" applyFill="1" applyBorder="1"/>
    <xf numFmtId="164" fontId="18" fillId="0" borderId="16" xfId="0" applyNumberFormat="1" applyFont="1" applyBorder="1" applyAlignment="1">
      <alignment horizontal="center"/>
    </xf>
    <xf numFmtId="0" fontId="33" fillId="0" borderId="16" xfId="0" applyFont="1" applyBorder="1"/>
    <xf numFmtId="0" fontId="19" fillId="0" borderId="0" xfId="42" applyBorder="1"/>
    <xf numFmtId="0" fontId="0" fillId="0" borderId="16" xfId="0" applyBorder="1" applyAlignment="1">
      <alignment horizontal="left"/>
    </xf>
    <xf numFmtId="0" fontId="44" fillId="0" borderId="16" xfId="0" applyFont="1" applyBorder="1"/>
    <xf numFmtId="165" fontId="18" fillId="0" borderId="16" xfId="0" applyNumberFormat="1" applyFont="1" applyBorder="1" applyAlignment="1">
      <alignment horizontal="right"/>
    </xf>
    <xf numFmtId="164" fontId="0" fillId="0" borderId="16" xfId="0" applyNumberFormat="1" applyBorder="1" applyAlignment="1">
      <alignment horizontal="center" wrapText="1"/>
    </xf>
    <xf numFmtId="0" fontId="0" fillId="0" borderId="16" xfId="0" applyBorder="1" applyAlignment="1">
      <alignment horizontal="left" wrapText="1"/>
    </xf>
    <xf numFmtId="0" fontId="0" fillId="0" borderId="16" xfId="0" applyBorder="1" applyAlignment="1">
      <alignment horizontal="center" vertical="center" wrapText="1"/>
    </xf>
    <xf numFmtId="0" fontId="18" fillId="52" borderId="16" xfId="0" applyFont="1" applyFill="1" applyBorder="1"/>
    <xf numFmtId="0" fontId="0" fillId="38" borderId="16" xfId="0" applyFill="1" applyBorder="1"/>
    <xf numFmtId="0" fontId="18" fillId="33" borderId="16" xfId="0" applyFont="1" applyFill="1" applyBorder="1" applyAlignment="1">
      <alignment horizontal="left" vertical="top" wrapText="1"/>
    </xf>
    <xf numFmtId="0" fontId="45" fillId="0" borderId="16" xfId="0" applyFont="1" applyBorder="1" applyAlignment="1">
      <alignment vertical="center" wrapText="1"/>
    </xf>
    <xf numFmtId="0" fontId="22" fillId="0" borderId="16" xfId="0" applyFont="1" applyBorder="1"/>
    <xf numFmtId="165" fontId="18" fillId="33" borderId="16" xfId="0" applyNumberFormat="1" applyFont="1" applyFill="1" applyBorder="1"/>
    <xf numFmtId="0" fontId="16" fillId="0" borderId="16" xfId="0" applyFont="1" applyBorder="1"/>
    <xf numFmtId="0" fontId="0" fillId="0" borderId="16" xfId="0" applyBorder="1" applyAlignment="1">
      <alignment horizontal="center" wrapText="1"/>
    </xf>
    <xf numFmtId="0" fontId="18" fillId="0" borderId="16" xfId="0" applyFont="1" applyBorder="1" applyAlignment="1">
      <alignment wrapText="1"/>
    </xf>
    <xf numFmtId="0" fontId="0" fillId="39" borderId="16" xfId="0" applyFill="1" applyBorder="1"/>
    <xf numFmtId="0" fontId="0" fillId="40" borderId="16" xfId="0" applyFill="1" applyBorder="1"/>
    <xf numFmtId="0" fontId="38" fillId="0" borderId="16" xfId="0" applyFont="1" applyBorder="1"/>
    <xf numFmtId="0" fontId="37" fillId="51" borderId="16" xfId="0" applyFont="1" applyFill="1" applyBorder="1" applyAlignment="1">
      <alignment horizontal="center"/>
    </xf>
    <xf numFmtId="0" fontId="44" fillId="0" borderId="16" xfId="0" applyFont="1" applyBorder="1" applyAlignment="1">
      <alignment horizontal="justify"/>
    </xf>
    <xf numFmtId="0" fontId="25" fillId="0" borderId="16" xfId="42" applyFont="1" applyBorder="1"/>
    <xf numFmtId="165" fontId="0" fillId="0" borderId="16" xfId="0" applyNumberFormat="1" applyBorder="1" applyAlignment="1">
      <alignment wrapText="1"/>
    </xf>
    <xf numFmtId="165" fontId="47" fillId="0" borderId="16" xfId="0" applyNumberFormat="1" applyFont="1" applyBorder="1"/>
    <xf numFmtId="165" fontId="24" fillId="0" borderId="16" xfId="0" applyNumberFormat="1" applyFont="1" applyBorder="1"/>
    <xf numFmtId="165" fontId="18" fillId="0" borderId="16" xfId="0" applyNumberFormat="1" applyFont="1" applyBorder="1" applyAlignment="1">
      <alignment vertical="top" wrapText="1"/>
    </xf>
    <xf numFmtId="0" fontId="47" fillId="0" borderId="16" xfId="0" applyFont="1" applyBorder="1"/>
    <xf numFmtId="165" fontId="18" fillId="0" borderId="16" xfId="0" applyNumberFormat="1" applyFont="1" applyBorder="1" applyAlignment="1">
      <alignment vertical="top"/>
    </xf>
    <xf numFmtId="0" fontId="47" fillId="0" borderId="16" xfId="0" applyFont="1" applyBorder="1" applyAlignment="1">
      <alignment vertical="top"/>
    </xf>
    <xf numFmtId="0" fontId="0" fillId="46" borderId="16" xfId="0" applyFill="1" applyBorder="1"/>
    <xf numFmtId="165" fontId="18" fillId="0" borderId="16" xfId="0" applyNumberFormat="1" applyFont="1" applyBorder="1" applyAlignment="1">
      <alignment horizontal="right" vertical="top"/>
    </xf>
    <xf numFmtId="0" fontId="19" fillId="33" borderId="16" xfId="42" applyFill="1" applyBorder="1"/>
    <xf numFmtId="165" fontId="47" fillId="0" borderId="0" xfId="0" applyNumberFormat="1" applyFont="1"/>
    <xf numFmtId="164" fontId="0" fillId="0" borderId="0" xfId="0" applyNumberFormat="1" applyAlignment="1">
      <alignment horizontal="center"/>
    </xf>
    <xf numFmtId="164" fontId="0" fillId="0" borderId="16" xfId="0" applyNumberFormat="1" applyBorder="1" applyAlignment="1">
      <alignment horizontal="right"/>
    </xf>
    <xf numFmtId="0" fontId="21" fillId="0" borderId="16" xfId="0" applyFont="1" applyBorder="1"/>
    <xf numFmtId="0" fontId="19" fillId="0" borderId="0" xfId="42" applyBorder="1" applyAlignment="1">
      <alignment horizontal="left" vertical="top" wrapText="1"/>
    </xf>
    <xf numFmtId="0" fontId="19" fillId="0" borderId="16" xfId="42" applyFill="1" applyBorder="1" applyAlignment="1"/>
    <xf numFmtId="0" fontId="18" fillId="39" borderId="0" xfId="0" applyFont="1" applyFill="1"/>
    <xf numFmtId="165" fontId="18" fillId="0" borderId="0" xfId="0" applyNumberFormat="1" applyFont="1"/>
    <xf numFmtId="165" fontId="0" fillId="0" borderId="0" xfId="0" applyNumberFormat="1"/>
    <xf numFmtId="164" fontId="0" fillId="0" borderId="0" xfId="0" applyNumberFormat="1"/>
    <xf numFmtId="0" fontId="16" fillId="0" borderId="16" xfId="0" applyFont="1" applyBorder="1" applyAlignment="1">
      <alignment horizontal="center" vertical="center"/>
    </xf>
    <xf numFmtId="0" fontId="16" fillId="0" borderId="0" xfId="0" applyFont="1"/>
    <xf numFmtId="0" fontId="20" fillId="0" borderId="0" xfId="0" applyFont="1"/>
    <xf numFmtId="0" fontId="48" fillId="0" borderId="0" xfId="0" applyFont="1" applyAlignment="1">
      <alignment horizontal="left" vertical="top"/>
    </xf>
    <xf numFmtId="0" fontId="48" fillId="0" borderId="16" xfId="0" applyFont="1" applyBorder="1"/>
    <xf numFmtId="0" fontId="46" fillId="0" borderId="0" xfId="0" applyFont="1" applyAlignment="1">
      <alignment horizontal="left" vertical="top" wrapText="1"/>
    </xf>
    <xf numFmtId="0" fontId="19" fillId="0" borderId="0" xfId="42" applyBorder="1" applyAlignment="1">
      <alignment wrapText="1"/>
    </xf>
    <xf numFmtId="0" fontId="49" fillId="0" borderId="16" xfId="0" applyFont="1" applyBorder="1"/>
    <xf numFmtId="0" fontId="18" fillId="0" borderId="0" xfId="0" applyFont="1" applyAlignment="1">
      <alignment horizontal="left" vertical="top" wrapText="1"/>
    </xf>
    <xf numFmtId="0" fontId="18" fillId="38" borderId="16" xfId="0" applyFont="1" applyFill="1" applyBorder="1"/>
    <xf numFmtId="0" fontId="50" fillId="0" borderId="16" xfId="0" applyFont="1" applyBorder="1"/>
    <xf numFmtId="0" fontId="18" fillId="33" borderId="0" xfId="0" applyFont="1" applyFill="1"/>
    <xf numFmtId="0" fontId="47" fillId="0" borderId="0" xfId="0" applyFont="1"/>
    <xf numFmtId="164" fontId="47" fillId="0" borderId="0" xfId="0" applyNumberFormat="1" applyFont="1" applyAlignment="1">
      <alignment horizontal="center"/>
    </xf>
    <xf numFmtId="0" fontId="18" fillId="0" borderId="0" xfId="0" applyFont="1" applyAlignment="1">
      <alignment horizontal="center"/>
    </xf>
    <xf numFmtId="0" fontId="0" fillId="38" borderId="0" xfId="0" applyFill="1" applyAlignment="1">
      <alignment horizontal="center"/>
    </xf>
    <xf numFmtId="0" fontId="18" fillId="0" borderId="0" xfId="0" applyFont="1" applyAlignment="1">
      <alignment horizontal="center" vertical="center"/>
    </xf>
    <xf numFmtId="0" fontId="0" fillId="42" borderId="0" xfId="0" applyFill="1"/>
    <xf numFmtId="0" fontId="0" fillId="38" borderId="0" xfId="0" applyFill="1"/>
    <xf numFmtId="0" fontId="0" fillId="0" borderId="0" xfId="0" applyAlignment="1">
      <alignment wrapText="1"/>
    </xf>
    <xf numFmtId="0" fontId="51" fillId="0" borderId="16" xfId="0" applyFont="1" applyBorder="1" applyAlignment="1">
      <alignment horizontal="left" vertical="top"/>
    </xf>
    <xf numFmtId="0" fontId="51" fillId="0" borderId="16" xfId="0" applyFont="1" applyBorder="1" applyAlignment="1">
      <alignment horizontal="left" vertical="top" wrapText="1"/>
    </xf>
    <xf numFmtId="0" fontId="51" fillId="0" borderId="16" xfId="0" applyFont="1" applyBorder="1" applyAlignment="1">
      <alignment horizontal="center" vertical="center" wrapText="1"/>
    </xf>
    <xf numFmtId="0" fontId="55" fillId="0" borderId="16" xfId="0" applyFont="1" applyBorder="1" applyAlignment="1">
      <alignment horizontal="left" vertical="top" wrapText="1"/>
    </xf>
    <xf numFmtId="0" fontId="52" fillId="0" borderId="16" xfId="0" applyFont="1" applyBorder="1" applyAlignment="1">
      <alignment horizontal="left" vertical="top"/>
    </xf>
    <xf numFmtId="0" fontId="52" fillId="0" borderId="16" xfId="0" applyFont="1" applyBorder="1" applyAlignment="1">
      <alignment horizontal="left" vertical="top" wrapText="1"/>
    </xf>
    <xf numFmtId="0" fontId="55" fillId="54" borderId="16" xfId="0" applyFont="1" applyFill="1" applyBorder="1" applyAlignment="1">
      <alignment horizontal="left" vertical="top"/>
    </xf>
    <xf numFmtId="0" fontId="54" fillId="54" borderId="16" xfId="42" applyFont="1" applyFill="1" applyBorder="1" applyAlignment="1">
      <alignment horizontal="left" vertical="top"/>
    </xf>
    <xf numFmtId="0" fontId="55" fillId="54" borderId="16" xfId="0" applyFont="1" applyFill="1" applyBorder="1" applyAlignment="1">
      <alignment horizontal="left" vertical="top" wrapText="1"/>
    </xf>
    <xf numFmtId="0" fontId="55" fillId="33" borderId="16" xfId="0" applyFont="1" applyFill="1" applyBorder="1" applyAlignment="1">
      <alignment horizontal="left" vertical="top" wrapText="1"/>
    </xf>
    <xf numFmtId="0" fontId="55" fillId="33" borderId="16" xfId="0" applyFont="1" applyFill="1" applyBorder="1" applyAlignment="1">
      <alignment horizontal="justify" wrapText="1"/>
    </xf>
    <xf numFmtId="0" fontId="52" fillId="33" borderId="16" xfId="0" applyFont="1" applyFill="1" applyBorder="1" applyAlignment="1">
      <alignment horizontal="left" vertical="top" wrapText="1"/>
    </xf>
    <xf numFmtId="0" fontId="56" fillId="0" borderId="16" xfId="0" applyFont="1" applyBorder="1" applyAlignment="1">
      <alignment horizontal="left" vertical="top" wrapText="1"/>
    </xf>
    <xf numFmtId="0" fontId="56" fillId="33" borderId="16" xfId="0" applyFont="1" applyFill="1" applyBorder="1" applyAlignment="1">
      <alignment horizontal="left" vertical="top" wrapText="1"/>
    </xf>
    <xf numFmtId="0" fontId="53" fillId="54" borderId="16" xfId="0" applyFont="1" applyFill="1" applyBorder="1" applyAlignment="1">
      <alignment horizontal="left" vertical="top"/>
    </xf>
    <xf numFmtId="0" fontId="53" fillId="0" borderId="16" xfId="0" applyFont="1" applyBorder="1" applyAlignment="1">
      <alignment horizontal="left" vertical="top" wrapText="1"/>
    </xf>
    <xf numFmtId="0" fontId="53" fillId="54" borderId="16" xfId="0" applyFont="1" applyFill="1" applyBorder="1" applyAlignment="1">
      <alignment horizontal="left" vertical="top" wrapText="1"/>
    </xf>
    <xf numFmtId="0" fontId="53" fillId="53" borderId="16" xfId="0" applyFont="1" applyFill="1" applyBorder="1" applyAlignment="1">
      <alignment horizontal="left" vertical="top"/>
    </xf>
    <xf numFmtId="0" fontId="55" fillId="46" borderId="16" xfId="0" applyFont="1" applyFill="1" applyBorder="1" applyAlignment="1">
      <alignment horizontal="left" vertical="top" wrapText="1"/>
    </xf>
    <xf numFmtId="0" fontId="53" fillId="46" borderId="16" xfId="0" applyFont="1" applyFill="1" applyBorder="1" applyAlignment="1">
      <alignment horizontal="left" vertical="top" wrapText="1"/>
    </xf>
    <xf numFmtId="0" fontId="41" fillId="0" borderId="16" xfId="0" applyFont="1" applyBorder="1"/>
    <xf numFmtId="0" fontId="55" fillId="44" borderId="16" xfId="0" applyFont="1" applyFill="1" applyBorder="1" applyAlignment="1">
      <alignment horizontal="left" vertical="top"/>
    </xf>
    <xf numFmtId="0" fontId="53" fillId="44" borderId="16" xfId="0" applyFont="1" applyFill="1" applyBorder="1" applyAlignment="1">
      <alignment horizontal="left" vertical="top"/>
    </xf>
    <xf numFmtId="0" fontId="52" fillId="44" borderId="16" xfId="0" applyFont="1" applyFill="1" applyBorder="1" applyAlignment="1">
      <alignment horizontal="left" vertical="top"/>
    </xf>
    <xf numFmtId="0" fontId="54" fillId="44" borderId="16" xfId="42" applyFont="1" applyFill="1" applyBorder="1" applyAlignment="1">
      <alignment horizontal="left" vertical="top"/>
    </xf>
    <xf numFmtId="0" fontId="53" fillId="55" borderId="16" xfId="0" applyFont="1" applyFill="1" applyBorder="1" applyAlignment="1">
      <alignment horizontal="left" vertical="top"/>
    </xf>
    <xf numFmtId="0" fontId="53" fillId="56" borderId="16" xfId="0" applyFont="1" applyFill="1" applyBorder="1" applyAlignment="1">
      <alignment horizontal="left" vertical="top"/>
    </xf>
    <xf numFmtId="0" fontId="52" fillId="47" borderId="16" xfId="0" applyFont="1" applyFill="1" applyBorder="1" applyAlignment="1">
      <alignment horizontal="left" vertical="top"/>
    </xf>
    <xf numFmtId="0" fontId="51" fillId="57" borderId="16" xfId="0" applyFont="1" applyFill="1" applyBorder="1" applyAlignment="1">
      <alignment horizontal="left" vertical="top"/>
    </xf>
    <xf numFmtId="0" fontId="57" fillId="58" borderId="16" xfId="0" applyFont="1" applyFill="1" applyBorder="1" applyAlignment="1">
      <alignment horizontal="left" vertical="top"/>
    </xf>
    <xf numFmtId="0" fontId="58" fillId="44" borderId="16" xfId="0" applyFont="1" applyFill="1" applyBorder="1" applyAlignment="1">
      <alignment horizontal="left" vertical="top"/>
    </xf>
    <xf numFmtId="0" fontId="58" fillId="54" borderId="16" xfId="0" applyFont="1" applyFill="1" applyBorder="1" applyAlignment="1">
      <alignment horizontal="left" vertical="top"/>
    </xf>
    <xf numFmtId="0" fontId="59" fillId="53" borderId="16" xfId="0" applyFont="1" applyFill="1" applyBorder="1" applyAlignment="1">
      <alignment horizontal="left" vertical="top"/>
    </xf>
    <xf numFmtId="0" fontId="52" fillId="59" borderId="16" xfId="0" applyFont="1" applyFill="1" applyBorder="1" applyAlignment="1">
      <alignment horizontal="left" vertical="top"/>
    </xf>
    <xf numFmtId="0" fontId="41" fillId="59" borderId="16" xfId="0" applyFont="1" applyFill="1" applyBorder="1"/>
    <xf numFmtId="0" fontId="60" fillId="59" borderId="16" xfId="0" applyFont="1" applyFill="1" applyBorder="1" applyAlignment="1">
      <alignment horizontal="center" vertical="center"/>
    </xf>
    <xf numFmtId="0" fontId="52" fillId="59" borderId="16" xfId="0" applyFont="1" applyFill="1" applyBorder="1" applyAlignment="1">
      <alignment horizontal="left" vertical="top" wrapText="1"/>
    </xf>
    <xf numFmtId="0" fontId="19" fillId="54" borderId="16" xfId="42" applyFill="1" applyBorder="1" applyAlignment="1">
      <alignment horizontal="left" vertical="top"/>
    </xf>
    <xf numFmtId="0" fontId="19" fillId="53" borderId="16" xfId="42" applyFill="1" applyBorder="1" applyAlignment="1">
      <alignment horizontal="left" vertical="top"/>
    </xf>
    <xf numFmtId="165" fontId="61" fillId="0" borderId="16" xfId="0" applyNumberFormat="1" applyFont="1" applyBorder="1"/>
    <xf numFmtId="0" fontId="61" fillId="0" borderId="16" xfId="0" applyFont="1" applyBorder="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xr:uid="{869A56D9-A1A8-42D5-B3A1-B2F1F87EBD41}"/>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60">
    <dxf>
      <fill>
        <patternFill>
          <bgColor rgb="FF92D050"/>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ill>
        <patternFill>
          <bgColor theme="9" tint="0.59996337778862885"/>
        </patternFill>
      </fill>
    </dxf>
    <dxf>
      <fill>
        <patternFill>
          <bgColor theme="8" tint="0.39994506668294322"/>
        </patternFill>
      </fill>
    </dxf>
    <dxf>
      <fill>
        <patternFill>
          <bgColor rgb="FFFFC000"/>
        </patternFill>
      </fill>
    </dxf>
    <dxf>
      <fill>
        <patternFill>
          <bgColor theme="7" tint="0.39994506668294322"/>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3" formatCode="#,##0"/>
    </dxf>
    <dxf>
      <font>
        <b val="0"/>
        <i val="0"/>
        <strike val="0"/>
        <condense val="0"/>
        <extend val="0"/>
        <outline val="0"/>
        <shadow val="0"/>
        <u val="none"/>
        <vertAlign val="baseline"/>
        <sz val="12"/>
        <color rgb="FF000000"/>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Aptos"/>
        <family val="2"/>
        <scheme val="none"/>
      </font>
      <alignment horizontal="general" vertical="center" textRotation="0" wrapText="0" indent="0" justifyLastLine="0" shrinkToFit="0" readingOrder="0"/>
    </dxf>
    <dxf>
      <font>
        <strike val="0"/>
        <outline val="0"/>
        <shadow val="0"/>
        <u val="none"/>
        <vertAlign val="baseline"/>
        <sz val="12"/>
        <color rgb="FF000000"/>
        <name val="Aptos"/>
        <family val="2"/>
        <scheme val="none"/>
      </font>
      <fill>
        <patternFill patternType="none">
          <fgColor indexed="64"/>
          <bgColor auto="1"/>
        </patternFill>
      </fill>
      <alignment horizontal="left" vertical="center" textRotation="0" wrapText="0" indent="0" justifyLastLine="0" shrinkToFit="0" readingOrder="1"/>
      <border diagonalUp="0" diagonalDown="0" outline="0">
        <left style="medium">
          <color rgb="FFFFFFFF"/>
        </left>
        <right/>
        <top style="thick">
          <color rgb="FFFFFFFF"/>
        </top>
        <bottom style="medium">
          <color rgb="FFFFFFFF"/>
        </bottom>
      </border>
    </dxf>
    <dxf>
      <font>
        <strike val="0"/>
        <outline val="0"/>
        <shadow val="0"/>
        <u val="none"/>
        <vertAlign val="baseline"/>
        <sz val="12"/>
        <color rgb="FF000000"/>
        <name val="Aptos"/>
        <family val="2"/>
        <scheme val="none"/>
      </font>
      <fill>
        <patternFill patternType="none">
          <fgColor indexed="64"/>
          <bgColor auto="1"/>
        </patternFill>
      </fill>
      <alignment horizontal="left" vertical="center" textRotation="0" wrapText="0" indent="0" justifyLastLine="0" shrinkToFit="0" readingOrder="1"/>
      <border diagonalUp="0" diagonalDown="0" outline="0">
        <left style="medium">
          <color rgb="FFFFFFFF"/>
        </left>
        <right style="medium">
          <color rgb="FFFFFFFF"/>
        </right>
        <top style="thick">
          <color rgb="FFFFFFFF"/>
        </top>
        <bottom style="medium">
          <color rgb="FFFFFFFF"/>
        </bottom>
      </border>
    </dxf>
    <dxf>
      <font>
        <b val="0"/>
        <i val="0"/>
        <strike val="0"/>
        <condense val="0"/>
        <extend val="0"/>
        <outline val="0"/>
        <shadow val="0"/>
        <u val="none"/>
        <vertAlign val="baseline"/>
        <sz val="12"/>
        <color rgb="FF000000"/>
        <name val="Aptos"/>
        <family val="2"/>
        <scheme val="none"/>
      </font>
      <fill>
        <patternFill patternType="none">
          <fgColor indexed="64"/>
          <bgColor auto="1"/>
        </patternFill>
      </fill>
      <alignment horizontal="left" vertical="center" textRotation="0" wrapText="0" indent="0" justifyLastLine="0" shrinkToFit="0" readingOrder="1"/>
      <border diagonalUp="0" diagonalDown="0" outline="0">
        <left style="medium">
          <color rgb="FFFFFFFF"/>
        </left>
        <right/>
        <top style="medium">
          <color rgb="FFFFFFFF"/>
        </top>
        <bottom style="medium">
          <color rgb="FFFFFFFF"/>
        </bottom>
      </border>
    </dxf>
    <dxf>
      <font>
        <b val="0"/>
        <i val="0"/>
        <strike val="0"/>
        <condense val="0"/>
        <extend val="0"/>
        <outline val="0"/>
        <shadow val="0"/>
        <u val="none"/>
        <vertAlign val="baseline"/>
        <sz val="12"/>
        <color rgb="FF000000"/>
        <name val="Aptos"/>
        <family val="2"/>
        <scheme val="none"/>
      </font>
      <fill>
        <patternFill patternType="none">
          <fgColor indexed="64"/>
          <bgColor auto="1"/>
        </patternFill>
      </fill>
      <alignment horizontal="left" vertical="center" textRotation="0" wrapText="0" indent="0" justifyLastLine="0" shrinkToFit="0" readingOrder="1"/>
      <border diagonalUp="0" diagonalDown="0"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000000"/>
        <name val="Aptos"/>
        <family val="2"/>
        <scheme val="none"/>
      </font>
      <fill>
        <patternFill patternType="none">
          <fgColor indexed="64"/>
          <bgColor auto="1"/>
        </patternFill>
      </fill>
      <alignment horizontal="left" vertical="center" textRotation="0" wrapText="0" indent="0" justifyLastLine="0" shrinkToFit="0" readingOrder="1"/>
      <border diagonalUp="0" diagonalDown="0" outline="0">
        <left/>
        <right style="medium">
          <color rgb="FFFFFFFF"/>
        </right>
        <top style="medium">
          <color rgb="FFFFFFFF"/>
        </top>
        <bottom style="medium">
          <color rgb="FFFFFFFF"/>
        </bottom>
      </border>
    </dxf>
    <dxf>
      <font>
        <strike val="0"/>
        <outline val="0"/>
        <shadow val="0"/>
        <u val="none"/>
        <vertAlign val="baseline"/>
        <sz val="12"/>
        <name val="Aptos"/>
        <family val="2"/>
        <scheme val="none"/>
      </font>
      <fill>
        <patternFill patternType="none">
          <fgColor indexed="64"/>
          <bgColor auto="1"/>
        </patternFill>
      </fill>
    </dxf>
    <dxf>
      <border outline="0">
        <left style="medium">
          <color rgb="FFFFFFFF"/>
        </left>
        <right style="medium">
          <color rgb="FFFFFFFF"/>
        </right>
        <top style="medium">
          <color rgb="FFFFFFFF"/>
        </top>
        <bottom style="medium">
          <color rgb="FFFFFFFF"/>
        </bottom>
      </border>
    </dxf>
    <dxf>
      <font>
        <strike val="0"/>
        <outline val="0"/>
        <shadow val="0"/>
        <u val="none"/>
        <vertAlign val="baseline"/>
        <sz val="12"/>
        <name val="Aptos"/>
        <family val="2"/>
        <scheme val="none"/>
      </font>
      <fill>
        <patternFill patternType="none">
          <fgColor indexed="64"/>
          <bgColor auto="1"/>
        </patternFill>
      </fill>
    </dxf>
    <dxf>
      <border outline="0">
        <bottom style="thick">
          <color rgb="FFFFFFFF"/>
        </bottom>
      </border>
    </dxf>
    <dxf>
      <font>
        <b/>
        <i val="0"/>
        <strike val="0"/>
        <condense val="0"/>
        <extend val="0"/>
        <outline val="0"/>
        <shadow val="0"/>
        <u val="none"/>
        <vertAlign val="baseline"/>
        <sz val="12"/>
        <color rgb="FFFFFFFF"/>
        <name val="Aptos"/>
        <family val="2"/>
        <scheme val="none"/>
      </font>
      <fill>
        <patternFill patternType="none">
          <fgColor indexed="64"/>
          <bgColor auto="1"/>
        </patternFill>
      </fill>
      <alignment horizontal="left" vertical="center" textRotation="0" wrapText="0" indent="0" justifyLastLine="0" shrinkToFit="0" readingOrder="1"/>
      <border diagonalUp="0" diagonalDown="0" outline="0">
        <left style="medium">
          <color rgb="FFFFFFFF"/>
        </left>
        <right style="medium">
          <color rgb="FFFFFFFF"/>
        </right>
        <top/>
        <bottom/>
      </border>
    </dxf>
    <dxf>
      <fill>
        <patternFill patternType="none">
          <fgColor indexed="64"/>
          <bgColor indexed="65"/>
        </patternFill>
      </fill>
    </dxf>
    <dxf>
      <numFmt numFmtId="164" formatCode="yy\-mm\-dd"/>
    </dxf>
    <dxf>
      <alignment horizontal="center" vertical="center" textRotation="0" wrapText="0" indent="0" justifyLastLine="0" shrinkToFit="0" readingOrder="0"/>
    </dxf>
    <dxf>
      <numFmt numFmtId="0" formatCode="General"/>
      <alignment horizontal="center" vertical="cent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indent="0" justifyLastLine="0" shrinkToFit="0" readingOrder="0"/>
    </dxf>
    <dxf>
      <font>
        <b val="0"/>
        <i val="0"/>
        <strike val="0"/>
        <condense val="0"/>
        <extend val="0"/>
        <outline val="0"/>
        <shadow val="0"/>
        <u val="none"/>
        <vertAlign val="baseline"/>
        <sz val="11"/>
        <color rgb="FF000000"/>
        <name val="Aptos Narrow"/>
        <family val="2"/>
        <scheme val="none"/>
      </font>
      <numFmt numFmtId="164" formatCode="yy\-mm\-dd"/>
    </dxf>
    <dxf>
      <font>
        <b val="0"/>
        <i val="0"/>
        <strike val="0"/>
        <condense val="0"/>
        <extend val="0"/>
        <outline val="0"/>
        <shadow val="0"/>
        <u val="none"/>
        <vertAlign val="baseline"/>
        <sz val="11"/>
        <color rgb="FF000000"/>
        <name val="Aptos Narrow"/>
        <family val="2"/>
        <scheme val="none"/>
      </font>
      <numFmt numFmtId="164" formatCode="yy\-mm\-dd"/>
    </dxf>
    <dxf>
      <font>
        <b val="0"/>
        <i val="0"/>
        <strike val="0"/>
        <condense val="0"/>
        <extend val="0"/>
        <outline val="0"/>
        <shadow val="0"/>
        <u val="none"/>
        <vertAlign val="baseline"/>
        <sz val="11"/>
        <color rgb="FF000000"/>
        <name val="Aptos Narrow"/>
        <family val="2"/>
        <scheme val="none"/>
      </font>
      <numFmt numFmtId="165" formatCode="[&lt;=9999999]###\-####;\(###\)\ ###\-####"/>
    </dxf>
    <dxf>
      <font>
        <b val="0"/>
        <i val="0"/>
        <strike val="0"/>
        <condense val="0"/>
        <extend val="0"/>
        <outline val="0"/>
        <shadow val="0"/>
        <u val="none"/>
        <vertAlign val="baseline"/>
        <sz val="11"/>
        <color rgb="FF000000"/>
        <name val="Aptos Narrow"/>
        <family val="2"/>
        <scheme val="none"/>
      </font>
      <numFmt numFmtId="165" formatCode="[&lt;=9999999]###\-####;\(###\)\ ###\-####"/>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ertAlign val="baseline"/>
        <sz val="11"/>
        <color theme="10"/>
        <name val="Aptos Narrow"/>
        <family val="2"/>
        <scheme val="minor"/>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font>
        <b val="0"/>
        <i val="0"/>
        <strike val="0"/>
        <condense val="0"/>
        <extend val="0"/>
        <outline val="0"/>
        <shadow val="0"/>
        <u val="none"/>
        <vertAlign val="baseline"/>
        <sz val="11"/>
        <color rgb="FF000000"/>
        <name val="Aptos Narrow"/>
        <family val="2"/>
        <scheme val="none"/>
      </font>
    </dxf>
    <dxf>
      <border>
        <bottom style="thin">
          <color indexed="64"/>
        </bottom>
      </border>
    </dxf>
    <dxf>
      <alignment textRotation="0" wrapText="1"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numFmt numFmtId="19" formatCode="yyyy/mm/dd"/>
    </dxf>
  </dxfs>
  <tableStyles count="1" defaultTableStyle="TableStyleMedium2" defaultPivotStyle="PivotStyleLight16">
    <tableStyle name="Invisible" pivot="0" table="0" count="0" xr9:uid="{E8465932-909E-4052-B8D3-FDB8B861852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1A-5CC6-11CF-8D67-00AA00BDCE1D}" ax:persistence="persistStreamInit" r:id="rId1"/>
</file>

<file path=xl/activeX/activeX2.xml><?xml version="1.0" encoding="utf-8"?>
<ax:ocx xmlns:ax="http://schemas.microsoft.com/office/2006/activeX" xmlns:r="http://schemas.openxmlformats.org/officeDocument/2006/relationships" ax:classid="{5512D11A-5CC6-11CF-8D67-00AA00BDCE1D}" ax:persistence="persistStreamInit" r:id="rId1"/>
</file>

<file path=xl/activeX/activeX3.xml><?xml version="1.0" encoding="utf-8"?>
<ax:ocx xmlns:ax="http://schemas.microsoft.com/office/2006/activeX" xmlns:r="http://schemas.openxmlformats.org/officeDocument/2006/relationships" ax:classid="{5512D11A-5CC6-11CF-8D67-00AA00BDCE1D}" ax:persistence="persistStreamInit" r:id="rId1"/>
</file>

<file path=xl/activeX/activeX4.xml><?xml version="1.0" encoding="utf-8"?>
<ax:ocx xmlns:ax="http://schemas.microsoft.com/office/2006/activeX" xmlns:r="http://schemas.openxmlformats.org/officeDocument/2006/relationships" ax:classid="{5512D11A-5CC6-11CF-8D67-00AA00BDCE1D}" ax:persistence="persistStreamInit" r:id="rId1"/>
</file>

<file path=xl/ctrlProps/ctrlProp1.xml><?xml version="1.0" encoding="utf-8"?>
<formControlPr xmlns="http://schemas.microsoft.com/office/spreadsheetml/2009/9/main" objectType="Button" lockText="1"/>
</file>

<file path=xl/documenttasks/documenttask1.xml><?xml version="1.0" encoding="utf-8"?>
<Tasks xmlns="http://schemas.microsoft.com/office/tasks/2019/documenttasks">
  <Task id="{C1A4B946-3D30-4263-9A7B-3B7A5F88BAAA}">
    <Anchor>
      <Comment id="{22FCEDAD-5F44-4773-9088-11A5F5D7A0E1}"/>
    </Anchor>
    <History>
      <Event time="2024-11-27T18:53:35.86" id="{5FE363CE-8583-42BC-A3FC-88DA7F6D66A7}">
        <Attribution userId="S::mostafa.khosravy@enerva.ca::bfc4b7b6-e628-4060-ab10-d6abd70e27a8" userName="Mostafa Khosravy" userProvider="AD"/>
        <Anchor>
          <Comment id="{22FCEDAD-5F44-4773-9088-11A5F5D7A0E1}"/>
        </Anchor>
        <Create/>
      </Event>
      <Event time="2024-11-27T18:53:35.86" id="{5295F6EE-2B1D-44F4-B44E-7CC6DF4B202B}">
        <Attribution userId="S::mostafa.khosravy@enerva.ca::bfc4b7b6-e628-4060-ab10-d6abd70e27a8" userName="Mostafa Khosravy" userProvider="AD"/>
        <Anchor>
          <Comment id="{22FCEDAD-5F44-4773-9088-11A5F5D7A0E1}"/>
        </Anchor>
        <Assign userId="S::stan.sirotkin@enerva.ca::d4d0d95d-7866-4197-bbb9-99fa74774788" userName="Stan Sirotkin" userProvider="AD"/>
      </Event>
      <Event time="2024-11-27T18:53:35.86" id="{140B36E2-0457-438D-BE26-2A010FFAF362}">
        <Attribution userId="S::mostafa.khosravy@enerva.ca::bfc4b7b6-e628-4060-ab10-d6abd70e27a8" userName="Mostafa Khosravy" userProvider="AD"/>
        <Anchor>
          <Comment id="{22FCEDAD-5F44-4773-9088-11A5F5D7A0E1}"/>
        </Anchor>
        <SetTitle title="@Stan Sirotkin please confirm this table"/>
      </Event>
    </History>
  </Task>
</Tasks>
</file>

<file path=xl/drawings/_rels/vmlDrawing4.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7</xdr:col>
          <xdr:colOff>632460</xdr:colOff>
          <xdr:row>0</xdr:row>
          <xdr:rowOff>106680</xdr:rowOff>
        </xdr:from>
        <xdr:to>
          <xdr:col>8</xdr:col>
          <xdr:colOff>731520</xdr:colOff>
          <xdr:row>1</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CA" sz="1100" b="0" i="0" u="none" strike="noStrike" baseline="0">
                  <a:solidFill>
                    <a:srgbClr val="000000"/>
                  </a:solidFill>
                  <a:latin typeface="Aptos Narrow"/>
                </a:rPr>
                <a:t>Refresh Table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270</xdr:row>
          <xdr:rowOff>99060</xdr:rowOff>
        </xdr:from>
        <xdr:to>
          <xdr:col>1</xdr:col>
          <xdr:colOff>60960</xdr:colOff>
          <xdr:row>273</xdr:row>
          <xdr:rowOff>129540</xdr:rowOff>
        </xdr:to>
        <xdr:sp macro="" textlink="">
          <xdr:nvSpPr>
            <xdr:cNvPr id="9217" name="Control 1" hidden="1">
              <a:extLst>
                <a:ext uri="{63B3BB69-23CF-44E3-9099-C40C66FF867C}">
                  <a14:compatExt spid="_x0000_s9217"/>
                </a:ext>
                <a:ext uri="{FF2B5EF4-FFF2-40B4-BE49-F238E27FC236}">
                  <a16:creationId xmlns:a16="http://schemas.microsoft.com/office/drawing/2014/main" id="{00000000-0008-0000-0700-0000012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270</xdr:row>
          <xdr:rowOff>99060</xdr:rowOff>
        </xdr:from>
        <xdr:to>
          <xdr:col>1</xdr:col>
          <xdr:colOff>60960</xdr:colOff>
          <xdr:row>273</xdr:row>
          <xdr:rowOff>129540</xdr:rowOff>
        </xdr:to>
        <xdr:sp macro="" textlink="">
          <xdr:nvSpPr>
            <xdr:cNvPr id="9218" name="Control 2" hidden="1">
              <a:extLst>
                <a:ext uri="{63B3BB69-23CF-44E3-9099-C40C66FF867C}">
                  <a14:compatExt spid="_x0000_s9218"/>
                </a:ext>
                <a:ext uri="{FF2B5EF4-FFF2-40B4-BE49-F238E27FC236}">
                  <a16:creationId xmlns:a16="http://schemas.microsoft.com/office/drawing/2014/main" id="{00000000-0008-0000-0700-0000022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270</xdr:row>
          <xdr:rowOff>99060</xdr:rowOff>
        </xdr:from>
        <xdr:to>
          <xdr:col>1</xdr:col>
          <xdr:colOff>60960</xdr:colOff>
          <xdr:row>273</xdr:row>
          <xdr:rowOff>129540</xdr:rowOff>
        </xdr:to>
        <xdr:sp macro="" textlink="">
          <xdr:nvSpPr>
            <xdr:cNvPr id="9219" name="Control 3" hidden="1">
              <a:extLst>
                <a:ext uri="{63B3BB69-23CF-44E3-9099-C40C66FF867C}">
                  <a14:compatExt spid="_x0000_s9219"/>
                </a:ext>
                <a:ext uri="{FF2B5EF4-FFF2-40B4-BE49-F238E27FC236}">
                  <a16:creationId xmlns:a16="http://schemas.microsoft.com/office/drawing/2014/main" id="{00000000-0008-0000-0700-0000032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270</xdr:row>
          <xdr:rowOff>99060</xdr:rowOff>
        </xdr:from>
        <xdr:to>
          <xdr:col>1</xdr:col>
          <xdr:colOff>60960</xdr:colOff>
          <xdr:row>273</xdr:row>
          <xdr:rowOff>129540</xdr:rowOff>
        </xdr:to>
        <xdr:sp macro="" textlink="">
          <xdr:nvSpPr>
            <xdr:cNvPr id="9220" name="Control 4" hidden="1">
              <a:extLst>
                <a:ext uri="{63B3BB69-23CF-44E3-9099-C40C66FF867C}">
                  <a14:compatExt spid="_x0000_s9220"/>
                </a:ext>
                <a:ext uri="{FF2B5EF4-FFF2-40B4-BE49-F238E27FC236}">
                  <a16:creationId xmlns:a16="http://schemas.microsoft.com/office/drawing/2014/main" id="{00000000-0008-0000-0700-0000042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Stan Sirotkin" id="{A3195F81-99E4-4CB4-A029-33F9388E71F7}" userId="stan.sirotkin@enerva.ca" providerId="PeoplePicker"/>
  <person displayName="Mostafa Khosravy" id="{CEDE7711-A9FC-4050-A4F9-71DAA0B4093B}" userId="S::mostafa.khosravy@enerva.ca::bfc4b7b6-e628-4060-ab10-d6abd70e27a8" providerId="AD"/>
  <person displayName="Miki Takeyama" id="{0D24F73E-AA8F-4A28-B31A-90BCDA4955ED}" userId="S::mtakeyama_eralberta.ca#ext#@enervaca.onmicrosoft.com::3ba7180f-048b-47c9-9388-51f2dacce55e" providerId="AD"/>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02947B6-C749-4AA2-99BF-9EFC97F27EFD}" autoFormatId="16" applyNumberFormats="0" applyBorderFormats="0" applyFontFormats="0" applyPatternFormats="0" applyAlignmentFormats="0" applyWidthHeightFormats="0">
  <queryTableRefresh nextId="26">
    <queryTableFields count="6">
      <queryTableField id="17" name="Friday of Week" tableColumnId="1"/>
      <queryTableField id="18" name="Facility" tableColumnId="2"/>
      <queryTableField id="22" dataBound="0" tableColumnId="6"/>
      <queryTableField id="19" name="Contractor" tableColumnId="3"/>
      <queryTableField id="23" dataBound="0" tableColumnId="7"/>
      <queryTableField id="21" name="Email Sent to either Facility or Contractors"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4425DD-792E-4F70-AFF5-7E8BD765ED08}" name="Table1_1" displayName="Table1_1" ref="A1:F5" tableType="queryTable" totalsRowShown="0">
  <autoFilter ref="A1:F5" xr:uid="{914425DD-792E-4F70-AFF5-7E8BD765ED08}"/>
  <tableColumns count="6">
    <tableColumn id="1" xr3:uid="{796D3E35-989D-4446-8290-1FC9146E2828}" uniqueName="1" name="Friday of Week" queryTableFieldId="17" dataDxfId="59"/>
    <tableColumn id="2" xr3:uid="{E051F8AB-5963-407F-8D60-24610DB51750}" uniqueName="2" name="Facility" queryTableFieldId="18"/>
    <tableColumn id="6" xr3:uid="{3460D60E-1AD6-419A-97F4-E915F23C7A0E}" uniqueName="6" name="Proponent Incremental %" queryTableFieldId="22" dataDxfId="58"/>
    <tableColumn id="3" xr3:uid="{096B2DBF-0E78-4C53-9819-AD469315D73B}" uniqueName="3" name="Contractor" queryTableFieldId="19"/>
    <tableColumn id="7" xr3:uid="{78C54AA7-6875-4F68-90B8-0B1D00563F55}" uniqueName="7" name="Contractor Incremental %" queryTableFieldId="23" dataDxfId="57"/>
    <tableColumn id="5" xr3:uid="{CE0411BD-9E72-43E0-BA45-16B111C65ACA}" uniqueName="5" name="Email Sent to either Facility or Contractors" queryTableField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384AE7-10A4-4C46-8569-557D7AF7C180}" name="Table1" displayName="Table1" ref="A1:L1897" totalsRowShown="0" headerRowDxfId="56" headerRowBorderDxfId="55">
  <autoFilter ref="A1:L1897" xr:uid="{7C384AE7-10A4-4C46-8569-557D7AF7C180}"/>
  <tableColumns count="12">
    <tableColumn id="1" xr3:uid="{7CD967DB-231A-4B9D-BD0C-D8F0125AF68A}" name="Column1" dataDxfId="54" totalsRowDxfId="53"/>
    <tableColumn id="2" xr3:uid="{43AF907D-5C18-4728-9474-2AC3221C8EF8}" name="first_name" dataDxfId="52" totalsRowDxfId="51"/>
    <tableColumn id="3" xr3:uid="{B64A8C80-EDB2-4F91-93F4-AF88A3F4B431}" name="last_name" dataDxfId="50" totalsRowDxfId="49"/>
    <tableColumn id="18" xr3:uid="{2B421C25-29EF-4FF4-A2B1-A3D049503C62}" name="Title" dataDxfId="48" totalsRowDxfId="47"/>
    <tableColumn id="4" xr3:uid="{A3621A0E-9173-4882-9AD1-13D2F994DB01}" name="email" totalsRowDxfId="46" dataCellStyle="Hyperlink"/>
    <tableColumn id="5" xr3:uid="{0423AB14-B800-4B6E-A556-761750EB4405}" name="company_name" dataDxfId="45" totalsRowDxfId="44"/>
    <tableColumn id="6" xr3:uid="{7B4A53FB-792C-4F39-99EB-6665E5BCF57D}" name="phone" dataDxfId="43" totalsRowDxfId="42"/>
    <tableColumn id="7" xr3:uid="{52B49128-266C-4720-9DB0-9E78D4210058}" name="Registered Date" dataDxfId="41" totalsRowDxfId="40"/>
    <tableColumn id="9" xr3:uid="{06B8B476-C5C4-4310-BE0E-4828D4B44673}" name="Type" dataDxfId="39"/>
    <tableColumn id="17" xr3:uid="{7A7984AB-D8EE-4620-9A77-DD4879C6F9B7}" name="Assigned KAM" dataDxfId="38" totalsRowDxfId="37"/>
    <tableColumn id="13" xr3:uid="{CB89AEB3-91FE-4279-A490-030EAE594F77}" name="NAICS" dataDxfId="36" totalsRowDxfId="35">
      <calculatedColumnFormula>_xlfn.XLOOKUP(Table1[[#This Row],[email]],#REF!,#REF!,"",0,1)</calculatedColumnFormula>
    </tableColumn>
    <tableColumn id="10" xr3:uid="{ADC8C0C7-A018-4D2A-B2E0-FB86D92EF134}" name="Comments" totalsRowDxfId="3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E18D951-4335-4572-9492-E63EA95D67C8}" name="Table3" displayName="Table3" ref="E2:J14" totalsRowShown="0" headerRowDxfId="32" dataDxfId="30" headerRowBorderDxfId="31" tableBorderDxfId="29">
  <autoFilter ref="E2:J14" xr:uid="{4E18D951-4335-4572-9492-E63EA95D67C8}"/>
  <tableColumns count="6">
    <tableColumn id="6" xr3:uid="{F94102A9-C190-4080-8AA1-565479FD26C6}" name="NAICS_2digit" dataDxfId="28"/>
    <tableColumn id="1" xr3:uid="{D79297F9-BDA7-42A7-885A-CDBF581A2757}" name="NAICs Code" dataDxfId="27"/>
    <tableColumn id="2" xr3:uid="{6F285B27-AA67-4092-A7AE-2F9C85CDD466}" name="Sub-Sector" dataDxfId="26"/>
    <tableColumn id="3" xr3:uid="{6C75992E-D80D-4DD5-A37E-C1C73C15465E}" name="KAM" dataDxfId="25"/>
    <tableColumn id="4" xr3:uid="{560AD427-163B-469E-A172-4CC19B9F038E}" name="Inbound" dataDxfId="24"/>
    <tableColumn id="5" xr3:uid="{8032FA31-A4A5-41B5-99C6-3BDDA1275042}" name="Outbound" dataDxfId="2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C16CAF-5542-423A-9393-24E79A96BE78}" name="AB_Businesses" displayName="AB_Businesses" ref="B1:D10" totalsRowShown="0">
  <autoFilter ref="B1:D10" xr:uid="{14C16CAF-5542-423A-9393-24E79A96BE78}"/>
  <tableColumns count="3">
    <tableColumn id="1" xr3:uid="{F1EF1662-CA97-462C-AE43-9943CC4DDC90}" name="NAICS" dataDxfId="22"/>
    <tableColumn id="3" xr3:uid="{C802B772-587E-4469-93A2-A1364D66D2C6}" name="Industry Definition" dataDxfId="21"/>
    <tableColumn id="2" xr3:uid="{D08D2550-4184-4897-85FF-86E1E9005596}" name="Number of AB Businesses" dataDxf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G334" dT="2025-03-04T22:34:31.64" personId="{0D24F73E-AA8F-4A28-B31A-90BCDA4955ED}" id="{40DF41DC-4338-4EA0-B63C-E39B7237988D}">
    <text>I received a call from him and it was 403-966-2437</text>
  </threadedComment>
</ThreadedComments>
</file>

<file path=xl/threadedComments/threadedComment2.xml><?xml version="1.0" encoding="utf-8"?>
<ThreadedComments xmlns="http://schemas.microsoft.com/office/spreadsheetml/2018/threadedcomments" xmlns:x="http://schemas.openxmlformats.org/spreadsheetml/2006/main">
  <threadedComment ref="G1" dT="2024-11-27T18:53:35.86" personId="{CEDE7711-A9FC-4050-A4F9-71DAA0B4093B}" id="{22FCEDAD-5F44-4773-9088-11A5F5D7A0E1}">
    <text>@Stan Sirotkin please confirm this table</text>
    <mentions>
      <mention mentionpersonId="{A3195F81-99E4-4CB4-A029-33F9388E71F7}" mentionId="{36594B45-8318-4CF0-A8EC-CA1103B63E0A}" startIndex="0" length="14"/>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17" Type="http://schemas.openxmlformats.org/officeDocument/2006/relationships/hyperlink" Target="mailto:nateabryson@gmail.com" TargetMode="External"/><Relationship Id="rId299" Type="http://schemas.openxmlformats.org/officeDocument/2006/relationships/hyperlink" Target="mailto:aparkin@highwoodmgmt.com" TargetMode="External"/><Relationship Id="rId21" Type="http://schemas.openxmlformats.org/officeDocument/2006/relationships/hyperlink" Target="mailto:gboyala@lethiron.com" TargetMode="External"/><Relationship Id="rId63" Type="http://schemas.openxmlformats.org/officeDocument/2006/relationships/hyperlink" Target="mailto:reception@imperialequities.com" TargetMode="External"/><Relationship Id="rId159" Type="http://schemas.openxmlformats.org/officeDocument/2006/relationships/hyperlink" Target="mailto:info@cleanenergysolutionsinc.com" TargetMode="External"/><Relationship Id="rId324" Type="http://schemas.microsoft.com/office/2017/10/relationships/threadedComment" Target="../threadedComments/threadedComment1.xml"/><Relationship Id="rId170" Type="http://schemas.openxmlformats.org/officeDocument/2006/relationships/hyperlink" Target="mailto:lockeyrhynold@rhkhydraulics.com" TargetMode="External"/><Relationship Id="rId226" Type="http://schemas.openxmlformats.org/officeDocument/2006/relationships/hyperlink" Target="mailto:sojha@tcvi.ca" TargetMode="External"/><Relationship Id="rId268" Type="http://schemas.openxmlformats.org/officeDocument/2006/relationships/hyperlink" Target="mailto:mickey@titantubular.com" TargetMode="External"/><Relationship Id="rId32" Type="http://schemas.openxmlformats.org/officeDocument/2006/relationships/hyperlink" Target="mailto:tjohnston@aqtwm.com" TargetMode="External"/><Relationship Id="rId74" Type="http://schemas.openxmlformats.org/officeDocument/2006/relationships/hyperlink" Target="mailto:doug.mann@tradesmanmfg.ca" TargetMode="External"/><Relationship Id="rId128" Type="http://schemas.openxmlformats.org/officeDocument/2006/relationships/hyperlink" Target="mailto:anita@demirengineering.com" TargetMode="External"/><Relationship Id="rId5" Type="http://schemas.openxmlformats.org/officeDocument/2006/relationships/hyperlink" Target="mailto:kchristensen@mcffeedyards.com" TargetMode="External"/><Relationship Id="rId181" Type="http://schemas.openxmlformats.org/officeDocument/2006/relationships/hyperlink" Target="mailto:thomas.swaczyna@finning.com" TargetMode="External"/><Relationship Id="rId237" Type="http://schemas.openxmlformats.org/officeDocument/2006/relationships/hyperlink" Target="mailto:roelen@adirondackhr.ca" TargetMode="External"/><Relationship Id="rId279" Type="http://schemas.openxmlformats.org/officeDocument/2006/relationships/hyperlink" Target="mailto:rob@kaynic.ca" TargetMode="External"/><Relationship Id="rId43" Type="http://schemas.openxmlformats.org/officeDocument/2006/relationships/hyperlink" Target="mailto:DSylvester@oxfordproperties.com" TargetMode="External"/><Relationship Id="rId139" Type="http://schemas.openxmlformats.org/officeDocument/2006/relationships/hyperlink" Target="mailto:akhowaja@sofinafoods.com" TargetMode="External"/><Relationship Id="rId290" Type="http://schemas.openxmlformats.org/officeDocument/2006/relationships/hyperlink" Target="mailto:electric@hartlandcolony.ca" TargetMode="External"/><Relationship Id="rId304" Type="http://schemas.openxmlformats.org/officeDocument/2006/relationships/hyperlink" Target="mailto:adam@simplifyenergy.ca" TargetMode="External"/><Relationship Id="rId85" Type="http://schemas.openxmlformats.org/officeDocument/2006/relationships/hyperlink" Target="mailto:shelleyh@barriertek.com" TargetMode="External"/><Relationship Id="rId150" Type="http://schemas.openxmlformats.org/officeDocument/2006/relationships/hyperlink" Target="mailto:sneha.goteti@litus.ca" TargetMode="External"/><Relationship Id="rId192" Type="http://schemas.openxmlformats.org/officeDocument/2006/relationships/hyperlink" Target="mailto:lei.xiong@enbridge.com" TargetMode="External"/><Relationship Id="rId206" Type="http://schemas.openxmlformats.org/officeDocument/2006/relationships/hyperlink" Target="mailto:Stacey.bondareva@panevo.com" TargetMode="External"/><Relationship Id="rId248" Type="http://schemas.openxmlformats.org/officeDocument/2006/relationships/hyperlink" Target="mailto:info@creekline.ca" TargetMode="External"/><Relationship Id="rId12" Type="http://schemas.openxmlformats.org/officeDocument/2006/relationships/hyperlink" Target="mailto:trevor.delorey@stwenv.com" TargetMode="External"/><Relationship Id="rId108" Type="http://schemas.openxmlformats.org/officeDocument/2006/relationships/hyperlink" Target="mailto:louis@cibl.com" TargetMode="External"/><Relationship Id="rId315" Type="http://schemas.openxmlformats.org/officeDocument/2006/relationships/hyperlink" Target="mailto:shawn@allredelectric.ca" TargetMode="External"/><Relationship Id="rId54" Type="http://schemas.openxmlformats.org/officeDocument/2006/relationships/hyperlink" Target="mailto:RegulatoryAffairs@plainsmidstream.com" TargetMode="External"/><Relationship Id="rId96" Type="http://schemas.openxmlformats.org/officeDocument/2006/relationships/hyperlink" Target="mailto:Brianfreemark@golsm.com" TargetMode="External"/><Relationship Id="rId161" Type="http://schemas.openxmlformats.org/officeDocument/2006/relationships/hyperlink" Target="mailto:tim@vyefield.ca" TargetMode="External"/><Relationship Id="rId217" Type="http://schemas.openxmlformats.org/officeDocument/2006/relationships/hyperlink" Target="mailto:cmireau@millarwestern.com" TargetMode="External"/><Relationship Id="rId259" Type="http://schemas.openxmlformats.org/officeDocument/2006/relationships/hyperlink" Target="mailto:pbwelding@me.com" TargetMode="External"/><Relationship Id="rId23" Type="http://schemas.openxmlformats.org/officeDocument/2006/relationships/hyperlink" Target="mailto:leesa.degraaf@southlandtrailers.com" TargetMode="External"/><Relationship Id="rId119" Type="http://schemas.openxmlformats.org/officeDocument/2006/relationships/hyperlink" Target="mailto:kern.shepherd@pieridaeenergy.com" TargetMode="External"/><Relationship Id="rId270" Type="http://schemas.openxmlformats.org/officeDocument/2006/relationships/hyperlink" Target="mailto:igentold@Permolex.com" TargetMode="External"/><Relationship Id="rId65" Type="http://schemas.openxmlformats.org/officeDocument/2006/relationships/hyperlink" Target="mailto:jguelly@mcsnet.ca" TargetMode="External"/><Relationship Id="rId130" Type="http://schemas.openxmlformats.org/officeDocument/2006/relationships/hyperlink" Target="mailto:info@e-2solutions.com" TargetMode="External"/><Relationship Id="rId172" Type="http://schemas.openxmlformats.org/officeDocument/2006/relationships/hyperlink" Target="mailto:Steve.frederick@avetlabs.com" TargetMode="External"/><Relationship Id="rId228" Type="http://schemas.openxmlformats.org/officeDocument/2006/relationships/hyperlink" Target="mailto:bryce@neu-lite.com" TargetMode="External"/><Relationship Id="rId281" Type="http://schemas.openxmlformats.org/officeDocument/2006/relationships/hyperlink" Target="mailto:sskyrpan@gmail.com" TargetMode="External"/><Relationship Id="rId34" Type="http://schemas.openxmlformats.org/officeDocument/2006/relationships/hyperlink" Target="mailto:robert_nichols@cancarb.com" TargetMode="External"/><Relationship Id="rId76" Type="http://schemas.openxmlformats.org/officeDocument/2006/relationships/hyperlink" Target="mailto:paula.vanderzyde@norquestindustries.com" TargetMode="External"/><Relationship Id="rId141" Type="http://schemas.openxmlformats.org/officeDocument/2006/relationships/hyperlink" Target="mailto:staylor@cratexind.com" TargetMode="External"/><Relationship Id="rId7" Type="http://schemas.openxmlformats.org/officeDocument/2006/relationships/hyperlink" Target="mailto:aleks@quantifyenv.com" TargetMode="External"/><Relationship Id="rId162" Type="http://schemas.openxmlformats.org/officeDocument/2006/relationships/hyperlink" Target="mailto:admin@parkpmg.ca" TargetMode="External"/><Relationship Id="rId183" Type="http://schemas.openxmlformats.org/officeDocument/2006/relationships/hyperlink" Target="mailto:mathewrea@altapro.ca" TargetMode="External"/><Relationship Id="rId218" Type="http://schemas.openxmlformats.org/officeDocument/2006/relationships/hyperlink" Target="mailto:eric.fischer@aspenleafenergy.com" TargetMode="External"/><Relationship Id="rId239" Type="http://schemas.openxmlformats.org/officeDocument/2006/relationships/hyperlink" Target="mailto:matt@albertak9.ca" TargetMode="External"/><Relationship Id="rId250" Type="http://schemas.openxmlformats.org/officeDocument/2006/relationships/hyperlink" Target="mailto:bryce.sackett@dexteroilfield.com" TargetMode="External"/><Relationship Id="rId271" Type="http://schemas.openxmlformats.org/officeDocument/2006/relationships/hyperlink" Target="mailto:rcook@Permolex.com" TargetMode="External"/><Relationship Id="rId292" Type="http://schemas.openxmlformats.org/officeDocument/2006/relationships/hyperlink" Target="mailto:info@owlelectric.ca" TargetMode="External"/><Relationship Id="rId306" Type="http://schemas.openxmlformats.org/officeDocument/2006/relationships/hyperlink" Target="mailto:jordan@goglean.ca" TargetMode="External"/><Relationship Id="rId24" Type="http://schemas.openxmlformats.org/officeDocument/2006/relationships/hyperlink" Target="mailto:dmorrison@birchcliffenergy.com" TargetMode="External"/><Relationship Id="rId45" Type="http://schemas.openxmlformats.org/officeDocument/2006/relationships/hyperlink" Target="mailto:moilah.sitotombe@bgo.com" TargetMode="External"/><Relationship Id="rId66" Type="http://schemas.openxmlformats.org/officeDocument/2006/relationships/hyperlink" Target="mailto:dustin@harbourenvgroup.ca" TargetMode="External"/><Relationship Id="rId87" Type="http://schemas.openxmlformats.org/officeDocument/2006/relationships/hyperlink" Target="mailto:peter.bryson@triacc.ca" TargetMode="External"/><Relationship Id="rId110" Type="http://schemas.openxmlformats.org/officeDocument/2006/relationships/hyperlink" Target="mailto:wanis.boukra@dneresources.com" TargetMode="External"/><Relationship Id="rId131" Type="http://schemas.openxmlformats.org/officeDocument/2006/relationships/hyperlink" Target="mailto:todd.dear@triacc.ca" TargetMode="External"/><Relationship Id="rId152" Type="http://schemas.openxmlformats.org/officeDocument/2006/relationships/hyperlink" Target="mailto:edo@highlevel.ca" TargetMode="External"/><Relationship Id="rId173" Type="http://schemas.openxmlformats.org/officeDocument/2006/relationships/hyperlink" Target="mailto:mgr@hutterville.com" TargetMode="External"/><Relationship Id="rId194" Type="http://schemas.openxmlformats.org/officeDocument/2006/relationships/hyperlink" Target="mailto:alejandro@potentialengineering.ca" TargetMode="External"/><Relationship Id="rId208" Type="http://schemas.openxmlformats.org/officeDocument/2006/relationships/hyperlink" Target="mailto:chase@tradesguild.ca" TargetMode="External"/><Relationship Id="rId229" Type="http://schemas.openxmlformats.org/officeDocument/2006/relationships/hyperlink" Target="mailto:jesseelcombe@intricategroup.com" TargetMode="External"/><Relationship Id="rId240" Type="http://schemas.openxmlformats.org/officeDocument/2006/relationships/hyperlink" Target="mailto:landmanager@landmatters.net" TargetMode="External"/><Relationship Id="rId261" Type="http://schemas.openxmlformats.org/officeDocument/2006/relationships/hyperlink" Target="mailto:cwilliams@redriverenergy.ca" TargetMode="External"/><Relationship Id="rId14" Type="http://schemas.openxmlformats.org/officeDocument/2006/relationships/hyperlink" Target="mailto:kyra.kovach@integratedsustainability.ca" TargetMode="External"/><Relationship Id="rId35" Type="http://schemas.openxmlformats.org/officeDocument/2006/relationships/hyperlink" Target="mailto:denering@dbbs.technology" TargetMode="External"/><Relationship Id="rId56" Type="http://schemas.openxmlformats.org/officeDocument/2006/relationships/hyperlink" Target="mailto:%09info@glowenergy.ca" TargetMode="External"/><Relationship Id="rId77" Type="http://schemas.openxmlformats.org/officeDocument/2006/relationships/hyperlink" Target="mailto:kfewster@spswest.com" TargetMode="External"/><Relationship Id="rId100" Type="http://schemas.openxmlformats.org/officeDocument/2006/relationships/hyperlink" Target="mailto:justint@selectelectricalent.com" TargetMode="External"/><Relationship Id="rId282" Type="http://schemas.openxmlformats.org/officeDocument/2006/relationships/hyperlink" Target="mailto:gd-tridenn@shaw.ca" TargetMode="External"/><Relationship Id="rId317" Type="http://schemas.openxmlformats.org/officeDocument/2006/relationships/hyperlink" Target="mailto:cardstonag@gmail.com" TargetMode="External"/><Relationship Id="rId8" Type="http://schemas.openxmlformats.org/officeDocument/2006/relationships/hyperlink" Target="mailto:ldegenstein@daveytextiles.com" TargetMode="External"/><Relationship Id="rId98" Type="http://schemas.openxmlformats.org/officeDocument/2006/relationships/hyperlink" Target="mailto:david@microacres.ca" TargetMode="External"/><Relationship Id="rId121" Type="http://schemas.openxmlformats.org/officeDocument/2006/relationships/hyperlink" Target="mailto:gholmgren@westernhardchrome.com" TargetMode="External"/><Relationship Id="rId142" Type="http://schemas.openxmlformats.org/officeDocument/2006/relationships/hyperlink" Target="mailto:allanj@apsfabricationinc.com" TargetMode="External"/><Relationship Id="rId163" Type="http://schemas.openxmlformats.org/officeDocument/2006/relationships/hyperlink" Target="mailto:rmiller@abcomp.ca" TargetMode="External"/><Relationship Id="rId184" Type="http://schemas.openxmlformats.org/officeDocument/2006/relationships/hyperlink" Target="mailto:Mandeep.Brar@plains.com" TargetMode="External"/><Relationship Id="rId219" Type="http://schemas.openxmlformats.org/officeDocument/2006/relationships/hyperlink" Target="mailto:info@comec.ca" TargetMode="External"/><Relationship Id="rId230" Type="http://schemas.openxmlformats.org/officeDocument/2006/relationships/hyperlink" Target="mailto:cameron.young@ca.ey.com" TargetMode="External"/><Relationship Id="rId251" Type="http://schemas.openxmlformats.org/officeDocument/2006/relationships/hyperlink" Target="mailto:annette@exactoilfield.com" TargetMode="External"/><Relationship Id="rId25" Type="http://schemas.openxmlformats.org/officeDocument/2006/relationships/hyperlink" Target="mailto:sam@prismengineering.com" TargetMode="External"/><Relationship Id="rId46" Type="http://schemas.openxmlformats.org/officeDocument/2006/relationships/hyperlink" Target="mailto:tschmitt@barr-ag.com" TargetMode="External"/><Relationship Id="rId67" Type="http://schemas.openxmlformats.org/officeDocument/2006/relationships/hyperlink" Target="mailto:colin.haveroen@mapleleaf.com" TargetMode="External"/><Relationship Id="rId272" Type="http://schemas.openxmlformats.org/officeDocument/2006/relationships/hyperlink" Target="mailto:dan.pfeffer@paainc.ca" TargetMode="External"/><Relationship Id="rId293" Type="http://schemas.openxmlformats.org/officeDocument/2006/relationships/hyperlink" Target="mailto:haley.brown@wikia.com" TargetMode="External"/><Relationship Id="rId307" Type="http://schemas.openxmlformats.org/officeDocument/2006/relationships/hyperlink" Target="mailto:jessicakramer2@gmail.com" TargetMode="External"/><Relationship Id="rId88" Type="http://schemas.openxmlformats.org/officeDocument/2006/relationships/hyperlink" Target="mailto:john.polnick@triacc.ca" TargetMode="External"/><Relationship Id="rId111" Type="http://schemas.openxmlformats.org/officeDocument/2006/relationships/hyperlink" Target="mailto:polly.ni@insigniaenergy.ca" TargetMode="External"/><Relationship Id="rId132" Type="http://schemas.openxmlformats.org/officeDocument/2006/relationships/hyperlink" Target="mailto:iopelik@dirtt.com" TargetMode="External"/><Relationship Id="rId153" Type="http://schemas.openxmlformats.org/officeDocument/2006/relationships/hyperlink" Target="mailto:jim.kourtis@ca.lactalis.com" TargetMode="External"/><Relationship Id="rId174" Type="http://schemas.openxmlformats.org/officeDocument/2006/relationships/hyperlink" Target="mailto:julie@wabash.ca" TargetMode="External"/><Relationship Id="rId195" Type="http://schemas.openxmlformats.org/officeDocument/2006/relationships/hyperlink" Target="mailto:paige.nkfarms@gmail.com" TargetMode="External"/><Relationship Id="rId209" Type="http://schemas.openxmlformats.org/officeDocument/2006/relationships/hyperlink" Target="mailto:mason@lavoieventures.ca" TargetMode="External"/><Relationship Id="rId220" Type="http://schemas.openxmlformats.org/officeDocument/2006/relationships/hyperlink" Target="mailto:paul.beatty@risingtideenergy.ca" TargetMode="External"/><Relationship Id="rId241" Type="http://schemas.openxmlformats.org/officeDocument/2006/relationships/hyperlink" Target="mailto:alscontracting@mcsnet.ca" TargetMode="External"/><Relationship Id="rId15" Type="http://schemas.openxmlformats.org/officeDocument/2006/relationships/hyperlink" Target="mailto:chris@imarkmetal.com" TargetMode="External"/><Relationship Id="rId36" Type="http://schemas.openxmlformats.org/officeDocument/2006/relationships/hyperlink" Target="mailto:mccoy@realengineering.ca" TargetMode="External"/><Relationship Id="rId57" Type="http://schemas.openxmlformats.org/officeDocument/2006/relationships/hyperlink" Target="mailto:rodjack@xplornet.com" TargetMode="External"/><Relationship Id="rId262" Type="http://schemas.openxmlformats.org/officeDocument/2006/relationships/hyperlink" Target="mailto:tony@rivetmanagement.com" TargetMode="External"/><Relationship Id="rId283" Type="http://schemas.openxmlformats.org/officeDocument/2006/relationships/hyperlink" Target="mailto:randall@gridworksenergy.com" TargetMode="External"/><Relationship Id="rId318" Type="http://schemas.openxmlformats.org/officeDocument/2006/relationships/hyperlink" Target="mailto:travis@epicroofing.ca" TargetMode="External"/><Relationship Id="rId78" Type="http://schemas.openxmlformats.org/officeDocument/2006/relationships/hyperlink" Target="mailto:apojasok@pcl.com" TargetMode="External"/><Relationship Id="rId99" Type="http://schemas.openxmlformats.org/officeDocument/2006/relationships/hyperlink" Target="mailto:bbjack@live.ca" TargetMode="External"/><Relationship Id="rId101" Type="http://schemas.openxmlformats.org/officeDocument/2006/relationships/hyperlink" Target="mailto:sdivin@highlinemushrooms.com" TargetMode="External"/><Relationship Id="rId122" Type="http://schemas.openxmlformats.org/officeDocument/2006/relationships/hyperlink" Target="mailto:ericl@propipecanada.com" TargetMode="External"/><Relationship Id="rId143" Type="http://schemas.openxmlformats.org/officeDocument/2006/relationships/hyperlink" Target="mailto:gwijewardana@precisiondrilling.com" TargetMode="External"/><Relationship Id="rId164" Type="http://schemas.openxmlformats.org/officeDocument/2006/relationships/hyperlink" Target="mailto:ashow@enersavings.com" TargetMode="External"/><Relationship Id="rId185" Type="http://schemas.openxmlformats.org/officeDocument/2006/relationships/hyperlink" Target="mailto:eco-ses@shaw.ca" TargetMode="External"/><Relationship Id="rId9" Type="http://schemas.openxmlformats.org/officeDocument/2006/relationships/hyperlink" Target="mailto:snehasoni@greennudge.ca" TargetMode="External"/><Relationship Id="rId210" Type="http://schemas.openxmlformats.org/officeDocument/2006/relationships/hyperlink" Target="mailto:mike.lenhart@mapleleaf.com" TargetMode="External"/><Relationship Id="rId26" Type="http://schemas.openxmlformats.org/officeDocument/2006/relationships/hyperlink" Target="mailto:jeff.beztilny@ineos.com" TargetMode="External"/><Relationship Id="rId231" Type="http://schemas.openxmlformats.org/officeDocument/2006/relationships/hyperlink" Target="mailto:brad.schlossberger@claresholm.ca" TargetMode="External"/><Relationship Id="rId252" Type="http://schemas.openxmlformats.org/officeDocument/2006/relationships/hyperlink" Target="mailto:ron.sturgess@mcmurraymetis.org" TargetMode="External"/><Relationship Id="rId273" Type="http://schemas.openxmlformats.org/officeDocument/2006/relationships/hyperlink" Target="mailto:stephanie@c2ctrees.com" TargetMode="External"/><Relationship Id="rId294" Type="http://schemas.openxmlformats.org/officeDocument/2006/relationships/hyperlink" Target="mailto:info@edmasters.ca" TargetMode="External"/><Relationship Id="rId308" Type="http://schemas.openxmlformats.org/officeDocument/2006/relationships/hyperlink" Target="mailto:jessica@yorkrealty.ca" TargetMode="External"/><Relationship Id="rId47" Type="http://schemas.openxmlformats.org/officeDocument/2006/relationships/hyperlink" Target="mailto:krista.town@tourmalineoil.com" TargetMode="External"/><Relationship Id="rId68" Type="http://schemas.openxmlformats.org/officeDocument/2006/relationships/hyperlink" Target="mailto:trinadh@selectready.ca" TargetMode="External"/><Relationship Id="rId89" Type="http://schemas.openxmlformats.org/officeDocument/2006/relationships/hyperlink" Target="mailto:j.acosta@westfinemeats.com" TargetMode="External"/><Relationship Id="rId112" Type="http://schemas.openxmlformats.org/officeDocument/2006/relationships/hyperlink" Target="mailto:darrenclark@abmauri.com" TargetMode="External"/><Relationship Id="rId133" Type="http://schemas.openxmlformats.org/officeDocument/2006/relationships/hyperlink" Target="mailto:aocchialini@successresources.ca" TargetMode="External"/><Relationship Id="rId154" Type="http://schemas.openxmlformats.org/officeDocument/2006/relationships/hyperlink" Target="mailto:rtickner@spolumbos.com" TargetMode="External"/><Relationship Id="rId175" Type="http://schemas.openxmlformats.org/officeDocument/2006/relationships/hyperlink" Target="mailto:adam.abou-dehn@vlenergy.ca" TargetMode="External"/><Relationship Id="rId196" Type="http://schemas.openxmlformats.org/officeDocument/2006/relationships/hyperlink" Target="mailto:georger@nrgenergy.ca" TargetMode="External"/><Relationship Id="rId200" Type="http://schemas.openxmlformats.org/officeDocument/2006/relationships/hyperlink" Target="mailto:Talyn@phase3electric.ca" TargetMode="External"/><Relationship Id="rId16" Type="http://schemas.openxmlformats.org/officeDocument/2006/relationships/hyperlink" Target="mailto:karim.saadi@saputo.com" TargetMode="External"/><Relationship Id="rId221" Type="http://schemas.openxmlformats.org/officeDocument/2006/relationships/hyperlink" Target="mailto:jay@ecogridtech.com" TargetMode="External"/><Relationship Id="rId242" Type="http://schemas.openxmlformats.org/officeDocument/2006/relationships/hyperlink" Target="mailto:ashtalecontracting@gmail.com" TargetMode="External"/><Relationship Id="rId263" Type="http://schemas.openxmlformats.org/officeDocument/2006/relationships/hyperlink" Target="mailto:vince@safetracksgps.ca" TargetMode="External"/><Relationship Id="rId284" Type="http://schemas.openxmlformats.org/officeDocument/2006/relationships/hyperlink" Target="mailto:yuha_electric@outlook.com" TargetMode="External"/><Relationship Id="rId319" Type="http://schemas.openxmlformats.org/officeDocument/2006/relationships/hyperlink" Target="mailto:gschneider@compactcompression.com" TargetMode="External"/><Relationship Id="rId37" Type="http://schemas.openxmlformats.org/officeDocument/2006/relationships/hyperlink" Target="mailto:goinggreen@paragonenergy.ca" TargetMode="External"/><Relationship Id="rId58" Type="http://schemas.openxmlformats.org/officeDocument/2006/relationships/hyperlink" Target="mailto:%09projects@arbor.eco" TargetMode="External"/><Relationship Id="rId79" Type="http://schemas.openxmlformats.org/officeDocument/2006/relationships/hyperlink" Target="mailto:BR.RATTRAY@DAYROSS.COM" TargetMode="External"/><Relationship Id="rId102" Type="http://schemas.openxmlformats.org/officeDocument/2006/relationships/hyperlink" Target="mailto:KLOTT@MODERNNIAGARA.COM" TargetMode="External"/><Relationship Id="rId123" Type="http://schemas.openxmlformats.org/officeDocument/2006/relationships/hyperlink" Target="mailto:cjhunjan@saharaiot.ca" TargetMode="External"/><Relationship Id="rId144" Type="http://schemas.openxmlformats.org/officeDocument/2006/relationships/hyperlink" Target="mailto:denise@thegrantsherpa.com" TargetMode="External"/><Relationship Id="rId90" Type="http://schemas.openxmlformats.org/officeDocument/2006/relationships/hyperlink" Target="mailto:jorourke@bes-canada.com" TargetMode="External"/><Relationship Id="rId165" Type="http://schemas.openxmlformats.org/officeDocument/2006/relationships/hyperlink" Target="mailto:sphilipiew@grantmetal.com" TargetMode="External"/><Relationship Id="rId186" Type="http://schemas.openxmlformats.org/officeDocument/2006/relationships/hyperlink" Target="mailto:mei.huang@atco.com" TargetMode="External"/><Relationship Id="rId211" Type="http://schemas.openxmlformats.org/officeDocument/2006/relationships/hyperlink" Target="mailto:ming@empowerenergy.ca" TargetMode="External"/><Relationship Id="rId232" Type="http://schemas.openxmlformats.org/officeDocument/2006/relationships/hyperlink" Target="mailto:colette@barrheadtransitmix.ca" TargetMode="External"/><Relationship Id="rId253" Type="http://schemas.openxmlformats.org/officeDocument/2006/relationships/hyperlink" Target="mailto:jim@integralcontainment.com" TargetMode="External"/><Relationship Id="rId274" Type="http://schemas.openxmlformats.org/officeDocument/2006/relationships/hyperlink" Target="mailto:brent.downey@calgary.ca" TargetMode="External"/><Relationship Id="rId295" Type="http://schemas.openxmlformats.org/officeDocument/2006/relationships/hyperlink" Target="mailto:simon.akiki@dhl.com" TargetMode="External"/><Relationship Id="rId309" Type="http://schemas.openxmlformats.org/officeDocument/2006/relationships/hyperlink" Target="mailto:tsantucci@devon.ca" TargetMode="External"/><Relationship Id="rId27" Type="http://schemas.openxmlformats.org/officeDocument/2006/relationships/hyperlink" Target="mailto:tyler.hart@acden.com" TargetMode="External"/><Relationship Id="rId48" Type="http://schemas.openxmlformats.org/officeDocument/2006/relationships/hyperlink" Target="mailto:poornac@albertanewsprint.com" TargetMode="External"/><Relationship Id="rId69" Type="http://schemas.openxmlformats.org/officeDocument/2006/relationships/hyperlink" Target="mailto:lbeerman@gayleafoods.com" TargetMode="External"/><Relationship Id="rId113" Type="http://schemas.openxmlformats.org/officeDocument/2006/relationships/hyperlink" Target="mailto:sbarnes-hansen@gsdunn.com" TargetMode="External"/><Relationship Id="rId134" Type="http://schemas.openxmlformats.org/officeDocument/2006/relationships/hyperlink" Target="mailto:maverick.hicks@clearesult.com" TargetMode="External"/><Relationship Id="rId320" Type="http://schemas.openxmlformats.org/officeDocument/2006/relationships/printerSettings" Target="../printerSettings/printerSettings2.bin"/><Relationship Id="rId80" Type="http://schemas.openxmlformats.org/officeDocument/2006/relationships/hyperlink" Target="mailto:brettbanadyga@amegroup.ca" TargetMode="External"/><Relationship Id="rId155" Type="http://schemas.openxmlformats.org/officeDocument/2006/relationships/hyperlink" Target="mailto:kelly.darling@energyhub360.com" TargetMode="External"/><Relationship Id="rId176" Type="http://schemas.openxmlformats.org/officeDocument/2006/relationships/hyperlink" Target="mailto:victor@soltekltd.com" TargetMode="External"/><Relationship Id="rId197" Type="http://schemas.openxmlformats.org/officeDocument/2006/relationships/hyperlink" Target="mailto:mamakfoodprocessing@gmail.com" TargetMode="External"/><Relationship Id="rId201" Type="http://schemas.openxmlformats.org/officeDocument/2006/relationships/hyperlink" Target="mailto:dave.nelson@techmationelectric.com" TargetMode="External"/><Relationship Id="rId222" Type="http://schemas.openxmlformats.org/officeDocument/2006/relationships/hyperlink" Target="mailto:farazk@greensky.ca" TargetMode="External"/><Relationship Id="rId243" Type="http://schemas.openxmlformats.org/officeDocument/2006/relationships/hyperlink" Target="mailto:Bottineauinteriors@gmail.com" TargetMode="External"/><Relationship Id="rId264" Type="http://schemas.openxmlformats.org/officeDocument/2006/relationships/hyperlink" Target="mailto:dr@senaco.ca" TargetMode="External"/><Relationship Id="rId285" Type="http://schemas.openxmlformats.org/officeDocument/2006/relationships/hyperlink" Target="mailto:operations@cleaninnovationgroup.com" TargetMode="External"/><Relationship Id="rId17" Type="http://schemas.openxmlformats.org/officeDocument/2006/relationships/hyperlink" Target="mailto:john@akbrown.com" TargetMode="External"/><Relationship Id="rId38" Type="http://schemas.openxmlformats.org/officeDocument/2006/relationships/hyperlink" Target="mailto:kdobson@arcresources.com" TargetMode="External"/><Relationship Id="rId59" Type="http://schemas.openxmlformats.org/officeDocument/2006/relationships/hyperlink" Target="mailto:%09petrus.olivia@spartancontrols.com" TargetMode="External"/><Relationship Id="rId103" Type="http://schemas.openxmlformats.org/officeDocument/2006/relationships/hyperlink" Target="mailto:james@cbisolar.com" TargetMode="External"/><Relationship Id="rId124" Type="http://schemas.openxmlformats.org/officeDocument/2006/relationships/hyperlink" Target="mailto:mdanderfer@radiuscrane.com" TargetMode="External"/><Relationship Id="rId310" Type="http://schemas.openxmlformats.org/officeDocument/2006/relationships/hyperlink" Target="mailto:ali@yorkrealty.ca" TargetMode="External"/><Relationship Id="rId70" Type="http://schemas.openxmlformats.org/officeDocument/2006/relationships/hyperlink" Target="mailto:carly.weiss@ama.ab.ca" TargetMode="External"/><Relationship Id="rId91" Type="http://schemas.openxmlformats.org/officeDocument/2006/relationships/hyperlink" Target="mailto:sydneylgunn@me.com" TargetMode="External"/><Relationship Id="rId145" Type="http://schemas.openxmlformats.org/officeDocument/2006/relationships/hyperlink" Target="mailto:nemets.igor@gmail.com" TargetMode="External"/><Relationship Id="rId166" Type="http://schemas.openxmlformats.org/officeDocument/2006/relationships/hyperlink" Target="mailto:glester@fsproj.com" TargetMode="External"/><Relationship Id="rId187" Type="http://schemas.openxmlformats.org/officeDocument/2006/relationships/hyperlink" Target="mailto:demetri.scanie@clfns.com" TargetMode="External"/><Relationship Id="rId1" Type="http://schemas.openxmlformats.org/officeDocument/2006/relationships/hyperlink" Target="mailto:jolsen@crestviewgroup.com" TargetMode="External"/><Relationship Id="rId212" Type="http://schemas.openxmlformats.org/officeDocument/2006/relationships/hyperlink" Target="mailto:Rodney.Lakhram@ipexna.com" TargetMode="External"/><Relationship Id="rId233" Type="http://schemas.openxmlformats.org/officeDocument/2006/relationships/hyperlink" Target="mailto:raj.bambhania@intl.cnoocltd.com" TargetMode="External"/><Relationship Id="rId254" Type="http://schemas.openxmlformats.org/officeDocument/2006/relationships/hyperlink" Target="mailto:apply@jakom.ca" TargetMode="External"/><Relationship Id="rId28" Type="http://schemas.openxmlformats.org/officeDocument/2006/relationships/hyperlink" Target="mailto:brett.wightman@csvmidstream.com" TargetMode="External"/><Relationship Id="rId49" Type="http://schemas.openxmlformats.org/officeDocument/2006/relationships/hyperlink" Target="mailto:ina.lila@solarbankcorp.com" TargetMode="External"/><Relationship Id="rId114" Type="http://schemas.openxmlformats.org/officeDocument/2006/relationships/hyperlink" Target="mailto:mjurj@sustainergy.ca" TargetMode="External"/><Relationship Id="rId275" Type="http://schemas.openxmlformats.org/officeDocument/2006/relationships/hyperlink" Target="mailto:dlawrence@tcvi.ca" TargetMode="External"/><Relationship Id="rId296" Type="http://schemas.openxmlformats.org/officeDocument/2006/relationships/hyperlink" Target="mailto:chris@ouelletteageng.com" TargetMode="External"/><Relationship Id="rId300" Type="http://schemas.openxmlformats.org/officeDocument/2006/relationships/hyperlink" Target="mailto:rwright@collinssteel.com" TargetMode="External"/><Relationship Id="rId60" Type="http://schemas.openxmlformats.org/officeDocument/2006/relationships/hyperlink" Target="mailto:%09keri@bluemarvel.ai" TargetMode="External"/><Relationship Id="rId81" Type="http://schemas.openxmlformats.org/officeDocument/2006/relationships/hyperlink" Target="mailto:tod.petersen@solpowerprojects.com" TargetMode="External"/><Relationship Id="rId135" Type="http://schemas.openxmlformats.org/officeDocument/2006/relationships/hyperlink" Target="mailto:garrettcopp@torxen.net" TargetMode="External"/><Relationship Id="rId156" Type="http://schemas.openxmlformats.org/officeDocument/2006/relationships/hyperlink" Target="mailto:raied@solardev.ca" TargetMode="External"/><Relationship Id="rId177" Type="http://schemas.openxmlformats.org/officeDocument/2006/relationships/hyperlink" Target="mailto:kats@greatwestkenworth.com" TargetMode="External"/><Relationship Id="rId198" Type="http://schemas.openxmlformats.org/officeDocument/2006/relationships/hyperlink" Target="mailto:chris@quattrofarms.com" TargetMode="External"/><Relationship Id="rId321" Type="http://schemas.openxmlformats.org/officeDocument/2006/relationships/vmlDrawing" Target="../drawings/vmlDrawing2.vml"/><Relationship Id="rId202" Type="http://schemas.openxmlformats.org/officeDocument/2006/relationships/hyperlink" Target="mailto:skent@badgerem.com" TargetMode="External"/><Relationship Id="rId223" Type="http://schemas.openxmlformats.org/officeDocument/2006/relationships/hyperlink" Target="mailto:dking@county.camrose.ab.ca" TargetMode="External"/><Relationship Id="rId244" Type="http://schemas.openxmlformats.org/officeDocument/2006/relationships/hyperlink" Target="mailto:Burnshack@outlook.com" TargetMode="External"/><Relationship Id="rId18" Type="http://schemas.openxmlformats.org/officeDocument/2006/relationships/hyperlink" Target="mailto:ABinfo@ensinc.ca" TargetMode="External"/><Relationship Id="rId39" Type="http://schemas.openxmlformats.org/officeDocument/2006/relationships/hyperlink" Target="mailto:mboileau@tecmerra.com" TargetMode="External"/><Relationship Id="rId265" Type="http://schemas.openxmlformats.org/officeDocument/2006/relationships/hyperlink" Target="mailto:theresa.frankel@steelrivergroup.com" TargetMode="External"/><Relationship Id="rId286" Type="http://schemas.openxmlformats.org/officeDocument/2006/relationships/hyperlink" Target="mailto:jorywright@btgenergy.com" TargetMode="External"/><Relationship Id="rId50" Type="http://schemas.openxmlformats.org/officeDocument/2006/relationships/hyperlink" Target="mailto:zzehr@skylinegrp.ca" TargetMode="External"/><Relationship Id="rId104" Type="http://schemas.openxmlformats.org/officeDocument/2006/relationships/hyperlink" Target="mailto:arthur.jack@hedgestructures.com" TargetMode="External"/><Relationship Id="rId125" Type="http://schemas.openxmlformats.org/officeDocument/2006/relationships/hyperlink" Target="mailto:danc@arkltd.net" TargetMode="External"/><Relationship Id="rId146" Type="http://schemas.openxmlformats.org/officeDocument/2006/relationships/hyperlink" Target="mailto:celestinndera@yahoo.com" TargetMode="External"/><Relationship Id="rId167" Type="http://schemas.openxmlformats.org/officeDocument/2006/relationships/hyperlink" Target="mailto:andrew.maris@aec.ca" TargetMode="External"/><Relationship Id="rId188" Type="http://schemas.openxmlformats.org/officeDocument/2006/relationships/hyperlink" Target="mailto:accounting@westernfinemeats.ca" TargetMode="External"/><Relationship Id="rId311" Type="http://schemas.openxmlformats.org/officeDocument/2006/relationships/hyperlink" Target="mailto:anandez@secure-energy.com" TargetMode="External"/><Relationship Id="rId71" Type="http://schemas.openxmlformats.org/officeDocument/2006/relationships/hyperlink" Target="mailto:perryitzco@shaw.ca" TargetMode="External"/><Relationship Id="rId92" Type="http://schemas.openxmlformats.org/officeDocument/2006/relationships/hyperlink" Target="mailto:chris.dougherty@sleemanbreweries.ca" TargetMode="External"/><Relationship Id="rId213" Type="http://schemas.openxmlformats.org/officeDocument/2006/relationships/hyperlink" Target="mailto:john.polnick@towerridge.ca" TargetMode="External"/><Relationship Id="rId234" Type="http://schemas.openxmlformats.org/officeDocument/2006/relationships/hyperlink" Target="mailto:kyle.fauville@wcap.ca" TargetMode="External"/><Relationship Id="rId2" Type="http://schemas.openxmlformats.org/officeDocument/2006/relationships/hyperlink" Target="mailto:garrett.hay@evolvsolar.com" TargetMode="External"/><Relationship Id="rId29" Type="http://schemas.openxmlformats.org/officeDocument/2006/relationships/hyperlink" Target="mailto:mcabezon@wescodist.com" TargetMode="External"/><Relationship Id="rId255" Type="http://schemas.openxmlformats.org/officeDocument/2006/relationships/hyperlink" Target="mailto:rsilkie@julyresources.com" TargetMode="External"/><Relationship Id="rId276" Type="http://schemas.openxmlformats.org/officeDocument/2006/relationships/hyperlink" Target="mailto:cAlexis@tcvi.ca" TargetMode="External"/><Relationship Id="rId297" Type="http://schemas.openxmlformats.org/officeDocument/2006/relationships/hyperlink" Target="mailto:dave.danesh@metrie.com" TargetMode="External"/><Relationship Id="rId40" Type="http://schemas.openxmlformats.org/officeDocument/2006/relationships/hyperlink" Target="mailto:bberrecloth@garnetinstruments.com" TargetMode="External"/><Relationship Id="rId115" Type="http://schemas.openxmlformats.org/officeDocument/2006/relationships/hyperlink" Target="mailto:h.taslar@gmail.com" TargetMode="External"/><Relationship Id="rId136" Type="http://schemas.openxmlformats.org/officeDocument/2006/relationships/hyperlink" Target="mailto:daman.kochhar@clearesult.com" TargetMode="External"/><Relationship Id="rId157" Type="http://schemas.openxmlformats.org/officeDocument/2006/relationships/hyperlink" Target="mailto:rich@elitevac.ca" TargetMode="External"/><Relationship Id="rId178" Type="http://schemas.openxmlformats.org/officeDocument/2006/relationships/hyperlink" Target="mailto:abanerjee@ayming.ca" TargetMode="External"/><Relationship Id="rId301" Type="http://schemas.openxmlformats.org/officeDocument/2006/relationships/hyperlink" Target="mailto:jenniferkohut@jennysdelectables.com" TargetMode="External"/><Relationship Id="rId322" Type="http://schemas.openxmlformats.org/officeDocument/2006/relationships/table" Target="../tables/table2.xml"/><Relationship Id="rId61" Type="http://schemas.openxmlformats.org/officeDocument/2006/relationships/hyperlink" Target="mailto:%09panchalbhavik000@gmail.com" TargetMode="External"/><Relationship Id="rId82" Type="http://schemas.openxmlformats.org/officeDocument/2006/relationships/hyperlink" Target="mailto:schuong@volkerstevin.ca" TargetMode="External"/><Relationship Id="rId199" Type="http://schemas.openxmlformats.org/officeDocument/2006/relationships/hyperlink" Target="mailto:randy.gundersen@btgenergy.com" TargetMode="External"/><Relationship Id="rId203" Type="http://schemas.openxmlformats.org/officeDocument/2006/relationships/hyperlink" Target="mailto:dachatz@wajax.com" TargetMode="External"/><Relationship Id="rId19" Type="http://schemas.openxmlformats.org/officeDocument/2006/relationships/hyperlink" Target="mailto:allan.dicion@hatch.com" TargetMode="External"/><Relationship Id="rId224" Type="http://schemas.openxmlformats.org/officeDocument/2006/relationships/hyperlink" Target="mailto:josephine@cybercloud-ai.com" TargetMode="External"/><Relationship Id="rId245" Type="http://schemas.openxmlformats.org/officeDocument/2006/relationships/hyperlink" Target="mailto:dave.borle@caliberoil.com" TargetMode="External"/><Relationship Id="rId266" Type="http://schemas.openxmlformats.org/officeDocument/2006/relationships/hyperlink" Target="mailto:dsahara@swat-ab.ca" TargetMode="External"/><Relationship Id="rId287" Type="http://schemas.openxmlformats.org/officeDocument/2006/relationships/hyperlink" Target="mailto:andrew.myrland@lafarge.com" TargetMode="External"/><Relationship Id="rId30" Type="http://schemas.openxmlformats.org/officeDocument/2006/relationships/hyperlink" Target="mailto:dbarker@desa.ca" TargetMode="External"/><Relationship Id="rId105" Type="http://schemas.openxmlformats.org/officeDocument/2006/relationships/hyperlink" Target="mailto:tylertarnoczi@hotmail.com" TargetMode="External"/><Relationship Id="rId126" Type="http://schemas.openxmlformats.org/officeDocument/2006/relationships/hyperlink" Target="mailto:gerry.zulyniak@coniferenergy.ca" TargetMode="External"/><Relationship Id="rId147" Type="http://schemas.openxmlformats.org/officeDocument/2006/relationships/hyperlink" Target="mailto:rlockwood@convegaenergy.com" TargetMode="External"/><Relationship Id="rId168" Type="http://schemas.openxmlformats.org/officeDocument/2006/relationships/hyperlink" Target="mailto:alex@onbuild.ca" TargetMode="External"/><Relationship Id="rId312" Type="http://schemas.openxmlformats.org/officeDocument/2006/relationships/hyperlink" Target="mailto:i@modernniagara.com" TargetMode="External"/><Relationship Id="rId51" Type="http://schemas.openxmlformats.org/officeDocument/2006/relationships/hyperlink" Target="mailto:chipel@enviro-stewards.com" TargetMode="External"/><Relationship Id="rId72" Type="http://schemas.openxmlformats.org/officeDocument/2006/relationships/hyperlink" Target="mailto:rcornfor@ualberta.ca" TargetMode="External"/><Relationship Id="rId93" Type="http://schemas.openxmlformats.org/officeDocument/2006/relationships/hyperlink" Target="mailto:chennel@pinecliffenergy.com" TargetMode="External"/><Relationship Id="rId189" Type="http://schemas.openxmlformats.org/officeDocument/2006/relationships/hyperlink" Target="mailto:neal.edillon@packersplus.com" TargetMode="External"/><Relationship Id="rId3" Type="http://schemas.openxmlformats.org/officeDocument/2006/relationships/hyperlink" Target="mailto:paul@prophetalucro.com" TargetMode="External"/><Relationship Id="rId214" Type="http://schemas.openxmlformats.org/officeDocument/2006/relationships/hyperlink" Target="mailto:jloates@collinssteel.com" TargetMode="External"/><Relationship Id="rId235" Type="http://schemas.openxmlformats.org/officeDocument/2006/relationships/hyperlink" Target="mailto:herb.stanley@hotmail.com" TargetMode="External"/><Relationship Id="rId256" Type="http://schemas.openxmlformats.org/officeDocument/2006/relationships/hyperlink" Target="mailto:tarra@manychief.com" TargetMode="External"/><Relationship Id="rId277" Type="http://schemas.openxmlformats.org/officeDocument/2006/relationships/hyperlink" Target="mailto:fearlessoilfield@gmail.com" TargetMode="External"/><Relationship Id="rId298" Type="http://schemas.openxmlformats.org/officeDocument/2006/relationships/hyperlink" Target="mailto:nicole.vanbelleghem@metrie.com" TargetMode="External"/><Relationship Id="rId116" Type="http://schemas.openxmlformats.org/officeDocument/2006/relationships/hyperlink" Target="mailto:donny@ndragon.ca" TargetMode="External"/><Relationship Id="rId137" Type="http://schemas.openxmlformats.org/officeDocument/2006/relationships/hyperlink" Target="mailto:dave@sakaispice.com" TargetMode="External"/><Relationship Id="rId158" Type="http://schemas.openxmlformats.org/officeDocument/2006/relationships/hyperlink" Target="mailto:jgibbon@cdnpowerpac.com" TargetMode="External"/><Relationship Id="rId302" Type="http://schemas.openxmlformats.org/officeDocument/2006/relationships/hyperlink" Target="mailto:fivestardairy@gmail.com" TargetMode="External"/><Relationship Id="rId323" Type="http://schemas.openxmlformats.org/officeDocument/2006/relationships/comments" Target="../comments1.xml"/><Relationship Id="rId20" Type="http://schemas.openxmlformats.org/officeDocument/2006/relationships/hyperlink" Target="mailto:andy.farrow@scovan.ca" TargetMode="External"/><Relationship Id="rId41" Type="http://schemas.openxmlformats.org/officeDocument/2006/relationships/hyperlink" Target="mailto:bspenceley@flexahopper.com" TargetMode="External"/><Relationship Id="rId62" Type="http://schemas.openxmlformats.org/officeDocument/2006/relationships/hyperlink" Target="mailto:siddharthkumar.patel@norterafoods.com" TargetMode="External"/><Relationship Id="rId83" Type="http://schemas.openxmlformats.org/officeDocument/2006/relationships/hyperlink" Target="mailto:jm.evans@surewaymetal.com" TargetMode="External"/><Relationship Id="rId179" Type="http://schemas.openxmlformats.org/officeDocument/2006/relationships/hyperlink" Target="mailto:Dave@Greywolfpower.ca" TargetMode="External"/><Relationship Id="rId190" Type="http://schemas.openxmlformats.org/officeDocument/2006/relationships/hyperlink" Target="mailto:nfatma@steelhausinc.com" TargetMode="External"/><Relationship Id="rId204" Type="http://schemas.openxmlformats.org/officeDocument/2006/relationships/hyperlink" Target="mailto:erica.schmidtke@triacc.ca" TargetMode="External"/><Relationship Id="rId225" Type="http://schemas.openxmlformats.org/officeDocument/2006/relationships/hyperlink" Target="mailto:nadirkadri12@gmail.com" TargetMode="External"/><Relationship Id="rId246" Type="http://schemas.openxmlformats.org/officeDocument/2006/relationships/hyperlink" Target="mailto:dustink@cbweng.com" TargetMode="External"/><Relationship Id="rId267" Type="http://schemas.openxmlformats.org/officeDocument/2006/relationships/hyperlink" Target="mailto:reid@thinkwerx.com" TargetMode="External"/><Relationship Id="rId288" Type="http://schemas.openxmlformats.org/officeDocument/2006/relationships/hyperlink" Target="mailto:gurinder.parmar@nrm.ca" TargetMode="External"/><Relationship Id="rId106" Type="http://schemas.openxmlformats.org/officeDocument/2006/relationships/hyperlink" Target="mailto:tylertarnoczi@outlook.com" TargetMode="External"/><Relationship Id="rId127" Type="http://schemas.openxmlformats.org/officeDocument/2006/relationships/hyperlink" Target="mailto:HITECFUEL@GMAIL.COM" TargetMode="External"/><Relationship Id="rId313" Type="http://schemas.openxmlformats.org/officeDocument/2006/relationships/hyperlink" Target="mailto:facilities@rockymtn.com" TargetMode="External"/><Relationship Id="rId10" Type="http://schemas.openxmlformats.org/officeDocument/2006/relationships/hyperlink" Target="mailto:b.beauchamp@tst-inc.ca" TargetMode="External"/><Relationship Id="rId31" Type="http://schemas.openxmlformats.org/officeDocument/2006/relationships/hyperlink" Target="mailto:tony_byrne@cargill.com" TargetMode="External"/><Relationship Id="rId52" Type="http://schemas.openxmlformats.org/officeDocument/2006/relationships/hyperlink" Target="mailto:brent.dumenko@canlinenergy.com" TargetMode="External"/><Relationship Id="rId73" Type="http://schemas.openxmlformats.org/officeDocument/2006/relationships/hyperlink" Target="mailto:reese.stgoddard@magnumservices.com" TargetMode="External"/><Relationship Id="rId94" Type="http://schemas.openxmlformats.org/officeDocument/2006/relationships/hyperlink" Target="mailto:MKrokis@DUNE.Engineering" TargetMode="External"/><Relationship Id="rId148" Type="http://schemas.openxmlformats.org/officeDocument/2006/relationships/hyperlink" Target="mailto:chat@kickasscaramels.com" TargetMode="External"/><Relationship Id="rId169" Type="http://schemas.openxmlformats.org/officeDocument/2006/relationships/hyperlink" Target="mailto:cmvanfarm@gmail.com" TargetMode="External"/><Relationship Id="rId4" Type="http://schemas.openxmlformats.org/officeDocument/2006/relationships/hyperlink" Target="mailto:Shane.Thompson@ca.ey.com" TargetMode="External"/><Relationship Id="rId180" Type="http://schemas.openxmlformats.org/officeDocument/2006/relationships/hyperlink" Target="mailto:katie.kaiser@wika.com" TargetMode="External"/><Relationship Id="rId215" Type="http://schemas.openxmlformats.org/officeDocument/2006/relationships/hyperlink" Target="mailto:anna.post@triacc.ca" TargetMode="External"/><Relationship Id="rId236" Type="http://schemas.openxmlformats.org/officeDocument/2006/relationships/hyperlink" Target="mailto:rod.adair63@gmail.com" TargetMode="External"/><Relationship Id="rId257" Type="http://schemas.openxmlformats.org/officeDocument/2006/relationships/hyperlink" Target="mailto:mcgyvors@outlook.com" TargetMode="External"/><Relationship Id="rId278" Type="http://schemas.openxmlformats.org/officeDocument/2006/relationships/hyperlink" Target="mailto:landon@igloohvac.com" TargetMode="External"/><Relationship Id="rId303" Type="http://schemas.openxmlformats.org/officeDocument/2006/relationships/hyperlink" Target="mailto:clayton.heck@arrowheadabandonments.com" TargetMode="External"/><Relationship Id="rId42" Type="http://schemas.openxmlformats.org/officeDocument/2006/relationships/hyperlink" Target="mailto:dmadlung@biocompositesgroup.com" TargetMode="External"/><Relationship Id="rId84" Type="http://schemas.openxmlformats.org/officeDocument/2006/relationships/hyperlink" Target="mailto:Stephanie_daneau@cascades.com" TargetMode="External"/><Relationship Id="rId138" Type="http://schemas.openxmlformats.org/officeDocument/2006/relationships/hyperlink" Target="mailto:rzali@sofinafoods.com" TargetMode="External"/><Relationship Id="rId191" Type="http://schemas.openxmlformats.org/officeDocument/2006/relationships/hyperlink" Target="mailto:Kevin.McIntyre@canfor.com" TargetMode="External"/><Relationship Id="rId205" Type="http://schemas.openxmlformats.org/officeDocument/2006/relationships/hyperlink" Target="mailto:qasim.khan@ucalgary.ca" TargetMode="External"/><Relationship Id="rId247" Type="http://schemas.openxmlformats.org/officeDocument/2006/relationships/hyperlink" Target="mailto:care@commalert.com" TargetMode="External"/><Relationship Id="rId107" Type="http://schemas.openxmlformats.org/officeDocument/2006/relationships/hyperlink" Target="mailto:fred.wang@vlenergy.ca" TargetMode="External"/><Relationship Id="rId289" Type="http://schemas.openxmlformats.org/officeDocument/2006/relationships/hyperlink" Target="mailto:clare@homegrowers.ca" TargetMode="External"/><Relationship Id="rId11" Type="http://schemas.openxmlformats.org/officeDocument/2006/relationships/hyperlink" Target="mailto:mfaura@dillon.ca" TargetMode="External"/><Relationship Id="rId53" Type="http://schemas.openxmlformats.org/officeDocument/2006/relationships/hyperlink" Target="mailto:bo.ge@edmonton.ca" TargetMode="External"/><Relationship Id="rId149" Type="http://schemas.openxmlformats.org/officeDocument/2006/relationships/hyperlink" Target="mailto:dramstead@rdironworks.com" TargetMode="External"/><Relationship Id="rId314" Type="http://schemas.openxmlformats.org/officeDocument/2006/relationships/hyperlink" Target="mailto:kyle@simplifyenergy.ca" TargetMode="External"/><Relationship Id="rId95" Type="http://schemas.openxmlformats.org/officeDocument/2006/relationships/hyperlink" Target="mailto:eddiesandboe@gmail.com" TargetMode="External"/><Relationship Id="rId160" Type="http://schemas.openxmlformats.org/officeDocument/2006/relationships/hyperlink" Target="mailto:darren.rafter@iko.com" TargetMode="External"/><Relationship Id="rId216" Type="http://schemas.openxmlformats.org/officeDocument/2006/relationships/hyperlink" Target="mailto:info@northgoodfarms.com" TargetMode="External"/><Relationship Id="rId258" Type="http://schemas.openxmlformats.org/officeDocument/2006/relationships/hyperlink" Target="mailto:info@nutritiousnosh.ca" TargetMode="External"/><Relationship Id="rId22" Type="http://schemas.openxmlformats.org/officeDocument/2006/relationships/hyperlink" Target="mailto:tcourte@vrn.com" TargetMode="External"/><Relationship Id="rId64" Type="http://schemas.openxmlformats.org/officeDocument/2006/relationships/hyperlink" Target="mailto:jbayliss@sofinafoods.com" TargetMode="External"/><Relationship Id="rId118" Type="http://schemas.openxmlformats.org/officeDocument/2006/relationships/hyperlink" Target="mailto:renato.araujo@strathconaresources.com" TargetMode="External"/><Relationship Id="rId325" Type="http://schemas.microsoft.com/office/2019/04/relationships/namedSheetView" Target="../namedSheetViews/namedSheetView1.xml"/><Relationship Id="rId171" Type="http://schemas.openxmlformats.org/officeDocument/2006/relationships/hyperlink" Target="mailto:Stanislav.lopata@gmail.com" TargetMode="External"/><Relationship Id="rId227" Type="http://schemas.openxmlformats.org/officeDocument/2006/relationships/hyperlink" Target="mailto:info@proactiveplanet.ca" TargetMode="External"/><Relationship Id="rId269" Type="http://schemas.openxmlformats.org/officeDocument/2006/relationships/hyperlink" Target="mailto:efeizollahi@Permolex.com" TargetMode="External"/><Relationship Id="rId33" Type="http://schemas.openxmlformats.org/officeDocument/2006/relationships/hyperlink" Target="mailto:kim.pfeifer2010@me.com" TargetMode="External"/><Relationship Id="rId129" Type="http://schemas.openxmlformats.org/officeDocument/2006/relationships/hyperlink" Target="mailto:spscanada2022@gmail.com" TargetMode="External"/><Relationship Id="rId280" Type="http://schemas.openxmlformats.org/officeDocument/2006/relationships/hyperlink" Target="mailto:info@psi-structures.com" TargetMode="External"/><Relationship Id="rId75" Type="http://schemas.openxmlformats.org/officeDocument/2006/relationships/hyperlink" Target="mailto:kkovach@dirtt.com" TargetMode="External"/><Relationship Id="rId140" Type="http://schemas.openxmlformats.org/officeDocument/2006/relationships/hyperlink" Target="mailto:LEEM@TKWESTERN.COM" TargetMode="External"/><Relationship Id="rId182" Type="http://schemas.openxmlformats.org/officeDocument/2006/relationships/hyperlink" Target="mailto:janice.germain@international-petroleum.com" TargetMode="External"/><Relationship Id="rId6" Type="http://schemas.openxmlformats.org/officeDocument/2006/relationships/hyperlink" Target="mailto:Government.Support@cnrl.com" TargetMode="External"/><Relationship Id="rId238" Type="http://schemas.openxmlformats.org/officeDocument/2006/relationships/hyperlink" Target="mailto:colbyp@air-safe.ca" TargetMode="External"/><Relationship Id="rId291" Type="http://schemas.openxmlformats.org/officeDocument/2006/relationships/hyperlink" Target="mailto:hamzaalsamaraie@grantierra.com" TargetMode="External"/><Relationship Id="rId305" Type="http://schemas.openxmlformats.org/officeDocument/2006/relationships/hyperlink" Target="mailto:ramin@enasolution.com" TargetMode="External"/><Relationship Id="rId44" Type="http://schemas.openxmlformats.org/officeDocument/2006/relationships/hyperlink" Target="mailto:rkowsari@lantic.ca" TargetMode="External"/><Relationship Id="rId86" Type="http://schemas.openxmlformats.org/officeDocument/2006/relationships/hyperlink" Target="mailto:kmctavish@drader.com" TargetMode="External"/><Relationship Id="rId151" Type="http://schemas.openxmlformats.org/officeDocument/2006/relationships/hyperlink" Target="mailto:grants@orizonenergy.ca" TargetMode="External"/><Relationship Id="rId193" Type="http://schemas.openxmlformats.org/officeDocument/2006/relationships/hyperlink" Target="mailto:tyler.olinek@atco.com" TargetMode="External"/><Relationship Id="rId207" Type="http://schemas.openxmlformats.org/officeDocument/2006/relationships/hyperlink" Target="mailto:prairiecleanorganic@gmail.com" TargetMode="External"/><Relationship Id="rId249" Type="http://schemas.openxmlformats.org/officeDocument/2006/relationships/hyperlink" Target="mailto:davis.excavating@yahoo.ca" TargetMode="External"/><Relationship Id="rId13" Type="http://schemas.openxmlformats.org/officeDocument/2006/relationships/hyperlink" Target="mailto:mahertzer@optimamfg.com" TargetMode="External"/><Relationship Id="rId109" Type="http://schemas.openxmlformats.org/officeDocument/2006/relationships/hyperlink" Target="mailto:john@h2opureandsimple.com" TargetMode="External"/><Relationship Id="rId260" Type="http://schemas.openxmlformats.org/officeDocument/2006/relationships/hyperlink" Target="mailto:ksmith@prorescueservices.com" TargetMode="External"/><Relationship Id="rId316" Type="http://schemas.openxmlformats.org/officeDocument/2006/relationships/hyperlink" Target="mailto:john@rmsj.ca" TargetMode="External"/><Relationship Id="rId55" Type="http://schemas.openxmlformats.org/officeDocument/2006/relationships/hyperlink" Target="mailto:ctomson@aladaco.com" TargetMode="External"/><Relationship Id="rId97" Type="http://schemas.openxmlformats.org/officeDocument/2006/relationships/hyperlink" Target="mailto:jim.bachmann@baymag.com" TargetMode="External"/><Relationship Id="rId120" Type="http://schemas.openxmlformats.org/officeDocument/2006/relationships/hyperlink" Target="mailto:bsmith@wildrosebrewery.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alex@rmsolar.ca" TargetMode="External"/><Relationship Id="rId13" Type="http://schemas.openxmlformats.org/officeDocument/2006/relationships/hyperlink" Target="mailto:tm-altus@telus.net" TargetMode="External"/><Relationship Id="rId18" Type="http://schemas.openxmlformats.org/officeDocument/2006/relationships/hyperlink" Target="mailto:ramin@enasolution.com" TargetMode="External"/><Relationship Id="rId26" Type="http://schemas.openxmlformats.org/officeDocument/2006/relationships/hyperlink" Target="mailto:tsmith@walterfedy.com" TargetMode="External"/><Relationship Id="rId3" Type="http://schemas.openxmlformats.org/officeDocument/2006/relationships/hyperlink" Target="mailto:may.par@outlook.com" TargetMode="External"/><Relationship Id="rId21" Type="http://schemas.openxmlformats.org/officeDocument/2006/relationships/hyperlink" Target="mailto:kleigh@orizonenergy.ca" TargetMode="External"/><Relationship Id="rId7" Type="http://schemas.openxmlformats.org/officeDocument/2006/relationships/hyperlink" Target="mailto:jessica@yorkrealty.ca" TargetMode="External"/><Relationship Id="rId12" Type="http://schemas.openxmlformats.org/officeDocument/2006/relationships/hyperlink" Target="mailto:owen@saharaiot.energy" TargetMode="External"/><Relationship Id="rId17" Type="http://schemas.openxmlformats.org/officeDocument/2006/relationships/hyperlink" Target="mailto:EnerSolution.ca@gmail.com" TargetMode="External"/><Relationship Id="rId25" Type="http://schemas.openxmlformats.org/officeDocument/2006/relationships/hyperlink" Target="mailto:peewara.sapsuwan@nicollaw.ca" TargetMode="External"/><Relationship Id="rId2" Type="http://schemas.openxmlformats.org/officeDocument/2006/relationships/hyperlink" Target="mailto:brent@sniperservices.ca" TargetMode="External"/><Relationship Id="rId16" Type="http://schemas.openxmlformats.org/officeDocument/2006/relationships/hyperlink" Target="mailto:feanon@yahoo.com" TargetMode="External"/><Relationship Id="rId20" Type="http://schemas.openxmlformats.org/officeDocument/2006/relationships/hyperlink" Target="mailto:gbourque@akonovia.ca" TargetMode="External"/><Relationship Id="rId1" Type="http://schemas.openxmlformats.org/officeDocument/2006/relationships/hyperlink" Target="mailto:clayton.heck@arrowheadabandonments.com" TargetMode="External"/><Relationship Id="rId6" Type="http://schemas.openxmlformats.org/officeDocument/2006/relationships/hyperlink" Target="mailto:raied@solardev.ca" TargetMode="External"/><Relationship Id="rId11" Type="http://schemas.openxmlformats.org/officeDocument/2006/relationships/hyperlink" Target="mailto:jesseelcombe@intricategroup.com" TargetMode="External"/><Relationship Id="rId24" Type="http://schemas.openxmlformats.org/officeDocument/2006/relationships/hyperlink" Target="mailto:jgibbon@cdnpowerpac.com" TargetMode="External"/><Relationship Id="rId5" Type="http://schemas.openxmlformats.org/officeDocument/2006/relationships/hyperlink" Target="mailto:ming@empowerenergy.ca" TargetMode="External"/><Relationship Id="rId15" Type="http://schemas.openxmlformats.org/officeDocument/2006/relationships/hyperlink" Target="mailto:daman.kochhar@clearesult.com" TargetMode="External"/><Relationship Id="rId23" Type="http://schemas.openxmlformats.org/officeDocument/2006/relationships/hyperlink" Target="mailto:rosminmadhani@shaw.ca" TargetMode="External"/><Relationship Id="rId28" Type="http://schemas.openxmlformats.org/officeDocument/2006/relationships/hyperlink" Target="mailto:Paul@prophetalucro.com" TargetMode="External"/><Relationship Id="rId10" Type="http://schemas.openxmlformats.org/officeDocument/2006/relationships/hyperlink" Target="mailto:irobert@peaskieminerals.com" TargetMode="External"/><Relationship Id="rId19" Type="http://schemas.openxmlformats.org/officeDocument/2006/relationships/hyperlink" Target="mailto:dmarkou@sd-eco.gr" TargetMode="External"/><Relationship Id="rId4" Type="http://schemas.openxmlformats.org/officeDocument/2006/relationships/hyperlink" Target="mailto:craig.holden@panevo.com" TargetMode="External"/><Relationship Id="rId9" Type="http://schemas.openxmlformats.org/officeDocument/2006/relationships/hyperlink" Target="mailto:gfurano@energyexperts.ca" TargetMode="External"/><Relationship Id="rId14" Type="http://schemas.openxmlformats.org/officeDocument/2006/relationships/hyperlink" Target="mailto:simon.parisot@millergroup.ca" TargetMode="External"/><Relationship Id="rId22" Type="http://schemas.openxmlformats.org/officeDocument/2006/relationships/hyperlink" Target="mailto:jwoolsey@axiomoilandgas.ca" TargetMode="External"/><Relationship Id="rId27" Type="http://schemas.openxmlformats.org/officeDocument/2006/relationships/hyperlink" Target="mailto:jsmith@pivotalenergy.ca" TargetMode="External"/></Relationships>
</file>

<file path=xl/worksheets/_rels/sheet5.xml.rels><?xml version="1.0" encoding="UTF-8" standalone="yes"?>
<Relationships xmlns="http://schemas.openxmlformats.org/package/2006/relationships"><Relationship Id="rId21" Type="http://schemas.openxmlformats.org/officeDocument/2006/relationships/hyperlink" Target="http://concreteimpressions.ca/" TargetMode="External"/><Relationship Id="rId170" Type="http://schemas.openxmlformats.org/officeDocument/2006/relationships/hyperlink" Target="http://www.rwconsumerproducts.com/" TargetMode="External"/><Relationship Id="rId268" Type="http://schemas.openxmlformats.org/officeDocument/2006/relationships/hyperlink" Target="http://edmontonlandscapecenter.com/" TargetMode="External"/><Relationship Id="rId475" Type="http://schemas.openxmlformats.org/officeDocument/2006/relationships/hyperlink" Target="http://www.azgard.com/" TargetMode="External"/><Relationship Id="rId682" Type="http://schemas.openxmlformats.org/officeDocument/2006/relationships/hyperlink" Target="https://www.valutare.ca/" TargetMode="External"/><Relationship Id="rId128" Type="http://schemas.openxmlformats.org/officeDocument/2006/relationships/hyperlink" Target="https://canlinenergy.com/" TargetMode="External"/><Relationship Id="rId335" Type="http://schemas.openxmlformats.org/officeDocument/2006/relationships/hyperlink" Target="http://www.sungoldmeats.com/" TargetMode="External"/><Relationship Id="rId542" Type="http://schemas.openxmlformats.org/officeDocument/2006/relationships/hyperlink" Target="http://microyyc.com/" TargetMode="External"/><Relationship Id="rId987" Type="http://schemas.openxmlformats.org/officeDocument/2006/relationships/hyperlink" Target="http://www.clausoncoldstorage.com/" TargetMode="External"/><Relationship Id="rId1172" Type="http://schemas.openxmlformats.org/officeDocument/2006/relationships/hyperlink" Target="mailto:stiessen@pinecliffenergy.com" TargetMode="External"/><Relationship Id="rId402" Type="http://schemas.openxmlformats.org/officeDocument/2006/relationships/hyperlink" Target="https://www.sofinafoods.com/" TargetMode="External"/><Relationship Id="rId847" Type="http://schemas.openxmlformats.org/officeDocument/2006/relationships/hyperlink" Target="http://www.saltbeautystudio.com/" TargetMode="External"/><Relationship Id="rId1032" Type="http://schemas.openxmlformats.org/officeDocument/2006/relationships/hyperlink" Target="http://www.urbanavas.com/" TargetMode="External"/><Relationship Id="rId707" Type="http://schemas.openxmlformats.org/officeDocument/2006/relationships/hyperlink" Target="https://www.anixter.com/en_us.html" TargetMode="External"/><Relationship Id="rId914" Type="http://schemas.openxmlformats.org/officeDocument/2006/relationships/hyperlink" Target="http://www.edgeequipment.com/" TargetMode="External"/><Relationship Id="rId1337" Type="http://schemas.openxmlformats.org/officeDocument/2006/relationships/hyperlink" Target="mailto:chuck.aldrich@gmail.com" TargetMode="External"/><Relationship Id="rId43" Type="http://schemas.openxmlformats.org/officeDocument/2006/relationships/hyperlink" Target="https://www.monarchcentres.com/" TargetMode="External"/><Relationship Id="rId192" Type="http://schemas.openxmlformats.org/officeDocument/2006/relationships/hyperlink" Target="http://www.onecgroup.com/" TargetMode="External"/><Relationship Id="rId497" Type="http://schemas.openxmlformats.org/officeDocument/2006/relationships/hyperlink" Target="http://greatclips.com/" TargetMode="External"/><Relationship Id="rId357" Type="http://schemas.openxmlformats.org/officeDocument/2006/relationships/hyperlink" Target="http://phase3electric.ca/" TargetMode="External"/><Relationship Id="rId1194" Type="http://schemas.openxmlformats.org/officeDocument/2006/relationships/hyperlink" Target="mailto:stevenk@pinkwood.ca" TargetMode="External"/><Relationship Id="rId217" Type="http://schemas.openxmlformats.org/officeDocument/2006/relationships/hyperlink" Target="https://www.ups.com/ca/en/Home.page" TargetMode="External"/><Relationship Id="rId564" Type="http://schemas.openxmlformats.org/officeDocument/2006/relationships/hyperlink" Target="http://www.pillar.ca/" TargetMode="External"/><Relationship Id="rId771" Type="http://schemas.openxmlformats.org/officeDocument/2006/relationships/hyperlink" Target="https://mapleleafcommunity.wixsite.com/mysite" TargetMode="External"/><Relationship Id="rId869" Type="http://schemas.openxmlformats.org/officeDocument/2006/relationships/hyperlink" Target="https://www.worleycord.com/" TargetMode="External"/><Relationship Id="rId424" Type="http://schemas.openxmlformats.org/officeDocument/2006/relationships/hyperlink" Target="http://www.gccustommetal.com/" TargetMode="External"/><Relationship Id="rId631" Type="http://schemas.openxmlformats.org/officeDocument/2006/relationships/hyperlink" Target="https://www.centennialfoodservice.com/" TargetMode="External"/><Relationship Id="rId729" Type="http://schemas.openxmlformats.org/officeDocument/2006/relationships/hyperlink" Target="http://www.customvac.com/" TargetMode="External"/><Relationship Id="rId1054" Type="http://schemas.openxmlformats.org/officeDocument/2006/relationships/hyperlink" Target="https://www.inovageo.com/" TargetMode="External"/><Relationship Id="rId1261" Type="http://schemas.openxmlformats.org/officeDocument/2006/relationships/hyperlink" Target="mailto:faragini@procor.com" TargetMode="External"/><Relationship Id="rId1359" Type="http://schemas.openxmlformats.org/officeDocument/2006/relationships/hyperlink" Target="mailto:brenth@edmontontrailer.com" TargetMode="External"/><Relationship Id="rId936" Type="http://schemas.openxmlformats.org/officeDocument/2006/relationships/hyperlink" Target="http://www.lethbridgecanvas.com/" TargetMode="External"/><Relationship Id="rId1121" Type="http://schemas.openxmlformats.org/officeDocument/2006/relationships/hyperlink" Target="https://www.longshore.ca/" TargetMode="External"/><Relationship Id="rId1219" Type="http://schemas.openxmlformats.org/officeDocument/2006/relationships/hyperlink" Target="mailto:contact@peoplesperogy.ca" TargetMode="External"/><Relationship Id="rId65" Type="http://schemas.openxmlformats.org/officeDocument/2006/relationships/hyperlink" Target="http://albertabud.com/" TargetMode="External"/><Relationship Id="rId281" Type="http://schemas.openxmlformats.org/officeDocument/2006/relationships/hyperlink" Target="http://www.vbvmanagement.ca/" TargetMode="External"/><Relationship Id="rId141" Type="http://schemas.openxmlformats.org/officeDocument/2006/relationships/hyperlink" Target="http://www.solaryyc.ca/" TargetMode="External"/><Relationship Id="rId379" Type="http://schemas.openxmlformats.org/officeDocument/2006/relationships/hyperlink" Target="http://greenprairie.com/" TargetMode="External"/><Relationship Id="rId586" Type="http://schemas.openxmlformats.org/officeDocument/2006/relationships/hyperlink" Target="http://www.argusmachine.com/" TargetMode="External"/><Relationship Id="rId793" Type="http://schemas.openxmlformats.org/officeDocument/2006/relationships/hyperlink" Target="http://www.werkmantransport.ca/" TargetMode="External"/><Relationship Id="rId7" Type="http://schemas.openxmlformats.org/officeDocument/2006/relationships/hyperlink" Target="http://monarchthreading.com/" TargetMode="External"/><Relationship Id="rId239" Type="http://schemas.openxmlformats.org/officeDocument/2006/relationships/hyperlink" Target="http://www.broxburn-vegetables.com/" TargetMode="External"/><Relationship Id="rId446" Type="http://schemas.openxmlformats.org/officeDocument/2006/relationships/hyperlink" Target="http://www.goodleaffarms.com/" TargetMode="External"/><Relationship Id="rId653" Type="http://schemas.openxmlformats.org/officeDocument/2006/relationships/hyperlink" Target="http://www.dogislandbrewing.com/" TargetMode="External"/><Relationship Id="rId1076" Type="http://schemas.openxmlformats.org/officeDocument/2006/relationships/hyperlink" Target="http://hopewelldevelopment.com/" TargetMode="External"/><Relationship Id="rId1283" Type="http://schemas.openxmlformats.org/officeDocument/2006/relationships/hyperlink" Target="mailto:janice.germain@international-petroleum.com" TargetMode="External"/><Relationship Id="rId306" Type="http://schemas.openxmlformats.org/officeDocument/2006/relationships/hyperlink" Target="http://www.hydraco.com/" TargetMode="External"/><Relationship Id="rId860" Type="http://schemas.openxmlformats.org/officeDocument/2006/relationships/hyperlink" Target="http://www.dynaflexpipe.com/" TargetMode="External"/><Relationship Id="rId958" Type="http://schemas.openxmlformats.org/officeDocument/2006/relationships/hyperlink" Target="https://www.monarchcentres.com/" TargetMode="External"/><Relationship Id="rId1143" Type="http://schemas.openxmlformats.org/officeDocument/2006/relationships/hyperlink" Target="https://certusoil.com/" TargetMode="External"/><Relationship Id="rId87" Type="http://schemas.openxmlformats.org/officeDocument/2006/relationships/hyperlink" Target="http://www.dynaleo.com/" TargetMode="External"/><Relationship Id="rId513" Type="http://schemas.openxmlformats.org/officeDocument/2006/relationships/hyperlink" Target="http://www.associatedcab.ca/" TargetMode="External"/><Relationship Id="rId720" Type="http://schemas.openxmlformats.org/officeDocument/2006/relationships/hyperlink" Target="http://www.enerva.ca/" TargetMode="External"/><Relationship Id="rId818" Type="http://schemas.openxmlformats.org/officeDocument/2006/relationships/hyperlink" Target="http://www.riverselectric.ca/" TargetMode="External"/><Relationship Id="rId1350" Type="http://schemas.openxmlformats.org/officeDocument/2006/relationships/hyperlink" Target="mailto:jason@werkmantransport.ca" TargetMode="External"/><Relationship Id="rId1003" Type="http://schemas.openxmlformats.org/officeDocument/2006/relationships/hyperlink" Target="http://www.northpointts.com/" TargetMode="External"/><Relationship Id="rId1210" Type="http://schemas.openxmlformats.org/officeDocument/2006/relationships/hyperlink" Target="mailto:DanMcCurdy@bfnursery.ca" TargetMode="External"/><Relationship Id="rId1308" Type="http://schemas.openxmlformats.org/officeDocument/2006/relationships/hyperlink" Target="mailto:clong@longrunexploration.com" TargetMode="External"/><Relationship Id="rId14" Type="http://schemas.openxmlformats.org/officeDocument/2006/relationships/hyperlink" Target="http://www.modelland.com/" TargetMode="External"/><Relationship Id="rId163" Type="http://schemas.openxmlformats.org/officeDocument/2006/relationships/hyperlink" Target="http://www.ipexna.com/" TargetMode="External"/><Relationship Id="rId370" Type="http://schemas.openxmlformats.org/officeDocument/2006/relationships/hyperlink" Target="http://www.cougarmachine.com/" TargetMode="External"/><Relationship Id="rId230" Type="http://schemas.openxmlformats.org/officeDocument/2006/relationships/hyperlink" Target="http://www.test.ca/" TargetMode="External"/><Relationship Id="rId468" Type="http://schemas.openxmlformats.org/officeDocument/2006/relationships/hyperlink" Target="http://www.mjbenterprises.ca/" TargetMode="External"/><Relationship Id="rId675" Type="http://schemas.openxmlformats.org/officeDocument/2006/relationships/hyperlink" Target="https://jennysdelectables.com/" TargetMode="External"/><Relationship Id="rId882" Type="http://schemas.openxmlformats.org/officeDocument/2006/relationships/hyperlink" Target="http://www.ail.ca/" TargetMode="External"/><Relationship Id="rId1098" Type="http://schemas.openxmlformats.org/officeDocument/2006/relationships/hyperlink" Target="https://www.longrunexploration.com/" TargetMode="External"/><Relationship Id="rId328" Type="http://schemas.openxmlformats.org/officeDocument/2006/relationships/hyperlink" Target="http://www.edmontonskiclub.com/" TargetMode="External"/><Relationship Id="rId535" Type="http://schemas.openxmlformats.org/officeDocument/2006/relationships/hyperlink" Target="http://www.vulcraft.ca/" TargetMode="External"/><Relationship Id="rId742" Type="http://schemas.openxmlformats.org/officeDocument/2006/relationships/hyperlink" Target="http://www.victoryspring.ca/" TargetMode="External"/><Relationship Id="rId1165" Type="http://schemas.openxmlformats.org/officeDocument/2006/relationships/hyperlink" Target="https://www.obsidianenergy.com/" TargetMode="External"/><Relationship Id="rId602" Type="http://schemas.openxmlformats.org/officeDocument/2006/relationships/hyperlink" Target="http://europeanautotinting.com/" TargetMode="External"/><Relationship Id="rId1025" Type="http://schemas.openxmlformats.org/officeDocument/2006/relationships/hyperlink" Target="http://www.pcinternational.com/" TargetMode="External"/><Relationship Id="rId1232" Type="http://schemas.openxmlformats.org/officeDocument/2006/relationships/hyperlink" Target="mailto:bigdave@sakaispice.com" TargetMode="External"/><Relationship Id="rId907" Type="http://schemas.openxmlformats.org/officeDocument/2006/relationships/hyperlink" Target="http://www.remingtoncorp.com/" TargetMode="External"/><Relationship Id="rId36" Type="http://schemas.openxmlformats.org/officeDocument/2006/relationships/hyperlink" Target="http://www.corevaluescider.ca/" TargetMode="External"/><Relationship Id="rId185" Type="http://schemas.openxmlformats.org/officeDocument/2006/relationships/hyperlink" Target="http://worleycord.com/" TargetMode="External"/><Relationship Id="rId392" Type="http://schemas.openxmlformats.org/officeDocument/2006/relationships/hyperlink" Target="http://www.ddltrucking.com/" TargetMode="External"/><Relationship Id="rId697" Type="http://schemas.openxmlformats.org/officeDocument/2006/relationships/hyperlink" Target="http://www.saputo.ca/" TargetMode="External"/><Relationship Id="rId252" Type="http://schemas.openxmlformats.org/officeDocument/2006/relationships/hyperlink" Target="http://carnivalsatheart.com/" TargetMode="External"/><Relationship Id="rId1187" Type="http://schemas.openxmlformats.org/officeDocument/2006/relationships/hyperlink" Target="mailto:dave@envirocontainer.ca" TargetMode="External"/><Relationship Id="rId112" Type="http://schemas.openxmlformats.org/officeDocument/2006/relationships/hyperlink" Target="http://www.garrisonoil.ca/" TargetMode="External"/><Relationship Id="rId557" Type="http://schemas.openxmlformats.org/officeDocument/2006/relationships/hyperlink" Target="http://skyeye.ca/" TargetMode="External"/><Relationship Id="rId764" Type="http://schemas.openxmlformats.org/officeDocument/2006/relationships/hyperlink" Target="http://www.pro-westernplastics.com/" TargetMode="External"/><Relationship Id="rId971" Type="http://schemas.openxmlformats.org/officeDocument/2006/relationships/hyperlink" Target="http://www.wahlconstruction.ca/" TargetMode="External"/><Relationship Id="rId417" Type="http://schemas.openxmlformats.org/officeDocument/2006/relationships/hyperlink" Target="http://www.evergreenlethbridge.com/" TargetMode="External"/><Relationship Id="rId624" Type="http://schemas.openxmlformats.org/officeDocument/2006/relationships/hyperlink" Target="http://www.westbrick.ca/" TargetMode="External"/><Relationship Id="rId831" Type="http://schemas.openxmlformats.org/officeDocument/2006/relationships/hyperlink" Target="http://www.twilightdrilling.com/" TargetMode="External"/><Relationship Id="rId1047" Type="http://schemas.openxmlformats.org/officeDocument/2006/relationships/hyperlink" Target="http://www.slb.com/" TargetMode="External"/><Relationship Id="rId1254" Type="http://schemas.openxmlformats.org/officeDocument/2006/relationships/hyperlink" Target="mailto:karim.larbi@mccain.ca" TargetMode="External"/><Relationship Id="rId929" Type="http://schemas.openxmlformats.org/officeDocument/2006/relationships/hyperlink" Target="http://wwwmyprestige.ca/" TargetMode="External"/><Relationship Id="rId1114" Type="http://schemas.openxmlformats.org/officeDocument/2006/relationships/hyperlink" Target="https://www.advantageog.com/" TargetMode="External"/><Relationship Id="rId1321" Type="http://schemas.openxmlformats.org/officeDocument/2006/relationships/hyperlink" Target="mailto:kevin.jimenez@treeoflife.com" TargetMode="External"/><Relationship Id="rId58" Type="http://schemas.openxmlformats.org/officeDocument/2006/relationships/hyperlink" Target="http://www.ajcm.ca/" TargetMode="External"/><Relationship Id="rId274" Type="http://schemas.openxmlformats.org/officeDocument/2006/relationships/hyperlink" Target="http://www.eaton.com/" TargetMode="External"/><Relationship Id="rId481" Type="http://schemas.openxmlformats.org/officeDocument/2006/relationships/hyperlink" Target="http://www.blackfootelegance.ca/" TargetMode="External"/><Relationship Id="rId134" Type="http://schemas.openxmlformats.org/officeDocument/2006/relationships/hyperlink" Target="http://shaw.ca/" TargetMode="External"/><Relationship Id="rId579" Type="http://schemas.openxmlformats.org/officeDocument/2006/relationships/hyperlink" Target="http://www.columbiaseed.ca/" TargetMode="External"/><Relationship Id="rId786" Type="http://schemas.openxmlformats.org/officeDocument/2006/relationships/hyperlink" Target="http://www.markshauling.ca/" TargetMode="External"/><Relationship Id="rId993" Type="http://schemas.openxmlformats.org/officeDocument/2006/relationships/hyperlink" Target="http://www.fancywindows.com/" TargetMode="External"/><Relationship Id="rId341" Type="http://schemas.openxmlformats.org/officeDocument/2006/relationships/hyperlink" Target="http://www.envirocontainer.ca/" TargetMode="External"/><Relationship Id="rId439" Type="http://schemas.openxmlformats.org/officeDocument/2006/relationships/hyperlink" Target="https://www.pwpsd.ca/" TargetMode="External"/><Relationship Id="rId646" Type="http://schemas.openxmlformats.org/officeDocument/2006/relationships/hyperlink" Target="http://www.icmassetmanagement.com/" TargetMode="External"/><Relationship Id="rId1069" Type="http://schemas.openxmlformats.org/officeDocument/2006/relationships/hyperlink" Target="http://www.test.com/" TargetMode="External"/><Relationship Id="rId1276" Type="http://schemas.openxmlformats.org/officeDocument/2006/relationships/hyperlink" Target="mailto:ACairns@shackletonexploration.ca" TargetMode="External"/><Relationship Id="rId201" Type="http://schemas.openxmlformats.org/officeDocument/2006/relationships/hyperlink" Target="http://www.marketstreetvulcan.com/" TargetMode="External"/><Relationship Id="rId506" Type="http://schemas.openxmlformats.org/officeDocument/2006/relationships/hyperlink" Target="https://www.dominomachine.com/" TargetMode="External"/><Relationship Id="rId853" Type="http://schemas.openxmlformats.org/officeDocument/2006/relationships/hyperlink" Target="http://www.varsteel.ca/" TargetMode="External"/><Relationship Id="rId1136" Type="http://schemas.openxmlformats.org/officeDocument/2006/relationships/hyperlink" Target="https://www.strathconaresources.com/" TargetMode="External"/><Relationship Id="rId713" Type="http://schemas.openxmlformats.org/officeDocument/2006/relationships/hyperlink" Target="http://sallybeautyholdings.com/" TargetMode="External"/><Relationship Id="rId920" Type="http://schemas.openxmlformats.org/officeDocument/2006/relationships/hyperlink" Target="http://www.globalfusioncoating.com/" TargetMode="External"/><Relationship Id="rId1343" Type="http://schemas.openxmlformats.org/officeDocument/2006/relationships/hyperlink" Target="mailto:dean.sterne@univarsolutions.com" TargetMode="External"/><Relationship Id="rId1203" Type="http://schemas.openxmlformats.org/officeDocument/2006/relationships/hyperlink" Target="mailto:manager@roseridge.ab.ca" TargetMode="External"/><Relationship Id="rId296" Type="http://schemas.openxmlformats.org/officeDocument/2006/relationships/hyperlink" Target="https://tervita.com/" TargetMode="External"/><Relationship Id="rId156" Type="http://schemas.openxmlformats.org/officeDocument/2006/relationships/hyperlink" Target="http://skilouise.com/" TargetMode="External"/><Relationship Id="rId363" Type="http://schemas.openxmlformats.org/officeDocument/2006/relationships/hyperlink" Target="http://www.weatherford.com/" TargetMode="External"/><Relationship Id="rId570" Type="http://schemas.openxmlformats.org/officeDocument/2006/relationships/hyperlink" Target="http://www.carmacksent.com/" TargetMode="External"/><Relationship Id="rId223" Type="http://schemas.openxmlformats.org/officeDocument/2006/relationships/hyperlink" Target="https://www.lassonde.com/en/" TargetMode="External"/><Relationship Id="rId430" Type="http://schemas.openxmlformats.org/officeDocument/2006/relationships/hyperlink" Target="http://www.gsdunn.com/" TargetMode="External"/><Relationship Id="rId668" Type="http://schemas.openxmlformats.org/officeDocument/2006/relationships/hyperlink" Target="http://www.hovenfarms.com/" TargetMode="External"/><Relationship Id="rId875" Type="http://schemas.openxmlformats.org/officeDocument/2006/relationships/hyperlink" Target="https://urbanlifesolutions.com/" TargetMode="External"/><Relationship Id="rId1060" Type="http://schemas.openxmlformats.org/officeDocument/2006/relationships/hyperlink" Target="http://www.integritysolutions.ca/" TargetMode="External"/><Relationship Id="rId1298" Type="http://schemas.openxmlformats.org/officeDocument/2006/relationships/hyperlink" Target="mailto:rcampbell@peyto.com" TargetMode="External"/><Relationship Id="rId528" Type="http://schemas.openxmlformats.org/officeDocument/2006/relationships/hyperlink" Target="http://www.pelletubing.com/" TargetMode="External"/><Relationship Id="rId735" Type="http://schemas.openxmlformats.org/officeDocument/2006/relationships/hyperlink" Target="https://www.nieboerfarmsupplies.com/" TargetMode="External"/><Relationship Id="rId942" Type="http://schemas.openxmlformats.org/officeDocument/2006/relationships/hyperlink" Target="http://www.royalelk.com/" TargetMode="External"/><Relationship Id="rId1158" Type="http://schemas.openxmlformats.org/officeDocument/2006/relationships/hyperlink" Target="http://www.greenfireres.com/" TargetMode="External"/><Relationship Id="rId1365" Type="http://schemas.openxmlformats.org/officeDocument/2006/relationships/hyperlink" Target="mailto:wayne@sprequipment.com" TargetMode="External"/><Relationship Id="rId1018" Type="http://schemas.openxmlformats.org/officeDocument/2006/relationships/hyperlink" Target="http://endurapaint.com/" TargetMode="External"/><Relationship Id="rId1225" Type="http://schemas.openxmlformats.org/officeDocument/2006/relationships/hyperlink" Target="mailto:sinan@superpufft.com" TargetMode="External"/><Relationship Id="rId71" Type="http://schemas.openxmlformats.org/officeDocument/2006/relationships/hyperlink" Target="https://liftex.ca/" TargetMode="External"/><Relationship Id="rId802" Type="http://schemas.openxmlformats.org/officeDocument/2006/relationships/hyperlink" Target="http://artictruckparts.com/" TargetMode="External"/><Relationship Id="rId29" Type="http://schemas.openxmlformats.org/officeDocument/2006/relationships/hyperlink" Target="http://aceautosalesandautospa.com/" TargetMode="External"/><Relationship Id="rId178" Type="http://schemas.openxmlformats.org/officeDocument/2006/relationships/hyperlink" Target="http://www.joibotanicals.com/" TargetMode="External"/><Relationship Id="rId385" Type="http://schemas.openxmlformats.org/officeDocument/2006/relationships/hyperlink" Target="http://www.procor.com/" TargetMode="External"/><Relationship Id="rId592" Type="http://schemas.openxmlformats.org/officeDocument/2006/relationships/hyperlink" Target="https://www.fountaintire.com/stores/sherwood-park-kaska-rd-ab" TargetMode="External"/><Relationship Id="rId245" Type="http://schemas.openxmlformats.org/officeDocument/2006/relationships/hyperlink" Target="http://test.ca/" TargetMode="External"/><Relationship Id="rId452" Type="http://schemas.openxmlformats.org/officeDocument/2006/relationships/hyperlink" Target="https://snowdome.coffee/" TargetMode="External"/><Relationship Id="rId897" Type="http://schemas.openxmlformats.org/officeDocument/2006/relationships/hyperlink" Target="https://www.plainsmanmfg.com/" TargetMode="External"/><Relationship Id="rId1082" Type="http://schemas.openxmlformats.org/officeDocument/2006/relationships/hyperlink" Target="https://www.eightyeightbrewing.ca/" TargetMode="External"/><Relationship Id="rId105" Type="http://schemas.openxmlformats.org/officeDocument/2006/relationships/hyperlink" Target="http://renewdental.ca/" TargetMode="External"/><Relationship Id="rId312" Type="http://schemas.openxmlformats.org/officeDocument/2006/relationships/hyperlink" Target="http://ketoskream.com/" TargetMode="External"/><Relationship Id="rId757" Type="http://schemas.openxmlformats.org/officeDocument/2006/relationships/hyperlink" Target="http://www.greatcirclesolar.com/" TargetMode="External"/><Relationship Id="rId964" Type="http://schemas.openxmlformats.org/officeDocument/2006/relationships/hyperlink" Target="http://www.shekinteriors.com/" TargetMode="External"/><Relationship Id="rId93" Type="http://schemas.openxmlformats.org/officeDocument/2006/relationships/hyperlink" Target="http://ethosmechanical.ca/" TargetMode="External"/><Relationship Id="rId617" Type="http://schemas.openxmlformats.org/officeDocument/2006/relationships/hyperlink" Target="http://www.superiorpropane.com/" TargetMode="External"/><Relationship Id="rId824" Type="http://schemas.openxmlformats.org/officeDocument/2006/relationships/hyperlink" Target="http://crmechanics.ca/" TargetMode="External"/><Relationship Id="rId1247" Type="http://schemas.openxmlformats.org/officeDocument/2006/relationships/hyperlink" Target="mailto:jerry@kinnikinnick.com" TargetMode="External"/><Relationship Id="rId1107" Type="http://schemas.openxmlformats.org/officeDocument/2006/relationships/hyperlink" Target="http://lighting.co/" TargetMode="External"/><Relationship Id="rId1314" Type="http://schemas.openxmlformats.org/officeDocument/2006/relationships/hyperlink" Target="mailto:kburndred@jackcarterchev.com" TargetMode="External"/><Relationship Id="rId20" Type="http://schemas.openxmlformats.org/officeDocument/2006/relationships/hyperlink" Target="https://www.calgaryfilmcentre.com/" TargetMode="External"/><Relationship Id="rId267" Type="http://schemas.openxmlformats.org/officeDocument/2006/relationships/hyperlink" Target="http://eaglebuilders.ca/" TargetMode="External"/><Relationship Id="rId474" Type="http://schemas.openxmlformats.org/officeDocument/2006/relationships/hyperlink" Target="http://apexutilities.com/" TargetMode="External"/><Relationship Id="rId127" Type="http://schemas.openxmlformats.org/officeDocument/2006/relationships/hyperlink" Target="http://www.aspengreenhouses.com/" TargetMode="External"/><Relationship Id="rId681" Type="http://schemas.openxmlformats.org/officeDocument/2006/relationships/hyperlink" Target="http://www.bosslubricants.com/" TargetMode="External"/><Relationship Id="rId779" Type="http://schemas.openxmlformats.org/officeDocument/2006/relationships/hyperlink" Target="http://www.plainsmanmfg.com/" TargetMode="External"/><Relationship Id="rId986" Type="http://schemas.openxmlformats.org/officeDocument/2006/relationships/hyperlink" Target="http://genicsinc.com/" TargetMode="External"/><Relationship Id="rId334" Type="http://schemas.openxmlformats.org/officeDocument/2006/relationships/hyperlink" Target="http://nfiindustries.com/" TargetMode="External"/><Relationship Id="rId541" Type="http://schemas.openxmlformats.org/officeDocument/2006/relationships/hyperlink" Target="http://www.refresco.com/" TargetMode="External"/><Relationship Id="rId639" Type="http://schemas.openxmlformats.org/officeDocument/2006/relationships/hyperlink" Target="http://www.test.com/" TargetMode="External"/><Relationship Id="rId1171" Type="http://schemas.openxmlformats.org/officeDocument/2006/relationships/hyperlink" Target="mailto:daryll.robinson@obsidianenergy.com" TargetMode="External"/><Relationship Id="rId1269" Type="http://schemas.openxmlformats.org/officeDocument/2006/relationships/hyperlink" Target="mailto:garrettcopp@torxen.net" TargetMode="External"/><Relationship Id="rId401" Type="http://schemas.openxmlformats.org/officeDocument/2006/relationships/hyperlink" Target="http://www.reddeeroverdoor.com/" TargetMode="External"/><Relationship Id="rId846" Type="http://schemas.openxmlformats.org/officeDocument/2006/relationships/hyperlink" Target="http://www.test.com/" TargetMode="External"/><Relationship Id="rId1031" Type="http://schemas.openxmlformats.org/officeDocument/2006/relationships/hyperlink" Target="http://surefireit.com/" TargetMode="External"/><Relationship Id="rId1129" Type="http://schemas.openxmlformats.org/officeDocument/2006/relationships/hyperlink" Target="https://cardinalenergy.ca/" TargetMode="External"/><Relationship Id="rId706" Type="http://schemas.openxmlformats.org/officeDocument/2006/relationships/hyperlink" Target="http://mnpa.ca/" TargetMode="External"/><Relationship Id="rId913" Type="http://schemas.openxmlformats.org/officeDocument/2006/relationships/hyperlink" Target="http://www.hoogveldhomes.ca/" TargetMode="External"/><Relationship Id="rId1336" Type="http://schemas.openxmlformats.org/officeDocument/2006/relationships/hyperlink" Target="mailto:TYLER.HAMENDE@CALMONT.CA" TargetMode="External"/><Relationship Id="rId42" Type="http://schemas.openxmlformats.org/officeDocument/2006/relationships/hyperlink" Target="http://western-solar.ca/" TargetMode="External"/><Relationship Id="rId191" Type="http://schemas.openxmlformats.org/officeDocument/2006/relationships/hyperlink" Target="http://www.eco-flex.com/" TargetMode="External"/><Relationship Id="rId289" Type="http://schemas.openxmlformats.org/officeDocument/2006/relationships/hyperlink" Target="http://www.4seasontransport.com/" TargetMode="External"/><Relationship Id="rId496" Type="http://schemas.openxmlformats.org/officeDocument/2006/relationships/hyperlink" Target="http://knightsg.com/" TargetMode="External"/><Relationship Id="rId149" Type="http://schemas.openxmlformats.org/officeDocument/2006/relationships/hyperlink" Target="http://www.letusproduce.ca/" TargetMode="External"/><Relationship Id="rId356" Type="http://schemas.openxmlformats.org/officeDocument/2006/relationships/hyperlink" Target="http://www.manueltrucking.ca/" TargetMode="External"/><Relationship Id="rId563" Type="http://schemas.openxmlformats.org/officeDocument/2006/relationships/hyperlink" Target="https://www.grupobimbo.com/en" TargetMode="External"/><Relationship Id="rId770" Type="http://schemas.openxmlformats.org/officeDocument/2006/relationships/hyperlink" Target="https://woodlandsrvpark.ca/" TargetMode="External"/><Relationship Id="rId1193" Type="http://schemas.openxmlformats.org/officeDocument/2006/relationships/hyperlink" Target="mailto:gcohen@aerpi.com" TargetMode="External"/><Relationship Id="rId216" Type="http://schemas.openxmlformats.org/officeDocument/2006/relationships/hyperlink" Target="http://www.sprung.com/" TargetMode="External"/><Relationship Id="rId423" Type="http://schemas.openxmlformats.org/officeDocument/2006/relationships/hyperlink" Target="https://www.alliedreit.com/" TargetMode="External"/><Relationship Id="rId868" Type="http://schemas.openxmlformats.org/officeDocument/2006/relationships/hyperlink" Target="http://heningertoyota.com/" TargetMode="External"/><Relationship Id="rId1053" Type="http://schemas.openxmlformats.org/officeDocument/2006/relationships/hyperlink" Target="http://www.mcdermott.com/" TargetMode="External"/><Relationship Id="rId1260" Type="http://schemas.openxmlformats.org/officeDocument/2006/relationships/hyperlink" Target="mailto:jhonatan.zuniga@refresco.com" TargetMode="External"/><Relationship Id="rId630" Type="http://schemas.openxmlformats.org/officeDocument/2006/relationships/hyperlink" Target="http://coolitsystems.com/" TargetMode="External"/><Relationship Id="rId728" Type="http://schemas.openxmlformats.org/officeDocument/2006/relationships/hyperlink" Target="http://emcicorp.com/" TargetMode="External"/><Relationship Id="rId935" Type="http://schemas.openxmlformats.org/officeDocument/2006/relationships/hyperlink" Target="http://www.denca.ca/" TargetMode="External"/><Relationship Id="rId1358" Type="http://schemas.openxmlformats.org/officeDocument/2006/relationships/hyperlink" Target="mailto:kevin.bilinski@varsteel.ca" TargetMode="External"/><Relationship Id="rId64" Type="http://schemas.openxmlformats.org/officeDocument/2006/relationships/hyperlink" Target="http://spprentals.com/" TargetMode="External"/><Relationship Id="rId1120" Type="http://schemas.openxmlformats.org/officeDocument/2006/relationships/hyperlink" Target="https://www.cenovus.com/" TargetMode="External"/><Relationship Id="rId1218" Type="http://schemas.openxmlformats.org/officeDocument/2006/relationships/hyperlink" Target="mailto:macquarrie.john@cavendishfarms.com" TargetMode="External"/><Relationship Id="rId280" Type="http://schemas.openxmlformats.org/officeDocument/2006/relationships/hyperlink" Target="https://habitat-studio.com/" TargetMode="External"/><Relationship Id="rId140" Type="http://schemas.openxmlformats.org/officeDocument/2006/relationships/hyperlink" Target="http://www.test.com/" TargetMode="External"/><Relationship Id="rId378" Type="http://schemas.openxmlformats.org/officeDocument/2006/relationships/hyperlink" Target="http://www.agrisk.ca/" TargetMode="External"/><Relationship Id="rId585" Type="http://schemas.openxmlformats.org/officeDocument/2006/relationships/hyperlink" Target="http://albertacorporations.com/dekok-forages-ltd" TargetMode="External"/><Relationship Id="rId792" Type="http://schemas.openxmlformats.org/officeDocument/2006/relationships/hyperlink" Target="http://fixauto.com/" TargetMode="External"/><Relationship Id="rId6" Type="http://schemas.openxmlformats.org/officeDocument/2006/relationships/hyperlink" Target="http://www.hyridge.ca/" TargetMode="External"/><Relationship Id="rId238" Type="http://schemas.openxmlformats.org/officeDocument/2006/relationships/hyperlink" Target="http://www.cnfc.ca/" TargetMode="External"/><Relationship Id="rId445" Type="http://schemas.openxmlformats.org/officeDocument/2006/relationships/hyperlink" Target="http://bonduelle.com/" TargetMode="External"/><Relationship Id="rId652" Type="http://schemas.openxmlformats.org/officeDocument/2006/relationships/hyperlink" Target="http://www.latoplast.com/" TargetMode="External"/><Relationship Id="rId1075" Type="http://schemas.openxmlformats.org/officeDocument/2006/relationships/hyperlink" Target="http://epcor.com/" TargetMode="External"/><Relationship Id="rId1282" Type="http://schemas.openxmlformats.org/officeDocument/2006/relationships/hyperlink" Target="mailto:ryan.simmer@caledonianmidstream.ca" TargetMode="External"/><Relationship Id="rId305" Type="http://schemas.openxmlformats.org/officeDocument/2006/relationships/hyperlink" Target="http://www.wilbert.ca/" TargetMode="External"/><Relationship Id="rId512" Type="http://schemas.openxmlformats.org/officeDocument/2006/relationships/hyperlink" Target="https://www.lafarge.ca/en" TargetMode="External"/><Relationship Id="rId957" Type="http://schemas.openxmlformats.org/officeDocument/2006/relationships/hyperlink" Target="http://mhfirst.org/" TargetMode="External"/><Relationship Id="rId1142" Type="http://schemas.openxmlformats.org/officeDocument/2006/relationships/hyperlink" Target="http://www.yellowheadgroup.com/" TargetMode="External"/><Relationship Id="rId86" Type="http://schemas.openxmlformats.org/officeDocument/2006/relationships/hyperlink" Target="http://carraigridge.com/" TargetMode="External"/><Relationship Id="rId817" Type="http://schemas.openxmlformats.org/officeDocument/2006/relationships/hyperlink" Target="https://astra-group.ca/" TargetMode="External"/><Relationship Id="rId1002" Type="http://schemas.openxmlformats.org/officeDocument/2006/relationships/hyperlink" Target="http://www.test.com/" TargetMode="External"/><Relationship Id="rId1307" Type="http://schemas.openxmlformats.org/officeDocument/2006/relationships/hyperlink" Target="mailto:jhansen@artisexp.com" TargetMode="External"/><Relationship Id="rId13" Type="http://schemas.openxmlformats.org/officeDocument/2006/relationships/hyperlink" Target="http://www.mayfaircarecentre.com/" TargetMode="External"/><Relationship Id="rId162" Type="http://schemas.openxmlformats.org/officeDocument/2006/relationships/hyperlink" Target="http://grantsoilfield.com/" TargetMode="External"/><Relationship Id="rId467" Type="http://schemas.openxmlformats.org/officeDocument/2006/relationships/hyperlink" Target="http://norpoint.ca/" TargetMode="External"/><Relationship Id="rId1097" Type="http://schemas.openxmlformats.org/officeDocument/2006/relationships/hyperlink" Target="https://grizzlyresources.com/" TargetMode="External"/><Relationship Id="rId674" Type="http://schemas.openxmlformats.org/officeDocument/2006/relationships/hyperlink" Target="http://www.crossfieldcabinets.com/" TargetMode="External"/><Relationship Id="rId881" Type="http://schemas.openxmlformats.org/officeDocument/2006/relationships/hyperlink" Target="http://weldwork.ca/" TargetMode="External"/><Relationship Id="rId979" Type="http://schemas.openxmlformats.org/officeDocument/2006/relationships/hyperlink" Target="http://www.strongwoodconstruction.com/" TargetMode="External"/><Relationship Id="rId327" Type="http://schemas.openxmlformats.org/officeDocument/2006/relationships/hyperlink" Target="http://www.oldmanriverbrewing.com/" TargetMode="External"/><Relationship Id="rId534" Type="http://schemas.openxmlformats.org/officeDocument/2006/relationships/hyperlink" Target="http://www.weldco-beales.com/" TargetMode="External"/><Relationship Id="rId741" Type="http://schemas.openxmlformats.org/officeDocument/2006/relationships/hyperlink" Target="https://www.gotradespace.com/" TargetMode="External"/><Relationship Id="rId839" Type="http://schemas.openxmlformats.org/officeDocument/2006/relationships/hyperlink" Target="http://transampiping.com/" TargetMode="External"/><Relationship Id="rId1164" Type="http://schemas.openxmlformats.org/officeDocument/2006/relationships/hyperlink" Target="http://www.hhres.com/" TargetMode="External"/><Relationship Id="rId601" Type="http://schemas.openxmlformats.org/officeDocument/2006/relationships/hyperlink" Target="http://www.proline-global.com/" TargetMode="External"/><Relationship Id="rId1024" Type="http://schemas.openxmlformats.org/officeDocument/2006/relationships/hyperlink" Target="https://nubians.wixsite.com/dairygoats" TargetMode="External"/><Relationship Id="rId1231" Type="http://schemas.openxmlformats.org/officeDocument/2006/relationships/hyperlink" Target="mailto:ryan@columbiaice.ca" TargetMode="External"/><Relationship Id="rId240" Type="http://schemas.openxmlformats.org/officeDocument/2006/relationships/hyperlink" Target="http://www.myheartland.ca/" TargetMode="External"/><Relationship Id="rId478" Type="http://schemas.openxmlformats.org/officeDocument/2006/relationships/hyperlink" Target="http://laebonrentalcommunities.com/" TargetMode="External"/><Relationship Id="rId685" Type="http://schemas.openxmlformats.org/officeDocument/2006/relationships/hyperlink" Target="http://www.theorganicbox.ca/" TargetMode="External"/><Relationship Id="rId892" Type="http://schemas.openxmlformats.org/officeDocument/2006/relationships/hyperlink" Target="http://www.harroldfamilyfarm.ca/" TargetMode="External"/><Relationship Id="rId906" Type="http://schemas.openxmlformats.org/officeDocument/2006/relationships/hyperlink" Target="https://standardgeneraledmonton.ca/" TargetMode="External"/><Relationship Id="rId1329" Type="http://schemas.openxmlformats.org/officeDocument/2006/relationships/hyperlink" Target="mailto:shannonwade@hi-way9.com" TargetMode="External"/><Relationship Id="rId35" Type="http://schemas.openxmlformats.org/officeDocument/2006/relationships/hyperlink" Target="https://www.wachterhorses.com/" TargetMode="External"/><Relationship Id="rId100" Type="http://schemas.openxmlformats.org/officeDocument/2006/relationships/hyperlink" Target="http://www.test.com/" TargetMode="External"/><Relationship Id="rId338" Type="http://schemas.openxmlformats.org/officeDocument/2006/relationships/hyperlink" Target="https://www.facebook.com/venicegiftscanmore" TargetMode="External"/><Relationship Id="rId545" Type="http://schemas.openxmlformats.org/officeDocument/2006/relationships/hyperlink" Target="https://gosmartmanagers.com/" TargetMode="External"/><Relationship Id="rId752" Type="http://schemas.openxmlformats.org/officeDocument/2006/relationships/hyperlink" Target="http://tjxcanada.ca/" TargetMode="External"/><Relationship Id="rId1175" Type="http://schemas.openxmlformats.org/officeDocument/2006/relationships/hyperlink" Target="mailto:prdobush@mscnet.ca" TargetMode="External"/><Relationship Id="rId184" Type="http://schemas.openxmlformats.org/officeDocument/2006/relationships/hyperlink" Target="http://www.edmontonfab.com/" TargetMode="External"/><Relationship Id="rId391" Type="http://schemas.openxmlformats.org/officeDocument/2006/relationships/hyperlink" Target="http://www.bohringergroup.com/" TargetMode="External"/><Relationship Id="rId405" Type="http://schemas.openxmlformats.org/officeDocument/2006/relationships/hyperlink" Target="http://www.mullen-group.com/" TargetMode="External"/><Relationship Id="rId612" Type="http://schemas.openxmlformats.org/officeDocument/2006/relationships/hyperlink" Target="http://seacan.com/" TargetMode="External"/><Relationship Id="rId1035" Type="http://schemas.openxmlformats.org/officeDocument/2006/relationships/hyperlink" Target="http://www.gummynutritionlab.com/" TargetMode="External"/><Relationship Id="rId1242" Type="http://schemas.openxmlformats.org/officeDocument/2006/relationships/hyperlink" Target="mailto:corey@mhbrewco.ca" TargetMode="External"/><Relationship Id="rId251" Type="http://schemas.openxmlformats.org/officeDocument/2006/relationships/hyperlink" Target="http://tailgunnerbrewing.ca/" TargetMode="External"/><Relationship Id="rId489" Type="http://schemas.openxmlformats.org/officeDocument/2006/relationships/hyperlink" Target="https://albertafertility.ca/" TargetMode="External"/><Relationship Id="rId696" Type="http://schemas.openxmlformats.org/officeDocument/2006/relationships/hyperlink" Target="http://jda.ca/" TargetMode="External"/><Relationship Id="rId917" Type="http://schemas.openxmlformats.org/officeDocument/2006/relationships/hyperlink" Target="http://www.energysmartcanada.com/" TargetMode="External"/><Relationship Id="rId1102" Type="http://schemas.openxmlformats.org/officeDocument/2006/relationships/hyperlink" Target="https://grizzlyresources.com/" TargetMode="External"/><Relationship Id="rId46" Type="http://schemas.openxmlformats.org/officeDocument/2006/relationships/hyperlink" Target="http://www.hitemp.ca/" TargetMode="External"/><Relationship Id="rId349" Type="http://schemas.openxmlformats.org/officeDocument/2006/relationships/hyperlink" Target="http://www.goldrayglass.com/" TargetMode="External"/><Relationship Id="rId556" Type="http://schemas.openxmlformats.org/officeDocument/2006/relationships/hyperlink" Target="http://oceantrailer.com/" TargetMode="External"/><Relationship Id="rId763" Type="http://schemas.openxmlformats.org/officeDocument/2006/relationships/hyperlink" Target="http://www.roisinvestments.com/" TargetMode="External"/><Relationship Id="rId1186" Type="http://schemas.openxmlformats.org/officeDocument/2006/relationships/hyperlink" Target="mailto:beaver.plastics.ach@gmail.com" TargetMode="External"/><Relationship Id="rId111" Type="http://schemas.openxmlformats.org/officeDocument/2006/relationships/hyperlink" Target="http://www.cranesmart.com/" TargetMode="External"/><Relationship Id="rId195" Type="http://schemas.openxmlformats.org/officeDocument/2006/relationships/hyperlink" Target="http://halliburton.com/" TargetMode="External"/><Relationship Id="rId209" Type="http://schemas.openxmlformats.org/officeDocument/2006/relationships/hyperlink" Target="http://adrenalinepowersports.ca/" TargetMode="External"/><Relationship Id="rId416" Type="http://schemas.openxmlformats.org/officeDocument/2006/relationships/hyperlink" Target="http://selectpackaging.ca/" TargetMode="External"/><Relationship Id="rId970" Type="http://schemas.openxmlformats.org/officeDocument/2006/relationships/hyperlink" Target="http://www.lammles.com/" TargetMode="External"/><Relationship Id="rId1046" Type="http://schemas.openxmlformats.org/officeDocument/2006/relationships/hyperlink" Target="http://www.nationalgolfacademy.ca/" TargetMode="External"/><Relationship Id="rId1253" Type="http://schemas.openxmlformats.org/officeDocument/2006/relationships/hyperlink" Target="mailto:jim.kourtis@ca.lactalis.com" TargetMode="External"/><Relationship Id="rId623" Type="http://schemas.openxmlformats.org/officeDocument/2006/relationships/hyperlink" Target="http://www.smokytroutfarm.com/" TargetMode="External"/><Relationship Id="rId830" Type="http://schemas.openxmlformats.org/officeDocument/2006/relationships/hyperlink" Target="http://www.artisticstairs.com/" TargetMode="External"/><Relationship Id="rId928" Type="http://schemas.openxmlformats.org/officeDocument/2006/relationships/hyperlink" Target="http://www.energysmartcanada.com/" TargetMode="External"/><Relationship Id="rId57" Type="http://schemas.openxmlformats.org/officeDocument/2006/relationships/hyperlink" Target="http://www.inproheat.com/" TargetMode="External"/><Relationship Id="rId262" Type="http://schemas.openxmlformats.org/officeDocument/2006/relationships/hyperlink" Target="http://exhibitstudio.ca/" TargetMode="External"/><Relationship Id="rId567" Type="http://schemas.openxmlformats.org/officeDocument/2006/relationships/hyperlink" Target="http://www.hi-way9.com/" TargetMode="External"/><Relationship Id="rId1113" Type="http://schemas.openxmlformats.org/officeDocument/2006/relationships/hyperlink" Target="http://www.haloexp.com/" TargetMode="External"/><Relationship Id="rId1197" Type="http://schemas.openxmlformats.org/officeDocument/2006/relationships/hyperlink" Target="mailto:accounts@reearth.ca" TargetMode="External"/><Relationship Id="rId1320" Type="http://schemas.openxmlformats.org/officeDocument/2006/relationships/hyperlink" Target="mailto:garry.walia@nfiindustries.com" TargetMode="External"/><Relationship Id="rId122" Type="http://schemas.openxmlformats.org/officeDocument/2006/relationships/hyperlink" Target="http://www.bvgreenenergy.org/" TargetMode="External"/><Relationship Id="rId774" Type="http://schemas.openxmlformats.org/officeDocument/2006/relationships/hyperlink" Target="http://www.euphorabrands.ca/" TargetMode="External"/><Relationship Id="rId981" Type="http://schemas.openxmlformats.org/officeDocument/2006/relationships/hyperlink" Target="http://www.telsec.ca/" TargetMode="External"/><Relationship Id="rId1057" Type="http://schemas.openxmlformats.org/officeDocument/2006/relationships/hyperlink" Target="http://harvestrecycling.ca/" TargetMode="External"/><Relationship Id="rId427" Type="http://schemas.openxmlformats.org/officeDocument/2006/relationships/hyperlink" Target="http://www.overlandwest.ca/" TargetMode="External"/><Relationship Id="rId634" Type="http://schemas.openxmlformats.org/officeDocument/2006/relationships/hyperlink" Target="http://www.altapro.ca/" TargetMode="External"/><Relationship Id="rId841" Type="http://schemas.openxmlformats.org/officeDocument/2006/relationships/hyperlink" Target="http://durabuiltwindows.com/" TargetMode="External"/><Relationship Id="rId1264" Type="http://schemas.openxmlformats.org/officeDocument/2006/relationships/hyperlink" Target="mailto:info@abcountertops.ca" TargetMode="External"/><Relationship Id="rId273" Type="http://schemas.openxmlformats.org/officeDocument/2006/relationships/hyperlink" Target="http://www.meskanas.com/" TargetMode="External"/><Relationship Id="rId480" Type="http://schemas.openxmlformats.org/officeDocument/2006/relationships/hyperlink" Target="http://www.centracam.ca/" TargetMode="External"/><Relationship Id="rId701" Type="http://schemas.openxmlformats.org/officeDocument/2006/relationships/hyperlink" Target="http://psgraphics.ca/" TargetMode="External"/><Relationship Id="rId939" Type="http://schemas.openxmlformats.org/officeDocument/2006/relationships/hyperlink" Target="http://www.test.com/" TargetMode="External"/><Relationship Id="rId1124" Type="http://schemas.openxmlformats.org/officeDocument/2006/relationships/hyperlink" Target="https://www.wcap.ca/" TargetMode="External"/><Relationship Id="rId1331" Type="http://schemas.openxmlformats.org/officeDocument/2006/relationships/hyperlink" Target="mailto:shauna@wktrucking.com" TargetMode="External"/><Relationship Id="rId68" Type="http://schemas.openxmlformats.org/officeDocument/2006/relationships/hyperlink" Target="http://www.spencediamonds.ca/" TargetMode="External"/><Relationship Id="rId133" Type="http://schemas.openxmlformats.org/officeDocument/2006/relationships/hyperlink" Target="https://tilestonesource.com/" TargetMode="External"/><Relationship Id="rId340" Type="http://schemas.openxmlformats.org/officeDocument/2006/relationships/hyperlink" Target="https://www.goldec.com/" TargetMode="External"/><Relationship Id="rId578" Type="http://schemas.openxmlformats.org/officeDocument/2006/relationships/hyperlink" Target="http://bonduelle.com/" TargetMode="External"/><Relationship Id="rId785" Type="http://schemas.openxmlformats.org/officeDocument/2006/relationships/hyperlink" Target="http://h2opureandsimple.com/" TargetMode="External"/><Relationship Id="rId992" Type="http://schemas.openxmlformats.org/officeDocument/2006/relationships/hyperlink" Target="http://www.test.ca/" TargetMode="External"/><Relationship Id="rId200" Type="http://schemas.openxmlformats.org/officeDocument/2006/relationships/hyperlink" Target="https://ahep.ca/" TargetMode="External"/><Relationship Id="rId438" Type="http://schemas.openxmlformats.org/officeDocument/2006/relationships/hyperlink" Target="http://jgroupconstruction.com/" TargetMode="External"/><Relationship Id="rId645" Type="http://schemas.openxmlformats.org/officeDocument/2006/relationships/hyperlink" Target="http://doublecmachine.ca/" TargetMode="External"/><Relationship Id="rId852" Type="http://schemas.openxmlformats.org/officeDocument/2006/relationships/hyperlink" Target="https://www.sultechglobal.com/" TargetMode="External"/><Relationship Id="rId1068" Type="http://schemas.openxmlformats.org/officeDocument/2006/relationships/hyperlink" Target="http://www.nusolar.biz/" TargetMode="External"/><Relationship Id="rId1275" Type="http://schemas.openxmlformats.org/officeDocument/2006/relationships/hyperlink" Target="mailto:kyle.fauville@wcap.ca" TargetMode="External"/><Relationship Id="rId284" Type="http://schemas.openxmlformats.org/officeDocument/2006/relationships/hyperlink" Target="http://westwardtransport.com/" TargetMode="External"/><Relationship Id="rId491" Type="http://schemas.openxmlformats.org/officeDocument/2006/relationships/hyperlink" Target="http://nachonation.ca/" TargetMode="External"/><Relationship Id="rId505" Type="http://schemas.openxmlformats.org/officeDocument/2006/relationships/hyperlink" Target="https://www.polarkinetic.com/" TargetMode="External"/><Relationship Id="rId712" Type="http://schemas.openxmlformats.org/officeDocument/2006/relationships/hyperlink" Target="http://fcr.ca/" TargetMode="External"/><Relationship Id="rId1135" Type="http://schemas.openxmlformats.org/officeDocument/2006/relationships/hyperlink" Target="http://www.clearviewres.com/" TargetMode="External"/><Relationship Id="rId1342" Type="http://schemas.openxmlformats.org/officeDocument/2006/relationships/hyperlink" Target="mailto:sgildart@cosmoprofbeauty.com" TargetMode="External"/><Relationship Id="rId79" Type="http://schemas.openxmlformats.org/officeDocument/2006/relationships/hyperlink" Target="http://www.test.ca/" TargetMode="External"/><Relationship Id="rId144" Type="http://schemas.openxmlformats.org/officeDocument/2006/relationships/hyperlink" Target="http://www.mullenoilfield.com/" TargetMode="External"/><Relationship Id="rId589" Type="http://schemas.openxmlformats.org/officeDocument/2006/relationships/hyperlink" Target="http://www.evergreenpark.ca/" TargetMode="External"/><Relationship Id="rId796" Type="http://schemas.openxmlformats.org/officeDocument/2006/relationships/hyperlink" Target="http://koopsauto.com/" TargetMode="External"/><Relationship Id="rId1202" Type="http://schemas.openxmlformats.org/officeDocument/2006/relationships/hyperlink" Target="mailto:johnny.l@cacindustrials.com" TargetMode="External"/><Relationship Id="rId351" Type="http://schemas.openxmlformats.org/officeDocument/2006/relationships/hyperlink" Target="http://weldco-beales.com/" TargetMode="External"/><Relationship Id="rId449" Type="http://schemas.openxmlformats.org/officeDocument/2006/relationships/hyperlink" Target="https://www.thermalsystems.ca/" TargetMode="External"/><Relationship Id="rId656" Type="http://schemas.openxmlformats.org/officeDocument/2006/relationships/hyperlink" Target="http://www.test.ca/" TargetMode="External"/><Relationship Id="rId863" Type="http://schemas.openxmlformats.org/officeDocument/2006/relationships/hyperlink" Target="http://www.edmontontrailer.com/" TargetMode="External"/><Relationship Id="rId1079" Type="http://schemas.openxmlformats.org/officeDocument/2006/relationships/hyperlink" Target="http://www.carldalemeats.com/" TargetMode="External"/><Relationship Id="rId1286" Type="http://schemas.openxmlformats.org/officeDocument/2006/relationships/hyperlink" Target="mailto:agould@torxen.net" TargetMode="External"/><Relationship Id="rId211" Type="http://schemas.openxmlformats.org/officeDocument/2006/relationships/hyperlink" Target="http://www.summitiireit.com/" TargetMode="External"/><Relationship Id="rId295" Type="http://schemas.openxmlformats.org/officeDocument/2006/relationships/hyperlink" Target="http://www.wche.ca/" TargetMode="External"/><Relationship Id="rId309" Type="http://schemas.openxmlformats.org/officeDocument/2006/relationships/hyperlink" Target="http://whitemud.com/" TargetMode="External"/><Relationship Id="rId516" Type="http://schemas.openxmlformats.org/officeDocument/2006/relationships/hyperlink" Target="http://www.bmp-group.com/" TargetMode="External"/><Relationship Id="rId1146" Type="http://schemas.openxmlformats.org/officeDocument/2006/relationships/hyperlink" Target="https://www.crescentpointenergy.com/" TargetMode="External"/><Relationship Id="rId723" Type="http://schemas.openxmlformats.org/officeDocument/2006/relationships/hyperlink" Target="http://www.reddeerrv.com/" TargetMode="External"/><Relationship Id="rId930" Type="http://schemas.openxmlformats.org/officeDocument/2006/relationships/hyperlink" Target="https://www.hmlconstruction.ca/" TargetMode="External"/><Relationship Id="rId1006" Type="http://schemas.openxmlformats.org/officeDocument/2006/relationships/hyperlink" Target="https://new.abb.com/ca" TargetMode="External"/><Relationship Id="rId1353" Type="http://schemas.openxmlformats.org/officeDocument/2006/relationships/hyperlink" Target="mailto:sharlene@brovac.ca" TargetMode="External"/><Relationship Id="rId155" Type="http://schemas.openxmlformats.org/officeDocument/2006/relationships/hyperlink" Target="https://www.melcor.ca/" TargetMode="External"/><Relationship Id="rId362" Type="http://schemas.openxmlformats.org/officeDocument/2006/relationships/hyperlink" Target="http://www.vipco.ca/" TargetMode="External"/><Relationship Id="rId1213" Type="http://schemas.openxmlformats.org/officeDocument/2006/relationships/hyperlink" Target="mailto:drew.hopkins@nossack.com" TargetMode="External"/><Relationship Id="rId1297" Type="http://schemas.openxmlformats.org/officeDocument/2006/relationships/hyperlink" Target="mailto:jbefus@emberresources.com" TargetMode="External"/><Relationship Id="rId222" Type="http://schemas.openxmlformats.org/officeDocument/2006/relationships/hyperlink" Target="http://trailheadclimbing.ca/" TargetMode="External"/><Relationship Id="rId667" Type="http://schemas.openxmlformats.org/officeDocument/2006/relationships/hyperlink" Target="http://www.laserequation.com/" TargetMode="External"/><Relationship Id="rId874" Type="http://schemas.openxmlformats.org/officeDocument/2006/relationships/hyperlink" Target="http://www.ledcor.com/" TargetMode="External"/><Relationship Id="rId17" Type="http://schemas.openxmlformats.org/officeDocument/2006/relationships/hyperlink" Target="http://www.test.ca/" TargetMode="External"/><Relationship Id="rId527" Type="http://schemas.openxmlformats.org/officeDocument/2006/relationships/hyperlink" Target="http://finning.com/" TargetMode="External"/><Relationship Id="rId734" Type="http://schemas.openxmlformats.org/officeDocument/2006/relationships/hyperlink" Target="http://www.genicsinc.com/" TargetMode="External"/><Relationship Id="rId941" Type="http://schemas.openxmlformats.org/officeDocument/2006/relationships/hyperlink" Target="http://www.nov.com/" TargetMode="External"/><Relationship Id="rId1157" Type="http://schemas.openxmlformats.org/officeDocument/2006/relationships/hyperlink" Target="https://www.tourmalineoil.com/" TargetMode="External"/><Relationship Id="rId1364" Type="http://schemas.openxmlformats.org/officeDocument/2006/relationships/hyperlink" Target="mailto:warehousemgr@rotexsupply.com" TargetMode="External"/><Relationship Id="rId70" Type="http://schemas.openxmlformats.org/officeDocument/2006/relationships/hyperlink" Target="https://westpowergroup.com/" TargetMode="External"/><Relationship Id="rId166" Type="http://schemas.openxmlformats.org/officeDocument/2006/relationships/hyperlink" Target="http://dabuilding.com/" TargetMode="External"/><Relationship Id="rId373" Type="http://schemas.openxmlformats.org/officeDocument/2006/relationships/hyperlink" Target="http://www.auburnrentals.ca/" TargetMode="External"/><Relationship Id="rId580" Type="http://schemas.openxmlformats.org/officeDocument/2006/relationships/hyperlink" Target="http://www.superpufft.com/" TargetMode="External"/><Relationship Id="rId801" Type="http://schemas.openxmlformats.org/officeDocument/2006/relationships/hyperlink" Target="http://www.grangeradvertising.com/" TargetMode="External"/><Relationship Id="rId1017" Type="http://schemas.openxmlformats.org/officeDocument/2006/relationships/hyperlink" Target="https://people-1st.ca/" TargetMode="External"/><Relationship Id="rId1224" Type="http://schemas.openxmlformats.org/officeDocument/2006/relationships/hyperlink" Target="mailto:smorrison@Permolex.com" TargetMode="External"/><Relationship Id="rId1" Type="http://schemas.openxmlformats.org/officeDocument/2006/relationships/hyperlink" Target="http://www.richardson.ca/" TargetMode="External"/><Relationship Id="rId233" Type="http://schemas.openxmlformats.org/officeDocument/2006/relationships/hyperlink" Target="http://www.varsteel.ca/" TargetMode="External"/><Relationship Id="rId440" Type="http://schemas.openxmlformats.org/officeDocument/2006/relationships/hyperlink" Target="http://threepeakscrane.ca/" TargetMode="External"/><Relationship Id="rId678" Type="http://schemas.openxmlformats.org/officeDocument/2006/relationships/hyperlink" Target="http://baitunnur.org/" TargetMode="External"/><Relationship Id="rId885" Type="http://schemas.openxmlformats.org/officeDocument/2006/relationships/hyperlink" Target="http://www.energysmartcanada.com/" TargetMode="External"/><Relationship Id="rId1070" Type="http://schemas.openxmlformats.org/officeDocument/2006/relationships/hyperlink" Target="http://www.recycleplastics.ca/" TargetMode="External"/><Relationship Id="rId28" Type="http://schemas.openxmlformats.org/officeDocument/2006/relationships/hyperlink" Target="http://bonnyvilleforestnursery.com/" TargetMode="External"/><Relationship Id="rId300" Type="http://schemas.openxmlformats.org/officeDocument/2006/relationships/hyperlink" Target="http://graniteplusinc.com/" TargetMode="External"/><Relationship Id="rId538" Type="http://schemas.openxmlformats.org/officeDocument/2006/relationships/hyperlink" Target="http://www.viachurch.ca/" TargetMode="External"/><Relationship Id="rId745" Type="http://schemas.openxmlformats.org/officeDocument/2006/relationships/hyperlink" Target="http://www.precisiondrilling.com/" TargetMode="External"/><Relationship Id="rId952" Type="http://schemas.openxmlformats.org/officeDocument/2006/relationships/hyperlink" Target="http://www.polytubes.com/" TargetMode="External"/><Relationship Id="rId1168" Type="http://schemas.openxmlformats.org/officeDocument/2006/relationships/hyperlink" Target="mailto:LMiller@longrunexploration.com" TargetMode="External"/><Relationship Id="rId81" Type="http://schemas.openxmlformats.org/officeDocument/2006/relationships/hyperlink" Target="http://www.terralta.ca/" TargetMode="External"/><Relationship Id="rId177" Type="http://schemas.openxmlformats.org/officeDocument/2006/relationships/hyperlink" Target="http://nak.ag/" TargetMode="External"/><Relationship Id="rId384" Type="http://schemas.openxmlformats.org/officeDocument/2006/relationships/hyperlink" Target="http://www.samosafactory.ca/" TargetMode="External"/><Relationship Id="rId591" Type="http://schemas.openxmlformats.org/officeDocument/2006/relationships/hyperlink" Target="http://www.waiward.com/" TargetMode="External"/><Relationship Id="rId605" Type="http://schemas.openxmlformats.org/officeDocument/2006/relationships/hyperlink" Target="http://www.alcoenergy.ca/" TargetMode="External"/><Relationship Id="rId812" Type="http://schemas.openxmlformats.org/officeDocument/2006/relationships/hyperlink" Target="http://www.carontransport.ca/" TargetMode="External"/><Relationship Id="rId1028" Type="http://schemas.openxmlformats.org/officeDocument/2006/relationships/hyperlink" Target="http://canaltatractor.com/" TargetMode="External"/><Relationship Id="rId1235" Type="http://schemas.openxmlformats.org/officeDocument/2006/relationships/hyperlink" Target="mailto:Eric.Kasko@sunterra.ca" TargetMode="External"/><Relationship Id="rId244" Type="http://schemas.openxmlformats.org/officeDocument/2006/relationships/hyperlink" Target="http://www.thepeoplesperogy.com/" TargetMode="External"/><Relationship Id="rId689" Type="http://schemas.openxmlformats.org/officeDocument/2006/relationships/hyperlink" Target="http://www.unityelectric.ca/" TargetMode="External"/><Relationship Id="rId896" Type="http://schemas.openxmlformats.org/officeDocument/2006/relationships/hyperlink" Target="https://medicinehatbrewingcompany.ca/" TargetMode="External"/><Relationship Id="rId1081" Type="http://schemas.openxmlformats.org/officeDocument/2006/relationships/hyperlink" Target="http://www.kirosway.com/" TargetMode="External"/><Relationship Id="rId1302" Type="http://schemas.openxmlformats.org/officeDocument/2006/relationships/hyperlink" Target="mailto:david@psgraphics.ca" TargetMode="External"/><Relationship Id="rId39" Type="http://schemas.openxmlformats.org/officeDocument/2006/relationships/hyperlink" Target="https://people-1st.ca/" TargetMode="External"/><Relationship Id="rId451" Type="http://schemas.openxmlformats.org/officeDocument/2006/relationships/hyperlink" Target="https://www.guillevin.com/" TargetMode="External"/><Relationship Id="rId549" Type="http://schemas.openxmlformats.org/officeDocument/2006/relationships/hyperlink" Target="https://www.precisiondrilling.com/" TargetMode="External"/><Relationship Id="rId756" Type="http://schemas.openxmlformats.org/officeDocument/2006/relationships/hyperlink" Target="http://www.remingtoncorp.com/" TargetMode="External"/><Relationship Id="rId1179" Type="http://schemas.openxmlformats.org/officeDocument/2006/relationships/hyperlink" Target="mailto:slfn@c2ctrees.com" TargetMode="External"/><Relationship Id="rId104" Type="http://schemas.openxmlformats.org/officeDocument/2006/relationships/hyperlink" Target="https://www.surerus-murphy.com/" TargetMode="External"/><Relationship Id="rId188" Type="http://schemas.openxmlformats.org/officeDocument/2006/relationships/hyperlink" Target="http://www.skfmagneticbearings.com/" TargetMode="External"/><Relationship Id="rId311" Type="http://schemas.openxmlformats.org/officeDocument/2006/relationships/hyperlink" Target="http://saje.ca/" TargetMode="External"/><Relationship Id="rId395" Type="http://schemas.openxmlformats.org/officeDocument/2006/relationships/hyperlink" Target="http://www.ingeniapolymers.com/" TargetMode="External"/><Relationship Id="rId409" Type="http://schemas.openxmlformats.org/officeDocument/2006/relationships/hyperlink" Target="http://www.glenmorefabricators.com/" TargetMode="External"/><Relationship Id="rId963" Type="http://schemas.openxmlformats.org/officeDocument/2006/relationships/hyperlink" Target="http://www.nabi.ca/" TargetMode="External"/><Relationship Id="rId1039" Type="http://schemas.openxmlformats.org/officeDocument/2006/relationships/hyperlink" Target="http://enochnation.ca/" TargetMode="External"/><Relationship Id="rId1246" Type="http://schemas.openxmlformats.org/officeDocument/2006/relationships/hyperlink" Target="mailto:olmedo.cardona@richardson.ca" TargetMode="External"/><Relationship Id="rId92" Type="http://schemas.openxmlformats.org/officeDocument/2006/relationships/hyperlink" Target="http://nossack.com/" TargetMode="External"/><Relationship Id="rId616" Type="http://schemas.openxmlformats.org/officeDocument/2006/relationships/hyperlink" Target="http://www.cozifoam.ca/" TargetMode="External"/><Relationship Id="rId823" Type="http://schemas.openxmlformats.org/officeDocument/2006/relationships/hyperlink" Target="http://sitecommander.ca/" TargetMode="External"/><Relationship Id="rId255" Type="http://schemas.openxmlformats.org/officeDocument/2006/relationships/hyperlink" Target="http://www.grandetire.net/" TargetMode="External"/><Relationship Id="rId462" Type="http://schemas.openxmlformats.org/officeDocument/2006/relationships/hyperlink" Target="http://www.nfiindustries.com/" TargetMode="External"/><Relationship Id="rId1092" Type="http://schemas.openxmlformats.org/officeDocument/2006/relationships/hyperlink" Target="http://dit.ca/" TargetMode="External"/><Relationship Id="rId1106" Type="http://schemas.openxmlformats.org/officeDocument/2006/relationships/hyperlink" Target="http://www.pinecliffenergy.com/" TargetMode="External"/><Relationship Id="rId1313" Type="http://schemas.openxmlformats.org/officeDocument/2006/relationships/hyperlink" Target="mailto:michael.dineen@nfiindustries.com" TargetMode="External"/><Relationship Id="rId115" Type="http://schemas.openxmlformats.org/officeDocument/2006/relationships/hyperlink" Target="http://www.pallisersales.com/" TargetMode="External"/><Relationship Id="rId322" Type="http://schemas.openxmlformats.org/officeDocument/2006/relationships/hyperlink" Target="https://www.nomadfortmcmurray.com/" TargetMode="External"/><Relationship Id="rId767" Type="http://schemas.openxmlformats.org/officeDocument/2006/relationships/hyperlink" Target="http://www.yellowheadgroup.com/" TargetMode="External"/><Relationship Id="rId974" Type="http://schemas.openxmlformats.org/officeDocument/2006/relationships/hyperlink" Target="http://treetimeservice.ca/" TargetMode="External"/><Relationship Id="rId199" Type="http://schemas.openxmlformats.org/officeDocument/2006/relationships/hyperlink" Target="http://www.7622-18st.com/" TargetMode="External"/><Relationship Id="rId627" Type="http://schemas.openxmlformats.org/officeDocument/2006/relationships/hyperlink" Target="http://westerosegreenhouse.com/" TargetMode="External"/><Relationship Id="rId834" Type="http://schemas.openxmlformats.org/officeDocument/2006/relationships/hyperlink" Target="http://raymondirrigationdistrict.ca/" TargetMode="External"/><Relationship Id="rId1257" Type="http://schemas.openxmlformats.org/officeDocument/2006/relationships/hyperlink" Target="mailto:schwandtjer@yahoo.ca" TargetMode="External"/><Relationship Id="rId266" Type="http://schemas.openxmlformats.org/officeDocument/2006/relationships/hyperlink" Target="http://www.earthisltd.ca/" TargetMode="External"/><Relationship Id="rId473" Type="http://schemas.openxmlformats.org/officeDocument/2006/relationships/hyperlink" Target="http://www.upliftedkanab.com/" TargetMode="External"/><Relationship Id="rId680" Type="http://schemas.openxmlformats.org/officeDocument/2006/relationships/hyperlink" Target="http://www.mattr.com/" TargetMode="External"/><Relationship Id="rId901" Type="http://schemas.openxmlformats.org/officeDocument/2006/relationships/hyperlink" Target="http://rotexsupply.com/" TargetMode="External"/><Relationship Id="rId1117" Type="http://schemas.openxmlformats.org/officeDocument/2006/relationships/hyperlink" Target="http://www.csvmidstream.com/" TargetMode="External"/><Relationship Id="rId1324" Type="http://schemas.openxmlformats.org/officeDocument/2006/relationships/hyperlink" Target="mailto:associated@shaw.ca" TargetMode="External"/><Relationship Id="rId30" Type="http://schemas.openxmlformats.org/officeDocument/2006/relationships/hyperlink" Target="https://www.linkedin.com/in/albert-cramer-82668988/?originalSubdomain=ca" TargetMode="External"/><Relationship Id="rId126" Type="http://schemas.openxmlformats.org/officeDocument/2006/relationships/hyperlink" Target="http://www.ecuacana.com/" TargetMode="External"/><Relationship Id="rId333" Type="http://schemas.openxmlformats.org/officeDocument/2006/relationships/hyperlink" Target="https://www.recochem.com/" TargetMode="External"/><Relationship Id="rId540" Type="http://schemas.openxmlformats.org/officeDocument/2006/relationships/hyperlink" Target="https://www.paradiseinnandsuites.ca/" TargetMode="External"/><Relationship Id="rId778" Type="http://schemas.openxmlformats.org/officeDocument/2006/relationships/hyperlink" Target="http://www.x-group.com/" TargetMode="External"/><Relationship Id="rId985" Type="http://schemas.openxmlformats.org/officeDocument/2006/relationships/hyperlink" Target="http://www.cascade-energy.ca/" TargetMode="External"/><Relationship Id="rId1170" Type="http://schemas.openxmlformats.org/officeDocument/2006/relationships/hyperlink" Target="mailto:tmcaleese@grizzlyresources.com" TargetMode="External"/><Relationship Id="rId638" Type="http://schemas.openxmlformats.org/officeDocument/2006/relationships/hyperlink" Target="http://liamfirst.com/" TargetMode="External"/><Relationship Id="rId845" Type="http://schemas.openxmlformats.org/officeDocument/2006/relationships/hyperlink" Target="http://www.hydragreens.ca/" TargetMode="External"/><Relationship Id="rId1030" Type="http://schemas.openxmlformats.org/officeDocument/2006/relationships/hyperlink" Target="http://www.canyoncreekfood.com/" TargetMode="External"/><Relationship Id="rId1268" Type="http://schemas.openxmlformats.org/officeDocument/2006/relationships/hyperlink" Target="mailto:mkrawiec@advantageog.com" TargetMode="External"/><Relationship Id="rId277" Type="http://schemas.openxmlformats.org/officeDocument/2006/relationships/hyperlink" Target="http://riversidegolfcentre.ca/" TargetMode="External"/><Relationship Id="rId400" Type="http://schemas.openxmlformats.org/officeDocument/2006/relationships/hyperlink" Target="https://thecornercoworking.ca/" TargetMode="External"/><Relationship Id="rId484" Type="http://schemas.openxmlformats.org/officeDocument/2006/relationships/hyperlink" Target="https://www.abmari.com/" TargetMode="External"/><Relationship Id="rId705" Type="http://schemas.openxmlformats.org/officeDocument/2006/relationships/hyperlink" Target="https://ca.linkedin.com/in/albert-cramer-82668988" TargetMode="External"/><Relationship Id="rId1128" Type="http://schemas.openxmlformats.org/officeDocument/2006/relationships/hyperlink" Target="http://www.insigniaenergy.ca/" TargetMode="External"/><Relationship Id="rId1335" Type="http://schemas.openxmlformats.org/officeDocument/2006/relationships/hyperlink" Target="mailto:dave@phoenixlandcorporation.ca" TargetMode="External"/><Relationship Id="rId137" Type="http://schemas.openxmlformats.org/officeDocument/2006/relationships/hyperlink" Target="http://www.goodleaffarms.com/" TargetMode="External"/><Relationship Id="rId344" Type="http://schemas.openxmlformats.org/officeDocument/2006/relationships/hyperlink" Target="https://astra-management.ca/" TargetMode="External"/><Relationship Id="rId691" Type="http://schemas.openxmlformats.org/officeDocument/2006/relationships/hyperlink" Target="http://yegdtmarket.com/" TargetMode="External"/><Relationship Id="rId789" Type="http://schemas.openxmlformats.org/officeDocument/2006/relationships/hyperlink" Target="http://www.epcor.com/" TargetMode="External"/><Relationship Id="rId912" Type="http://schemas.openxmlformats.org/officeDocument/2006/relationships/hyperlink" Target="http://www.whi.ca/" TargetMode="External"/><Relationship Id="rId996" Type="http://schemas.openxmlformats.org/officeDocument/2006/relationships/hyperlink" Target="http://www.test.ca/" TargetMode="External"/><Relationship Id="rId41" Type="http://schemas.openxmlformats.org/officeDocument/2006/relationships/hyperlink" Target="https://www.badgerinc.com/" TargetMode="External"/><Relationship Id="rId551" Type="http://schemas.openxmlformats.org/officeDocument/2006/relationships/hyperlink" Target="http://www.s3precats.com/" TargetMode="External"/><Relationship Id="rId649" Type="http://schemas.openxmlformats.org/officeDocument/2006/relationships/hyperlink" Target="http://www.westhavenfarms.ca/" TargetMode="External"/><Relationship Id="rId856" Type="http://schemas.openxmlformats.org/officeDocument/2006/relationships/hyperlink" Target="http://www.grazedright.com/" TargetMode="External"/><Relationship Id="rId1181" Type="http://schemas.openxmlformats.org/officeDocument/2006/relationships/hyperlink" Target="mailto:seawateroffice@gmail.com" TargetMode="External"/><Relationship Id="rId1279" Type="http://schemas.openxmlformats.org/officeDocument/2006/relationships/hyperlink" Target="mailto:cma@outlierresources.com" TargetMode="External"/><Relationship Id="rId190" Type="http://schemas.openxmlformats.org/officeDocument/2006/relationships/hyperlink" Target="http://www.customelectric.com/" TargetMode="External"/><Relationship Id="rId204" Type="http://schemas.openxmlformats.org/officeDocument/2006/relationships/hyperlink" Target="http://www.groundupev.com/" TargetMode="External"/><Relationship Id="rId288" Type="http://schemas.openxmlformats.org/officeDocument/2006/relationships/hyperlink" Target="http://www.westwindindustries.org/" TargetMode="External"/><Relationship Id="rId411" Type="http://schemas.openxmlformats.org/officeDocument/2006/relationships/hyperlink" Target="http://www.edmontonexchanger.com/" TargetMode="External"/><Relationship Id="rId509" Type="http://schemas.openxmlformats.org/officeDocument/2006/relationships/hyperlink" Target="http://www.ionprintsolutions.com/" TargetMode="External"/><Relationship Id="rId1041" Type="http://schemas.openxmlformats.org/officeDocument/2006/relationships/hyperlink" Target="http://www.grandeprairiecoffeeco.com/" TargetMode="External"/><Relationship Id="rId1139" Type="http://schemas.openxmlformats.org/officeDocument/2006/relationships/hyperlink" Target="https://beljandevelopment.com/" TargetMode="External"/><Relationship Id="rId1346" Type="http://schemas.openxmlformats.org/officeDocument/2006/relationships/hyperlink" Target="mailto:ajay_singh@ryder.com" TargetMode="External"/><Relationship Id="rId495" Type="http://schemas.openxmlformats.org/officeDocument/2006/relationships/hyperlink" Target="http://www.cdn-energy.com/" TargetMode="External"/><Relationship Id="rId716" Type="http://schemas.openxmlformats.org/officeDocument/2006/relationships/hyperlink" Target="https://www.lmtenterprises.com/" TargetMode="External"/><Relationship Id="rId923" Type="http://schemas.openxmlformats.org/officeDocument/2006/relationships/hyperlink" Target="http://bonnyvilledrugstore.com/" TargetMode="External"/><Relationship Id="rId52" Type="http://schemas.openxmlformats.org/officeDocument/2006/relationships/hyperlink" Target="https://ejvandenberg.com/" TargetMode="External"/><Relationship Id="rId148" Type="http://schemas.openxmlformats.org/officeDocument/2006/relationships/hyperlink" Target="http://www.warwickprinting.com/" TargetMode="External"/><Relationship Id="rId355" Type="http://schemas.openxmlformats.org/officeDocument/2006/relationships/hyperlink" Target="https://www.sndlgroup.com/" TargetMode="External"/><Relationship Id="rId562" Type="http://schemas.openxmlformats.org/officeDocument/2006/relationships/hyperlink" Target="http://www.comtruck.ca/" TargetMode="External"/><Relationship Id="rId1192" Type="http://schemas.openxmlformats.org/officeDocument/2006/relationships/hyperlink" Target="mailto:gregzavisha@gmail.com" TargetMode="External"/><Relationship Id="rId1206" Type="http://schemas.openxmlformats.org/officeDocument/2006/relationships/hyperlink" Target="mailto:dneufeld@dunkleylumber.com" TargetMode="External"/><Relationship Id="rId215" Type="http://schemas.openxmlformats.org/officeDocument/2006/relationships/hyperlink" Target="https://www.ejdworks.ca/" TargetMode="External"/><Relationship Id="rId422" Type="http://schemas.openxmlformats.org/officeDocument/2006/relationships/hyperlink" Target="http://discoverironworks.com/" TargetMode="External"/><Relationship Id="rId867" Type="http://schemas.openxmlformats.org/officeDocument/2006/relationships/hyperlink" Target="http://skf.com/" TargetMode="External"/><Relationship Id="rId1052" Type="http://schemas.openxmlformats.org/officeDocument/2006/relationships/hyperlink" Target="http://www.steelpony.ca/" TargetMode="External"/><Relationship Id="rId299" Type="http://schemas.openxmlformats.org/officeDocument/2006/relationships/hyperlink" Target="http://www.refresco.com/" TargetMode="External"/><Relationship Id="rId727" Type="http://schemas.openxmlformats.org/officeDocument/2006/relationships/hyperlink" Target="http://www.test.ca/" TargetMode="External"/><Relationship Id="rId934" Type="http://schemas.openxmlformats.org/officeDocument/2006/relationships/hyperlink" Target="http://mullen-group.com/" TargetMode="External"/><Relationship Id="rId1357" Type="http://schemas.openxmlformats.org/officeDocument/2006/relationships/hyperlink" Target="mailto:jhalliday@transampiping.com" TargetMode="External"/><Relationship Id="rId63" Type="http://schemas.openxmlformats.org/officeDocument/2006/relationships/hyperlink" Target="http://slb.com/" TargetMode="External"/><Relationship Id="rId159" Type="http://schemas.openxmlformats.org/officeDocument/2006/relationships/hyperlink" Target="http://www.vitalgreen.ca/" TargetMode="External"/><Relationship Id="rId366" Type="http://schemas.openxmlformats.org/officeDocument/2006/relationships/hyperlink" Target="http://www.lethbridgecollege.ca/" TargetMode="External"/><Relationship Id="rId573" Type="http://schemas.openxmlformats.org/officeDocument/2006/relationships/hyperlink" Target="http://western-solar.ca/" TargetMode="External"/><Relationship Id="rId780" Type="http://schemas.openxmlformats.org/officeDocument/2006/relationships/hyperlink" Target="http://www.pmcpump.com/" TargetMode="External"/><Relationship Id="rId1217" Type="http://schemas.openxmlformats.org/officeDocument/2006/relationships/hyperlink" Target="mailto:omer.khalid@lassonde.com" TargetMode="External"/><Relationship Id="rId226" Type="http://schemas.openxmlformats.org/officeDocument/2006/relationships/hyperlink" Target="http://www.test.com/" TargetMode="External"/><Relationship Id="rId433" Type="http://schemas.openxmlformats.org/officeDocument/2006/relationships/hyperlink" Target="http://www.rockymountainshrimp.com/" TargetMode="External"/><Relationship Id="rId878" Type="http://schemas.openxmlformats.org/officeDocument/2006/relationships/hyperlink" Target="http://www.beaverplastics.com/" TargetMode="External"/><Relationship Id="rId1063" Type="http://schemas.openxmlformats.org/officeDocument/2006/relationships/hyperlink" Target="http://venomcoil.ca/" TargetMode="External"/><Relationship Id="rId1270" Type="http://schemas.openxmlformats.org/officeDocument/2006/relationships/hyperlink" Target="mailto:brett.wightman@csvmidstream.com" TargetMode="External"/><Relationship Id="rId640" Type="http://schemas.openxmlformats.org/officeDocument/2006/relationships/hyperlink" Target="https://divineconquer.square.site/" TargetMode="External"/><Relationship Id="rId738" Type="http://schemas.openxmlformats.org/officeDocument/2006/relationships/hyperlink" Target="http://halfkorkedwinery.ca/" TargetMode="External"/><Relationship Id="rId945" Type="http://schemas.openxmlformats.org/officeDocument/2006/relationships/hyperlink" Target="http://arbys.ca/" TargetMode="External"/><Relationship Id="rId1368" Type="http://schemas.openxmlformats.org/officeDocument/2006/relationships/hyperlink" Target="mailto:desch@mullen-group.com" TargetMode="External"/><Relationship Id="rId74" Type="http://schemas.openxmlformats.org/officeDocument/2006/relationships/hyperlink" Target="https://www.liebherr.com/en/can/about-liebherr/liebherr-worldwide/canada/liebherr-in-canada.html?referrer=www.liebherr.ca" TargetMode="External"/><Relationship Id="rId377" Type="http://schemas.openxmlformats.org/officeDocument/2006/relationships/hyperlink" Target="http://www.acclaimedfurnace.com/" TargetMode="External"/><Relationship Id="rId500" Type="http://schemas.openxmlformats.org/officeDocument/2006/relationships/hyperlink" Target="http://www.tapascanmore.ca/" TargetMode="External"/><Relationship Id="rId584" Type="http://schemas.openxmlformats.org/officeDocument/2006/relationships/hyperlink" Target="http://www.sentrimax.com/" TargetMode="External"/><Relationship Id="rId805" Type="http://schemas.openxmlformats.org/officeDocument/2006/relationships/hyperlink" Target="https://cleantekinc.com/" TargetMode="External"/><Relationship Id="rId1130" Type="http://schemas.openxmlformats.org/officeDocument/2006/relationships/hyperlink" Target="http://www.paradisevalleypar3.com/" TargetMode="External"/><Relationship Id="rId1228" Type="http://schemas.openxmlformats.org/officeDocument/2006/relationships/hyperlink" Target="mailto:nathan.walsh@centfs.com" TargetMode="External"/><Relationship Id="rId5" Type="http://schemas.openxmlformats.org/officeDocument/2006/relationships/hyperlink" Target="http://teamautocare.com/" TargetMode="External"/><Relationship Id="rId237" Type="http://schemas.openxmlformats.org/officeDocument/2006/relationships/hyperlink" Target="https://www.bowvacationpropertymanagement.com/linen" TargetMode="External"/><Relationship Id="rId791" Type="http://schemas.openxmlformats.org/officeDocument/2006/relationships/hyperlink" Target="http://hisigns.com/" TargetMode="External"/><Relationship Id="rId889" Type="http://schemas.openxmlformats.org/officeDocument/2006/relationships/hyperlink" Target="https://west.iga.ca/" TargetMode="External"/><Relationship Id="rId1074" Type="http://schemas.openxmlformats.org/officeDocument/2006/relationships/hyperlink" Target="http://www.pipe-piling.com/" TargetMode="External"/><Relationship Id="rId444" Type="http://schemas.openxmlformats.org/officeDocument/2006/relationships/hyperlink" Target="https://csncollision.com/locations/sonic-collision-repair-centre-in-dunmore/" TargetMode="External"/><Relationship Id="rId651" Type="http://schemas.openxmlformats.org/officeDocument/2006/relationships/hyperlink" Target="http://www.opasouvlaki.ca/" TargetMode="External"/><Relationship Id="rId749" Type="http://schemas.openxmlformats.org/officeDocument/2006/relationships/hyperlink" Target="http://www.modelland.com/" TargetMode="External"/><Relationship Id="rId1281" Type="http://schemas.openxmlformats.org/officeDocument/2006/relationships/hyperlink" Target="mailto:omalleys@shaw.ca" TargetMode="External"/><Relationship Id="rId290" Type="http://schemas.openxmlformats.org/officeDocument/2006/relationships/hyperlink" Target="http://wapitigravel.ca/" TargetMode="External"/><Relationship Id="rId304" Type="http://schemas.openxmlformats.org/officeDocument/2006/relationships/hyperlink" Target="http://www.daltile.com/" TargetMode="External"/><Relationship Id="rId388" Type="http://schemas.openxmlformats.org/officeDocument/2006/relationships/hyperlink" Target="http://www.annelida.ca/" TargetMode="External"/><Relationship Id="rId511" Type="http://schemas.openxmlformats.org/officeDocument/2006/relationships/hyperlink" Target="http://www.choicegroup.ca/" TargetMode="External"/><Relationship Id="rId609" Type="http://schemas.openxmlformats.org/officeDocument/2006/relationships/hyperlink" Target="http://www.badlandsamp.com/" TargetMode="External"/><Relationship Id="rId956" Type="http://schemas.openxmlformats.org/officeDocument/2006/relationships/hyperlink" Target="http://www.brid.ca/" TargetMode="External"/><Relationship Id="rId1141" Type="http://schemas.openxmlformats.org/officeDocument/2006/relationships/hyperlink" Target="http://www.vermilionenergy.com/" TargetMode="External"/><Relationship Id="rId1239" Type="http://schemas.openxmlformats.org/officeDocument/2006/relationships/hyperlink" Target="mailto:hello@dancing-dog.com" TargetMode="External"/><Relationship Id="rId85" Type="http://schemas.openxmlformats.org/officeDocument/2006/relationships/hyperlink" Target="http://www.birchmeadowgreenhouses.com/" TargetMode="External"/><Relationship Id="rId150" Type="http://schemas.openxmlformats.org/officeDocument/2006/relationships/hyperlink" Target="http://www.missionacres.ca/" TargetMode="External"/><Relationship Id="rId595" Type="http://schemas.openxmlformats.org/officeDocument/2006/relationships/hyperlink" Target="http://customcannabis.ca/" TargetMode="External"/><Relationship Id="rId816" Type="http://schemas.openxmlformats.org/officeDocument/2006/relationships/hyperlink" Target="https://www.nbinc.com/" TargetMode="External"/><Relationship Id="rId1001" Type="http://schemas.openxmlformats.org/officeDocument/2006/relationships/hyperlink" Target="http://www.clifton.ca/" TargetMode="External"/><Relationship Id="rId248" Type="http://schemas.openxmlformats.org/officeDocument/2006/relationships/hyperlink" Target="http://www.telsec.ca/" TargetMode="External"/><Relationship Id="rId455" Type="http://schemas.openxmlformats.org/officeDocument/2006/relationships/hyperlink" Target="https://ancientartsfibre.com/" TargetMode="External"/><Relationship Id="rId662" Type="http://schemas.openxmlformats.org/officeDocument/2006/relationships/hyperlink" Target="http://www.columbieice.ca/" TargetMode="External"/><Relationship Id="rId1085" Type="http://schemas.openxmlformats.org/officeDocument/2006/relationships/hyperlink" Target="http://www.lakesundance.org/" TargetMode="External"/><Relationship Id="rId1292" Type="http://schemas.openxmlformats.org/officeDocument/2006/relationships/hyperlink" Target="mailto:dawn.dack@certusoil.com" TargetMode="External"/><Relationship Id="rId1306" Type="http://schemas.openxmlformats.org/officeDocument/2006/relationships/hyperlink" Target="mailto:cpark@greenfireres.com" TargetMode="External"/><Relationship Id="rId12" Type="http://schemas.openxmlformats.org/officeDocument/2006/relationships/hyperlink" Target="http://www.can-k.com/" TargetMode="External"/><Relationship Id="rId108" Type="http://schemas.openxmlformats.org/officeDocument/2006/relationships/hyperlink" Target="http://www.envirotechgeo.com/" TargetMode="External"/><Relationship Id="rId315" Type="http://schemas.openxmlformats.org/officeDocument/2006/relationships/hyperlink" Target="http://www.sherwoods-forests.com/" TargetMode="External"/><Relationship Id="rId522" Type="http://schemas.openxmlformats.org/officeDocument/2006/relationships/hyperlink" Target="https://www.propaksystems.com/" TargetMode="External"/><Relationship Id="rId967" Type="http://schemas.openxmlformats.org/officeDocument/2006/relationships/hyperlink" Target="http://www.ddltrucking.com/" TargetMode="External"/><Relationship Id="rId1152" Type="http://schemas.openxmlformats.org/officeDocument/2006/relationships/hyperlink" Target="https://bonavistaenergy.com/" TargetMode="External"/><Relationship Id="rId96" Type="http://schemas.openxmlformats.org/officeDocument/2006/relationships/hyperlink" Target="http://www.test.com/" TargetMode="External"/><Relationship Id="rId161" Type="http://schemas.openxmlformats.org/officeDocument/2006/relationships/hyperlink" Target="http://www.rdilautomotive.com/" TargetMode="External"/><Relationship Id="rId399" Type="http://schemas.openxmlformats.org/officeDocument/2006/relationships/hyperlink" Target="http://avalaequities.ca/" TargetMode="External"/><Relationship Id="rId827" Type="http://schemas.openxmlformats.org/officeDocument/2006/relationships/hyperlink" Target="http://streamflo.com/" TargetMode="External"/><Relationship Id="rId1012" Type="http://schemas.openxmlformats.org/officeDocument/2006/relationships/hyperlink" Target="https://www.foremost.ca/" TargetMode="External"/><Relationship Id="rId259" Type="http://schemas.openxmlformats.org/officeDocument/2006/relationships/hyperlink" Target="http://oneproperties.com/" TargetMode="External"/><Relationship Id="rId466" Type="http://schemas.openxmlformats.org/officeDocument/2006/relationships/hyperlink" Target="http://www.rigshop.ca/" TargetMode="External"/><Relationship Id="rId673" Type="http://schemas.openxmlformats.org/officeDocument/2006/relationships/hyperlink" Target="https://www.sunbeltrentals.com/" TargetMode="External"/><Relationship Id="rId880" Type="http://schemas.openxmlformats.org/officeDocument/2006/relationships/hyperlink" Target="https://c2ctrees.com/" TargetMode="External"/><Relationship Id="rId1096" Type="http://schemas.openxmlformats.org/officeDocument/2006/relationships/hyperlink" Target="http://www.cenovus.com/" TargetMode="External"/><Relationship Id="rId1317" Type="http://schemas.openxmlformats.org/officeDocument/2006/relationships/hyperlink" Target="mailto:paul@manueltrucking.ca" TargetMode="External"/><Relationship Id="rId23" Type="http://schemas.openxmlformats.org/officeDocument/2006/relationships/hyperlink" Target="http://www.kaizenlab.ca/" TargetMode="External"/><Relationship Id="rId119" Type="http://schemas.openxmlformats.org/officeDocument/2006/relationships/hyperlink" Target="https://astra-management.ca/" TargetMode="External"/><Relationship Id="rId326" Type="http://schemas.openxmlformats.org/officeDocument/2006/relationships/hyperlink" Target="http://www.degner.ca/" TargetMode="External"/><Relationship Id="rId533" Type="http://schemas.openxmlformats.org/officeDocument/2006/relationships/hyperlink" Target="http://www.sundialgrowers.com/" TargetMode="External"/><Relationship Id="rId978" Type="http://schemas.openxmlformats.org/officeDocument/2006/relationships/hyperlink" Target="https://simplyspacious.ca/" TargetMode="External"/><Relationship Id="rId1163" Type="http://schemas.openxmlformats.org/officeDocument/2006/relationships/hyperlink" Target="https://www.csvmidstream.com/" TargetMode="External"/><Relationship Id="rId740" Type="http://schemas.openxmlformats.org/officeDocument/2006/relationships/hyperlink" Target="http://basf.ca/" TargetMode="External"/><Relationship Id="rId838" Type="http://schemas.openxmlformats.org/officeDocument/2006/relationships/hyperlink" Target="http://japaequipment.com/" TargetMode="External"/><Relationship Id="rId1023" Type="http://schemas.openxmlformats.org/officeDocument/2006/relationships/hyperlink" Target="http://www.zafco.net/" TargetMode="External"/><Relationship Id="rId172" Type="http://schemas.openxmlformats.org/officeDocument/2006/relationships/hyperlink" Target="https://ledcorhighways.com/" TargetMode="External"/><Relationship Id="rId477" Type="http://schemas.openxmlformats.org/officeDocument/2006/relationships/hyperlink" Target="http://www.mmgltd.com/" TargetMode="External"/><Relationship Id="rId600" Type="http://schemas.openxmlformats.org/officeDocument/2006/relationships/hyperlink" Target="http://www.siwinfoods.ca/" TargetMode="External"/><Relationship Id="rId684" Type="http://schemas.openxmlformats.org/officeDocument/2006/relationships/hyperlink" Target="http://www.russelmetals.com/" TargetMode="External"/><Relationship Id="rId1230" Type="http://schemas.openxmlformats.org/officeDocument/2006/relationships/hyperlink" Target="mailto:kirk.zembal@blindmanbrewing.com" TargetMode="External"/><Relationship Id="rId1328" Type="http://schemas.openxmlformats.org/officeDocument/2006/relationships/hyperlink" Target="mailto:barry.york@calmont.ca" TargetMode="External"/><Relationship Id="rId337" Type="http://schemas.openxmlformats.org/officeDocument/2006/relationships/hyperlink" Target="http://www.micropaint.ca/" TargetMode="External"/><Relationship Id="rId891" Type="http://schemas.openxmlformats.org/officeDocument/2006/relationships/hyperlink" Target="http://www.icmassetmanagement.com/" TargetMode="External"/><Relationship Id="rId905" Type="http://schemas.openxmlformats.org/officeDocument/2006/relationships/hyperlink" Target="https://nichedevelopment.ca/" TargetMode="External"/><Relationship Id="rId989" Type="http://schemas.openxmlformats.org/officeDocument/2006/relationships/hyperlink" Target="http://www.oxfordpropertiesgroup.com/" TargetMode="External"/><Relationship Id="rId34" Type="http://schemas.openxmlformats.org/officeDocument/2006/relationships/hyperlink" Target="http://www.milron.com/" TargetMode="External"/><Relationship Id="rId544" Type="http://schemas.openxmlformats.org/officeDocument/2006/relationships/hyperlink" Target="http://www.avenuecommercial.com/" TargetMode="External"/><Relationship Id="rId751" Type="http://schemas.openxmlformats.org/officeDocument/2006/relationships/hyperlink" Target="http://www.dit.ca/" TargetMode="External"/><Relationship Id="rId849" Type="http://schemas.openxmlformats.org/officeDocument/2006/relationships/hyperlink" Target="http://www.inlandmachining.com/" TargetMode="External"/><Relationship Id="rId1174" Type="http://schemas.openxmlformats.org/officeDocument/2006/relationships/hyperlink" Target="mailto:sclgreenhouses@mcsnet.ca" TargetMode="External"/><Relationship Id="rId183" Type="http://schemas.openxmlformats.org/officeDocument/2006/relationships/hyperlink" Target="http://www.rmprecast.com/" TargetMode="External"/><Relationship Id="rId390" Type="http://schemas.openxmlformats.org/officeDocument/2006/relationships/hyperlink" Target="http://www.nationalsalvage.ca/" TargetMode="External"/><Relationship Id="rId404" Type="http://schemas.openxmlformats.org/officeDocument/2006/relationships/hyperlink" Target="https://ufa.com/" TargetMode="External"/><Relationship Id="rId611" Type="http://schemas.openxmlformats.org/officeDocument/2006/relationships/hyperlink" Target="https://www.lethiron.com/" TargetMode="External"/><Relationship Id="rId1034" Type="http://schemas.openxmlformats.org/officeDocument/2006/relationships/hyperlink" Target="http://www.lynnwoodroofing.ca/" TargetMode="External"/><Relationship Id="rId1241" Type="http://schemas.openxmlformats.org/officeDocument/2006/relationships/hyperlink" Target="mailto:darrenclark@abmauri.ca" TargetMode="External"/><Relationship Id="rId1339" Type="http://schemas.openxmlformats.org/officeDocument/2006/relationships/hyperlink" Target="mailto:patsoffroad@thehat.ca" TargetMode="External"/><Relationship Id="rId250" Type="http://schemas.openxmlformats.org/officeDocument/2006/relationships/hyperlink" Target="http://cmpauto.com/" TargetMode="External"/><Relationship Id="rId488" Type="http://schemas.openxmlformats.org/officeDocument/2006/relationships/hyperlink" Target="https://www.arcticspas.ca/en/" TargetMode="External"/><Relationship Id="rId695" Type="http://schemas.openxmlformats.org/officeDocument/2006/relationships/hyperlink" Target="https://www.hopewell.com/" TargetMode="External"/><Relationship Id="rId709" Type="http://schemas.openxmlformats.org/officeDocument/2006/relationships/hyperlink" Target="http://www.bmrgreenhouses.com/" TargetMode="External"/><Relationship Id="rId916" Type="http://schemas.openxmlformats.org/officeDocument/2006/relationships/hyperlink" Target="http://www.contraceq.ca/" TargetMode="External"/><Relationship Id="rId1101" Type="http://schemas.openxmlformats.org/officeDocument/2006/relationships/hyperlink" Target="https://www.tcenergy.com/" TargetMode="External"/><Relationship Id="rId45" Type="http://schemas.openxmlformats.org/officeDocument/2006/relationships/hyperlink" Target="http://parklandequestrian.ca/" TargetMode="External"/><Relationship Id="rId110" Type="http://schemas.openxmlformats.org/officeDocument/2006/relationships/hyperlink" Target="http://bigchief.ca/" TargetMode="External"/><Relationship Id="rId348" Type="http://schemas.openxmlformats.org/officeDocument/2006/relationships/hyperlink" Target="http://royop.com/" TargetMode="External"/><Relationship Id="rId555" Type="http://schemas.openxmlformats.org/officeDocument/2006/relationships/hyperlink" Target="http://cedarsdeli.com/" TargetMode="External"/><Relationship Id="rId762" Type="http://schemas.openxmlformats.org/officeDocument/2006/relationships/hyperlink" Target="https://northrefundcentre.com/" TargetMode="External"/><Relationship Id="rId1185" Type="http://schemas.openxmlformats.org/officeDocument/2006/relationships/hyperlink" Target="mailto:natashafyfe1@hotmail.com" TargetMode="External"/><Relationship Id="rId194" Type="http://schemas.openxmlformats.org/officeDocument/2006/relationships/hyperlink" Target="http://bisontransport.com/" TargetMode="External"/><Relationship Id="rId208" Type="http://schemas.openxmlformats.org/officeDocument/2006/relationships/hyperlink" Target="http://beaverplastics.com/" TargetMode="External"/><Relationship Id="rId415" Type="http://schemas.openxmlformats.org/officeDocument/2006/relationships/hyperlink" Target="http://www.brookfieldproperties.com/" TargetMode="External"/><Relationship Id="rId622" Type="http://schemas.openxmlformats.org/officeDocument/2006/relationships/hyperlink" Target="http://www.hitecfuel.com/" TargetMode="External"/><Relationship Id="rId1045" Type="http://schemas.openxmlformats.org/officeDocument/2006/relationships/hyperlink" Target="https://www.weyerhaeuser.com/" TargetMode="External"/><Relationship Id="rId1252" Type="http://schemas.openxmlformats.org/officeDocument/2006/relationships/hyperlink" Target="mailto:paulloriwainwright1@gmail.com" TargetMode="External"/><Relationship Id="rId261" Type="http://schemas.openxmlformats.org/officeDocument/2006/relationships/hyperlink" Target="http://bradken.com/" TargetMode="External"/><Relationship Id="rId499" Type="http://schemas.openxmlformats.org/officeDocument/2006/relationships/hyperlink" Target="http://r-landwindows.com/" TargetMode="External"/><Relationship Id="rId927" Type="http://schemas.openxmlformats.org/officeDocument/2006/relationships/hyperlink" Target="http://edgewoodproducts.ca/" TargetMode="External"/><Relationship Id="rId1112" Type="http://schemas.openxmlformats.org/officeDocument/2006/relationships/hyperlink" Target="https://na.taqa.com/" TargetMode="External"/><Relationship Id="rId56" Type="http://schemas.openxmlformats.org/officeDocument/2006/relationships/hyperlink" Target="http://www.rrd.com/" TargetMode="External"/><Relationship Id="rId359" Type="http://schemas.openxmlformats.org/officeDocument/2006/relationships/hyperlink" Target="https://www.eightyeightbrewing.ca/" TargetMode="External"/><Relationship Id="rId566" Type="http://schemas.openxmlformats.org/officeDocument/2006/relationships/hyperlink" Target="https://www.calmont.ca/" TargetMode="External"/><Relationship Id="rId773" Type="http://schemas.openxmlformats.org/officeDocument/2006/relationships/hyperlink" Target="http://www.associatedcab.ca/" TargetMode="External"/><Relationship Id="rId1196" Type="http://schemas.openxmlformats.org/officeDocument/2006/relationships/hyperlink" Target="mailto:chriswgraf@hotmail.com" TargetMode="External"/><Relationship Id="rId121" Type="http://schemas.openxmlformats.org/officeDocument/2006/relationships/hyperlink" Target="http://www.yorkrealty.ca/" TargetMode="External"/><Relationship Id="rId219" Type="http://schemas.openxmlformats.org/officeDocument/2006/relationships/hyperlink" Target="http://gpsafecommunities.com/" TargetMode="External"/><Relationship Id="rId426" Type="http://schemas.openxmlformats.org/officeDocument/2006/relationships/hyperlink" Target="http://www.reearth.ca/" TargetMode="External"/><Relationship Id="rId633" Type="http://schemas.openxmlformats.org/officeDocument/2006/relationships/hyperlink" Target="http://www.foothillscreamery.com/" TargetMode="External"/><Relationship Id="rId980" Type="http://schemas.openxmlformats.org/officeDocument/2006/relationships/hyperlink" Target="http://www.bisontransport.com/" TargetMode="External"/><Relationship Id="rId1056" Type="http://schemas.openxmlformats.org/officeDocument/2006/relationships/hyperlink" Target="https://www.westerntractor.ca/" TargetMode="External"/><Relationship Id="rId1263" Type="http://schemas.openxmlformats.org/officeDocument/2006/relationships/hyperlink" Target="mailto:rmelling@birchcliffenergy.com" TargetMode="External"/><Relationship Id="rId840" Type="http://schemas.openxmlformats.org/officeDocument/2006/relationships/hyperlink" Target="http://3dvirtual.com/" TargetMode="External"/><Relationship Id="rId938" Type="http://schemas.openxmlformats.org/officeDocument/2006/relationships/hyperlink" Target="http://www.basf.com/" TargetMode="External"/><Relationship Id="rId67" Type="http://schemas.openxmlformats.org/officeDocument/2006/relationships/hyperlink" Target="http://www.cea-air.com/" TargetMode="External"/><Relationship Id="rId272" Type="http://schemas.openxmlformats.org/officeDocument/2006/relationships/hyperlink" Target="http://www.test.ca/" TargetMode="External"/><Relationship Id="rId577" Type="http://schemas.openxmlformats.org/officeDocument/2006/relationships/hyperlink" Target="https://www.newstarenergy.ca/" TargetMode="External"/><Relationship Id="rId700" Type="http://schemas.openxmlformats.org/officeDocument/2006/relationships/hyperlink" Target="http://www.test.com/" TargetMode="External"/><Relationship Id="rId1123" Type="http://schemas.openxmlformats.org/officeDocument/2006/relationships/hyperlink" Target="https://www.vermilionenergy.com/" TargetMode="External"/><Relationship Id="rId1330" Type="http://schemas.openxmlformats.org/officeDocument/2006/relationships/hyperlink" Target="mailto:gmchinook@gmail.com" TargetMode="External"/><Relationship Id="rId132" Type="http://schemas.openxmlformats.org/officeDocument/2006/relationships/hyperlink" Target="http://www.celticpride.ca/" TargetMode="External"/><Relationship Id="rId784" Type="http://schemas.openxmlformats.org/officeDocument/2006/relationships/hyperlink" Target="http://www.albertacheese.com/" TargetMode="External"/><Relationship Id="rId991" Type="http://schemas.openxmlformats.org/officeDocument/2006/relationships/hyperlink" Target="https://norcwindows.com/" TargetMode="External"/><Relationship Id="rId1067" Type="http://schemas.openxmlformats.org/officeDocument/2006/relationships/hyperlink" Target="http://www.yegbuilders.com/" TargetMode="External"/><Relationship Id="rId437" Type="http://schemas.openxmlformats.org/officeDocument/2006/relationships/hyperlink" Target="https://www.aspenproperties.ca/" TargetMode="External"/><Relationship Id="rId644" Type="http://schemas.openxmlformats.org/officeDocument/2006/relationships/hyperlink" Target="http://medhatchristian.mhpsd.ca/" TargetMode="External"/><Relationship Id="rId851" Type="http://schemas.openxmlformats.org/officeDocument/2006/relationships/hyperlink" Target="http://tremco.com/" TargetMode="External"/><Relationship Id="rId1274" Type="http://schemas.openxmlformats.org/officeDocument/2006/relationships/hyperlink" Target="mailto:ljones@vermilionenergy.com" TargetMode="External"/><Relationship Id="rId283" Type="http://schemas.openxmlformats.org/officeDocument/2006/relationships/hyperlink" Target="http://www.bighorncrane.com/" TargetMode="External"/><Relationship Id="rId490" Type="http://schemas.openxmlformats.org/officeDocument/2006/relationships/hyperlink" Target="http://westpower.ca/" TargetMode="External"/><Relationship Id="rId504" Type="http://schemas.openxmlformats.org/officeDocument/2006/relationships/hyperlink" Target="http://www.andrestrailer.com/" TargetMode="External"/><Relationship Id="rId711" Type="http://schemas.openxmlformats.org/officeDocument/2006/relationships/hyperlink" Target="http://www.weatherford.com/" TargetMode="External"/><Relationship Id="rId949" Type="http://schemas.openxmlformats.org/officeDocument/2006/relationships/hyperlink" Target="http://publicstoragecanada.com/" TargetMode="External"/><Relationship Id="rId1134" Type="http://schemas.openxmlformats.org/officeDocument/2006/relationships/hyperlink" Target="https://www.international-petroleum.com/" TargetMode="External"/><Relationship Id="rId1341" Type="http://schemas.openxmlformats.org/officeDocument/2006/relationships/hyperlink" Target="mailto:mandyturcotte@outlook.com" TargetMode="External"/><Relationship Id="rId78" Type="http://schemas.openxmlformats.org/officeDocument/2006/relationships/hyperlink" Target="https://fascappleglass.com/" TargetMode="External"/><Relationship Id="rId143" Type="http://schemas.openxmlformats.org/officeDocument/2006/relationships/hyperlink" Target="http://www.amnor.net/" TargetMode="External"/><Relationship Id="rId350" Type="http://schemas.openxmlformats.org/officeDocument/2006/relationships/hyperlink" Target="http://www.coleintl.com/" TargetMode="External"/><Relationship Id="rId588" Type="http://schemas.openxmlformats.org/officeDocument/2006/relationships/hyperlink" Target="https://www.academypetroleum.com/" TargetMode="External"/><Relationship Id="rId795" Type="http://schemas.openxmlformats.org/officeDocument/2006/relationships/hyperlink" Target="http://unitedcentrifugemfg.com/" TargetMode="External"/><Relationship Id="rId809" Type="http://schemas.openxmlformats.org/officeDocument/2006/relationships/hyperlink" Target="https://www.facebook.com/Skycrest-Holsteins-154942794556753/" TargetMode="External"/><Relationship Id="rId1201" Type="http://schemas.openxmlformats.org/officeDocument/2006/relationships/hyperlink" Target="mailto:lmendes@wm.com" TargetMode="External"/><Relationship Id="rId9" Type="http://schemas.openxmlformats.org/officeDocument/2006/relationships/hyperlink" Target="http://www.nickswoodcraft.ca/" TargetMode="External"/><Relationship Id="rId210" Type="http://schemas.openxmlformats.org/officeDocument/2006/relationships/hyperlink" Target="http://www.twojackfarm.ca/" TargetMode="External"/><Relationship Id="rId448" Type="http://schemas.openxmlformats.org/officeDocument/2006/relationships/hyperlink" Target="http://www.gbconstruction.biz/" TargetMode="External"/><Relationship Id="rId655" Type="http://schemas.openxmlformats.org/officeDocument/2006/relationships/hyperlink" Target="http://exhibitstudio.ca/" TargetMode="External"/><Relationship Id="rId862" Type="http://schemas.openxmlformats.org/officeDocument/2006/relationships/hyperlink" Target="https://www.masteelfoundry.com/" TargetMode="External"/><Relationship Id="rId1078" Type="http://schemas.openxmlformats.org/officeDocument/2006/relationships/hyperlink" Target="https://pharisfarms.ca/" TargetMode="External"/><Relationship Id="rId1285" Type="http://schemas.openxmlformats.org/officeDocument/2006/relationships/hyperlink" Target="mailto:megan.bowen@strathconaresources.com" TargetMode="External"/><Relationship Id="rId294" Type="http://schemas.openxmlformats.org/officeDocument/2006/relationships/hyperlink" Target="http://www.squareoneconsulting.ca/" TargetMode="External"/><Relationship Id="rId308" Type="http://schemas.openxmlformats.org/officeDocument/2006/relationships/hyperlink" Target="http://polyrhythmbrewing.com/" TargetMode="External"/><Relationship Id="rId515" Type="http://schemas.openxmlformats.org/officeDocument/2006/relationships/hyperlink" Target="http://www.florae.ca/" TargetMode="External"/><Relationship Id="rId722" Type="http://schemas.openxmlformats.org/officeDocument/2006/relationships/hyperlink" Target="http://www.totaltrenchless.ca/" TargetMode="External"/><Relationship Id="rId1145" Type="http://schemas.openxmlformats.org/officeDocument/2006/relationships/hyperlink" Target="http://www.abcomp.ca/" TargetMode="External"/><Relationship Id="rId1352" Type="http://schemas.openxmlformats.org/officeDocument/2006/relationships/hyperlink" Target="mailto:johnk@carontransport.ca" TargetMode="External"/><Relationship Id="rId89" Type="http://schemas.openxmlformats.org/officeDocument/2006/relationships/hyperlink" Target="http://bridgelandmarket.com/" TargetMode="External"/><Relationship Id="rId154" Type="http://schemas.openxmlformats.org/officeDocument/2006/relationships/hyperlink" Target="https://eccomfg.com/" TargetMode="External"/><Relationship Id="rId361" Type="http://schemas.openxmlformats.org/officeDocument/2006/relationships/hyperlink" Target="http://www.exaktindustries.ca/" TargetMode="External"/><Relationship Id="rId599" Type="http://schemas.openxmlformats.org/officeDocument/2006/relationships/hyperlink" Target="http://www.weldco-beales.com/" TargetMode="External"/><Relationship Id="rId1005" Type="http://schemas.openxmlformats.org/officeDocument/2006/relationships/hyperlink" Target="https://www.lafarge.ca/en" TargetMode="External"/><Relationship Id="rId1212" Type="http://schemas.openxmlformats.org/officeDocument/2006/relationships/hyperlink" Target="mailto:info@corevaluescider.ca" TargetMode="External"/><Relationship Id="rId459" Type="http://schemas.openxmlformats.org/officeDocument/2006/relationships/hyperlink" Target="http://www.sundancemazda.com/" TargetMode="External"/><Relationship Id="rId666" Type="http://schemas.openxmlformats.org/officeDocument/2006/relationships/hyperlink" Target="http://www.test.com/" TargetMode="External"/><Relationship Id="rId873" Type="http://schemas.openxmlformats.org/officeDocument/2006/relationships/hyperlink" Target="http://www.castleinc.info/" TargetMode="External"/><Relationship Id="rId1089" Type="http://schemas.openxmlformats.org/officeDocument/2006/relationships/hyperlink" Target="https://www.filtrationgroupiaq.com/" TargetMode="External"/><Relationship Id="rId1296" Type="http://schemas.openxmlformats.org/officeDocument/2006/relationships/hyperlink" Target="mailto:bhalaburda@arcresources.com" TargetMode="External"/><Relationship Id="rId16" Type="http://schemas.openxmlformats.org/officeDocument/2006/relationships/hyperlink" Target="http://www.calgarytennisclub.com/" TargetMode="External"/><Relationship Id="rId221" Type="http://schemas.openxmlformats.org/officeDocument/2006/relationships/hyperlink" Target="http://www.teknion.com/" TargetMode="External"/><Relationship Id="rId319" Type="http://schemas.openxmlformats.org/officeDocument/2006/relationships/hyperlink" Target="http://dropstructures.ca/" TargetMode="External"/><Relationship Id="rId526" Type="http://schemas.openxmlformats.org/officeDocument/2006/relationships/hyperlink" Target="http://www.jacksonnoble.weebly.com/" TargetMode="External"/><Relationship Id="rId1156" Type="http://schemas.openxmlformats.org/officeDocument/2006/relationships/hyperlink" Target="http://www.loyalenergycanada.com/" TargetMode="External"/><Relationship Id="rId1363" Type="http://schemas.openxmlformats.org/officeDocument/2006/relationships/hyperlink" Target="mailto:enataspeedy@gmail.com" TargetMode="External"/><Relationship Id="rId733" Type="http://schemas.openxmlformats.org/officeDocument/2006/relationships/hyperlink" Target="http://landmarkcinemas.com/" TargetMode="External"/><Relationship Id="rId940" Type="http://schemas.openxmlformats.org/officeDocument/2006/relationships/hyperlink" Target="https://www.bisontransport.com/" TargetMode="External"/><Relationship Id="rId1016" Type="http://schemas.openxmlformats.org/officeDocument/2006/relationships/hyperlink" Target="http://garnetinstruments.com/" TargetMode="External"/><Relationship Id="rId165" Type="http://schemas.openxmlformats.org/officeDocument/2006/relationships/hyperlink" Target="http://www.meridianplastics.ca/" TargetMode="External"/><Relationship Id="rId372" Type="http://schemas.openxmlformats.org/officeDocument/2006/relationships/hyperlink" Target="http://rossagri.ca/" TargetMode="External"/><Relationship Id="rId677" Type="http://schemas.openxmlformats.org/officeDocument/2006/relationships/hyperlink" Target="http://www.fleet-products.com/" TargetMode="External"/><Relationship Id="rId800" Type="http://schemas.openxmlformats.org/officeDocument/2006/relationships/hyperlink" Target="https://birkbyfoods.com/" TargetMode="External"/><Relationship Id="rId1223" Type="http://schemas.openxmlformats.org/officeDocument/2006/relationships/hyperlink" Target="mailto:lee@warwickprinting.com" TargetMode="External"/><Relationship Id="rId232" Type="http://schemas.openxmlformats.org/officeDocument/2006/relationships/hyperlink" Target="https://www.imperialdade.com/" TargetMode="External"/><Relationship Id="rId884" Type="http://schemas.openxmlformats.org/officeDocument/2006/relationships/hyperlink" Target="http://plcraft.ca/" TargetMode="External"/><Relationship Id="rId27" Type="http://schemas.openxmlformats.org/officeDocument/2006/relationships/hyperlink" Target="http://www.liftingsolutionsinc.com/" TargetMode="External"/><Relationship Id="rId537" Type="http://schemas.openxmlformats.org/officeDocument/2006/relationships/hyperlink" Target="http://www.mcasphalt.com/" TargetMode="External"/><Relationship Id="rId744" Type="http://schemas.openxmlformats.org/officeDocument/2006/relationships/hyperlink" Target="http://truefarmacy.ca/" TargetMode="External"/><Relationship Id="rId951" Type="http://schemas.openxmlformats.org/officeDocument/2006/relationships/hyperlink" Target="http://www.hovenfarms.com/" TargetMode="External"/><Relationship Id="rId1167" Type="http://schemas.openxmlformats.org/officeDocument/2006/relationships/hyperlink" Target="mailto:jlamacchia@grizzlyresources.com" TargetMode="External"/><Relationship Id="rId80" Type="http://schemas.openxmlformats.org/officeDocument/2006/relationships/hyperlink" Target="http://www.ktec.cc/" TargetMode="External"/><Relationship Id="rId176" Type="http://schemas.openxmlformats.org/officeDocument/2006/relationships/hyperlink" Target="http://sunridgemazda.com/" TargetMode="External"/><Relationship Id="rId383" Type="http://schemas.openxmlformats.org/officeDocument/2006/relationships/hyperlink" Target="https://www.bamssinc.com/" TargetMode="External"/><Relationship Id="rId590" Type="http://schemas.openxmlformats.org/officeDocument/2006/relationships/hyperlink" Target="http://www.singletreeranch.ca/" TargetMode="External"/><Relationship Id="rId604" Type="http://schemas.openxmlformats.org/officeDocument/2006/relationships/hyperlink" Target="http://www.edmontonexchanger.com/" TargetMode="External"/><Relationship Id="rId811" Type="http://schemas.openxmlformats.org/officeDocument/2006/relationships/hyperlink" Target="https://www.dancing-dog.com/" TargetMode="External"/><Relationship Id="rId1027" Type="http://schemas.openxmlformats.org/officeDocument/2006/relationships/hyperlink" Target="https://connectgi.com/" TargetMode="External"/><Relationship Id="rId1234" Type="http://schemas.openxmlformats.org/officeDocument/2006/relationships/hyperlink" Target="mailto:jerry@envirocontainer.ca" TargetMode="External"/><Relationship Id="rId243" Type="http://schemas.openxmlformats.org/officeDocument/2006/relationships/hyperlink" Target="https://www.acdandy.com/" TargetMode="External"/><Relationship Id="rId450" Type="http://schemas.openxmlformats.org/officeDocument/2006/relationships/hyperlink" Target="http://www.hr-reit.com/" TargetMode="External"/><Relationship Id="rId688" Type="http://schemas.openxmlformats.org/officeDocument/2006/relationships/hyperlink" Target="http://www.supremesteel.com/" TargetMode="External"/><Relationship Id="rId895" Type="http://schemas.openxmlformats.org/officeDocument/2006/relationships/hyperlink" Target="http://renewservicesinc.ca/" TargetMode="External"/><Relationship Id="rId909" Type="http://schemas.openxmlformats.org/officeDocument/2006/relationships/hyperlink" Target="http://www.lohralee.com/" TargetMode="External"/><Relationship Id="rId1080" Type="http://schemas.openxmlformats.org/officeDocument/2006/relationships/hyperlink" Target="http://sublimestables.com/" TargetMode="External"/><Relationship Id="rId1301" Type="http://schemas.openxmlformats.org/officeDocument/2006/relationships/hyperlink" Target="mailto:david.may@weatherford.com" TargetMode="External"/><Relationship Id="rId38" Type="http://schemas.openxmlformats.org/officeDocument/2006/relationships/hyperlink" Target="http://www.kbmcommercial.com/" TargetMode="External"/><Relationship Id="rId103" Type="http://schemas.openxmlformats.org/officeDocument/2006/relationships/hyperlink" Target="https://block50leduc.com/" TargetMode="External"/><Relationship Id="rId310" Type="http://schemas.openxmlformats.org/officeDocument/2006/relationships/hyperlink" Target="http://www.s3precast.com/" TargetMode="External"/><Relationship Id="rId548" Type="http://schemas.openxmlformats.org/officeDocument/2006/relationships/hyperlink" Target="https://www.globalfusioncoating.com/" TargetMode="External"/><Relationship Id="rId755" Type="http://schemas.openxmlformats.org/officeDocument/2006/relationships/hyperlink" Target="https://tokennaturals.com/" TargetMode="External"/><Relationship Id="rId962" Type="http://schemas.openxmlformats.org/officeDocument/2006/relationships/hyperlink" Target="http://wolfberryfarms.ca/" TargetMode="External"/><Relationship Id="rId1178" Type="http://schemas.openxmlformats.org/officeDocument/2006/relationships/hyperlink" Target="mailto:calahooarena@gmail.com" TargetMode="External"/><Relationship Id="rId91" Type="http://schemas.openxmlformats.org/officeDocument/2006/relationships/hyperlink" Target="http://oerlikon.com/" TargetMode="External"/><Relationship Id="rId187" Type="http://schemas.openxmlformats.org/officeDocument/2006/relationships/hyperlink" Target="http://www.tradesmanmfg.ca/" TargetMode="External"/><Relationship Id="rId394" Type="http://schemas.openxmlformats.org/officeDocument/2006/relationships/hyperlink" Target="http://utilitynet.net/" TargetMode="External"/><Relationship Id="rId408" Type="http://schemas.openxmlformats.org/officeDocument/2006/relationships/hyperlink" Target="http://paperandpaper.ca/" TargetMode="External"/><Relationship Id="rId615" Type="http://schemas.openxmlformats.org/officeDocument/2006/relationships/hyperlink" Target="http://www.interics.ca/" TargetMode="External"/><Relationship Id="rId822" Type="http://schemas.openxmlformats.org/officeDocument/2006/relationships/hyperlink" Target="http://www.arthomson.com/" TargetMode="External"/><Relationship Id="rId1038" Type="http://schemas.openxmlformats.org/officeDocument/2006/relationships/hyperlink" Target="http://www.kaskocattle.com/" TargetMode="External"/><Relationship Id="rId1245" Type="http://schemas.openxmlformats.org/officeDocument/2006/relationships/hyperlink" Target="mailto:divi.patel@bunge.com" TargetMode="External"/><Relationship Id="rId254" Type="http://schemas.openxmlformats.org/officeDocument/2006/relationships/hyperlink" Target="http://www.magnusinteriors.ca/" TargetMode="External"/><Relationship Id="rId699" Type="http://schemas.openxmlformats.org/officeDocument/2006/relationships/hyperlink" Target="http://agplus.ca/" TargetMode="External"/><Relationship Id="rId1091" Type="http://schemas.openxmlformats.org/officeDocument/2006/relationships/hyperlink" Target="http://www.hanksfeedmill.ca/" TargetMode="External"/><Relationship Id="rId1105" Type="http://schemas.openxmlformats.org/officeDocument/2006/relationships/hyperlink" Target="http://www.plainsmidstream.com/" TargetMode="External"/><Relationship Id="rId1312" Type="http://schemas.openxmlformats.org/officeDocument/2006/relationships/hyperlink" Target="mailto:shane.kidd@obsidianenergy.com" TargetMode="External"/><Relationship Id="rId49" Type="http://schemas.openxmlformats.org/officeDocument/2006/relationships/hyperlink" Target="http://www.pdcbits.ca/" TargetMode="External"/><Relationship Id="rId114" Type="http://schemas.openxmlformats.org/officeDocument/2006/relationships/hyperlink" Target="http://transmountain.com/" TargetMode="External"/><Relationship Id="rId461" Type="http://schemas.openxmlformats.org/officeDocument/2006/relationships/hyperlink" Target="http://summerpalace.ca/" TargetMode="External"/><Relationship Id="rId559" Type="http://schemas.openxmlformats.org/officeDocument/2006/relationships/hyperlink" Target="http://www.aheia.com/" TargetMode="External"/><Relationship Id="rId766" Type="http://schemas.openxmlformats.org/officeDocument/2006/relationships/hyperlink" Target="http://classichotshot.net/" TargetMode="External"/><Relationship Id="rId1189" Type="http://schemas.openxmlformats.org/officeDocument/2006/relationships/hyperlink" Target="mailto:wfarmer@aerp.ca" TargetMode="External"/><Relationship Id="rId198" Type="http://schemas.openxmlformats.org/officeDocument/2006/relationships/hyperlink" Target="https://mcasphalt.com/" TargetMode="External"/><Relationship Id="rId321" Type="http://schemas.openxmlformats.org/officeDocument/2006/relationships/hyperlink" Target="http://www.soileddiapers.ca/" TargetMode="External"/><Relationship Id="rId419" Type="http://schemas.openxmlformats.org/officeDocument/2006/relationships/hyperlink" Target="http://armormachine.com/" TargetMode="External"/><Relationship Id="rId626" Type="http://schemas.openxmlformats.org/officeDocument/2006/relationships/hyperlink" Target="http://www.deerfootbottledepot.com/" TargetMode="External"/><Relationship Id="rId973" Type="http://schemas.openxmlformats.org/officeDocument/2006/relationships/hyperlink" Target="http://www.test.com/" TargetMode="External"/><Relationship Id="rId1049" Type="http://schemas.openxmlformats.org/officeDocument/2006/relationships/hyperlink" Target="http://www.skilouise.com/" TargetMode="External"/><Relationship Id="rId1256" Type="http://schemas.openxmlformats.org/officeDocument/2006/relationships/hyperlink" Target="mailto:klarouche@groupeefika.com" TargetMode="External"/><Relationship Id="rId833" Type="http://schemas.openxmlformats.org/officeDocument/2006/relationships/hyperlink" Target="http://mach6truckrepair.ca/" TargetMode="External"/><Relationship Id="rId1116" Type="http://schemas.openxmlformats.org/officeDocument/2006/relationships/hyperlink" Target="https://www.torxen.net/" TargetMode="External"/><Relationship Id="rId265" Type="http://schemas.openxmlformats.org/officeDocument/2006/relationships/hyperlink" Target="http://www.energysmartcanada.com/" TargetMode="External"/><Relationship Id="rId472" Type="http://schemas.openxmlformats.org/officeDocument/2006/relationships/hyperlink" Target="http://www.certainteed.com/" TargetMode="External"/><Relationship Id="rId900" Type="http://schemas.openxmlformats.org/officeDocument/2006/relationships/hyperlink" Target="https://www.wcrl.com/" TargetMode="External"/><Relationship Id="rId1323" Type="http://schemas.openxmlformats.org/officeDocument/2006/relationships/hyperlink" Target="mailto:russel.marcoux@yanke.ca" TargetMode="External"/><Relationship Id="rId125" Type="http://schemas.openxmlformats.org/officeDocument/2006/relationships/hyperlink" Target="https://www.lafarge.ca/en" TargetMode="External"/><Relationship Id="rId332" Type="http://schemas.openxmlformats.org/officeDocument/2006/relationships/hyperlink" Target="http://campusenergy.ca/" TargetMode="External"/><Relationship Id="rId777" Type="http://schemas.openxmlformats.org/officeDocument/2006/relationships/hyperlink" Target="http://www.prairiegrass.com/" TargetMode="External"/><Relationship Id="rId984" Type="http://schemas.openxmlformats.org/officeDocument/2006/relationships/hyperlink" Target="http://www.prairiedisposal.com/" TargetMode="External"/><Relationship Id="rId637" Type="http://schemas.openxmlformats.org/officeDocument/2006/relationships/hyperlink" Target="http://www.dunloptrucks.com/" TargetMode="External"/><Relationship Id="rId844" Type="http://schemas.openxmlformats.org/officeDocument/2006/relationships/hyperlink" Target="http://www.sunwestaviation.ca/" TargetMode="External"/><Relationship Id="rId1267" Type="http://schemas.openxmlformats.org/officeDocument/2006/relationships/hyperlink" Target="mailto:bwilson@haloexp.com" TargetMode="External"/><Relationship Id="rId276" Type="http://schemas.openxmlformats.org/officeDocument/2006/relationships/hyperlink" Target="http://www.downhole.com/" TargetMode="External"/><Relationship Id="rId483" Type="http://schemas.openxmlformats.org/officeDocument/2006/relationships/hyperlink" Target="http://www.russelmetals.com/" TargetMode="External"/><Relationship Id="rId690" Type="http://schemas.openxmlformats.org/officeDocument/2006/relationships/hyperlink" Target="http://www.explorerindustries.com/" TargetMode="External"/><Relationship Id="rId704" Type="http://schemas.openxmlformats.org/officeDocument/2006/relationships/hyperlink" Target="http://www.biotekcan.com/" TargetMode="External"/><Relationship Id="rId911" Type="http://schemas.openxmlformats.org/officeDocument/2006/relationships/hyperlink" Target="http://www.thegrizzlypaw.com/" TargetMode="External"/><Relationship Id="rId1127" Type="http://schemas.openxmlformats.org/officeDocument/2006/relationships/hyperlink" Target="http://successresources.ca/index.html" TargetMode="External"/><Relationship Id="rId1334" Type="http://schemas.openxmlformats.org/officeDocument/2006/relationships/hyperlink" Target="mailto:jordans@dunloptrucks.com" TargetMode="External"/><Relationship Id="rId40" Type="http://schemas.openxmlformats.org/officeDocument/2006/relationships/hyperlink" Target="https://www.startec.ca/" TargetMode="External"/><Relationship Id="rId136" Type="http://schemas.openxmlformats.org/officeDocument/2006/relationships/hyperlink" Target="https://www.weddingstar.ca/" TargetMode="External"/><Relationship Id="rId343" Type="http://schemas.openxmlformats.org/officeDocument/2006/relationships/hyperlink" Target="http://www.parsnipsandpaddocks.com/" TargetMode="External"/><Relationship Id="rId550" Type="http://schemas.openxmlformats.org/officeDocument/2006/relationships/hyperlink" Target="http://quattroventures.ca/" TargetMode="External"/><Relationship Id="rId788" Type="http://schemas.openxmlformats.org/officeDocument/2006/relationships/hyperlink" Target="http://www.geminifabrication.com/" TargetMode="External"/><Relationship Id="rId995" Type="http://schemas.openxmlformats.org/officeDocument/2006/relationships/hyperlink" Target="http://www.mnpa.ca/" TargetMode="External"/><Relationship Id="rId1180" Type="http://schemas.openxmlformats.org/officeDocument/2006/relationships/hyperlink" Target="mailto:miden@mcsnet.ca" TargetMode="External"/><Relationship Id="rId203" Type="http://schemas.openxmlformats.org/officeDocument/2006/relationships/hyperlink" Target="http://tiwwestern.com/" TargetMode="External"/><Relationship Id="rId648" Type="http://schemas.openxmlformats.org/officeDocument/2006/relationships/hyperlink" Target="https://www.sofinafoods.com/" TargetMode="External"/><Relationship Id="rId855" Type="http://schemas.openxmlformats.org/officeDocument/2006/relationships/hyperlink" Target="http://seebe.ca/" TargetMode="External"/><Relationship Id="rId1040" Type="http://schemas.openxmlformats.org/officeDocument/2006/relationships/hyperlink" Target="https://www.ail.ca/" TargetMode="External"/><Relationship Id="rId1278" Type="http://schemas.openxmlformats.org/officeDocument/2006/relationships/hyperlink" Target="mailto:shirley.pohl@insigniaenergy.ca" TargetMode="External"/><Relationship Id="rId287" Type="http://schemas.openxmlformats.org/officeDocument/2006/relationships/hyperlink" Target="http://www.olcl.ca/" TargetMode="External"/><Relationship Id="rId410" Type="http://schemas.openxmlformats.org/officeDocument/2006/relationships/hyperlink" Target="http://www.hanaselectrical.com/" TargetMode="External"/><Relationship Id="rId494" Type="http://schemas.openxmlformats.org/officeDocument/2006/relationships/hyperlink" Target="http://www.test.com/" TargetMode="External"/><Relationship Id="rId508" Type="http://schemas.openxmlformats.org/officeDocument/2006/relationships/hyperlink" Target="http://www.flyymm.com/" TargetMode="External"/><Relationship Id="rId715" Type="http://schemas.openxmlformats.org/officeDocument/2006/relationships/hyperlink" Target="http://www.univarsolutions.com/" TargetMode="External"/><Relationship Id="rId922" Type="http://schemas.openxmlformats.org/officeDocument/2006/relationships/hyperlink" Target="http://3dvirtual.com/" TargetMode="External"/><Relationship Id="rId1138" Type="http://schemas.openxmlformats.org/officeDocument/2006/relationships/hyperlink" Target="https://www.secure-energy.com/" TargetMode="External"/><Relationship Id="rId1345" Type="http://schemas.openxmlformats.org/officeDocument/2006/relationships/hyperlink" Target="mailto:lpixley@dit.ca" TargetMode="External"/><Relationship Id="rId147" Type="http://schemas.openxmlformats.org/officeDocument/2006/relationships/hyperlink" Target="http://www.backwatervalve.com/" TargetMode="External"/><Relationship Id="rId354" Type="http://schemas.openxmlformats.org/officeDocument/2006/relationships/hyperlink" Target="http://www.weldco-beales.com/" TargetMode="External"/><Relationship Id="rId799" Type="http://schemas.openxmlformats.org/officeDocument/2006/relationships/hyperlink" Target="https://rccsa.ca/" TargetMode="External"/><Relationship Id="rId1191" Type="http://schemas.openxmlformats.org/officeDocument/2006/relationships/hyperlink" Target="mailto:LABAJOFE@CLEANTEKINC.COM" TargetMode="External"/><Relationship Id="rId1205" Type="http://schemas.openxmlformats.org/officeDocument/2006/relationships/hyperlink" Target="mailto:erik.jorgensen@prairiedisposal.com" TargetMode="External"/><Relationship Id="rId51" Type="http://schemas.openxmlformats.org/officeDocument/2006/relationships/hyperlink" Target="https://www.enermerge.ca/" TargetMode="External"/><Relationship Id="rId561" Type="http://schemas.openxmlformats.org/officeDocument/2006/relationships/hyperlink" Target="http://www.hqindustries.ca/" TargetMode="External"/><Relationship Id="rId659" Type="http://schemas.openxmlformats.org/officeDocument/2006/relationships/hyperlink" Target="http://smokylakebaptist.ca/" TargetMode="External"/><Relationship Id="rId866" Type="http://schemas.openxmlformats.org/officeDocument/2006/relationships/hyperlink" Target="https://www.marriott.com/hotels/travel/yegaf-four-points-edmonton-international-airport/" TargetMode="External"/><Relationship Id="rId1289" Type="http://schemas.openxmlformats.org/officeDocument/2006/relationships/hyperlink" Target="mailto:jberzins@vermilionenergy.com" TargetMode="External"/><Relationship Id="rId214" Type="http://schemas.openxmlformats.org/officeDocument/2006/relationships/hyperlink" Target="https://intranet.agropur.com/en" TargetMode="External"/><Relationship Id="rId298" Type="http://schemas.openxmlformats.org/officeDocument/2006/relationships/hyperlink" Target="http://www.modelland.com/" TargetMode="External"/><Relationship Id="rId421" Type="http://schemas.openxmlformats.org/officeDocument/2006/relationships/hyperlink" Target="http://superformicf.com/" TargetMode="External"/><Relationship Id="rId519" Type="http://schemas.openxmlformats.org/officeDocument/2006/relationships/hyperlink" Target="http://www.lambtsticfarms.com/" TargetMode="External"/><Relationship Id="rId1051" Type="http://schemas.openxmlformats.org/officeDocument/2006/relationships/hyperlink" Target="http://www.all-fab.com/" TargetMode="External"/><Relationship Id="rId1149" Type="http://schemas.openxmlformats.org/officeDocument/2006/relationships/hyperlink" Target="http://emberresources.com/" TargetMode="External"/><Relationship Id="rId1356" Type="http://schemas.openxmlformats.org/officeDocument/2006/relationships/hyperlink" Target="mailto:mel@mktruck.ca" TargetMode="External"/><Relationship Id="rId158" Type="http://schemas.openxmlformats.org/officeDocument/2006/relationships/hyperlink" Target="http://www.lynxfence.com/" TargetMode="External"/><Relationship Id="rId726" Type="http://schemas.openxmlformats.org/officeDocument/2006/relationships/hyperlink" Target="http://tourismlethbridge.com/" TargetMode="External"/><Relationship Id="rId933" Type="http://schemas.openxmlformats.org/officeDocument/2006/relationships/hyperlink" Target="http://simpsonsequine.com/" TargetMode="External"/><Relationship Id="rId1009" Type="http://schemas.openxmlformats.org/officeDocument/2006/relationships/hyperlink" Target="http://www.supportlocalboxes.com/" TargetMode="External"/><Relationship Id="rId62" Type="http://schemas.openxmlformats.org/officeDocument/2006/relationships/hyperlink" Target="http://www.microacres.ca/" TargetMode="External"/><Relationship Id="rId365" Type="http://schemas.openxmlformats.org/officeDocument/2006/relationships/hyperlink" Target="http://www.clays.ca/" TargetMode="External"/><Relationship Id="rId572" Type="http://schemas.openxmlformats.org/officeDocument/2006/relationships/hyperlink" Target="http://www.adolphepropertyinvest.com/" TargetMode="External"/><Relationship Id="rId1216" Type="http://schemas.openxmlformats.org/officeDocument/2006/relationships/hyperlink" Target="mailto:crystal@madefreshfoods.com" TargetMode="External"/><Relationship Id="rId225" Type="http://schemas.openxmlformats.org/officeDocument/2006/relationships/hyperlink" Target="http://www.cosmospizzadonair.ca/" TargetMode="External"/><Relationship Id="rId432" Type="http://schemas.openxmlformats.org/officeDocument/2006/relationships/hyperlink" Target="http://www.all-riteauctions.com/" TargetMode="External"/><Relationship Id="rId877" Type="http://schemas.openxmlformats.org/officeDocument/2006/relationships/hyperlink" Target="http://www.theminirink.com/" TargetMode="External"/><Relationship Id="rId1062" Type="http://schemas.openxmlformats.org/officeDocument/2006/relationships/hyperlink" Target="http://www.specialtyseeds.ca/" TargetMode="External"/><Relationship Id="rId737" Type="http://schemas.openxmlformats.org/officeDocument/2006/relationships/hyperlink" Target="http://univarsolutions.com/" TargetMode="External"/><Relationship Id="rId944" Type="http://schemas.openxmlformats.org/officeDocument/2006/relationships/hyperlink" Target="http://www.commandequipment.com/" TargetMode="External"/><Relationship Id="rId1367" Type="http://schemas.openxmlformats.org/officeDocument/2006/relationships/hyperlink" Target="mailto:qomomaxtrade@gmail.com" TargetMode="External"/><Relationship Id="rId73" Type="http://schemas.openxmlformats.org/officeDocument/2006/relationships/hyperlink" Target="https://www.icewestern.com/" TargetMode="External"/><Relationship Id="rId169" Type="http://schemas.openxmlformats.org/officeDocument/2006/relationships/hyperlink" Target="https://www.norseman.ca/" TargetMode="External"/><Relationship Id="rId376" Type="http://schemas.openxmlformats.org/officeDocument/2006/relationships/hyperlink" Target="http://www.fancywindows.com/" TargetMode="External"/><Relationship Id="rId583" Type="http://schemas.openxmlformats.org/officeDocument/2006/relationships/hyperlink" Target="http://www.scotttarthurmillwork.com/" TargetMode="External"/><Relationship Id="rId790" Type="http://schemas.openxmlformats.org/officeDocument/2006/relationships/hyperlink" Target="http://anytree.ca/" TargetMode="External"/><Relationship Id="rId804" Type="http://schemas.openxmlformats.org/officeDocument/2006/relationships/hyperlink" Target="http://ww.lenthompson.com/" TargetMode="External"/><Relationship Id="rId1227" Type="http://schemas.openxmlformats.org/officeDocument/2006/relationships/hyperlink" Target="mailto:info@lostthingsdistillery.ca" TargetMode="External"/><Relationship Id="rId4" Type="http://schemas.openxmlformats.org/officeDocument/2006/relationships/hyperlink" Target="http://templebnaitikvah.org/" TargetMode="External"/><Relationship Id="rId236" Type="http://schemas.openxmlformats.org/officeDocument/2006/relationships/hyperlink" Target="https://greenipi.com/" TargetMode="External"/><Relationship Id="rId443" Type="http://schemas.openxmlformats.org/officeDocument/2006/relationships/hyperlink" Target="http://www.wattsprojects.com/" TargetMode="External"/><Relationship Id="rId650" Type="http://schemas.openxmlformats.org/officeDocument/2006/relationships/hyperlink" Target="https://www.bobcatofcalgary.com/" TargetMode="External"/><Relationship Id="rId888" Type="http://schemas.openxmlformats.org/officeDocument/2006/relationships/hyperlink" Target="http://www.thefencestore.ca/" TargetMode="External"/><Relationship Id="rId1073" Type="http://schemas.openxmlformats.org/officeDocument/2006/relationships/hyperlink" Target="http://www.aaa-precisionmachine.com/" TargetMode="External"/><Relationship Id="rId1280" Type="http://schemas.openxmlformats.org/officeDocument/2006/relationships/hyperlink" Target="mailto:timw@cardinalenergy.ca" TargetMode="External"/><Relationship Id="rId303" Type="http://schemas.openxmlformats.org/officeDocument/2006/relationships/hyperlink" Target="http://www.camgill.com/" TargetMode="External"/><Relationship Id="rId748" Type="http://schemas.openxmlformats.org/officeDocument/2006/relationships/hyperlink" Target="https://okfrozendough.com/" TargetMode="External"/><Relationship Id="rId955" Type="http://schemas.openxmlformats.org/officeDocument/2006/relationships/hyperlink" Target="https://countryhillseggfarm.com/" TargetMode="External"/><Relationship Id="rId1140" Type="http://schemas.openxmlformats.org/officeDocument/2006/relationships/hyperlink" Target="http://www.tamarackvalley.ca/" TargetMode="External"/><Relationship Id="rId84" Type="http://schemas.openxmlformats.org/officeDocument/2006/relationships/hyperlink" Target="https://www.layfieldgroup.com/" TargetMode="External"/><Relationship Id="rId387" Type="http://schemas.openxmlformats.org/officeDocument/2006/relationships/hyperlink" Target="https://vetsgroup.com/" TargetMode="External"/><Relationship Id="rId510" Type="http://schemas.openxmlformats.org/officeDocument/2006/relationships/hyperlink" Target="http://www.alcoenergy.ca/" TargetMode="External"/><Relationship Id="rId594" Type="http://schemas.openxmlformats.org/officeDocument/2006/relationships/hyperlink" Target="http://norwesco.ab.ca/" TargetMode="External"/><Relationship Id="rId608" Type="http://schemas.openxmlformats.org/officeDocument/2006/relationships/hyperlink" Target="https://www.dtl.ca/" TargetMode="External"/><Relationship Id="rId815" Type="http://schemas.openxmlformats.org/officeDocument/2006/relationships/hyperlink" Target="http://www.test.ca/" TargetMode="External"/><Relationship Id="rId1238" Type="http://schemas.openxmlformats.org/officeDocument/2006/relationships/hyperlink" Target="mailto:vikram@taigasolutions.ca" TargetMode="External"/><Relationship Id="rId247" Type="http://schemas.openxmlformats.org/officeDocument/2006/relationships/hyperlink" Target="https://www.aitechnologies.ca/" TargetMode="External"/><Relationship Id="rId899" Type="http://schemas.openxmlformats.org/officeDocument/2006/relationships/hyperlink" Target="http://quantumchemical.com/" TargetMode="External"/><Relationship Id="rId1000" Type="http://schemas.openxmlformats.org/officeDocument/2006/relationships/hyperlink" Target="http://cobsbread.com/" TargetMode="External"/><Relationship Id="rId1084" Type="http://schemas.openxmlformats.org/officeDocument/2006/relationships/hyperlink" Target="http://www.rigshop.ca/" TargetMode="External"/><Relationship Id="rId1305" Type="http://schemas.openxmlformats.org/officeDocument/2006/relationships/hyperlink" Target="mailto:mike.monteith@loyalpetroleum.com" TargetMode="External"/><Relationship Id="rId107" Type="http://schemas.openxmlformats.org/officeDocument/2006/relationships/hyperlink" Target="http://www.wildandpine.ca/" TargetMode="External"/><Relationship Id="rId454" Type="http://schemas.openxmlformats.org/officeDocument/2006/relationships/hyperlink" Target="http://telsecfarms.ca/" TargetMode="External"/><Relationship Id="rId661" Type="http://schemas.openxmlformats.org/officeDocument/2006/relationships/hyperlink" Target="http://www.remingtoncorp.com/" TargetMode="External"/><Relationship Id="rId759" Type="http://schemas.openxmlformats.org/officeDocument/2006/relationships/hyperlink" Target="http://aquafreshwater.ca/" TargetMode="External"/><Relationship Id="rId966" Type="http://schemas.openxmlformats.org/officeDocument/2006/relationships/hyperlink" Target="http://www.skibanff.com/" TargetMode="External"/><Relationship Id="rId1291" Type="http://schemas.openxmlformats.org/officeDocument/2006/relationships/hyperlink" Target="mailto:dan@castorfarming.com" TargetMode="External"/><Relationship Id="rId11" Type="http://schemas.openxmlformats.org/officeDocument/2006/relationships/hyperlink" Target="https://www.hedgestructures.com/" TargetMode="External"/><Relationship Id="rId314" Type="http://schemas.openxmlformats.org/officeDocument/2006/relationships/hyperlink" Target="http://www.stnicholasucp.ca/" TargetMode="External"/><Relationship Id="rId398" Type="http://schemas.openxmlformats.org/officeDocument/2006/relationships/hyperlink" Target="http://liftex.ca/" TargetMode="External"/><Relationship Id="rId521" Type="http://schemas.openxmlformats.org/officeDocument/2006/relationships/hyperlink" Target="http://wonderflowschoolhouse.com/" TargetMode="External"/><Relationship Id="rId619" Type="http://schemas.openxmlformats.org/officeDocument/2006/relationships/hyperlink" Target="http://solidwoodwork.com/" TargetMode="External"/><Relationship Id="rId1151" Type="http://schemas.openxmlformats.org/officeDocument/2006/relationships/hyperlink" Target="https://www.kanataenergy.com/" TargetMode="External"/><Relationship Id="rId1249" Type="http://schemas.openxmlformats.org/officeDocument/2006/relationships/hyperlink" Target="mailto:jordan.findlay@fountaintire.com" TargetMode="External"/><Relationship Id="rId95" Type="http://schemas.openxmlformats.org/officeDocument/2006/relationships/hyperlink" Target="http://burkegroup.ca/" TargetMode="External"/><Relationship Id="rId160" Type="http://schemas.openxmlformats.org/officeDocument/2006/relationships/hyperlink" Target="http://www.inspiredgreens.ca/" TargetMode="External"/><Relationship Id="rId826" Type="http://schemas.openxmlformats.org/officeDocument/2006/relationships/hyperlink" Target="http://www.weatherford.com/" TargetMode="External"/><Relationship Id="rId1011" Type="http://schemas.openxmlformats.org/officeDocument/2006/relationships/hyperlink" Target="http://dewarwestern.ca/" TargetMode="External"/><Relationship Id="rId1109" Type="http://schemas.openxmlformats.org/officeDocument/2006/relationships/hyperlink" Target="http://www.pembina.com/" TargetMode="External"/><Relationship Id="rId258" Type="http://schemas.openxmlformats.org/officeDocument/2006/relationships/hyperlink" Target="http://www.windhavenenterprises.com/" TargetMode="External"/><Relationship Id="rId465" Type="http://schemas.openxmlformats.org/officeDocument/2006/relationships/hyperlink" Target="http://www.mansorganics.ca/" TargetMode="External"/><Relationship Id="rId672" Type="http://schemas.openxmlformats.org/officeDocument/2006/relationships/hyperlink" Target="http://www.sakaispice.com/" TargetMode="External"/><Relationship Id="rId1095" Type="http://schemas.openxmlformats.org/officeDocument/2006/relationships/hyperlink" Target="https://www.birchcliffenergy.com/" TargetMode="External"/><Relationship Id="rId1316" Type="http://schemas.openxmlformats.org/officeDocument/2006/relationships/hyperlink" Target="mailto:derrick.sones@coleintl.com" TargetMode="External"/><Relationship Id="rId22" Type="http://schemas.openxmlformats.org/officeDocument/2006/relationships/hyperlink" Target="http://www.aerpi.com/" TargetMode="External"/><Relationship Id="rId118" Type="http://schemas.openxmlformats.org/officeDocument/2006/relationships/hyperlink" Target="http://waiwardcmi.com/" TargetMode="External"/><Relationship Id="rId325" Type="http://schemas.openxmlformats.org/officeDocument/2006/relationships/hyperlink" Target="http://www.calahooalberta.com/" TargetMode="External"/><Relationship Id="rId532" Type="http://schemas.openxmlformats.org/officeDocument/2006/relationships/hyperlink" Target="http://www.stationlane.ca/" TargetMode="External"/><Relationship Id="rId977" Type="http://schemas.openxmlformats.org/officeDocument/2006/relationships/hyperlink" Target="http://www.juliantile.com/" TargetMode="External"/><Relationship Id="rId1162" Type="http://schemas.openxmlformats.org/officeDocument/2006/relationships/hyperlink" Target="https://www.longrunexploration.com/" TargetMode="External"/><Relationship Id="rId171" Type="http://schemas.openxmlformats.org/officeDocument/2006/relationships/hyperlink" Target="https://www.rpcgroup.ca/" TargetMode="External"/><Relationship Id="rId837" Type="http://schemas.openxmlformats.org/officeDocument/2006/relationships/hyperlink" Target="http://midwesteng.ab.ca/" TargetMode="External"/><Relationship Id="rId1022" Type="http://schemas.openxmlformats.org/officeDocument/2006/relationships/hyperlink" Target="https://www.wika.ca/" TargetMode="External"/><Relationship Id="rId269" Type="http://schemas.openxmlformats.org/officeDocument/2006/relationships/hyperlink" Target="http://www.test.com/" TargetMode="External"/><Relationship Id="rId476" Type="http://schemas.openxmlformats.org/officeDocument/2006/relationships/hyperlink" Target="http://www.tanksalot.com/" TargetMode="External"/><Relationship Id="rId683" Type="http://schemas.openxmlformats.org/officeDocument/2006/relationships/hyperlink" Target="http://bonnyvilledrugstore.com/" TargetMode="External"/><Relationship Id="rId890" Type="http://schemas.openxmlformats.org/officeDocument/2006/relationships/hyperlink" Target="http://www.norwoodfoundry.com/" TargetMode="External"/><Relationship Id="rId904" Type="http://schemas.openxmlformats.org/officeDocument/2006/relationships/hyperlink" Target="http://www.shootingcentre.com/" TargetMode="External"/><Relationship Id="rId1327" Type="http://schemas.openxmlformats.org/officeDocument/2006/relationships/hyperlink" Target="mailto:rickf@oceantrailer.com" TargetMode="External"/><Relationship Id="rId33" Type="http://schemas.openxmlformats.org/officeDocument/2006/relationships/hyperlink" Target="http://www.test.ca/" TargetMode="External"/><Relationship Id="rId129" Type="http://schemas.openxmlformats.org/officeDocument/2006/relationships/hyperlink" Target="http://www.prwmc.ca/" TargetMode="External"/><Relationship Id="rId336" Type="http://schemas.openxmlformats.org/officeDocument/2006/relationships/hyperlink" Target="http://wattsprojects.com/" TargetMode="External"/><Relationship Id="rId543" Type="http://schemas.openxmlformats.org/officeDocument/2006/relationships/hyperlink" Target="http://www.westerntractor.ca/" TargetMode="External"/><Relationship Id="rId988" Type="http://schemas.openxmlformats.org/officeDocument/2006/relationships/hyperlink" Target="http://fire.ca/" TargetMode="External"/><Relationship Id="rId1173" Type="http://schemas.openxmlformats.org/officeDocument/2006/relationships/hyperlink" Target="mailto:sueblock@xplornet.com" TargetMode="External"/><Relationship Id="rId182" Type="http://schemas.openxmlformats.org/officeDocument/2006/relationships/hyperlink" Target="http://www.cangolf.ca/" TargetMode="External"/><Relationship Id="rId403" Type="http://schemas.openxmlformats.org/officeDocument/2006/relationships/hyperlink" Target="https://www.sb-canada.com/" TargetMode="External"/><Relationship Id="rId750" Type="http://schemas.openxmlformats.org/officeDocument/2006/relationships/hyperlink" Target="http://www.tabermachineshop.com/" TargetMode="External"/><Relationship Id="rId848" Type="http://schemas.openxmlformats.org/officeDocument/2006/relationships/hyperlink" Target="http://theembroiderycompany.com/" TargetMode="External"/><Relationship Id="rId1033" Type="http://schemas.openxmlformats.org/officeDocument/2006/relationships/hyperlink" Target="https://mapws.com/" TargetMode="External"/><Relationship Id="rId487" Type="http://schemas.openxmlformats.org/officeDocument/2006/relationships/hyperlink" Target="http://priorityprinting.ca/" TargetMode="External"/><Relationship Id="rId610" Type="http://schemas.openxmlformats.org/officeDocument/2006/relationships/hyperlink" Target="https://www.samuel.com/" TargetMode="External"/><Relationship Id="rId694" Type="http://schemas.openxmlformats.org/officeDocument/2006/relationships/hyperlink" Target="http://altainj.com/" TargetMode="External"/><Relationship Id="rId708" Type="http://schemas.openxmlformats.org/officeDocument/2006/relationships/hyperlink" Target="http://scleng.ca/" TargetMode="External"/><Relationship Id="rId915" Type="http://schemas.openxmlformats.org/officeDocument/2006/relationships/hyperlink" Target="https://www.sprequipment.com/" TargetMode="External"/><Relationship Id="rId1240" Type="http://schemas.openxmlformats.org/officeDocument/2006/relationships/hyperlink" Target="mailto:tgough@gfringredients.com" TargetMode="External"/><Relationship Id="rId1338" Type="http://schemas.openxmlformats.org/officeDocument/2006/relationships/hyperlink" Target="mailto:info@r3s.ca" TargetMode="External"/><Relationship Id="rId347" Type="http://schemas.openxmlformats.org/officeDocument/2006/relationships/hyperlink" Target="http://www.test.com/" TargetMode="External"/><Relationship Id="rId999" Type="http://schemas.openxmlformats.org/officeDocument/2006/relationships/hyperlink" Target="http://www.daltile.com/" TargetMode="External"/><Relationship Id="rId1100" Type="http://schemas.openxmlformats.org/officeDocument/2006/relationships/hyperlink" Target="https://i3.energy/" TargetMode="External"/><Relationship Id="rId1184" Type="http://schemas.openxmlformats.org/officeDocument/2006/relationships/hyperlink" Target="mailto:bsavoie@boilermakers.ca" TargetMode="External"/><Relationship Id="rId44" Type="http://schemas.openxmlformats.org/officeDocument/2006/relationships/hyperlink" Target="https://www.irvingsfarmfresh.com/" TargetMode="External"/><Relationship Id="rId554" Type="http://schemas.openxmlformats.org/officeDocument/2006/relationships/hyperlink" Target="http://www.golsm.com/" TargetMode="External"/><Relationship Id="rId761" Type="http://schemas.openxmlformats.org/officeDocument/2006/relationships/hyperlink" Target="http://www.certarus.com/" TargetMode="External"/><Relationship Id="rId859" Type="http://schemas.openxmlformats.org/officeDocument/2006/relationships/hyperlink" Target="http://laraonline.ca/" TargetMode="External"/><Relationship Id="rId193" Type="http://schemas.openxmlformats.org/officeDocument/2006/relationships/hyperlink" Target="http://www.madefreshfoods.com/" TargetMode="External"/><Relationship Id="rId207" Type="http://schemas.openxmlformats.org/officeDocument/2006/relationships/hyperlink" Target="http://inschobuilders.ca/" TargetMode="External"/><Relationship Id="rId414" Type="http://schemas.openxmlformats.org/officeDocument/2006/relationships/hyperlink" Target="https://www.crowncork.com/" TargetMode="External"/><Relationship Id="rId498" Type="http://schemas.openxmlformats.org/officeDocument/2006/relationships/hyperlink" Target="http://hvac-solutions.ca/" TargetMode="External"/><Relationship Id="rId621" Type="http://schemas.openxmlformats.org/officeDocument/2006/relationships/hyperlink" Target="http://exhibitstudio.ca/" TargetMode="External"/><Relationship Id="rId1044" Type="http://schemas.openxmlformats.org/officeDocument/2006/relationships/hyperlink" Target="http://www.test.com/" TargetMode="External"/><Relationship Id="rId1251" Type="http://schemas.openxmlformats.org/officeDocument/2006/relationships/hyperlink" Target="mailto:sean.lazarowich@rosenau.ca" TargetMode="External"/><Relationship Id="rId1349" Type="http://schemas.openxmlformats.org/officeDocument/2006/relationships/hyperlink" Target="mailto:fox@markshauling.ca" TargetMode="External"/><Relationship Id="rId260" Type="http://schemas.openxmlformats.org/officeDocument/2006/relationships/hyperlink" Target="http://www.exacta.com/" TargetMode="External"/><Relationship Id="rId719" Type="http://schemas.openxmlformats.org/officeDocument/2006/relationships/hyperlink" Target="http://www.nordbridgeseniors.com/" TargetMode="External"/><Relationship Id="rId926" Type="http://schemas.openxmlformats.org/officeDocument/2006/relationships/hyperlink" Target="http://www.jeddrilling.ca/" TargetMode="External"/><Relationship Id="rId1111" Type="http://schemas.openxmlformats.org/officeDocument/2006/relationships/hyperlink" Target="http://outpostenergy.ca/" TargetMode="External"/><Relationship Id="rId55" Type="http://schemas.openxmlformats.org/officeDocument/2006/relationships/hyperlink" Target="http://www.banditcoil.ca/" TargetMode="External"/><Relationship Id="rId120" Type="http://schemas.openxmlformats.org/officeDocument/2006/relationships/hyperlink" Target="http://www.intricate-group.com/" TargetMode="External"/><Relationship Id="rId358" Type="http://schemas.openxmlformats.org/officeDocument/2006/relationships/hyperlink" Target="http://test.ca/" TargetMode="External"/><Relationship Id="rId565" Type="http://schemas.openxmlformats.org/officeDocument/2006/relationships/hyperlink" Target="http://www.strongco.com/" TargetMode="External"/><Relationship Id="rId772" Type="http://schemas.openxmlformats.org/officeDocument/2006/relationships/hyperlink" Target="http://www.westernhardchrome.com/" TargetMode="External"/><Relationship Id="rId1195" Type="http://schemas.openxmlformats.org/officeDocument/2006/relationships/hyperlink" Target="mailto:eddiesandboe@gmail.com" TargetMode="External"/><Relationship Id="rId1209" Type="http://schemas.openxmlformats.org/officeDocument/2006/relationships/hyperlink" Target="mailto:ben.hatch@surerus-murphy.com" TargetMode="External"/><Relationship Id="rId218" Type="http://schemas.openxmlformats.org/officeDocument/2006/relationships/hyperlink" Target="http://www.proform.ca/" TargetMode="External"/><Relationship Id="rId425" Type="http://schemas.openxmlformats.org/officeDocument/2006/relationships/hyperlink" Target="http://www.lydale.com/" TargetMode="External"/><Relationship Id="rId632" Type="http://schemas.openxmlformats.org/officeDocument/2006/relationships/hyperlink" Target="http://rejtool.com/" TargetMode="External"/><Relationship Id="rId1055" Type="http://schemas.openxmlformats.org/officeDocument/2006/relationships/hyperlink" Target="http://www.weatherguardmetals.ca/" TargetMode="External"/><Relationship Id="rId1262" Type="http://schemas.openxmlformats.org/officeDocument/2006/relationships/hyperlink" Target="mailto:adam.sissi@grupobimbo.com" TargetMode="External"/><Relationship Id="rId271" Type="http://schemas.openxmlformats.org/officeDocument/2006/relationships/hyperlink" Target="http://bonduelle.com/" TargetMode="External"/><Relationship Id="rId937" Type="http://schemas.openxmlformats.org/officeDocument/2006/relationships/hyperlink" Target="http://www.totalenergy.ca/" TargetMode="External"/><Relationship Id="rId1122" Type="http://schemas.openxmlformats.org/officeDocument/2006/relationships/hyperlink" Target="http://www.maccosham.com/" TargetMode="External"/><Relationship Id="rId66" Type="http://schemas.openxmlformats.org/officeDocument/2006/relationships/hyperlink" Target="http://www.univarsolutions.com/" TargetMode="External"/><Relationship Id="rId131" Type="http://schemas.openxmlformats.org/officeDocument/2006/relationships/hyperlink" Target="http://www.sawridgeedmonton.com/" TargetMode="External"/><Relationship Id="rId369" Type="http://schemas.openxmlformats.org/officeDocument/2006/relationships/hyperlink" Target="http://framerzinc.com/" TargetMode="External"/><Relationship Id="rId576" Type="http://schemas.openxmlformats.org/officeDocument/2006/relationships/hyperlink" Target="http://www.azgard.com/" TargetMode="External"/><Relationship Id="rId783" Type="http://schemas.openxmlformats.org/officeDocument/2006/relationships/hyperlink" Target="http://bonnyvilleagsociety.com/" TargetMode="External"/><Relationship Id="rId990" Type="http://schemas.openxmlformats.org/officeDocument/2006/relationships/hyperlink" Target="http://cobblestonegarden.ca/" TargetMode="External"/><Relationship Id="rId229" Type="http://schemas.openxmlformats.org/officeDocument/2006/relationships/hyperlink" Target="https://www.wyndhamhotels.com/super-8/three-hills-alberta/super-8-three-hills-ab/overview?CID=LC:SE::GGL:RIO:National:02751&amp;iata=00093796" TargetMode="External"/><Relationship Id="rId436" Type="http://schemas.openxmlformats.org/officeDocument/2006/relationships/hyperlink" Target="http://saje.ca/" TargetMode="External"/><Relationship Id="rId643" Type="http://schemas.openxmlformats.org/officeDocument/2006/relationships/hyperlink" Target="http://www.blindmanbrewing.com/" TargetMode="External"/><Relationship Id="rId1066" Type="http://schemas.openxmlformats.org/officeDocument/2006/relationships/hyperlink" Target="http://thescottishmill.ca/" TargetMode="External"/><Relationship Id="rId1273" Type="http://schemas.openxmlformats.org/officeDocument/2006/relationships/hyperlink" Target="mailto:lhendricks@longshore.ca" TargetMode="External"/><Relationship Id="rId850" Type="http://schemas.openxmlformats.org/officeDocument/2006/relationships/hyperlink" Target="http://degenhardtfarms.ca/" TargetMode="External"/><Relationship Id="rId948" Type="http://schemas.openxmlformats.org/officeDocument/2006/relationships/hyperlink" Target="https://canedaautomobile.com/" TargetMode="External"/><Relationship Id="rId1133" Type="http://schemas.openxmlformats.org/officeDocument/2006/relationships/hyperlink" Target="http://rosedalesheetmetal.ca/" TargetMode="External"/><Relationship Id="rId77" Type="http://schemas.openxmlformats.org/officeDocument/2006/relationships/hyperlink" Target="https://blackfootonline.com/" TargetMode="External"/><Relationship Id="rId282" Type="http://schemas.openxmlformats.org/officeDocument/2006/relationships/hyperlink" Target="https://poplarblufforganics.com/" TargetMode="External"/><Relationship Id="rId503" Type="http://schemas.openxmlformats.org/officeDocument/2006/relationships/hyperlink" Target="http://www.wddc.com/" TargetMode="External"/><Relationship Id="rId587" Type="http://schemas.openxmlformats.org/officeDocument/2006/relationships/hyperlink" Target="https://perryfarm.ca/" TargetMode="External"/><Relationship Id="rId710" Type="http://schemas.openxmlformats.org/officeDocument/2006/relationships/hyperlink" Target="https://equity.rentals/" TargetMode="External"/><Relationship Id="rId808" Type="http://schemas.openxmlformats.org/officeDocument/2006/relationships/hyperlink" Target="http://championx.com/" TargetMode="External"/><Relationship Id="rId1340" Type="http://schemas.openxmlformats.org/officeDocument/2006/relationships/hyperlink" Target="mailto:ryan@fleet-products.com" TargetMode="External"/><Relationship Id="rId8" Type="http://schemas.openxmlformats.org/officeDocument/2006/relationships/hyperlink" Target="https://www.greatcanadiansolar.com/" TargetMode="External"/><Relationship Id="rId142" Type="http://schemas.openxmlformats.org/officeDocument/2006/relationships/hyperlink" Target="http://www.cibl.com/" TargetMode="External"/><Relationship Id="rId447" Type="http://schemas.openxmlformats.org/officeDocument/2006/relationships/hyperlink" Target="http://www.test.ca/" TargetMode="External"/><Relationship Id="rId794" Type="http://schemas.openxmlformats.org/officeDocument/2006/relationships/hyperlink" Target="http://monarchmessenger1975.com/" TargetMode="External"/><Relationship Id="rId1077" Type="http://schemas.openxmlformats.org/officeDocument/2006/relationships/hyperlink" Target="https://www.mccain.com/" TargetMode="External"/><Relationship Id="rId1200" Type="http://schemas.openxmlformats.org/officeDocument/2006/relationships/hyperlink" Target="mailto:Owen.Stedman@wasteconnections.com" TargetMode="External"/><Relationship Id="rId654" Type="http://schemas.openxmlformats.org/officeDocument/2006/relationships/hyperlink" Target="http://www.proallinc.com/" TargetMode="External"/><Relationship Id="rId861" Type="http://schemas.openxmlformats.org/officeDocument/2006/relationships/hyperlink" Target="https://dbsenvironmental.com/" TargetMode="External"/><Relationship Id="rId959" Type="http://schemas.openxmlformats.org/officeDocument/2006/relationships/hyperlink" Target="http://www.aerpi.com/" TargetMode="External"/><Relationship Id="rId1284" Type="http://schemas.openxmlformats.org/officeDocument/2006/relationships/hyperlink" Target="mailto:Dima@clearviewres.com" TargetMode="External"/><Relationship Id="rId293" Type="http://schemas.openxmlformats.org/officeDocument/2006/relationships/hyperlink" Target="http://www.jeffreyscafe.ca/" TargetMode="External"/><Relationship Id="rId307" Type="http://schemas.openxmlformats.org/officeDocument/2006/relationships/hyperlink" Target="http://www.poultryhealthservices.ca/" TargetMode="External"/><Relationship Id="rId514" Type="http://schemas.openxmlformats.org/officeDocument/2006/relationships/hyperlink" Target="http://www.genicsinc.com/" TargetMode="External"/><Relationship Id="rId721" Type="http://schemas.openxmlformats.org/officeDocument/2006/relationships/hyperlink" Target="http://www.rainbow.ca/" TargetMode="External"/><Relationship Id="rId1144" Type="http://schemas.openxmlformats.org/officeDocument/2006/relationships/hyperlink" Target="http://eagleenergy.com/" TargetMode="External"/><Relationship Id="rId1351" Type="http://schemas.openxmlformats.org/officeDocument/2006/relationships/hyperlink" Target="mailto:jose@birkbyfoods.com" TargetMode="External"/><Relationship Id="rId88" Type="http://schemas.openxmlformats.org/officeDocument/2006/relationships/hyperlink" Target="http://www.betterdevco.com/" TargetMode="External"/><Relationship Id="rId153" Type="http://schemas.openxmlformats.org/officeDocument/2006/relationships/hyperlink" Target="http://www.canadianrockieshemp.com/" TargetMode="External"/><Relationship Id="rId360" Type="http://schemas.openxmlformats.org/officeDocument/2006/relationships/hyperlink" Target="http://www.hisigns.com/" TargetMode="External"/><Relationship Id="rId598" Type="http://schemas.openxmlformats.org/officeDocument/2006/relationships/hyperlink" Target="http://www.sherwoods-forests.com/" TargetMode="External"/><Relationship Id="rId819" Type="http://schemas.openxmlformats.org/officeDocument/2006/relationships/hyperlink" Target="http://www.doefsgreenhouses.com/" TargetMode="External"/><Relationship Id="rId1004" Type="http://schemas.openxmlformats.org/officeDocument/2006/relationships/hyperlink" Target="http://go-led.ca/" TargetMode="External"/><Relationship Id="rId1211" Type="http://schemas.openxmlformats.org/officeDocument/2006/relationships/hyperlink" Target="mailto:dpeterson@inovatafoods.com" TargetMode="External"/><Relationship Id="rId220" Type="http://schemas.openxmlformats.org/officeDocument/2006/relationships/hyperlink" Target="http://www.crystalglass.ca/" TargetMode="External"/><Relationship Id="rId458" Type="http://schemas.openxmlformats.org/officeDocument/2006/relationships/hyperlink" Target="http://wm.com/" TargetMode="External"/><Relationship Id="rId665" Type="http://schemas.openxmlformats.org/officeDocument/2006/relationships/hyperlink" Target="http://www.r3s.ca/" TargetMode="External"/><Relationship Id="rId872" Type="http://schemas.openxmlformats.org/officeDocument/2006/relationships/hyperlink" Target="http://cometwelding.ca/" TargetMode="External"/><Relationship Id="rId1088" Type="http://schemas.openxmlformats.org/officeDocument/2006/relationships/hyperlink" Target="https://www.empirehydraulics.ca/" TargetMode="External"/><Relationship Id="rId1295" Type="http://schemas.openxmlformats.org/officeDocument/2006/relationships/hyperlink" Target="mailto:acullingham@ridgeback.com" TargetMode="External"/><Relationship Id="rId1309" Type="http://schemas.openxmlformats.org/officeDocument/2006/relationships/hyperlink" Target="mailto:LMiller@lomgrunexploration.com" TargetMode="External"/><Relationship Id="rId15" Type="http://schemas.openxmlformats.org/officeDocument/2006/relationships/hyperlink" Target="http://terrapureenv.com/" TargetMode="External"/><Relationship Id="rId318" Type="http://schemas.openxmlformats.org/officeDocument/2006/relationships/hyperlink" Target="http://www.thermexmetal.com/" TargetMode="External"/><Relationship Id="rId525" Type="http://schemas.openxmlformats.org/officeDocument/2006/relationships/hyperlink" Target="http://www.mbsuspensionservice.com/" TargetMode="External"/><Relationship Id="rId732" Type="http://schemas.openxmlformats.org/officeDocument/2006/relationships/hyperlink" Target="http://www.envirocontainers.com/" TargetMode="External"/><Relationship Id="rId1155" Type="http://schemas.openxmlformats.org/officeDocument/2006/relationships/hyperlink" Target="http://www.arcresources.com/" TargetMode="External"/><Relationship Id="rId1362" Type="http://schemas.openxmlformats.org/officeDocument/2006/relationships/hyperlink" Target="mailto:partsmgr@ontrackinc.net" TargetMode="External"/><Relationship Id="rId99" Type="http://schemas.openxmlformats.org/officeDocument/2006/relationships/hyperlink" Target="http://www.ppgroadlines.com/" TargetMode="External"/><Relationship Id="rId164" Type="http://schemas.openxmlformats.org/officeDocument/2006/relationships/hyperlink" Target="http://ridgeback.com/" TargetMode="External"/><Relationship Id="rId371" Type="http://schemas.openxmlformats.org/officeDocument/2006/relationships/hyperlink" Target="http://www.test.com/" TargetMode="External"/><Relationship Id="rId1015" Type="http://schemas.openxmlformats.org/officeDocument/2006/relationships/hyperlink" Target="http://www.azgard.com/" TargetMode="External"/><Relationship Id="rId1222" Type="http://schemas.openxmlformats.org/officeDocument/2006/relationships/hyperlink" Target="mailto:benn@celticpride.ca" TargetMode="External"/><Relationship Id="rId469" Type="http://schemas.openxmlformats.org/officeDocument/2006/relationships/hyperlink" Target="http://drivingforce.ca/" TargetMode="External"/><Relationship Id="rId676" Type="http://schemas.openxmlformats.org/officeDocument/2006/relationships/hyperlink" Target="http://lindecanada.ca/" TargetMode="External"/><Relationship Id="rId883" Type="http://schemas.openxmlformats.org/officeDocument/2006/relationships/hyperlink" Target="http://www.imperialtrucking.ca/" TargetMode="External"/><Relationship Id="rId1099" Type="http://schemas.openxmlformats.org/officeDocument/2006/relationships/hyperlink" Target="https://www.tourmalineoil.com/" TargetMode="External"/><Relationship Id="rId26" Type="http://schemas.openxmlformats.org/officeDocument/2006/relationships/hyperlink" Target="http://supplykings.ca/" TargetMode="External"/><Relationship Id="rId231" Type="http://schemas.openxmlformats.org/officeDocument/2006/relationships/hyperlink" Target="https://cavendishfarms.com/" TargetMode="External"/><Relationship Id="rId329" Type="http://schemas.openxmlformats.org/officeDocument/2006/relationships/hyperlink" Target="http://www.blackdiamondelkranch.ca/" TargetMode="External"/><Relationship Id="rId536" Type="http://schemas.openxmlformats.org/officeDocument/2006/relationships/hyperlink" Target="http://www.ifurniture.ca/" TargetMode="External"/><Relationship Id="rId1166" Type="http://schemas.openxmlformats.org/officeDocument/2006/relationships/hyperlink" Target="mailto:ray.lambert@cenovus.com" TargetMode="External"/><Relationship Id="rId175" Type="http://schemas.openxmlformats.org/officeDocument/2006/relationships/hyperlink" Target="http://nexthomeandgarden.com/" TargetMode="External"/><Relationship Id="rId743" Type="http://schemas.openxmlformats.org/officeDocument/2006/relationships/hyperlink" Target="http://epicinvestmentservices.com/" TargetMode="External"/><Relationship Id="rId950" Type="http://schemas.openxmlformats.org/officeDocument/2006/relationships/hyperlink" Target="http://ipexna.com/" TargetMode="External"/><Relationship Id="rId1026" Type="http://schemas.openxmlformats.org/officeDocument/2006/relationships/hyperlink" Target="http://avenuecommercial.com/" TargetMode="External"/><Relationship Id="rId382" Type="http://schemas.openxmlformats.org/officeDocument/2006/relationships/hyperlink" Target="http://eclipsecoffeeroasters.com/" TargetMode="External"/><Relationship Id="rId603" Type="http://schemas.openxmlformats.org/officeDocument/2006/relationships/hyperlink" Target="http://www.wktrucking.com/" TargetMode="External"/><Relationship Id="rId687" Type="http://schemas.openxmlformats.org/officeDocument/2006/relationships/hyperlink" Target="http://www.iracore.com/" TargetMode="External"/><Relationship Id="rId810" Type="http://schemas.openxmlformats.org/officeDocument/2006/relationships/hyperlink" Target="http://www.itb.ca/" TargetMode="External"/><Relationship Id="rId908" Type="http://schemas.openxmlformats.org/officeDocument/2006/relationships/hyperlink" Target="http://www.collicutt.com/" TargetMode="External"/><Relationship Id="rId1233" Type="http://schemas.openxmlformats.org/officeDocument/2006/relationships/hyperlink" Target="mailto:k.grosfield@gmail.com" TargetMode="External"/><Relationship Id="rId242" Type="http://schemas.openxmlformats.org/officeDocument/2006/relationships/hyperlink" Target="http://www.gosmartmanagers.com/" TargetMode="External"/><Relationship Id="rId894" Type="http://schemas.openxmlformats.org/officeDocument/2006/relationships/hyperlink" Target="http://ontrackinc.net/" TargetMode="External"/><Relationship Id="rId1177" Type="http://schemas.openxmlformats.org/officeDocument/2006/relationships/hyperlink" Target="mailto:chris@wildandpine.ca" TargetMode="External"/><Relationship Id="rId1300" Type="http://schemas.openxmlformats.org/officeDocument/2006/relationships/hyperlink" Target="mailto:arnie.tacey@bonavistaenergy.com" TargetMode="External"/><Relationship Id="rId37" Type="http://schemas.openxmlformats.org/officeDocument/2006/relationships/hyperlink" Target="http://volkerstevin.ca/" TargetMode="External"/><Relationship Id="rId102" Type="http://schemas.openxmlformats.org/officeDocument/2006/relationships/hyperlink" Target="http://mhairsalon.ca/" TargetMode="External"/><Relationship Id="rId547" Type="http://schemas.openxmlformats.org/officeDocument/2006/relationships/hyperlink" Target="http://www.telsec.ca/" TargetMode="External"/><Relationship Id="rId754" Type="http://schemas.openxmlformats.org/officeDocument/2006/relationships/hyperlink" Target="http://www.element.com/" TargetMode="External"/><Relationship Id="rId961" Type="http://schemas.openxmlformats.org/officeDocument/2006/relationships/hyperlink" Target="http://www.radissonedm.com/" TargetMode="External"/><Relationship Id="rId90" Type="http://schemas.openxmlformats.org/officeDocument/2006/relationships/hyperlink" Target="https://www.nextgenerationreforestation.com/" TargetMode="External"/><Relationship Id="rId186" Type="http://schemas.openxmlformats.org/officeDocument/2006/relationships/hyperlink" Target="http://www.alertawastehandling.com/" TargetMode="External"/><Relationship Id="rId393" Type="http://schemas.openxmlformats.org/officeDocument/2006/relationships/hyperlink" Target="http://www.academyfabricators.ca/" TargetMode="External"/><Relationship Id="rId407" Type="http://schemas.openxmlformats.org/officeDocument/2006/relationships/hyperlink" Target="http://www.sunshineorganicfarm.ca/" TargetMode="External"/><Relationship Id="rId614" Type="http://schemas.openxmlformats.org/officeDocument/2006/relationships/hyperlink" Target="http://www.test.ca/" TargetMode="External"/><Relationship Id="rId821" Type="http://schemas.openxmlformats.org/officeDocument/2006/relationships/hyperlink" Target="http://www.mattr.com/" TargetMode="External"/><Relationship Id="rId1037" Type="http://schemas.openxmlformats.org/officeDocument/2006/relationships/hyperlink" Target="http://www.lynnwoodroofing.ca/" TargetMode="External"/><Relationship Id="rId1244" Type="http://schemas.openxmlformats.org/officeDocument/2006/relationships/hyperlink" Target="mailto:admin2@mcbsw.com" TargetMode="External"/><Relationship Id="rId253" Type="http://schemas.openxmlformats.org/officeDocument/2006/relationships/hyperlink" Target="https://www.questfab.ca/" TargetMode="External"/><Relationship Id="rId460" Type="http://schemas.openxmlformats.org/officeDocument/2006/relationships/hyperlink" Target="http://www.westpowergroup.com/" TargetMode="External"/><Relationship Id="rId698" Type="http://schemas.openxmlformats.org/officeDocument/2006/relationships/hyperlink" Target="http://www.azgard.com/" TargetMode="External"/><Relationship Id="rId919" Type="http://schemas.openxmlformats.org/officeDocument/2006/relationships/hyperlink" Target="http://www.weldco-beales.com/" TargetMode="External"/><Relationship Id="rId1090" Type="http://schemas.openxmlformats.org/officeDocument/2006/relationships/hyperlink" Target="http://www.genicsinc.com/" TargetMode="External"/><Relationship Id="rId1104" Type="http://schemas.openxmlformats.org/officeDocument/2006/relationships/hyperlink" Target="https://www.luckysupermarket.ca/" TargetMode="External"/><Relationship Id="rId1311" Type="http://schemas.openxmlformats.org/officeDocument/2006/relationships/hyperlink" Target="mailto:clane@rsrl.ca" TargetMode="External"/><Relationship Id="rId48" Type="http://schemas.openxmlformats.org/officeDocument/2006/relationships/hyperlink" Target="http://www.selectelectricalent.com/" TargetMode="External"/><Relationship Id="rId113" Type="http://schemas.openxmlformats.org/officeDocument/2006/relationships/hyperlink" Target="http://www.stormfrontpromo.com/" TargetMode="External"/><Relationship Id="rId320" Type="http://schemas.openxmlformats.org/officeDocument/2006/relationships/hyperlink" Target="http://permolex.com/" TargetMode="External"/><Relationship Id="rId558" Type="http://schemas.openxmlformats.org/officeDocument/2006/relationships/hyperlink" Target="http://www.groupsixtech.com/" TargetMode="External"/><Relationship Id="rId765" Type="http://schemas.openxmlformats.org/officeDocument/2006/relationships/hyperlink" Target="http://www.rddc.ca/" TargetMode="External"/><Relationship Id="rId972" Type="http://schemas.openxmlformats.org/officeDocument/2006/relationships/hyperlink" Target="http://lennoxwelding.ca/" TargetMode="External"/><Relationship Id="rId1188" Type="http://schemas.openxmlformats.org/officeDocument/2006/relationships/hyperlink" Target="mailto:quintin@nationalsalvage.ca" TargetMode="External"/><Relationship Id="rId197" Type="http://schemas.openxmlformats.org/officeDocument/2006/relationships/hyperlink" Target="https://www.lafarge.ca/en" TargetMode="External"/><Relationship Id="rId418" Type="http://schemas.openxmlformats.org/officeDocument/2006/relationships/hyperlink" Target="http://www.remingtoncorp.com/" TargetMode="External"/><Relationship Id="rId625" Type="http://schemas.openxmlformats.org/officeDocument/2006/relationships/hyperlink" Target="http://www.tanksafe.com/" TargetMode="External"/><Relationship Id="rId832" Type="http://schemas.openxmlformats.org/officeDocument/2006/relationships/hyperlink" Target="http://www.protechdiamondtoolsinc.com/" TargetMode="External"/><Relationship Id="rId1048" Type="http://schemas.openxmlformats.org/officeDocument/2006/relationships/hyperlink" Target="http://www.obsidianenergy.com/" TargetMode="External"/><Relationship Id="rId1255" Type="http://schemas.openxmlformats.org/officeDocument/2006/relationships/hyperlink" Target="mailto:sbarnes-hansen@gsdunn.com" TargetMode="External"/><Relationship Id="rId264" Type="http://schemas.openxmlformats.org/officeDocument/2006/relationships/hyperlink" Target="http://hiddenvalleysylvanlake.com/" TargetMode="External"/><Relationship Id="rId471" Type="http://schemas.openxmlformats.org/officeDocument/2006/relationships/hyperlink" Target="http://c2ctrees.com/" TargetMode="External"/><Relationship Id="rId1115" Type="http://schemas.openxmlformats.org/officeDocument/2006/relationships/hyperlink" Target="http://www.longrunexploration.com/" TargetMode="External"/><Relationship Id="rId1322" Type="http://schemas.openxmlformats.org/officeDocument/2006/relationships/hyperlink" Target="mailto:dlehman@drivingforce.ca" TargetMode="External"/><Relationship Id="rId59" Type="http://schemas.openxmlformats.org/officeDocument/2006/relationships/hyperlink" Target="http://www.test.ca/" TargetMode="External"/><Relationship Id="rId124" Type="http://schemas.openxmlformats.org/officeDocument/2006/relationships/hyperlink" Target="http://bgcbigs.ca/" TargetMode="External"/><Relationship Id="rId569" Type="http://schemas.openxmlformats.org/officeDocument/2006/relationships/hyperlink" Target="https://www.cohousing.ca/communities/ab/prairie-sky/" TargetMode="External"/><Relationship Id="rId776" Type="http://schemas.openxmlformats.org/officeDocument/2006/relationships/hyperlink" Target="http://www.enviroborehdd.ca/" TargetMode="External"/><Relationship Id="rId983" Type="http://schemas.openxmlformats.org/officeDocument/2006/relationships/hyperlink" Target="http://twohillsagsociety.com/" TargetMode="External"/><Relationship Id="rId1199" Type="http://schemas.openxmlformats.org/officeDocument/2006/relationships/hyperlink" Target="mailto:asawatzky@prwmc.ca" TargetMode="External"/><Relationship Id="rId331" Type="http://schemas.openxmlformats.org/officeDocument/2006/relationships/hyperlink" Target="http://www.hybridinfusions.com/" TargetMode="External"/><Relationship Id="rId429" Type="http://schemas.openxmlformats.org/officeDocument/2006/relationships/hyperlink" Target="https://www.aecon.com/" TargetMode="External"/><Relationship Id="rId636" Type="http://schemas.openxmlformats.org/officeDocument/2006/relationships/hyperlink" Target="http://www.pillar.ca/" TargetMode="External"/><Relationship Id="rId1059" Type="http://schemas.openxmlformats.org/officeDocument/2006/relationships/hyperlink" Target="http://atlasgrowers.com/" TargetMode="External"/><Relationship Id="rId1266" Type="http://schemas.openxmlformats.org/officeDocument/2006/relationships/hyperlink" Target="mailto:marissa.macchia@tamarackvalley.ca" TargetMode="External"/><Relationship Id="rId843" Type="http://schemas.openxmlformats.org/officeDocument/2006/relationships/hyperlink" Target="http://chapman3for1.ca/" TargetMode="External"/><Relationship Id="rId1126" Type="http://schemas.openxmlformats.org/officeDocument/2006/relationships/hyperlink" Target="http://www.shackletonexploration.ca/" TargetMode="External"/><Relationship Id="rId275" Type="http://schemas.openxmlformats.org/officeDocument/2006/relationships/hyperlink" Target="http://www.flyymm.com/" TargetMode="External"/><Relationship Id="rId482" Type="http://schemas.openxmlformats.org/officeDocument/2006/relationships/hyperlink" Target="http://universalhandling.com/" TargetMode="External"/><Relationship Id="rId703" Type="http://schemas.openxmlformats.org/officeDocument/2006/relationships/hyperlink" Target="http://www.hyjackenergy.com/" TargetMode="External"/><Relationship Id="rId910" Type="http://schemas.openxmlformats.org/officeDocument/2006/relationships/hyperlink" Target="http://www.sunrisefarms.ca/" TargetMode="External"/><Relationship Id="rId1333" Type="http://schemas.openxmlformats.org/officeDocument/2006/relationships/hyperlink" Target="mailto:rhonda@hitecfuel.com" TargetMode="External"/><Relationship Id="rId135" Type="http://schemas.openxmlformats.org/officeDocument/2006/relationships/hyperlink" Target="http://www.brookfieldproperties.com/" TargetMode="External"/><Relationship Id="rId342" Type="http://schemas.openxmlformats.org/officeDocument/2006/relationships/hyperlink" Target="http://csra.biz/" TargetMode="External"/><Relationship Id="rId787" Type="http://schemas.openxmlformats.org/officeDocument/2006/relationships/hyperlink" Target="http://www.alinedistributors.com/" TargetMode="External"/><Relationship Id="rId994" Type="http://schemas.openxmlformats.org/officeDocument/2006/relationships/hyperlink" Target="http://www.westcountryhearth.ca/" TargetMode="External"/><Relationship Id="rId202" Type="http://schemas.openxmlformats.org/officeDocument/2006/relationships/hyperlink" Target="https://www.edmontonsfoodbank.com/" TargetMode="External"/><Relationship Id="rId647" Type="http://schemas.openxmlformats.org/officeDocument/2006/relationships/hyperlink" Target="http://www.grownorthgardens.com/" TargetMode="External"/><Relationship Id="rId854" Type="http://schemas.openxmlformats.org/officeDocument/2006/relationships/hyperlink" Target="https://norquestindustries.com/" TargetMode="External"/><Relationship Id="rId1277" Type="http://schemas.openxmlformats.org/officeDocument/2006/relationships/hyperlink" Target="mailto:aocchialini@successresources.ca" TargetMode="External"/><Relationship Id="rId286" Type="http://schemas.openxmlformats.org/officeDocument/2006/relationships/hyperlink" Target="https://www.bonduelle.com/en" TargetMode="External"/><Relationship Id="rId493" Type="http://schemas.openxmlformats.org/officeDocument/2006/relationships/hyperlink" Target="http://www.guaranteerv.com/" TargetMode="External"/><Relationship Id="rId507" Type="http://schemas.openxmlformats.org/officeDocument/2006/relationships/hyperlink" Target="https://permolex.com/" TargetMode="External"/><Relationship Id="rId714" Type="http://schemas.openxmlformats.org/officeDocument/2006/relationships/hyperlink" Target="http://www.dynamicis.ca/" TargetMode="External"/><Relationship Id="rId921" Type="http://schemas.openxmlformats.org/officeDocument/2006/relationships/hyperlink" Target="http://www.danmarequipment.com/" TargetMode="External"/><Relationship Id="rId1137" Type="http://schemas.openxmlformats.org/officeDocument/2006/relationships/hyperlink" Target="https://www.torxen.net/" TargetMode="External"/><Relationship Id="rId1344" Type="http://schemas.openxmlformats.org/officeDocument/2006/relationships/hyperlink" Target="mailto:rob@overdriveheavyduty.com" TargetMode="External"/><Relationship Id="rId50" Type="http://schemas.openxmlformats.org/officeDocument/2006/relationships/hyperlink" Target="http://animalcarecentre.ca/" TargetMode="External"/><Relationship Id="rId146" Type="http://schemas.openxmlformats.org/officeDocument/2006/relationships/hyperlink" Target="https://www.collierscanada.com/" TargetMode="External"/><Relationship Id="rId353" Type="http://schemas.openxmlformats.org/officeDocument/2006/relationships/hyperlink" Target="http://avalaequities.ca/" TargetMode="External"/><Relationship Id="rId560" Type="http://schemas.openxmlformats.org/officeDocument/2006/relationships/hyperlink" Target="http://evraz.com/" TargetMode="External"/><Relationship Id="rId798" Type="http://schemas.openxmlformats.org/officeDocument/2006/relationships/hyperlink" Target="http://www.centralcivil.ca/" TargetMode="External"/><Relationship Id="rId1190" Type="http://schemas.openxmlformats.org/officeDocument/2006/relationships/hyperlink" Target="mailto:info@unitedcentrifugemfg.com" TargetMode="External"/><Relationship Id="rId1204" Type="http://schemas.openxmlformats.org/officeDocument/2006/relationships/hyperlink" Target="mailto:miller7@shaw.ca" TargetMode="External"/><Relationship Id="rId213" Type="http://schemas.openxmlformats.org/officeDocument/2006/relationships/hyperlink" Target="http://oyenconcrete.ca/" TargetMode="External"/><Relationship Id="rId420" Type="http://schemas.openxmlformats.org/officeDocument/2006/relationships/hyperlink" Target="https://www.fsresidential.com/" TargetMode="External"/><Relationship Id="rId658" Type="http://schemas.openxmlformats.org/officeDocument/2006/relationships/hyperlink" Target="http://stettlercurlingclub.com/" TargetMode="External"/><Relationship Id="rId865" Type="http://schemas.openxmlformats.org/officeDocument/2006/relationships/hyperlink" Target="http://hawksheetmetal.com/" TargetMode="External"/><Relationship Id="rId1050" Type="http://schemas.openxmlformats.org/officeDocument/2006/relationships/hyperlink" Target="http://www.canen.ca/" TargetMode="External"/><Relationship Id="rId1288" Type="http://schemas.openxmlformats.org/officeDocument/2006/relationships/hyperlink" Target="mailto:mcconnell.kimmett@tamarackvalley.ca" TargetMode="External"/><Relationship Id="rId297" Type="http://schemas.openxmlformats.org/officeDocument/2006/relationships/hyperlink" Target="https://411.ca/business/profile/6368621" TargetMode="External"/><Relationship Id="rId518" Type="http://schemas.openxmlformats.org/officeDocument/2006/relationships/hyperlink" Target="http://jebtransport.ca/" TargetMode="External"/><Relationship Id="rId725" Type="http://schemas.openxmlformats.org/officeDocument/2006/relationships/hyperlink" Target="http://www.dml.ca/" TargetMode="External"/><Relationship Id="rId932" Type="http://schemas.openxmlformats.org/officeDocument/2006/relationships/hyperlink" Target="http://g10e.ca/" TargetMode="External"/><Relationship Id="rId1148" Type="http://schemas.openxmlformats.org/officeDocument/2006/relationships/hyperlink" Target="https://www.arcresources.com/" TargetMode="External"/><Relationship Id="rId1355" Type="http://schemas.openxmlformats.org/officeDocument/2006/relationships/hyperlink" Target="mailto:gf.efg@outlook.com" TargetMode="External"/><Relationship Id="rId157" Type="http://schemas.openxmlformats.org/officeDocument/2006/relationships/hyperlink" Target="http://www.telsec.ca/" TargetMode="External"/><Relationship Id="rId364" Type="http://schemas.openxmlformats.org/officeDocument/2006/relationships/hyperlink" Target="http://standardgeneralcalgary.ca/" TargetMode="External"/><Relationship Id="rId1008" Type="http://schemas.openxmlformats.org/officeDocument/2006/relationships/hyperlink" Target="http://www.datalog.co.uk/browse/detail.php/CompanyNumber/CAAB2016470599/CompanyName/MEDEMA+FARM+LTD." TargetMode="External"/><Relationship Id="rId1215" Type="http://schemas.openxmlformats.org/officeDocument/2006/relationships/hyperlink" Target="mailto:aleem@troikafoods.com" TargetMode="External"/><Relationship Id="rId61" Type="http://schemas.openxmlformats.org/officeDocument/2006/relationships/hyperlink" Target="http://westwardtransport.com/" TargetMode="External"/><Relationship Id="rId571" Type="http://schemas.openxmlformats.org/officeDocument/2006/relationships/hyperlink" Target="http://www.azgard.com/" TargetMode="External"/><Relationship Id="rId669" Type="http://schemas.openxmlformats.org/officeDocument/2006/relationships/hyperlink" Target="http://www.customelectric.com/" TargetMode="External"/><Relationship Id="rId876" Type="http://schemas.openxmlformats.org/officeDocument/2006/relationships/hyperlink" Target="http://carontransport.ca/" TargetMode="External"/><Relationship Id="rId1299" Type="http://schemas.openxmlformats.org/officeDocument/2006/relationships/hyperlink" Target="mailto:ann_teng@tcenergy.com" TargetMode="External"/><Relationship Id="rId19" Type="http://schemas.openxmlformats.org/officeDocument/2006/relationships/hyperlink" Target="http://studio420calgary.com/" TargetMode="External"/><Relationship Id="rId224" Type="http://schemas.openxmlformats.org/officeDocument/2006/relationships/hyperlink" Target="http://boundaryequipment.com/" TargetMode="External"/><Relationship Id="rId431" Type="http://schemas.openxmlformats.org/officeDocument/2006/relationships/hyperlink" Target="http://www.ecowestplastics.ca/" TargetMode="External"/><Relationship Id="rId529" Type="http://schemas.openxmlformats.org/officeDocument/2006/relationships/hyperlink" Target="http://www.mid-city.ca/" TargetMode="External"/><Relationship Id="rId736" Type="http://schemas.openxmlformats.org/officeDocument/2006/relationships/hyperlink" Target="http://www.sterlingcrane.com/" TargetMode="External"/><Relationship Id="rId1061" Type="http://schemas.openxmlformats.org/officeDocument/2006/relationships/hyperlink" Target="http://thermokingedmonton.com/" TargetMode="External"/><Relationship Id="rId1159" Type="http://schemas.openxmlformats.org/officeDocument/2006/relationships/hyperlink" Target="https://f2furnishings.ca/" TargetMode="External"/><Relationship Id="rId1366" Type="http://schemas.openxmlformats.org/officeDocument/2006/relationships/hyperlink" Target="mailto:gygera@efirehose.net" TargetMode="External"/><Relationship Id="rId168" Type="http://schemas.openxmlformats.org/officeDocument/2006/relationships/hyperlink" Target="http://melcor.ca/" TargetMode="External"/><Relationship Id="rId943" Type="http://schemas.openxmlformats.org/officeDocument/2006/relationships/hyperlink" Target="http://abc.ca/" TargetMode="External"/><Relationship Id="rId1019" Type="http://schemas.openxmlformats.org/officeDocument/2006/relationships/hyperlink" Target="http://www.test.com/" TargetMode="External"/><Relationship Id="rId72" Type="http://schemas.openxmlformats.org/officeDocument/2006/relationships/hyperlink" Target="http://www.kemsfashion.com/" TargetMode="External"/><Relationship Id="rId375" Type="http://schemas.openxmlformats.org/officeDocument/2006/relationships/hyperlink" Target="http://www.test.ca/" TargetMode="External"/><Relationship Id="rId582" Type="http://schemas.openxmlformats.org/officeDocument/2006/relationships/hyperlink" Target="http://www.albertamarble.com/" TargetMode="External"/><Relationship Id="rId803" Type="http://schemas.openxmlformats.org/officeDocument/2006/relationships/hyperlink" Target="http://www.directrestoration.ca/" TargetMode="External"/><Relationship Id="rId1226" Type="http://schemas.openxmlformats.org/officeDocument/2006/relationships/hyperlink" Target="mailto:gord.dejong@siwinfoods.ca" TargetMode="External"/><Relationship Id="rId3" Type="http://schemas.openxmlformats.org/officeDocument/2006/relationships/hyperlink" Target="http://raylecalberta.ca/" TargetMode="External"/><Relationship Id="rId235" Type="http://schemas.openxmlformats.org/officeDocument/2006/relationships/hyperlink" Target="https://energysmartcanada.com/" TargetMode="External"/><Relationship Id="rId442" Type="http://schemas.openxmlformats.org/officeDocument/2006/relationships/hyperlink" Target="http://www.thrivefmcorp.com/" TargetMode="External"/><Relationship Id="rId887" Type="http://schemas.openxmlformats.org/officeDocument/2006/relationships/hyperlink" Target="http://datacm.com/" TargetMode="External"/><Relationship Id="rId1072" Type="http://schemas.openxmlformats.org/officeDocument/2006/relationships/hyperlink" Target="http://encoremetals.com/" TargetMode="External"/><Relationship Id="rId302" Type="http://schemas.openxmlformats.org/officeDocument/2006/relationships/hyperlink" Target="http://www.deckerpropertiesmanagement.com/" TargetMode="External"/><Relationship Id="rId747" Type="http://schemas.openxmlformats.org/officeDocument/2006/relationships/hyperlink" Target="http://www.raecor.com/" TargetMode="External"/><Relationship Id="rId954" Type="http://schemas.openxmlformats.org/officeDocument/2006/relationships/hyperlink" Target="https://www.bungenorthamerica.com/" TargetMode="External"/><Relationship Id="rId83" Type="http://schemas.openxmlformats.org/officeDocument/2006/relationships/hyperlink" Target="http://organicweedcontrol.ca/" TargetMode="External"/><Relationship Id="rId179" Type="http://schemas.openxmlformats.org/officeDocument/2006/relationships/hyperlink" Target="http://www.turningheads.ca/" TargetMode="External"/><Relationship Id="rId386" Type="http://schemas.openxmlformats.org/officeDocument/2006/relationships/hyperlink" Target="http://fixauto.com/" TargetMode="External"/><Relationship Id="rId593" Type="http://schemas.openxmlformats.org/officeDocument/2006/relationships/hyperlink" Target="http://www.flexxaire.com/" TargetMode="External"/><Relationship Id="rId607" Type="http://schemas.openxmlformats.org/officeDocument/2006/relationships/hyperlink" Target="https://greatwest.ca/" TargetMode="External"/><Relationship Id="rId814" Type="http://schemas.openxmlformats.org/officeDocument/2006/relationships/hyperlink" Target="http://www.brovac.ca/" TargetMode="External"/><Relationship Id="rId1237" Type="http://schemas.openxmlformats.org/officeDocument/2006/relationships/hyperlink" Target="mailto:1ryleysausage@gmail.com" TargetMode="External"/><Relationship Id="rId246" Type="http://schemas.openxmlformats.org/officeDocument/2006/relationships/hyperlink" Target="http://www.superiorwalls.ca/" TargetMode="External"/><Relationship Id="rId453" Type="http://schemas.openxmlformats.org/officeDocument/2006/relationships/hyperlink" Target="http://www.qinetiq.com/" TargetMode="External"/><Relationship Id="rId660" Type="http://schemas.openxmlformats.org/officeDocument/2006/relationships/hyperlink" Target="https://energysmartcanada.com/" TargetMode="External"/><Relationship Id="rId898" Type="http://schemas.openxmlformats.org/officeDocument/2006/relationships/hyperlink" Target="http://sulvaris.com/" TargetMode="External"/><Relationship Id="rId1083" Type="http://schemas.openxmlformats.org/officeDocument/2006/relationships/hyperlink" Target="http://www.spiderelectric.com/" TargetMode="External"/><Relationship Id="rId1290" Type="http://schemas.openxmlformats.org/officeDocument/2006/relationships/hyperlink" Target="mailto:dalmond@i3.energy" TargetMode="External"/><Relationship Id="rId1304" Type="http://schemas.openxmlformats.org/officeDocument/2006/relationships/hyperlink" Target="mailto:jgregoire@arcresources.com" TargetMode="External"/><Relationship Id="rId106" Type="http://schemas.openxmlformats.org/officeDocument/2006/relationships/hyperlink" Target="http://www.skylerstructures.com/" TargetMode="External"/><Relationship Id="rId313" Type="http://schemas.openxmlformats.org/officeDocument/2006/relationships/hyperlink" Target="http://www.oerlikon.com/" TargetMode="External"/><Relationship Id="rId758" Type="http://schemas.openxmlformats.org/officeDocument/2006/relationships/hyperlink" Target="http://boilermakers.ca/" TargetMode="External"/><Relationship Id="rId965" Type="http://schemas.openxmlformats.org/officeDocument/2006/relationships/hyperlink" Target="http://www.ufa.com/" TargetMode="External"/><Relationship Id="rId1150" Type="http://schemas.openxmlformats.org/officeDocument/2006/relationships/hyperlink" Target="http://summerpalace.ca/" TargetMode="External"/><Relationship Id="rId10" Type="http://schemas.openxmlformats.org/officeDocument/2006/relationships/hyperlink" Target="http://modelland.com/" TargetMode="External"/><Relationship Id="rId94" Type="http://schemas.openxmlformats.org/officeDocument/2006/relationships/hyperlink" Target="http://beaverplastics.com/" TargetMode="External"/><Relationship Id="rId397" Type="http://schemas.openxmlformats.org/officeDocument/2006/relationships/hyperlink" Target="https://www.eaton.com/dk/en-gb.html" TargetMode="External"/><Relationship Id="rId520" Type="http://schemas.openxmlformats.org/officeDocument/2006/relationships/hyperlink" Target="https://www.linkedin.com/company/avif-support/about/" TargetMode="External"/><Relationship Id="rId618" Type="http://schemas.openxmlformats.org/officeDocument/2006/relationships/hyperlink" Target="http://www.naturalfibretech.com/" TargetMode="External"/><Relationship Id="rId825" Type="http://schemas.openxmlformats.org/officeDocument/2006/relationships/hyperlink" Target="http://zavishasawmills.com/" TargetMode="External"/><Relationship Id="rId1248" Type="http://schemas.openxmlformats.org/officeDocument/2006/relationships/hyperlink" Target="mailto:pleahey@trophyfoods.com" TargetMode="External"/><Relationship Id="rId257" Type="http://schemas.openxmlformats.org/officeDocument/2006/relationships/hyperlink" Target="http://www.sulvaris.com/" TargetMode="External"/><Relationship Id="rId464" Type="http://schemas.openxmlformats.org/officeDocument/2006/relationships/hyperlink" Target="http://www.treeoflife.com/" TargetMode="External"/><Relationship Id="rId1010" Type="http://schemas.openxmlformats.org/officeDocument/2006/relationships/hyperlink" Target="http://www.standens.com/" TargetMode="External"/><Relationship Id="rId1094" Type="http://schemas.openxmlformats.org/officeDocument/2006/relationships/hyperlink" Target="http://www.inlineovals.com/" TargetMode="External"/><Relationship Id="rId1108" Type="http://schemas.openxmlformats.org/officeDocument/2006/relationships/hyperlink" Target="http://roundtablemanagement.ca/" TargetMode="External"/><Relationship Id="rId1315" Type="http://schemas.openxmlformats.org/officeDocument/2006/relationships/hyperlink" Target="mailto:kenedy.assman@landtran.com" TargetMode="External"/><Relationship Id="rId117" Type="http://schemas.openxmlformats.org/officeDocument/2006/relationships/hyperlink" Target="http://canadiantractormuseum.ca/" TargetMode="External"/><Relationship Id="rId671" Type="http://schemas.openxmlformats.org/officeDocument/2006/relationships/hyperlink" Target="http://www.patsoffroad.com/" TargetMode="External"/><Relationship Id="rId769" Type="http://schemas.openxmlformats.org/officeDocument/2006/relationships/hyperlink" Target="http://carboline.ca/" TargetMode="External"/><Relationship Id="rId976" Type="http://schemas.openxmlformats.org/officeDocument/2006/relationships/hyperlink" Target="http://www.myheartland.ca/" TargetMode="External"/><Relationship Id="rId324" Type="http://schemas.openxmlformats.org/officeDocument/2006/relationships/hyperlink" Target="https://www.campusenergy.ca/" TargetMode="External"/><Relationship Id="rId531" Type="http://schemas.openxmlformats.org/officeDocument/2006/relationships/hyperlink" Target="https://www.sabre.ca/" TargetMode="External"/><Relationship Id="rId629" Type="http://schemas.openxmlformats.org/officeDocument/2006/relationships/hyperlink" Target="http://www.lostthingsdistillery.ca/" TargetMode="External"/><Relationship Id="rId1161" Type="http://schemas.openxmlformats.org/officeDocument/2006/relationships/hyperlink" Target="http://www.longrunexploration.com/" TargetMode="External"/><Relationship Id="rId1259" Type="http://schemas.openxmlformats.org/officeDocument/2006/relationships/hyperlink" Target="mailto:ahmed.ghaly@ca.lactalis.com" TargetMode="External"/><Relationship Id="rId836" Type="http://schemas.openxmlformats.org/officeDocument/2006/relationships/hyperlink" Target="https://ucahelps.alberta.ca/retailer-details.aspx?id=174" TargetMode="External"/><Relationship Id="rId1021" Type="http://schemas.openxmlformats.org/officeDocument/2006/relationships/hyperlink" Target="http://www.garweld.com/" TargetMode="External"/><Relationship Id="rId1119" Type="http://schemas.openxmlformats.org/officeDocument/2006/relationships/hyperlink" Target="http://www.propipecanada.com/" TargetMode="External"/><Relationship Id="rId903" Type="http://schemas.openxmlformats.org/officeDocument/2006/relationships/hyperlink" Target="http://agriterraeq.com/" TargetMode="External"/><Relationship Id="rId1326" Type="http://schemas.openxmlformats.org/officeDocument/2006/relationships/hyperlink" Target="mailto:denny.james@accesscorp.com" TargetMode="External"/><Relationship Id="rId32" Type="http://schemas.openxmlformats.org/officeDocument/2006/relationships/hyperlink" Target="http://www.telsec.ca/" TargetMode="External"/><Relationship Id="rId181" Type="http://schemas.openxmlformats.org/officeDocument/2006/relationships/hyperlink" Target="http://www.connectfirstcu.com/" TargetMode="External"/><Relationship Id="rId279" Type="http://schemas.openxmlformats.org/officeDocument/2006/relationships/hyperlink" Target="http://safetyspill.com/" TargetMode="External"/><Relationship Id="rId486" Type="http://schemas.openxmlformats.org/officeDocument/2006/relationships/hyperlink" Target="http://www.c2ctrees.com/" TargetMode="External"/><Relationship Id="rId693" Type="http://schemas.openxmlformats.org/officeDocument/2006/relationships/hyperlink" Target="https://nacg.ca/" TargetMode="External"/><Relationship Id="rId139" Type="http://schemas.openxmlformats.org/officeDocument/2006/relationships/hyperlink" Target="http://www.gatewaytoyota.ca/" TargetMode="External"/><Relationship Id="rId346" Type="http://schemas.openxmlformats.org/officeDocument/2006/relationships/hyperlink" Target="http://www.landtran.com/" TargetMode="External"/><Relationship Id="rId553" Type="http://schemas.openxmlformats.org/officeDocument/2006/relationships/hyperlink" Target="http://www.longrunexploration.com/" TargetMode="External"/><Relationship Id="rId760" Type="http://schemas.openxmlformats.org/officeDocument/2006/relationships/hyperlink" Target="https://www.agropur.com/" TargetMode="External"/><Relationship Id="rId998" Type="http://schemas.openxmlformats.org/officeDocument/2006/relationships/hyperlink" Target="http://www.kinnikinnick.com/" TargetMode="External"/><Relationship Id="rId1183" Type="http://schemas.openxmlformats.org/officeDocument/2006/relationships/hyperlink" Target="mailto:alorencz@graniteplusinc.com" TargetMode="External"/><Relationship Id="rId206" Type="http://schemas.openxmlformats.org/officeDocument/2006/relationships/hyperlink" Target="http://cacrecycling.com/" TargetMode="External"/><Relationship Id="rId413" Type="http://schemas.openxmlformats.org/officeDocument/2006/relationships/hyperlink" Target="http://www.telsec.ca/" TargetMode="External"/><Relationship Id="rId858" Type="http://schemas.openxmlformats.org/officeDocument/2006/relationships/hyperlink" Target="http://abmna.com/" TargetMode="External"/><Relationship Id="rId1043" Type="http://schemas.openxmlformats.org/officeDocument/2006/relationships/hyperlink" Target="http://www.pafgroup.com/" TargetMode="External"/><Relationship Id="rId620" Type="http://schemas.openxmlformats.org/officeDocument/2006/relationships/hyperlink" Target="http://eotools.com/" TargetMode="External"/><Relationship Id="rId718" Type="http://schemas.openxmlformats.org/officeDocument/2006/relationships/hyperlink" Target="http://sublimestables.com/" TargetMode="External"/><Relationship Id="rId925" Type="http://schemas.openxmlformats.org/officeDocument/2006/relationships/hyperlink" Target="http://www.nrgenergy.ca/" TargetMode="External"/><Relationship Id="rId1250" Type="http://schemas.openxmlformats.org/officeDocument/2006/relationships/hyperlink" Target="mailto:mcarson@monarchmessenger.com" TargetMode="External"/><Relationship Id="rId1348" Type="http://schemas.openxmlformats.org/officeDocument/2006/relationships/hyperlink" Target="mailto:cspence@napacanada.com" TargetMode="External"/><Relationship Id="rId1110" Type="http://schemas.openxmlformats.org/officeDocument/2006/relationships/hyperlink" Target="https://www.campusenergy.ca/" TargetMode="External"/><Relationship Id="rId1208" Type="http://schemas.openxmlformats.org/officeDocument/2006/relationships/hyperlink" Target="mailto:jonny@hanksfeedmill.ca" TargetMode="External"/><Relationship Id="rId54" Type="http://schemas.openxmlformats.org/officeDocument/2006/relationships/hyperlink" Target="http://linkmfg.com/" TargetMode="External"/><Relationship Id="rId270" Type="http://schemas.openxmlformats.org/officeDocument/2006/relationships/hyperlink" Target="http://www.greenlanternelectrical.ca/" TargetMode="External"/><Relationship Id="rId130" Type="http://schemas.openxmlformats.org/officeDocument/2006/relationships/hyperlink" Target="http://www.nspallets.com/" TargetMode="External"/><Relationship Id="rId368" Type="http://schemas.openxmlformats.org/officeDocument/2006/relationships/hyperlink" Target="http://www.reimerfoundations.ca/" TargetMode="External"/><Relationship Id="rId575" Type="http://schemas.openxmlformats.org/officeDocument/2006/relationships/hyperlink" Target="http://www.weaseltail.com/" TargetMode="External"/><Relationship Id="rId782" Type="http://schemas.openxmlformats.org/officeDocument/2006/relationships/hyperlink" Target="http://www.honeybunny.ca/" TargetMode="External"/><Relationship Id="rId228" Type="http://schemas.openxmlformats.org/officeDocument/2006/relationships/hyperlink" Target="http://www.newbuildinprocess.com/" TargetMode="External"/><Relationship Id="rId435" Type="http://schemas.openxmlformats.org/officeDocument/2006/relationships/hyperlink" Target="http://www.falkbuilt.com/" TargetMode="External"/><Relationship Id="rId642" Type="http://schemas.openxmlformats.org/officeDocument/2006/relationships/hyperlink" Target="http://www.test.com/" TargetMode="External"/><Relationship Id="rId1065" Type="http://schemas.openxmlformats.org/officeDocument/2006/relationships/hyperlink" Target="http://www.rcl105.ca/" TargetMode="External"/><Relationship Id="rId1272" Type="http://schemas.openxmlformats.org/officeDocument/2006/relationships/hyperlink" Target="mailto:Morgan.Wrishko@cenovus.com" TargetMode="External"/><Relationship Id="rId502" Type="http://schemas.openxmlformats.org/officeDocument/2006/relationships/hyperlink" Target="https://www.wcap.ca/" TargetMode="External"/><Relationship Id="rId947" Type="http://schemas.openxmlformats.org/officeDocument/2006/relationships/hyperlink" Target="http://www.empirehydraulics.ca/" TargetMode="External"/><Relationship Id="rId1132" Type="http://schemas.openxmlformats.org/officeDocument/2006/relationships/hyperlink" Target="http://www.caledonianmidstream.ca/" TargetMode="External"/><Relationship Id="rId76" Type="http://schemas.openxmlformats.org/officeDocument/2006/relationships/hyperlink" Target="http://www.palliserrealty.com/" TargetMode="External"/><Relationship Id="rId807" Type="http://schemas.openxmlformats.org/officeDocument/2006/relationships/hyperlink" Target="http://www.replenishnutrients.com/" TargetMode="External"/><Relationship Id="rId292" Type="http://schemas.openxmlformats.org/officeDocument/2006/relationships/hyperlink" Target="http://centralcarriersltd.ca/" TargetMode="External"/><Relationship Id="rId597" Type="http://schemas.openxmlformats.org/officeDocument/2006/relationships/hyperlink" Target="https://ronmor.ca/" TargetMode="External"/><Relationship Id="rId152" Type="http://schemas.openxmlformats.org/officeDocument/2006/relationships/hyperlink" Target="http://coyoteflatscharolais.com/" TargetMode="External"/><Relationship Id="rId457" Type="http://schemas.openxmlformats.org/officeDocument/2006/relationships/hyperlink" Target="http://www.antirm.ca/" TargetMode="External"/><Relationship Id="rId1087" Type="http://schemas.openxmlformats.org/officeDocument/2006/relationships/hyperlink" Target="http://www.test.com/" TargetMode="External"/><Relationship Id="rId1294" Type="http://schemas.openxmlformats.org/officeDocument/2006/relationships/hyperlink" Target="mailto:dli@crescentpointenergy.com" TargetMode="External"/><Relationship Id="rId664" Type="http://schemas.openxmlformats.org/officeDocument/2006/relationships/hyperlink" Target="http://www.whi.ca/" TargetMode="External"/><Relationship Id="rId871" Type="http://schemas.openxmlformats.org/officeDocument/2006/relationships/hyperlink" Target="http://www.sprung.com/" TargetMode="External"/><Relationship Id="rId969" Type="http://schemas.openxmlformats.org/officeDocument/2006/relationships/hyperlink" Target="http://www.inlineovals.com/" TargetMode="External"/><Relationship Id="rId317" Type="http://schemas.openxmlformats.org/officeDocument/2006/relationships/hyperlink" Target="http://www.parmalat.ca/" TargetMode="External"/><Relationship Id="rId524" Type="http://schemas.openxmlformats.org/officeDocument/2006/relationships/hyperlink" Target="http://regencyinnovations.ca/" TargetMode="External"/><Relationship Id="rId731" Type="http://schemas.openxmlformats.org/officeDocument/2006/relationships/hyperlink" Target="http://highcliffe-b3.com/" TargetMode="External"/><Relationship Id="rId1154" Type="http://schemas.openxmlformats.org/officeDocument/2006/relationships/hyperlink" Target="http://lertechx.com/" TargetMode="External"/><Relationship Id="rId1361" Type="http://schemas.openxmlformats.org/officeDocument/2006/relationships/hyperlink" Target="mailto:cliff@imperialtrucking.ca" TargetMode="External"/><Relationship Id="rId98" Type="http://schemas.openxmlformats.org/officeDocument/2006/relationships/hyperlink" Target="https://www.crlaurence.ca/" TargetMode="External"/><Relationship Id="rId829" Type="http://schemas.openxmlformats.org/officeDocument/2006/relationships/hyperlink" Target="http://albertacrushing.com/" TargetMode="External"/><Relationship Id="rId1014" Type="http://schemas.openxmlformats.org/officeDocument/2006/relationships/hyperlink" Target="https://www.lactalis.ca/" TargetMode="External"/><Relationship Id="rId1221" Type="http://schemas.openxmlformats.org/officeDocument/2006/relationships/hyperlink" Target="mailto:rlalani@ketoskream.com" TargetMode="External"/><Relationship Id="rId1319" Type="http://schemas.openxmlformats.org/officeDocument/2006/relationships/hyperlink" Target="mailto:aatkinson@overlandwest.ca" TargetMode="External"/><Relationship Id="rId25" Type="http://schemas.openxmlformats.org/officeDocument/2006/relationships/hyperlink" Target="http://premay.com/" TargetMode="External"/><Relationship Id="rId174" Type="http://schemas.openxmlformats.org/officeDocument/2006/relationships/hyperlink" Target="https://www.facebook.com/AceAutoLacombe.ca/" TargetMode="External"/><Relationship Id="rId381" Type="http://schemas.openxmlformats.org/officeDocument/2006/relationships/hyperlink" Target="http://www.abcomp.ca/" TargetMode="External"/><Relationship Id="rId241" Type="http://schemas.openxmlformats.org/officeDocument/2006/relationships/hyperlink" Target="http://cascadecarriers.com/" TargetMode="External"/><Relationship Id="rId479" Type="http://schemas.openxmlformats.org/officeDocument/2006/relationships/hyperlink" Target="http://jda.ca/" TargetMode="External"/><Relationship Id="rId686" Type="http://schemas.openxmlformats.org/officeDocument/2006/relationships/hyperlink" Target="https://www.farmchop.ca/" TargetMode="External"/><Relationship Id="rId893" Type="http://schemas.openxmlformats.org/officeDocument/2006/relationships/hyperlink" Target="http://western-solar.ca/" TargetMode="External"/><Relationship Id="rId339" Type="http://schemas.openxmlformats.org/officeDocument/2006/relationships/hyperlink" Target="https://www.facebook.com/JustLikeHome88/" TargetMode="External"/><Relationship Id="rId546" Type="http://schemas.openxmlformats.org/officeDocument/2006/relationships/hyperlink" Target="http://www.exhibitstudio.ca/" TargetMode="External"/><Relationship Id="rId753" Type="http://schemas.openxmlformats.org/officeDocument/2006/relationships/hyperlink" Target="http://ryleysausage.com/" TargetMode="External"/><Relationship Id="rId1176" Type="http://schemas.openxmlformats.org/officeDocument/2006/relationships/hyperlink" Target="mailto:gbarenterprises@gmail.com" TargetMode="External"/><Relationship Id="rId101" Type="http://schemas.openxmlformats.org/officeDocument/2006/relationships/hyperlink" Target="http://www.sagemeadowsmarket.com/" TargetMode="External"/><Relationship Id="rId406" Type="http://schemas.openxmlformats.org/officeDocument/2006/relationships/hyperlink" Target="http://www.yellowbirdmassage.ca/" TargetMode="External"/><Relationship Id="rId960" Type="http://schemas.openxmlformats.org/officeDocument/2006/relationships/hyperlink" Target="https://www.pinkwood.ca/" TargetMode="External"/><Relationship Id="rId1036" Type="http://schemas.openxmlformats.org/officeDocument/2006/relationships/hyperlink" Target="http://www.mbautoworks.com/" TargetMode="External"/><Relationship Id="rId1243" Type="http://schemas.openxmlformats.org/officeDocument/2006/relationships/hyperlink" Target="mailto:randy@thescottishmill.ca" TargetMode="External"/><Relationship Id="rId613" Type="http://schemas.openxmlformats.org/officeDocument/2006/relationships/hyperlink" Target="http://weatherford.com/" TargetMode="External"/><Relationship Id="rId820" Type="http://schemas.openxmlformats.org/officeDocument/2006/relationships/hyperlink" Target="http://eclipse247.ca/" TargetMode="External"/><Relationship Id="rId918" Type="http://schemas.openxmlformats.org/officeDocument/2006/relationships/hyperlink" Target="http://www.a1cement.com/" TargetMode="External"/><Relationship Id="rId1103" Type="http://schemas.openxmlformats.org/officeDocument/2006/relationships/hyperlink" Target="http://www.obsidianenergy.com/" TargetMode="External"/><Relationship Id="rId1310" Type="http://schemas.openxmlformats.org/officeDocument/2006/relationships/hyperlink" Target="mailto:ssauder@hhres.com" TargetMode="External"/><Relationship Id="rId47" Type="http://schemas.openxmlformats.org/officeDocument/2006/relationships/hyperlink" Target="http://www.cleartech.ca/" TargetMode="External"/><Relationship Id="rId196" Type="http://schemas.openxmlformats.org/officeDocument/2006/relationships/hyperlink" Target="http://www.energiehairstudio.ca/" TargetMode="External"/><Relationship Id="rId263" Type="http://schemas.openxmlformats.org/officeDocument/2006/relationships/hyperlink" Target="http://www.propipecanada.com/" TargetMode="External"/><Relationship Id="rId470" Type="http://schemas.openxmlformats.org/officeDocument/2006/relationships/hyperlink" Target="https://atlasgrowers.com/" TargetMode="External"/><Relationship Id="rId123" Type="http://schemas.openxmlformats.org/officeDocument/2006/relationships/hyperlink" Target="https://northlandbuildingsupplies.ca/" TargetMode="External"/><Relationship Id="rId330" Type="http://schemas.openxmlformats.org/officeDocument/2006/relationships/hyperlink" Target="http://radiantautoprotection.com/" TargetMode="External"/><Relationship Id="rId568" Type="http://schemas.openxmlformats.org/officeDocument/2006/relationships/hyperlink" Target="http://www.triwavecontracting.com/" TargetMode="External"/><Relationship Id="rId775" Type="http://schemas.openxmlformats.org/officeDocument/2006/relationships/hyperlink" Target="http://www.prowestshipping.com/" TargetMode="External"/><Relationship Id="rId982" Type="http://schemas.openxmlformats.org/officeDocument/2006/relationships/hyperlink" Target="http://www.napacanada.com/" TargetMode="External"/><Relationship Id="rId1198" Type="http://schemas.openxmlformats.org/officeDocument/2006/relationships/hyperlink" Target="mailto:chris.guenette@integritysolutions.ca" TargetMode="External"/><Relationship Id="rId428" Type="http://schemas.openxmlformats.org/officeDocument/2006/relationships/hyperlink" Target="http://www.nov.com/" TargetMode="External"/><Relationship Id="rId635" Type="http://schemas.openxmlformats.org/officeDocument/2006/relationships/hyperlink" Target="http://bonnyvilledrugstore.com/" TargetMode="External"/><Relationship Id="rId842" Type="http://schemas.openxmlformats.org/officeDocument/2006/relationships/hyperlink" Target="http://www.telsec.ca/" TargetMode="External"/><Relationship Id="rId1058" Type="http://schemas.openxmlformats.org/officeDocument/2006/relationships/hyperlink" Target="https://easterseals.ab.ca/" TargetMode="External"/><Relationship Id="rId1265" Type="http://schemas.openxmlformats.org/officeDocument/2006/relationships/hyperlink" Target="mailto:aileen.raphael@taqa.ca" TargetMode="External"/><Relationship Id="rId702" Type="http://schemas.openxmlformats.org/officeDocument/2006/relationships/hyperlink" Target="http://lycee.ca/" TargetMode="External"/><Relationship Id="rId1125" Type="http://schemas.openxmlformats.org/officeDocument/2006/relationships/hyperlink" Target="http://latinfoodlethbridge.com/" TargetMode="External"/><Relationship Id="rId1332" Type="http://schemas.openxmlformats.org/officeDocument/2006/relationships/hyperlink" Target="mailto:charlesb@dtl.ca" TargetMode="External"/><Relationship Id="rId69" Type="http://schemas.openxmlformats.org/officeDocument/2006/relationships/hyperlink" Target="http://www.theicecreamdepot.ca/" TargetMode="External"/><Relationship Id="rId285" Type="http://schemas.openxmlformats.org/officeDocument/2006/relationships/hyperlink" Target="http://www.test.com/" TargetMode="External"/><Relationship Id="rId492" Type="http://schemas.openxmlformats.org/officeDocument/2006/relationships/hyperlink" Target="http://www.abcountertops.ca/" TargetMode="External"/><Relationship Id="rId797" Type="http://schemas.openxmlformats.org/officeDocument/2006/relationships/hyperlink" Target="http://rilflo.com/" TargetMode="External"/><Relationship Id="rId145" Type="http://schemas.openxmlformats.org/officeDocument/2006/relationships/hyperlink" Target="http://distinktcannabis.com/" TargetMode="External"/><Relationship Id="rId352" Type="http://schemas.openxmlformats.org/officeDocument/2006/relationships/hyperlink" Target="http://www.buffalolakedevcorp.ca/" TargetMode="External"/><Relationship Id="rId1287" Type="http://schemas.openxmlformats.org/officeDocument/2006/relationships/hyperlink" Target="mailto:anandez@secure-energy.com" TargetMode="External"/><Relationship Id="rId212" Type="http://schemas.openxmlformats.org/officeDocument/2006/relationships/hyperlink" Target="http://friesenplastics.com/" TargetMode="External"/><Relationship Id="rId657" Type="http://schemas.openxmlformats.org/officeDocument/2006/relationships/hyperlink" Target="http://www.wnes.ca/" TargetMode="External"/><Relationship Id="rId864" Type="http://schemas.openxmlformats.org/officeDocument/2006/relationships/hyperlink" Target="http://www.uprootfood.ca/" TargetMode="External"/><Relationship Id="rId517" Type="http://schemas.openxmlformats.org/officeDocument/2006/relationships/hyperlink" Target="http://capitaljeep.com/" TargetMode="External"/><Relationship Id="rId724" Type="http://schemas.openxmlformats.org/officeDocument/2006/relationships/hyperlink" Target="http://projetenergy.com/" TargetMode="External"/><Relationship Id="rId931" Type="http://schemas.openxmlformats.org/officeDocument/2006/relationships/hyperlink" Target="http://hillsdaleflowerfarm.com/" TargetMode="External"/><Relationship Id="rId1147" Type="http://schemas.openxmlformats.org/officeDocument/2006/relationships/hyperlink" Target="https://ridgeback.com/" TargetMode="External"/><Relationship Id="rId1354" Type="http://schemas.openxmlformats.org/officeDocument/2006/relationships/hyperlink" Target="mailto:lindyb@pwtransit.ca" TargetMode="External"/><Relationship Id="rId60" Type="http://schemas.openxmlformats.org/officeDocument/2006/relationships/hyperlink" Target="http://www.taberdiesel.com/" TargetMode="External"/><Relationship Id="rId1007" Type="http://schemas.openxmlformats.org/officeDocument/2006/relationships/hyperlink" Target="http://www.kruseglass.com/" TargetMode="External"/><Relationship Id="rId1214" Type="http://schemas.openxmlformats.org/officeDocument/2006/relationships/hyperlink" Target="mailto:pmiller@bigchief.ca" TargetMode="External"/><Relationship Id="rId18" Type="http://schemas.openxmlformats.org/officeDocument/2006/relationships/hyperlink" Target="http://coaldalepharmasave.com/" TargetMode="External"/><Relationship Id="rId167" Type="http://schemas.openxmlformats.org/officeDocument/2006/relationships/hyperlink" Target="http://southcookinglakegreenhouses.ca/" TargetMode="External"/><Relationship Id="rId374" Type="http://schemas.openxmlformats.org/officeDocument/2006/relationships/hyperlink" Target="http://www.pizzabank.ca/" TargetMode="External"/><Relationship Id="rId581" Type="http://schemas.openxmlformats.org/officeDocument/2006/relationships/hyperlink" Target="http://www.superiorwalls.ca/" TargetMode="External"/><Relationship Id="rId234" Type="http://schemas.openxmlformats.org/officeDocument/2006/relationships/hyperlink" Target="http://www.skillmetal.com/" TargetMode="External"/><Relationship Id="rId679" Type="http://schemas.openxmlformats.org/officeDocument/2006/relationships/hyperlink" Target="http://www.formtech.ca/" TargetMode="External"/><Relationship Id="rId886" Type="http://schemas.openxmlformats.org/officeDocument/2006/relationships/hyperlink" Target="http://www.test.com/" TargetMode="External"/><Relationship Id="rId2" Type="http://schemas.openxmlformats.org/officeDocument/2006/relationships/hyperlink" Target="http://www.test.com/" TargetMode="External"/><Relationship Id="rId441" Type="http://schemas.openxmlformats.org/officeDocument/2006/relationships/hyperlink" Target="http://www.barriertek.com/" TargetMode="External"/><Relationship Id="rId539" Type="http://schemas.openxmlformats.org/officeDocument/2006/relationships/hyperlink" Target="http://www.test.com/" TargetMode="External"/><Relationship Id="rId746" Type="http://schemas.openxmlformats.org/officeDocument/2006/relationships/hyperlink" Target="http://finessepaint.com/" TargetMode="External"/><Relationship Id="rId1071" Type="http://schemas.openxmlformats.org/officeDocument/2006/relationships/hyperlink" Target="https://www.recochem.com/" TargetMode="External"/><Relationship Id="rId1169" Type="http://schemas.openxmlformats.org/officeDocument/2006/relationships/hyperlink" Target="mailto:brandon_fong@tcenergy.com" TargetMode="External"/><Relationship Id="rId301" Type="http://schemas.openxmlformats.org/officeDocument/2006/relationships/hyperlink" Target="http://www.waiwardcmi.com/" TargetMode="External"/><Relationship Id="rId953" Type="http://schemas.openxmlformats.org/officeDocument/2006/relationships/hyperlink" Target="http://www.test.com/" TargetMode="External"/><Relationship Id="rId1029" Type="http://schemas.openxmlformats.org/officeDocument/2006/relationships/hyperlink" Target="http://mhmt.ca/" TargetMode="External"/><Relationship Id="rId1236" Type="http://schemas.openxmlformats.org/officeDocument/2006/relationships/hyperlink" Target="mailto:kevin@okfrozendough.com" TargetMode="External"/><Relationship Id="rId82" Type="http://schemas.openxmlformats.org/officeDocument/2006/relationships/hyperlink" Target="http://www.opasouvlaki.ca/" TargetMode="External"/><Relationship Id="rId606" Type="http://schemas.openxmlformats.org/officeDocument/2006/relationships/hyperlink" Target="http://prairiegardens.org/" TargetMode="External"/><Relationship Id="rId813" Type="http://schemas.openxmlformats.org/officeDocument/2006/relationships/hyperlink" Target="http://oldsauction.com/" TargetMode="External"/><Relationship Id="rId1303" Type="http://schemas.openxmlformats.org/officeDocument/2006/relationships/hyperlink" Target="mailto:tdyck@plainsmanmfg.com" TargetMode="External"/><Relationship Id="rId189" Type="http://schemas.openxmlformats.org/officeDocument/2006/relationships/hyperlink" Target="http://www.dbitransport.com/" TargetMode="External"/><Relationship Id="rId396" Type="http://schemas.openxmlformats.org/officeDocument/2006/relationships/hyperlink" Target="http://www.cooksconstruction.net/" TargetMode="External"/><Relationship Id="rId256" Type="http://schemas.openxmlformats.org/officeDocument/2006/relationships/hyperlink" Target="http://zimco.ca/" TargetMode="External"/><Relationship Id="rId463" Type="http://schemas.openxmlformats.org/officeDocument/2006/relationships/hyperlink" Target="http://www.18thfloor.com/" TargetMode="External"/><Relationship Id="rId670" Type="http://schemas.openxmlformats.org/officeDocument/2006/relationships/hyperlink" Target="http://www.safewayholdings.ca/" TargetMode="External"/><Relationship Id="rId1093" Type="http://schemas.openxmlformats.org/officeDocument/2006/relationships/hyperlink" Target="http://erncoenvironmental.com/" TargetMode="External"/><Relationship Id="rId116" Type="http://schemas.openxmlformats.org/officeDocument/2006/relationships/hyperlink" Target="https://oilpro.ca/product/powergen/" TargetMode="External"/><Relationship Id="rId323" Type="http://schemas.openxmlformats.org/officeDocument/2006/relationships/hyperlink" Target="http://www.matexdrillingfluids.ca/" TargetMode="External"/><Relationship Id="rId530" Type="http://schemas.openxmlformats.org/officeDocument/2006/relationships/hyperlink" Target="http://www.borncoloradobrewing.com/" TargetMode="External"/><Relationship Id="rId768" Type="http://schemas.openxmlformats.org/officeDocument/2006/relationships/hyperlink" Target="http://www.westhavennursery.ca/" TargetMode="External"/><Relationship Id="rId975" Type="http://schemas.openxmlformats.org/officeDocument/2006/relationships/hyperlink" Target="https://www.southcentremall.com/" TargetMode="External"/><Relationship Id="rId1160" Type="http://schemas.openxmlformats.org/officeDocument/2006/relationships/hyperlink" Target="http://www.artisexp.com/" TargetMode="External"/><Relationship Id="rId628" Type="http://schemas.openxmlformats.org/officeDocument/2006/relationships/hyperlink" Target="http://www.julzzcreations.ca/" TargetMode="External"/><Relationship Id="rId835" Type="http://schemas.openxmlformats.org/officeDocument/2006/relationships/hyperlink" Target="http://www.grohere.com/" TargetMode="External"/><Relationship Id="rId1258" Type="http://schemas.openxmlformats.org/officeDocument/2006/relationships/hyperlink" Target="mailto:john@h2opureandsimple.com" TargetMode="External"/><Relationship Id="rId1020" Type="http://schemas.openxmlformats.org/officeDocument/2006/relationships/hyperlink" Target="http://iconicpowersystems.ca/" TargetMode="External"/><Relationship Id="rId1118" Type="http://schemas.openxmlformats.org/officeDocument/2006/relationships/hyperlink" Target="https://www.newstarenergy.ca/" TargetMode="External"/><Relationship Id="rId1325" Type="http://schemas.openxmlformats.org/officeDocument/2006/relationships/hyperlink" Target="mailto:danielle.lam@calgary.ca" TargetMode="External"/><Relationship Id="rId902" Type="http://schemas.openxmlformats.org/officeDocument/2006/relationships/hyperlink" Target="https://thescottishmill.ca/" TargetMode="External"/><Relationship Id="rId31" Type="http://schemas.openxmlformats.org/officeDocument/2006/relationships/hyperlink" Target="http://brokenspirits.ca/" TargetMode="External"/><Relationship Id="rId180" Type="http://schemas.openxmlformats.org/officeDocument/2006/relationships/hyperlink" Target="http://www.sniperservices.ca/" TargetMode="External"/><Relationship Id="rId278" Type="http://schemas.openxmlformats.org/officeDocument/2006/relationships/hyperlink" Target="http://www.skibanff.com/" TargetMode="External"/><Relationship Id="rId485" Type="http://schemas.openxmlformats.org/officeDocument/2006/relationships/hyperlink" Target="https://www.prim.com/about/business-units/primoris-canada" TargetMode="External"/><Relationship Id="rId692" Type="http://schemas.openxmlformats.org/officeDocument/2006/relationships/hyperlink" Target="http://www.cacrecycling.com/" TargetMode="External"/><Relationship Id="rId138" Type="http://schemas.openxmlformats.org/officeDocument/2006/relationships/hyperlink" Target="http://www.markazulislam.com/" TargetMode="External"/><Relationship Id="rId345" Type="http://schemas.openxmlformats.org/officeDocument/2006/relationships/hyperlink" Target="http://www.jackcarterchev.com/" TargetMode="External"/><Relationship Id="rId552" Type="http://schemas.openxmlformats.org/officeDocument/2006/relationships/hyperlink" Target="http://www.onsiteblast.com/" TargetMode="External"/><Relationship Id="rId997" Type="http://schemas.openxmlformats.org/officeDocument/2006/relationships/hyperlink" Target="http://cescorp.ca/" TargetMode="External"/><Relationship Id="rId1182" Type="http://schemas.openxmlformats.org/officeDocument/2006/relationships/hyperlink" Target="mailto:jkhan2@gmail.com" TargetMode="External"/><Relationship Id="rId205" Type="http://schemas.openxmlformats.org/officeDocument/2006/relationships/hyperlink" Target="https://www.lafarge.ca/en" TargetMode="External"/><Relationship Id="rId412" Type="http://schemas.openxmlformats.org/officeDocument/2006/relationships/hyperlink" Target="http://www.albertabaseanodizing.com/" TargetMode="External"/><Relationship Id="rId857" Type="http://schemas.openxmlformats.org/officeDocument/2006/relationships/hyperlink" Target="https://www.snapon.com/" TargetMode="External"/><Relationship Id="rId1042" Type="http://schemas.openxmlformats.org/officeDocument/2006/relationships/hyperlink" Target="http://www.sycbrewing.com/" TargetMode="External"/><Relationship Id="rId717" Type="http://schemas.openxmlformats.org/officeDocument/2006/relationships/hyperlink" Target="https://dunkleylumber.com/our-operations/foothills/" TargetMode="External"/><Relationship Id="rId924" Type="http://schemas.openxmlformats.org/officeDocument/2006/relationships/hyperlink" Target="http://www.oemreman.com/" TargetMode="External"/><Relationship Id="rId1347" Type="http://schemas.openxmlformats.org/officeDocument/2006/relationships/hyperlink" Target="mailto:chadg@prowestshipping.com" TargetMode="External"/><Relationship Id="rId53" Type="http://schemas.openxmlformats.org/officeDocument/2006/relationships/hyperlink" Target="http://www.bbex.com/" TargetMode="External"/><Relationship Id="rId1207" Type="http://schemas.openxmlformats.org/officeDocument/2006/relationships/hyperlink" Target="mailto:landon@endura.ca" TargetMode="External"/><Relationship Id="rId367" Type="http://schemas.openxmlformats.org/officeDocument/2006/relationships/hyperlink" Target="http://www.bottledepotcalgary.ca/" TargetMode="External"/><Relationship Id="rId574" Type="http://schemas.openxmlformats.org/officeDocument/2006/relationships/hyperlink" Target="http://www.beaumontbottledepot.com/" TargetMode="External"/><Relationship Id="rId227" Type="http://schemas.openxmlformats.org/officeDocument/2006/relationships/hyperlink" Target="http://demishb.ca/" TargetMode="External"/><Relationship Id="rId781" Type="http://schemas.openxmlformats.org/officeDocument/2006/relationships/hyperlink" Target="http://strikegroup.ca/" TargetMode="External"/><Relationship Id="rId879" Type="http://schemas.openxmlformats.org/officeDocument/2006/relationships/hyperlink" Target="http://www.commongroundproperties.ca/" TargetMode="External"/><Relationship Id="rId434" Type="http://schemas.openxmlformats.org/officeDocument/2006/relationships/hyperlink" Target="http://www.sandflymarketing.ca/" TargetMode="External"/><Relationship Id="rId641" Type="http://schemas.openxmlformats.org/officeDocument/2006/relationships/hyperlink" Target="http://rockymtn.com/" TargetMode="External"/><Relationship Id="rId739" Type="http://schemas.openxmlformats.org/officeDocument/2006/relationships/hyperlink" Target="http://www.foxwoodfarms.ca/" TargetMode="External"/><Relationship Id="rId1064" Type="http://schemas.openxmlformats.org/officeDocument/2006/relationships/hyperlink" Target="http://crittercreekcougar.com/" TargetMode="External"/><Relationship Id="rId1271" Type="http://schemas.openxmlformats.org/officeDocument/2006/relationships/hyperlink" Target="mailto:cclong1984@gmail.com" TargetMode="External"/><Relationship Id="rId501" Type="http://schemas.openxmlformats.org/officeDocument/2006/relationships/hyperlink" Target="http://e-delivery.uberflip.com/e-delivery/supercenter-self-storage" TargetMode="External"/><Relationship Id="rId946" Type="http://schemas.openxmlformats.org/officeDocument/2006/relationships/hyperlink" Target="http://lakelandcannabis.ca/" TargetMode="External"/><Relationship Id="rId1131" Type="http://schemas.openxmlformats.org/officeDocument/2006/relationships/hyperlink" Target="http://www.6sfabrcation.com/" TargetMode="External"/><Relationship Id="rId1229" Type="http://schemas.openxmlformats.org/officeDocument/2006/relationships/hyperlink" Target="mailto:KMumby@foothillscreamery.com" TargetMode="External"/><Relationship Id="rId75" Type="http://schemas.openxmlformats.org/officeDocument/2006/relationships/hyperlink" Target="http://www.mountaintopfoods.com/" TargetMode="External"/><Relationship Id="rId806" Type="http://schemas.openxmlformats.org/officeDocument/2006/relationships/hyperlink" Target="http://www.modelland.com/" TargetMode="External"/><Relationship Id="rId291" Type="http://schemas.openxmlformats.org/officeDocument/2006/relationships/hyperlink" Target="https://www.bldgelectric.com/" TargetMode="External"/><Relationship Id="rId151" Type="http://schemas.openxmlformats.org/officeDocument/2006/relationships/hyperlink" Target="http://www.turnervalleygolf.com/" TargetMode="External"/><Relationship Id="rId389" Type="http://schemas.openxmlformats.org/officeDocument/2006/relationships/hyperlink" Target="http://www.selectready.ca/" TargetMode="External"/><Relationship Id="rId596" Type="http://schemas.openxmlformats.org/officeDocument/2006/relationships/hyperlink" Target="http://www.mylakeresort.com/" TargetMode="External"/><Relationship Id="rId249" Type="http://schemas.openxmlformats.org/officeDocument/2006/relationships/hyperlink" Target="http://crustcraft.com/" TargetMode="External"/><Relationship Id="rId456" Type="http://schemas.openxmlformats.org/officeDocument/2006/relationships/hyperlink" Target="http://www.heritagefamilyservices.com/" TargetMode="External"/><Relationship Id="rId663" Type="http://schemas.openxmlformats.org/officeDocument/2006/relationships/hyperlink" Target="http://www.alaskanequipment.ca/" TargetMode="External"/><Relationship Id="rId870" Type="http://schemas.openxmlformats.org/officeDocument/2006/relationships/hyperlink" Target="http://viennbakery.ca/" TargetMode="External"/><Relationship Id="rId1086" Type="http://schemas.openxmlformats.org/officeDocument/2006/relationships/hyperlink" Target="https://www.wachterhorses.com/" TargetMode="External"/><Relationship Id="rId1293" Type="http://schemas.openxmlformats.org/officeDocument/2006/relationships/hyperlink" Target="mailto:aarksey@eagleenergy.com" TargetMode="External"/><Relationship Id="rId109" Type="http://schemas.openxmlformats.org/officeDocument/2006/relationships/hyperlink" Target="http://www.beaverplastics.com/" TargetMode="External"/><Relationship Id="rId316" Type="http://schemas.openxmlformats.org/officeDocument/2006/relationships/hyperlink" Target="http://www.evrazna.com/" TargetMode="External"/><Relationship Id="rId523" Type="http://schemas.openxmlformats.org/officeDocument/2006/relationships/hyperlink" Target="http://www.accesscorp.com/" TargetMode="External"/><Relationship Id="rId968" Type="http://schemas.openxmlformats.org/officeDocument/2006/relationships/hyperlink" Target="http://www.kclcattleco.ca/" TargetMode="External"/><Relationship Id="rId1153" Type="http://schemas.openxmlformats.org/officeDocument/2006/relationships/hyperlink" Target="http://www.lakelouiseinn.com/" TargetMode="External"/><Relationship Id="rId97" Type="http://schemas.openxmlformats.org/officeDocument/2006/relationships/hyperlink" Target="https://www.tip-group.com/en-ca" TargetMode="External"/><Relationship Id="rId730" Type="http://schemas.openxmlformats.org/officeDocument/2006/relationships/hyperlink" Target="http://www.overdriveheavyduty.com/" TargetMode="External"/><Relationship Id="rId828" Type="http://schemas.openxmlformats.org/officeDocument/2006/relationships/hyperlink" Target="http://www.woodnart.ca/" TargetMode="External"/><Relationship Id="rId1013" Type="http://schemas.openxmlformats.org/officeDocument/2006/relationships/hyperlink" Target="http://mintfarm.ca/" TargetMode="External"/><Relationship Id="rId1360" Type="http://schemas.openxmlformats.org/officeDocument/2006/relationships/hyperlink" Target="mailto:rhonda@dtl.ca" TargetMode="External"/><Relationship Id="rId1220" Type="http://schemas.openxmlformats.org/officeDocument/2006/relationships/hyperlink" Target="mailto:paul.flesher@crustcraft.com" TargetMode="External"/><Relationship Id="rId1318" Type="http://schemas.openxmlformats.org/officeDocument/2006/relationships/hyperlink" Target="mailto:lhellyer@mullen-group.com" TargetMode="External"/><Relationship Id="rId24" Type="http://schemas.openxmlformats.org/officeDocument/2006/relationships/hyperlink" Target="http://inovatafoods.com/" TargetMode="External"/><Relationship Id="rId173" Type="http://schemas.openxmlformats.org/officeDocument/2006/relationships/hyperlink" Target="http://www.moli.ca/" TargetMode="External"/><Relationship Id="rId380" Type="http://schemas.openxmlformats.org/officeDocument/2006/relationships/hyperlink" Target="http://www.pentagonfarm.com/"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3.vml"/><Relationship Id="rId5" Type="http://schemas.microsoft.com/office/2019/04/relationships/documenttask" Target="../documenttasks/documenttask1.x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8" Type="http://schemas.openxmlformats.org/officeDocument/2006/relationships/control" Target="../activeX/activeX4.xml"/><Relationship Id="rId3" Type="http://schemas.openxmlformats.org/officeDocument/2006/relationships/control" Target="../activeX/activeX1.xml"/><Relationship Id="rId7" Type="http://schemas.openxmlformats.org/officeDocument/2006/relationships/image" Target="../media/image2.emf"/><Relationship Id="rId2" Type="http://schemas.openxmlformats.org/officeDocument/2006/relationships/vmlDrawing" Target="../drawings/vmlDrawing4.vml"/><Relationship Id="rId1" Type="http://schemas.openxmlformats.org/officeDocument/2006/relationships/drawing" Target="../drawings/drawing2.xml"/><Relationship Id="rId6" Type="http://schemas.openxmlformats.org/officeDocument/2006/relationships/control" Target="../activeX/activeX3.xml"/><Relationship Id="rId5" Type="http://schemas.openxmlformats.org/officeDocument/2006/relationships/control" Target="../activeX/activeX2.xml"/><Relationship Id="rId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07A03-3703-47EF-B875-91D6D46C0871}">
  <dimension ref="A1:H6"/>
  <sheetViews>
    <sheetView workbookViewId="0">
      <selection activeCell="D4" sqref="D4"/>
    </sheetView>
  </sheetViews>
  <sheetFormatPr defaultRowHeight="14.4"/>
  <cols>
    <col min="1" max="1" width="16.5546875" bestFit="1" customWidth="1"/>
    <col min="2" max="2" width="9.6640625" bestFit="1" customWidth="1"/>
    <col min="3" max="3" width="26.33203125" bestFit="1" customWidth="1"/>
    <col min="4" max="4" width="13" bestFit="1" customWidth="1"/>
    <col min="5" max="5" width="26.6640625" bestFit="1" customWidth="1"/>
    <col min="6" max="6" width="41.6640625" bestFit="1" customWidth="1"/>
    <col min="7" max="7" width="8.33203125" bestFit="1" customWidth="1"/>
    <col min="8" max="8" width="16.33203125" bestFit="1" customWidth="1"/>
    <col min="9" max="9" width="38.33203125" bestFit="1" customWidth="1"/>
    <col min="10" max="10" width="75.5546875" bestFit="1" customWidth="1"/>
    <col min="11" max="11" width="11.33203125" bestFit="1" customWidth="1"/>
    <col min="12" max="12" width="18" bestFit="1" customWidth="1"/>
    <col min="13" max="13" width="19.6640625" bestFit="1" customWidth="1"/>
    <col min="14" max="14" width="10.33203125" bestFit="1" customWidth="1"/>
    <col min="15" max="15" width="81.33203125" bestFit="1" customWidth="1"/>
    <col min="16" max="17" width="11.44140625" bestFit="1" customWidth="1"/>
    <col min="18" max="18" width="7.33203125" bestFit="1" customWidth="1"/>
    <col min="19" max="19" width="9" bestFit="1" customWidth="1"/>
    <col min="20" max="20" width="6.6640625" bestFit="1" customWidth="1"/>
    <col min="21" max="21" width="15.33203125" bestFit="1" customWidth="1"/>
  </cols>
  <sheetData>
    <row r="1" spans="1:8">
      <c r="A1" t="s">
        <v>0</v>
      </c>
      <c r="B1" t="s">
        <v>1</v>
      </c>
      <c r="C1" t="s">
        <v>2</v>
      </c>
      <c r="D1" t="s">
        <v>3</v>
      </c>
      <c r="E1" t="s">
        <v>4</v>
      </c>
      <c r="F1" t="s">
        <v>5</v>
      </c>
    </row>
    <row r="2" spans="1:8">
      <c r="A2" s="2">
        <v>45590</v>
      </c>
      <c r="B2">
        <v>21</v>
      </c>
      <c r="C2" s="4" t="s">
        <v>6</v>
      </c>
      <c r="D2">
        <v>18</v>
      </c>
      <c r="E2" t="s">
        <v>6</v>
      </c>
      <c r="F2">
        <v>38</v>
      </c>
    </row>
    <row r="3" spans="1:8">
      <c r="A3" s="2">
        <v>45597</v>
      </c>
      <c r="B3">
        <v>21</v>
      </c>
      <c r="C3" s="5">
        <f>Table1_1[[#This Row],[Facility]]/B2</f>
        <v>1</v>
      </c>
      <c r="D3">
        <v>29</v>
      </c>
      <c r="E3" s="5">
        <f>Table1_1[[#This Row],[Contractor]]/D2</f>
        <v>1.6111111111111112</v>
      </c>
      <c r="F3">
        <v>48</v>
      </c>
    </row>
    <row r="4" spans="1:8">
      <c r="A4" s="2">
        <v>45604</v>
      </c>
      <c r="B4">
        <v>15</v>
      </c>
      <c r="C4" s="5">
        <f>Table1_1[[#This Row],[Facility]]/B3</f>
        <v>0.7142857142857143</v>
      </c>
      <c r="D4">
        <v>13</v>
      </c>
      <c r="E4" s="5">
        <f>Table1_1[[#This Row],[Contractor]]/D3</f>
        <v>0.44827586206896552</v>
      </c>
      <c r="F4">
        <v>28</v>
      </c>
    </row>
    <row r="5" spans="1:8">
      <c r="A5" s="2">
        <v>45611</v>
      </c>
      <c r="B5">
        <v>4</v>
      </c>
      <c r="C5" s="5">
        <f>Table1_1[[#This Row],[Facility]]/B4</f>
        <v>0.26666666666666666</v>
      </c>
      <c r="E5" s="5">
        <f>Table1_1[[#This Row],[Contractor]]/D4</f>
        <v>0</v>
      </c>
      <c r="F5">
        <v>1</v>
      </c>
    </row>
    <row r="6" spans="1:8">
      <c r="H6" s="6" t="s">
        <v>7</v>
      </c>
    </row>
  </sheetData>
  <pageMargins left="0.7" right="0.7" top="0.75" bottom="0.75" header="0.3" footer="0.3"/>
  <pageSetup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Button1_Click">
                <anchor moveWithCells="1" sizeWithCells="1">
                  <from>
                    <xdr:col>7</xdr:col>
                    <xdr:colOff>632460</xdr:colOff>
                    <xdr:row>0</xdr:row>
                    <xdr:rowOff>106680</xdr:rowOff>
                  </from>
                  <to>
                    <xdr:col>8</xdr:col>
                    <xdr:colOff>731520</xdr:colOff>
                    <xdr:row>1</xdr:row>
                    <xdr:rowOff>152400</xdr:rowOff>
                  </to>
                </anchor>
              </controlPr>
            </control>
          </mc:Choice>
        </mc:AlternateContent>
      </controls>
    </mc:Choice>
  </mc:AlternateContent>
  <tableParts count="1">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65F12-8838-4BD9-8BA9-6B648935F1F4}">
  <dimension ref="A1:O1898"/>
  <sheetViews>
    <sheetView tabSelected="1" zoomScale="90" zoomScaleNormal="110" workbookViewId="0">
      <pane ySplit="1" topLeftCell="A460" activePane="bottomLeft" state="frozen"/>
      <selection pane="bottomLeft" activeCell="E463" sqref="E463"/>
    </sheetView>
  </sheetViews>
  <sheetFormatPr defaultColWidth="8.88671875" defaultRowHeight="14.4"/>
  <cols>
    <col min="1" max="1" width="6" style="24" customWidth="1"/>
    <col min="2" max="2" width="12.33203125" style="24" customWidth="1"/>
    <col min="3" max="3" width="20" style="24" customWidth="1"/>
    <col min="4" max="4" width="18.5546875" style="24" customWidth="1"/>
    <col min="5" max="5" width="33.6640625" style="24" customWidth="1"/>
    <col min="6" max="6" width="28.33203125" style="24" customWidth="1"/>
    <col min="7" max="7" width="15.88671875" style="121" customWidth="1"/>
    <col min="8" max="8" width="14" style="111" customWidth="1"/>
    <col min="9" max="9" width="12.33203125" style="107" customWidth="1"/>
    <col min="10" max="10" width="12.5546875" style="24" customWidth="1"/>
    <col min="11" max="11" width="19.44140625" style="24" customWidth="1"/>
    <col min="12" max="12" width="177.6640625" style="24" customWidth="1"/>
    <col min="13" max="13" width="12.33203125" style="24" customWidth="1"/>
    <col min="14" max="14" width="10.6640625" style="24" customWidth="1"/>
    <col min="15" max="15" width="255.6640625" style="106" bestFit="1" customWidth="1"/>
    <col min="16" max="16" width="84.33203125" style="24" customWidth="1"/>
    <col min="17" max="16384" width="8.88671875" style="24"/>
  </cols>
  <sheetData>
    <row r="1" spans="1:15" ht="52.95" customHeight="1">
      <c r="A1" s="126" t="s">
        <v>8</v>
      </c>
      <c r="B1" s="126" t="s">
        <v>9</v>
      </c>
      <c r="C1" s="126" t="s">
        <v>10</v>
      </c>
      <c r="D1" s="126" t="s">
        <v>11</v>
      </c>
      <c r="E1" s="126" t="s">
        <v>12</v>
      </c>
      <c r="F1" s="126" t="s">
        <v>13</v>
      </c>
      <c r="G1" s="164" t="s">
        <v>14</v>
      </c>
      <c r="H1" s="146" t="s">
        <v>15</v>
      </c>
      <c r="I1" s="156" t="s">
        <v>16</v>
      </c>
      <c r="J1" s="147" t="s">
        <v>17</v>
      </c>
      <c r="K1" s="148" t="s">
        <v>18</v>
      </c>
      <c r="L1" s="126" t="s">
        <v>19</v>
      </c>
      <c r="O1" s="24"/>
    </row>
    <row r="2" spans="1:15" customFormat="1">
      <c r="A2" s="1">
        <v>0</v>
      </c>
      <c r="B2" s="1"/>
      <c r="C2" s="1"/>
      <c r="D2" s="1"/>
      <c r="E2" s="187" t="s">
        <v>28</v>
      </c>
      <c r="F2" s="192" t="s">
        <v>29</v>
      </c>
      <c r="G2" s="196" t="s">
        <v>30</v>
      </c>
      <c r="H2" s="197" t="s">
        <v>31</v>
      </c>
      <c r="I2" s="3" t="s">
        <v>1</v>
      </c>
      <c r="J2" s="3" t="s">
        <v>25</v>
      </c>
      <c r="K2" s="7" t="e">
        <f>_xlfn.XLOOKUP(Table1[[#This Row],[email]],#REF!,#REF!,"",0,1)</f>
        <v>#REF!</v>
      </c>
      <c r="L2" t="s">
        <v>32</v>
      </c>
    </row>
    <row r="3" spans="1:15" ht="15.6">
      <c r="A3" s="104">
        <v>0</v>
      </c>
      <c r="B3" s="112" t="s">
        <v>13188</v>
      </c>
      <c r="C3" s="112" t="s">
        <v>33</v>
      </c>
      <c r="D3" s="104"/>
      <c r="E3" s="136" t="s">
        <v>13381</v>
      </c>
      <c r="F3" s="110" t="s">
        <v>34</v>
      </c>
      <c r="G3" s="169" t="s">
        <v>35</v>
      </c>
      <c r="H3" s="140" t="s">
        <v>36</v>
      </c>
      <c r="I3" s="107" t="s">
        <v>1</v>
      </c>
      <c r="J3" s="107" t="s">
        <v>25</v>
      </c>
      <c r="K3" s="108"/>
      <c r="L3" s="24" t="s">
        <v>37</v>
      </c>
      <c r="O3" s="24"/>
    </row>
    <row r="4" spans="1:15" ht="15.6">
      <c r="A4" s="104">
        <v>0</v>
      </c>
      <c r="B4" s="112"/>
      <c r="C4" s="112"/>
      <c r="D4" s="104"/>
      <c r="E4" s="112" t="s">
        <v>38</v>
      </c>
      <c r="F4" s="110" t="s">
        <v>39</v>
      </c>
      <c r="G4" s="169" t="s">
        <v>40</v>
      </c>
      <c r="H4" s="140" t="s">
        <v>36</v>
      </c>
      <c r="I4" s="107" t="s">
        <v>1</v>
      </c>
      <c r="J4" s="107" t="s">
        <v>25</v>
      </c>
      <c r="K4" s="108"/>
      <c r="L4" s="24" t="s">
        <v>37</v>
      </c>
      <c r="O4" s="24"/>
    </row>
    <row r="5" spans="1:15" ht="15.6">
      <c r="A5" s="104">
        <v>0</v>
      </c>
      <c r="B5" s="112"/>
      <c r="C5" s="112"/>
      <c r="D5" s="104"/>
      <c r="E5" s="136" t="s">
        <v>46</v>
      </c>
      <c r="F5" s="110" t="s">
        <v>47</v>
      </c>
      <c r="G5" s="169" t="s">
        <v>48</v>
      </c>
      <c r="H5" s="140" t="s">
        <v>36</v>
      </c>
      <c r="I5" s="107" t="s">
        <v>1</v>
      </c>
      <c r="J5" s="107" t="s">
        <v>25</v>
      </c>
      <c r="K5" s="108"/>
      <c r="L5" s="24" t="s">
        <v>37</v>
      </c>
      <c r="O5" s="24"/>
    </row>
    <row r="6" spans="1:15" ht="15.6">
      <c r="A6" s="104">
        <v>0</v>
      </c>
      <c r="B6" s="104"/>
      <c r="C6" s="104" t="s">
        <v>49</v>
      </c>
      <c r="D6" s="104"/>
      <c r="E6" s="120" t="s">
        <v>50</v>
      </c>
      <c r="F6" s="112" t="s">
        <v>51</v>
      </c>
      <c r="G6" s="168" t="s">
        <v>52</v>
      </c>
      <c r="H6" s="122" t="s">
        <v>31</v>
      </c>
      <c r="I6" s="107" t="s">
        <v>1</v>
      </c>
      <c r="J6" s="107" t="s">
        <v>25</v>
      </c>
      <c r="K6" s="108" t="e">
        <f>_xlfn.XLOOKUP(Table1[[#This Row],[email]],#REF!,#REF!,"",0,1)</f>
        <v>#REF!</v>
      </c>
      <c r="L6" s="24" t="s">
        <v>32</v>
      </c>
      <c r="O6" s="24"/>
    </row>
    <row r="7" spans="1:15">
      <c r="A7" s="104">
        <v>0</v>
      </c>
      <c r="B7" s="104"/>
      <c r="C7" s="104"/>
      <c r="D7" s="104"/>
      <c r="E7" s="120" t="s">
        <v>58</v>
      </c>
      <c r="F7" s="110" t="s">
        <v>59</v>
      </c>
      <c r="G7" s="168" t="s">
        <v>60</v>
      </c>
      <c r="H7" s="122" t="s">
        <v>31</v>
      </c>
      <c r="I7" s="107" t="s">
        <v>1</v>
      </c>
      <c r="J7" s="107" t="s">
        <v>25</v>
      </c>
      <c r="K7" s="108" t="e">
        <f>_xlfn.XLOOKUP(Table1[[#This Row],[email]],#REF!,#REF!,"",0,1)</f>
        <v>#REF!</v>
      </c>
      <c r="L7" s="24" t="s">
        <v>32</v>
      </c>
      <c r="O7" s="24"/>
    </row>
    <row r="8" spans="1:15" ht="28.8">
      <c r="A8" s="104">
        <v>0</v>
      </c>
      <c r="B8" s="104" t="s">
        <v>61</v>
      </c>
      <c r="C8" s="104" t="s">
        <v>62</v>
      </c>
      <c r="D8" s="104" t="s">
        <v>63</v>
      </c>
      <c r="E8" s="112" t="s">
        <v>68</v>
      </c>
      <c r="F8" s="110" t="s">
        <v>69</v>
      </c>
      <c r="G8" s="172" t="s">
        <v>70</v>
      </c>
      <c r="H8" s="140" t="s">
        <v>36</v>
      </c>
      <c r="I8" s="107" t="s">
        <v>1</v>
      </c>
      <c r="J8" s="107" t="s">
        <v>25</v>
      </c>
      <c r="K8" s="108"/>
      <c r="L8" s="24" t="s">
        <v>67</v>
      </c>
      <c r="O8" s="24"/>
    </row>
    <row r="9" spans="1:15" ht="28.8">
      <c r="A9" s="104">
        <v>0</v>
      </c>
      <c r="B9" s="112" t="s">
        <v>71</v>
      </c>
      <c r="C9" s="112" t="s">
        <v>72</v>
      </c>
      <c r="D9" s="104"/>
      <c r="E9" s="136" t="s">
        <v>73</v>
      </c>
      <c r="F9" s="110" t="s">
        <v>74</v>
      </c>
      <c r="G9" s="169" t="s">
        <v>75</v>
      </c>
      <c r="H9" s="140" t="s">
        <v>36</v>
      </c>
      <c r="I9" s="107" t="s">
        <v>1</v>
      </c>
      <c r="J9" s="107" t="s">
        <v>25</v>
      </c>
      <c r="K9" s="108"/>
      <c r="L9" s="24" t="s">
        <v>37</v>
      </c>
      <c r="O9" s="24"/>
    </row>
    <row r="10" spans="1:15" s="56" customFormat="1" ht="15.6">
      <c r="A10" s="104">
        <v>0</v>
      </c>
      <c r="B10" s="112"/>
      <c r="C10" s="112"/>
      <c r="D10" s="104"/>
      <c r="E10" s="136" t="s">
        <v>84</v>
      </c>
      <c r="F10" s="110" t="s">
        <v>85</v>
      </c>
      <c r="G10" s="169" t="s">
        <v>86</v>
      </c>
      <c r="H10" s="140" t="s">
        <v>36</v>
      </c>
      <c r="I10" s="107" t="s">
        <v>1</v>
      </c>
      <c r="J10" s="107" t="s">
        <v>25</v>
      </c>
      <c r="K10" s="108"/>
      <c r="L10" s="24" t="s">
        <v>87</v>
      </c>
    </row>
    <row r="11" spans="1:15" ht="31.2">
      <c r="A11" s="104">
        <v>0</v>
      </c>
      <c r="B11" s="112" t="s">
        <v>88</v>
      </c>
      <c r="C11" s="112" t="s">
        <v>89</v>
      </c>
      <c r="D11" s="104"/>
      <c r="E11" s="136" t="s">
        <v>90</v>
      </c>
      <c r="F11" s="110" t="s">
        <v>91</v>
      </c>
      <c r="G11" s="169" t="s">
        <v>92</v>
      </c>
      <c r="H11" s="140" t="s">
        <v>36</v>
      </c>
      <c r="I11" s="107" t="s">
        <v>1</v>
      </c>
      <c r="J11" s="107" t="s">
        <v>25</v>
      </c>
      <c r="K11" s="108"/>
      <c r="L11" s="24" t="s">
        <v>37</v>
      </c>
      <c r="O11" s="24"/>
    </row>
    <row r="12" spans="1:15" ht="15.6">
      <c r="A12" s="104">
        <v>0</v>
      </c>
      <c r="B12" s="112"/>
      <c r="C12" s="112"/>
      <c r="D12" s="104"/>
      <c r="E12" s="136" t="s">
        <v>105</v>
      </c>
      <c r="F12" s="110" t="s">
        <v>106</v>
      </c>
      <c r="G12" s="169">
        <v>4039996710</v>
      </c>
      <c r="H12" s="140" t="s">
        <v>36</v>
      </c>
      <c r="I12" s="107" t="s">
        <v>1</v>
      </c>
      <c r="J12" s="107" t="s">
        <v>25</v>
      </c>
      <c r="K12" s="108"/>
      <c r="L12" s="24" t="s">
        <v>87</v>
      </c>
      <c r="O12" s="24"/>
    </row>
    <row r="13" spans="1:15" ht="31.2">
      <c r="A13" s="104">
        <v>0</v>
      </c>
      <c r="B13" s="112" t="s">
        <v>107</v>
      </c>
      <c r="C13" s="112" t="s">
        <v>108</v>
      </c>
      <c r="D13" s="104"/>
      <c r="E13" s="136" t="s">
        <v>13379</v>
      </c>
      <c r="F13" s="110" t="s">
        <v>109</v>
      </c>
      <c r="G13" s="169"/>
      <c r="H13" s="140" t="s">
        <v>36</v>
      </c>
      <c r="I13" s="107" t="s">
        <v>1</v>
      </c>
      <c r="J13" s="107" t="s">
        <v>25</v>
      </c>
      <c r="K13" s="108"/>
      <c r="L13" s="24" t="s">
        <v>37</v>
      </c>
      <c r="O13" s="24"/>
    </row>
    <row r="14" spans="1:15" s="155" customFormat="1" ht="28.8">
      <c r="A14" s="104">
        <v>0</v>
      </c>
      <c r="B14" s="112"/>
      <c r="C14" s="112"/>
      <c r="D14" s="104"/>
      <c r="E14" s="112" t="s">
        <v>110</v>
      </c>
      <c r="F14" s="110" t="s">
        <v>111</v>
      </c>
      <c r="G14" s="169" t="s">
        <v>112</v>
      </c>
      <c r="H14" s="140" t="s">
        <v>36</v>
      </c>
      <c r="I14" s="107" t="s">
        <v>1</v>
      </c>
      <c r="J14" s="107" t="s">
        <v>25</v>
      </c>
      <c r="K14" s="108"/>
      <c r="L14" s="24" t="s">
        <v>37</v>
      </c>
      <c r="N14" s="24"/>
    </row>
    <row r="15" spans="1:15">
      <c r="A15" s="104">
        <v>0</v>
      </c>
      <c r="B15" s="110" t="s">
        <v>121</v>
      </c>
      <c r="C15" s="110" t="s">
        <v>122</v>
      </c>
      <c r="D15" s="104"/>
      <c r="E15" s="136" t="s">
        <v>123</v>
      </c>
      <c r="F15" s="151" t="s">
        <v>124</v>
      </c>
      <c r="G15" s="167" t="s">
        <v>125</v>
      </c>
      <c r="H15" s="140" t="s">
        <v>126</v>
      </c>
      <c r="I15" s="107" t="s">
        <v>1</v>
      </c>
      <c r="J15" s="107" t="s">
        <v>25</v>
      </c>
      <c r="K15" s="108">
        <v>213118</v>
      </c>
      <c r="L15" s="24" t="s">
        <v>127</v>
      </c>
      <c r="O15" s="24"/>
    </row>
    <row r="16" spans="1:15" ht="15.6">
      <c r="A16" s="104">
        <v>0</v>
      </c>
      <c r="B16" s="104"/>
      <c r="C16" s="109" t="s">
        <v>128</v>
      </c>
      <c r="D16" s="104"/>
      <c r="E16" s="120" t="s">
        <v>129</v>
      </c>
      <c r="F16" s="110" t="s">
        <v>130</v>
      </c>
      <c r="G16" s="170" t="s">
        <v>131</v>
      </c>
      <c r="H16" s="122" t="s">
        <v>31</v>
      </c>
      <c r="I16" s="107" t="s">
        <v>1</v>
      </c>
      <c r="J16" s="107" t="s">
        <v>25</v>
      </c>
      <c r="K16" s="108" t="e">
        <f>_xlfn.XLOOKUP(Table1[[#This Row],[email]],#REF!,#REF!,"",0,1)</f>
        <v>#REF!</v>
      </c>
      <c r="L16" s="24" t="s">
        <v>32</v>
      </c>
      <c r="O16" s="24"/>
    </row>
    <row r="17" spans="1:15" ht="15.6">
      <c r="A17" s="104">
        <v>0</v>
      </c>
      <c r="B17" s="112" t="s">
        <v>132</v>
      </c>
      <c r="C17" s="112" t="s">
        <v>133</v>
      </c>
      <c r="D17" s="104"/>
      <c r="E17" s="136" t="s">
        <v>134</v>
      </c>
      <c r="F17" s="110" t="s">
        <v>135</v>
      </c>
      <c r="G17" s="169" t="s">
        <v>136</v>
      </c>
      <c r="H17" s="140" t="s">
        <v>36</v>
      </c>
      <c r="I17" s="107" t="s">
        <v>1</v>
      </c>
      <c r="J17" s="107" t="s">
        <v>25</v>
      </c>
      <c r="K17" s="108"/>
      <c r="L17" s="24" t="s">
        <v>37</v>
      </c>
      <c r="O17" s="24"/>
    </row>
    <row r="18" spans="1:15">
      <c r="A18" s="104">
        <v>0</v>
      </c>
      <c r="B18" s="104"/>
      <c r="C18" s="104"/>
      <c r="D18" s="104"/>
      <c r="E18" s="104"/>
      <c r="F18" s="104" t="s">
        <v>149</v>
      </c>
      <c r="G18" s="124"/>
      <c r="H18" s="106"/>
      <c r="I18" s="107" t="s">
        <v>1</v>
      </c>
      <c r="J18" s="107" t="s">
        <v>25</v>
      </c>
      <c r="K18" s="108"/>
      <c r="L18" s="24" t="s">
        <v>150</v>
      </c>
      <c r="O18" s="24"/>
    </row>
    <row r="19" spans="1:15" ht="15.6">
      <c r="A19" s="104">
        <v>0</v>
      </c>
      <c r="B19" s="112"/>
      <c r="C19" s="112"/>
      <c r="D19" s="104"/>
      <c r="E19" s="112" t="s">
        <v>159</v>
      </c>
      <c r="F19" s="110" t="s">
        <v>160</v>
      </c>
      <c r="G19" s="169" t="s">
        <v>161</v>
      </c>
      <c r="H19" s="140" t="s">
        <v>36</v>
      </c>
      <c r="I19" s="107" t="s">
        <v>1</v>
      </c>
      <c r="J19" s="107" t="s">
        <v>25</v>
      </c>
      <c r="K19" s="108"/>
      <c r="L19" s="24" t="s">
        <v>37</v>
      </c>
      <c r="O19" s="24"/>
    </row>
    <row r="20" spans="1:15" ht="28.8">
      <c r="A20" s="104">
        <v>0</v>
      </c>
      <c r="B20" s="112"/>
      <c r="C20" s="112"/>
      <c r="D20" s="104"/>
      <c r="E20" s="112" t="s">
        <v>162</v>
      </c>
      <c r="F20" s="110" t="s">
        <v>163</v>
      </c>
      <c r="G20" s="169"/>
      <c r="H20" s="140" t="s">
        <v>36</v>
      </c>
      <c r="I20" s="107" t="s">
        <v>1</v>
      </c>
      <c r="J20" s="107" t="s">
        <v>25</v>
      </c>
      <c r="K20" s="108"/>
      <c r="L20" s="24" t="s">
        <v>37</v>
      </c>
      <c r="O20" s="24"/>
    </row>
    <row r="21" spans="1:15" s="155" customFormat="1" ht="15.6">
      <c r="A21" s="104">
        <v>0</v>
      </c>
      <c r="B21" s="112"/>
      <c r="C21" s="112"/>
      <c r="D21" s="104"/>
      <c r="E21" s="136" t="s">
        <v>194</v>
      </c>
      <c r="F21" s="110" t="s">
        <v>195</v>
      </c>
      <c r="G21" s="169" t="s">
        <v>196</v>
      </c>
      <c r="H21" s="140" t="s">
        <v>36</v>
      </c>
      <c r="I21" s="107" t="s">
        <v>1</v>
      </c>
      <c r="J21" s="107" t="s">
        <v>25</v>
      </c>
      <c r="K21" s="108"/>
      <c r="L21" s="24" t="s">
        <v>37</v>
      </c>
      <c r="N21" s="24"/>
    </row>
    <row r="22" spans="1:15" ht="15.6">
      <c r="A22" s="104">
        <v>0</v>
      </c>
      <c r="B22" s="104"/>
      <c r="C22" s="109" t="s">
        <v>197</v>
      </c>
      <c r="D22" s="104"/>
      <c r="E22" s="120" t="s">
        <v>198</v>
      </c>
      <c r="F22" s="110" t="s">
        <v>199</v>
      </c>
      <c r="G22" s="170" t="s">
        <v>200</v>
      </c>
      <c r="H22" s="122" t="s">
        <v>31</v>
      </c>
      <c r="I22" s="107" t="s">
        <v>1</v>
      </c>
      <c r="J22" s="107" t="s">
        <v>25</v>
      </c>
      <c r="K22" s="108" t="e">
        <f>_xlfn.XLOOKUP(Table1[[#This Row],[email]],#REF!,#REF!,"",0,1)</f>
        <v>#REF!</v>
      </c>
      <c r="L22" s="56" t="s">
        <v>104</v>
      </c>
      <c r="O22" s="24"/>
    </row>
    <row r="23" spans="1:15" s="155" customFormat="1" ht="15.6">
      <c r="A23" s="104">
        <v>0</v>
      </c>
      <c r="B23" s="112"/>
      <c r="C23" s="112"/>
      <c r="D23" s="104"/>
      <c r="E23" s="112" t="s">
        <v>208</v>
      </c>
      <c r="F23" s="110" t="s">
        <v>209</v>
      </c>
      <c r="G23" s="169">
        <v>3063817563</v>
      </c>
      <c r="H23" s="140" t="s">
        <v>36</v>
      </c>
      <c r="I23" s="107" t="s">
        <v>1</v>
      </c>
      <c r="J23" s="107" t="s">
        <v>25</v>
      </c>
      <c r="K23" s="108"/>
      <c r="L23" s="24" t="s">
        <v>37</v>
      </c>
      <c r="N23" s="24"/>
    </row>
    <row r="24" spans="1:15" s="155" customFormat="1" ht="14.25" customHeight="1">
      <c r="A24" s="104">
        <v>0</v>
      </c>
      <c r="B24" s="112"/>
      <c r="C24" s="112"/>
      <c r="D24" s="104"/>
      <c r="E24" s="136" t="s">
        <v>220</v>
      </c>
      <c r="F24" s="110" t="s">
        <v>221</v>
      </c>
      <c r="G24" s="169">
        <v>7803169599</v>
      </c>
      <c r="H24" s="140" t="s">
        <v>36</v>
      </c>
      <c r="I24" s="107" t="s">
        <v>1</v>
      </c>
      <c r="J24" s="107" t="s">
        <v>25</v>
      </c>
      <c r="K24" s="108"/>
      <c r="L24" s="24" t="s">
        <v>37</v>
      </c>
      <c r="N24" s="24"/>
    </row>
    <row r="25" spans="1:15" s="155" customFormat="1" ht="15.6">
      <c r="A25" s="104">
        <v>0</v>
      </c>
      <c r="B25" s="112" t="s">
        <v>230</v>
      </c>
      <c r="C25" s="112" t="s">
        <v>231</v>
      </c>
      <c r="D25" s="104"/>
      <c r="E25" s="136" t="s">
        <v>232</v>
      </c>
      <c r="F25" s="110" t="s">
        <v>233</v>
      </c>
      <c r="G25" s="167"/>
      <c r="H25" s="140" t="s">
        <v>36</v>
      </c>
      <c r="I25" s="107" t="s">
        <v>1</v>
      </c>
      <c r="J25" s="107" t="s">
        <v>25</v>
      </c>
      <c r="K25" s="108"/>
      <c r="L25" s="24" t="s">
        <v>37</v>
      </c>
      <c r="N25" s="24"/>
    </row>
    <row r="26" spans="1:15" s="155" customFormat="1" ht="15" customHeight="1">
      <c r="A26" s="104">
        <v>0</v>
      </c>
      <c r="B26" s="104"/>
      <c r="C26" s="109"/>
      <c r="D26" s="104"/>
      <c r="E26" s="134" t="s">
        <v>238</v>
      </c>
      <c r="F26" s="110" t="s">
        <v>239</v>
      </c>
      <c r="G26" s="170" t="s">
        <v>240</v>
      </c>
      <c r="H26" s="122" t="s">
        <v>31</v>
      </c>
      <c r="I26" s="107" t="s">
        <v>1</v>
      </c>
      <c r="J26" s="107" t="s">
        <v>25</v>
      </c>
      <c r="K26" s="108" t="e">
        <f>_xlfn.XLOOKUP(Table1[[#This Row],[email]],#REF!,#REF!,"",0,1)</f>
        <v>#REF!</v>
      </c>
      <c r="L26" s="24" t="s">
        <v>32</v>
      </c>
      <c r="N26" s="24"/>
    </row>
    <row r="27" spans="1:15" s="155" customFormat="1" ht="28.8">
      <c r="A27" s="104">
        <v>0</v>
      </c>
      <c r="B27" s="157" t="s">
        <v>241</v>
      </c>
      <c r="C27" s="104" t="s">
        <v>242</v>
      </c>
      <c r="D27" s="104"/>
      <c r="E27" s="135" t="s">
        <v>243</v>
      </c>
      <c r="F27" s="104" t="s">
        <v>244</v>
      </c>
      <c r="G27" s="124" t="s">
        <v>245</v>
      </c>
      <c r="H27" s="125"/>
      <c r="I27" s="107" t="s">
        <v>1</v>
      </c>
      <c r="J27" s="107" t="s">
        <v>25</v>
      </c>
      <c r="K27" s="108" t="e">
        <f>_xlfn.XLOOKUP(Table1[[#This Row],[email]],#REF!,#REF!,"",0,1)</f>
        <v>#REF!</v>
      </c>
      <c r="L27" s="24"/>
      <c r="N27" s="24"/>
    </row>
    <row r="28" spans="1:15" s="155" customFormat="1">
      <c r="A28" s="104">
        <v>0</v>
      </c>
      <c r="B28" s="104" t="s">
        <v>250</v>
      </c>
      <c r="C28" s="104" t="s">
        <v>251</v>
      </c>
      <c r="D28" s="104" t="s">
        <v>252</v>
      </c>
      <c r="E28" s="105" t="s">
        <v>253</v>
      </c>
      <c r="F28" s="104" t="s">
        <v>254</v>
      </c>
      <c r="G28" s="165" t="s">
        <v>255</v>
      </c>
      <c r="H28" s="122" t="s">
        <v>6</v>
      </c>
      <c r="I28" s="107" t="s">
        <v>1</v>
      </c>
      <c r="J28" s="107" t="s">
        <v>25</v>
      </c>
      <c r="K28" s="108" t="e">
        <f>_xlfn.XLOOKUP(Table1[[#This Row],[email]],#REF!,#REF!,"",0,1)</f>
        <v>#REF!</v>
      </c>
      <c r="L28" s="106" t="s">
        <v>256</v>
      </c>
      <c r="N28" s="24"/>
    </row>
    <row r="29" spans="1:15" s="155" customFormat="1" ht="15.6" customHeight="1">
      <c r="A29" s="104">
        <v>0</v>
      </c>
      <c r="B29" s="112" t="s">
        <v>257</v>
      </c>
      <c r="C29" s="112" t="s">
        <v>258</v>
      </c>
      <c r="D29" s="104"/>
      <c r="E29" s="136" t="s">
        <v>259</v>
      </c>
      <c r="F29" s="110" t="s">
        <v>260</v>
      </c>
      <c r="G29" s="167"/>
      <c r="H29" s="140" t="s">
        <v>36</v>
      </c>
      <c r="I29" s="107" t="s">
        <v>1</v>
      </c>
      <c r="J29" s="107" t="s">
        <v>25</v>
      </c>
      <c r="K29" s="108"/>
      <c r="L29" s="24" t="s">
        <v>37</v>
      </c>
      <c r="N29" s="24"/>
    </row>
    <row r="30" spans="1:15" s="155" customFormat="1" ht="15.6">
      <c r="A30" s="104">
        <v>0</v>
      </c>
      <c r="B30" s="104"/>
      <c r="C30" s="109"/>
      <c r="D30" s="104"/>
      <c r="E30" s="134" t="s">
        <v>261</v>
      </c>
      <c r="F30" s="110" t="s">
        <v>262</v>
      </c>
      <c r="G30" s="170" t="s">
        <v>263</v>
      </c>
      <c r="H30" s="122" t="s">
        <v>31</v>
      </c>
      <c r="I30" s="107" t="s">
        <v>1</v>
      </c>
      <c r="J30" s="107" t="s">
        <v>25</v>
      </c>
      <c r="K30" s="108" t="e">
        <f>_xlfn.XLOOKUP(Table1[[#This Row],[email]],#REF!,#REF!,"",0,1)</f>
        <v>#REF!</v>
      </c>
      <c r="L30" s="24" t="s">
        <v>32</v>
      </c>
      <c r="N30" s="24"/>
    </row>
    <row r="31" spans="1:15" s="155" customFormat="1" ht="14.7" customHeight="1">
      <c r="A31" s="104">
        <v>0</v>
      </c>
      <c r="B31" s="112"/>
      <c r="C31" s="112"/>
      <c r="D31" s="104"/>
      <c r="E31" s="112" t="s">
        <v>264</v>
      </c>
      <c r="F31" s="110" t="s">
        <v>265</v>
      </c>
      <c r="G31" s="167"/>
      <c r="H31" s="140" t="s">
        <v>36</v>
      </c>
      <c r="I31" s="107" t="s">
        <v>1</v>
      </c>
      <c r="J31" s="107" t="s">
        <v>25</v>
      </c>
      <c r="K31" s="108"/>
      <c r="L31" s="24" t="s">
        <v>37</v>
      </c>
      <c r="N31" s="24"/>
    </row>
    <row r="32" spans="1:15" s="155" customFormat="1" ht="15.6">
      <c r="A32" s="104">
        <v>0</v>
      </c>
      <c r="B32" s="104"/>
      <c r="C32" s="109"/>
      <c r="D32" s="104"/>
      <c r="E32" s="136" t="s">
        <v>283</v>
      </c>
      <c r="F32" s="110" t="s">
        <v>284</v>
      </c>
      <c r="G32" s="170" t="s">
        <v>285</v>
      </c>
      <c r="H32" s="122" t="s">
        <v>31</v>
      </c>
      <c r="I32" s="107" t="s">
        <v>1</v>
      </c>
      <c r="J32" s="107" t="s">
        <v>25</v>
      </c>
      <c r="K32" s="108" t="e">
        <f>_xlfn.XLOOKUP(Table1[[#This Row],[email]],#REF!,#REF!,"",0,1)</f>
        <v>#REF!</v>
      </c>
      <c r="L32" s="24" t="s">
        <v>32</v>
      </c>
      <c r="N32" s="24"/>
    </row>
    <row r="33" spans="1:15" s="155" customFormat="1" ht="15.6">
      <c r="A33" s="104">
        <v>0</v>
      </c>
      <c r="B33" s="112" t="s">
        <v>286</v>
      </c>
      <c r="C33" s="112" t="s">
        <v>287</v>
      </c>
      <c r="D33" s="104"/>
      <c r="E33" s="136" t="s">
        <v>288</v>
      </c>
      <c r="F33" s="110" t="s">
        <v>289</v>
      </c>
      <c r="G33" s="167"/>
      <c r="H33" s="140" t="s">
        <v>36</v>
      </c>
      <c r="I33" s="107" t="s">
        <v>1</v>
      </c>
      <c r="J33" s="107" t="s">
        <v>25</v>
      </c>
      <c r="K33" s="108"/>
      <c r="L33" s="24" t="s">
        <v>37</v>
      </c>
      <c r="N33" s="24"/>
    </row>
    <row r="34" spans="1:15" s="155" customFormat="1">
      <c r="A34" s="104">
        <v>0</v>
      </c>
      <c r="B34" s="104" t="s">
        <v>290</v>
      </c>
      <c r="C34" s="104" t="s">
        <v>291</v>
      </c>
      <c r="D34" s="104" t="s">
        <v>292</v>
      </c>
      <c r="E34" s="105" t="s">
        <v>13382</v>
      </c>
      <c r="F34" s="104" t="s">
        <v>293</v>
      </c>
      <c r="G34" s="165" t="s">
        <v>294</v>
      </c>
      <c r="H34" s="122" t="s">
        <v>6</v>
      </c>
      <c r="I34" s="107" t="s">
        <v>1</v>
      </c>
      <c r="J34" s="107" t="s">
        <v>25</v>
      </c>
      <c r="K34" s="108" t="e">
        <f>_xlfn.XLOOKUP(Table1[[#This Row],[email]],#REF!,#REF!,"",0,1)</f>
        <v>#REF!</v>
      </c>
      <c r="L34" s="137" t="s">
        <v>295</v>
      </c>
      <c r="N34" s="24"/>
    </row>
    <row r="35" spans="1:15" s="155" customFormat="1" ht="15.6">
      <c r="A35" s="104">
        <v>0</v>
      </c>
      <c r="B35" s="112"/>
      <c r="C35" s="112"/>
      <c r="D35" s="104"/>
      <c r="E35" s="112" t="s">
        <v>301</v>
      </c>
      <c r="F35" s="110" t="s">
        <v>302</v>
      </c>
      <c r="G35" s="167"/>
      <c r="H35" s="140" t="s">
        <v>36</v>
      </c>
      <c r="I35" s="107" t="s">
        <v>1</v>
      </c>
      <c r="J35" s="107" t="s">
        <v>25</v>
      </c>
      <c r="K35" s="108"/>
      <c r="L35" s="24" t="s">
        <v>37</v>
      </c>
      <c r="N35" s="24"/>
    </row>
    <row r="36" spans="1:15" s="155" customFormat="1" ht="15.6">
      <c r="A36" s="104">
        <v>0</v>
      </c>
      <c r="B36" s="104"/>
      <c r="C36" s="109"/>
      <c r="D36" s="104"/>
      <c r="E36" s="120" t="s">
        <v>303</v>
      </c>
      <c r="F36" s="110" t="s">
        <v>304</v>
      </c>
      <c r="G36" s="170" t="s">
        <v>305</v>
      </c>
      <c r="H36" s="122" t="s">
        <v>31</v>
      </c>
      <c r="I36" s="107" t="s">
        <v>1</v>
      </c>
      <c r="J36" s="107" t="s">
        <v>25</v>
      </c>
      <c r="K36" s="108" t="e">
        <f>_xlfn.XLOOKUP(Table1[[#This Row],[email]],#REF!,#REF!,"",0,1)</f>
        <v>#REF!</v>
      </c>
      <c r="L36" s="24" t="s">
        <v>32</v>
      </c>
      <c r="N36" s="24"/>
    </row>
    <row r="37" spans="1:15" ht="15.6">
      <c r="A37" s="104">
        <v>0</v>
      </c>
      <c r="B37" s="112"/>
      <c r="C37" s="112"/>
      <c r="D37" s="104"/>
      <c r="E37" s="136" t="s">
        <v>306</v>
      </c>
      <c r="F37" s="110" t="s">
        <v>307</v>
      </c>
      <c r="G37" s="167"/>
      <c r="H37" s="140" t="s">
        <v>36</v>
      </c>
      <c r="I37" s="107" t="s">
        <v>1</v>
      </c>
      <c r="J37" s="107" t="s">
        <v>25</v>
      </c>
      <c r="K37" s="108"/>
      <c r="L37" s="24" t="s">
        <v>87</v>
      </c>
      <c r="O37" s="24"/>
    </row>
    <row r="38" spans="1:15">
      <c r="A38" s="104">
        <v>0</v>
      </c>
      <c r="B38" s="104"/>
      <c r="C38" s="104"/>
      <c r="D38" s="104"/>
      <c r="E38" s="105" t="s">
        <v>113</v>
      </c>
      <c r="F38" s="104" t="s">
        <v>114</v>
      </c>
      <c r="G38" s="124" t="s">
        <v>115</v>
      </c>
      <c r="H38" s="125"/>
      <c r="I38" s="107" t="s">
        <v>3</v>
      </c>
      <c r="J38" s="107" t="s">
        <v>116</v>
      </c>
      <c r="K38" s="108" t="e">
        <f>_xlfn.XLOOKUP(Table1[[#This Row],[email]],#REF!,#REF!,"",0,1)</f>
        <v>#REF!</v>
      </c>
      <c r="L38" s="24" t="s">
        <v>117</v>
      </c>
      <c r="O38" s="24"/>
    </row>
    <row r="39" spans="1:15">
      <c r="A39" s="104">
        <v>0</v>
      </c>
      <c r="B39" s="104"/>
      <c r="C39" s="104"/>
      <c r="D39" s="104"/>
      <c r="E39" s="105" t="s">
        <v>118</v>
      </c>
      <c r="F39" s="104" t="s">
        <v>119</v>
      </c>
      <c r="G39" s="124" t="s">
        <v>120</v>
      </c>
      <c r="H39" s="125"/>
      <c r="I39" s="107" t="s">
        <v>3</v>
      </c>
      <c r="J39" s="107" t="s">
        <v>116</v>
      </c>
      <c r="K39" s="108" t="e">
        <f>_xlfn.XLOOKUP(Table1[[#This Row],[email]],#REF!,#REF!,"",0,1)</f>
        <v>#REF!</v>
      </c>
      <c r="L39" s="24" t="s">
        <v>117</v>
      </c>
      <c r="O39" s="24"/>
    </row>
    <row r="40" spans="1:15" ht="31.2">
      <c r="A40" s="104">
        <v>0</v>
      </c>
      <c r="B40" s="112" t="s">
        <v>308</v>
      </c>
      <c r="C40" s="112" t="s">
        <v>309</v>
      </c>
      <c r="D40" s="104"/>
      <c r="E40" s="136" t="s">
        <v>310</v>
      </c>
      <c r="F40" s="110" t="s">
        <v>311</v>
      </c>
      <c r="G40" s="167"/>
      <c r="H40" s="140" t="s">
        <v>36</v>
      </c>
      <c r="I40" s="107" t="s">
        <v>1</v>
      </c>
      <c r="J40" s="107" t="s">
        <v>25</v>
      </c>
      <c r="K40" s="108"/>
      <c r="L40" s="24" t="s">
        <v>37</v>
      </c>
      <c r="O40" s="24"/>
    </row>
    <row r="41" spans="1:15" ht="31.2">
      <c r="A41" s="104">
        <v>0</v>
      </c>
      <c r="B41" s="112" t="s">
        <v>316</v>
      </c>
      <c r="C41" s="112" t="s">
        <v>169</v>
      </c>
      <c r="D41" s="104"/>
      <c r="E41" s="136" t="s">
        <v>317</v>
      </c>
      <c r="F41" s="110" t="s">
        <v>318</v>
      </c>
      <c r="G41" s="167"/>
      <c r="H41" s="140" t="s">
        <v>36</v>
      </c>
      <c r="I41" s="107" t="s">
        <v>1</v>
      </c>
      <c r="J41" s="107" t="s">
        <v>25</v>
      </c>
      <c r="K41" s="108"/>
      <c r="L41" s="24" t="s">
        <v>37</v>
      </c>
      <c r="O41" s="24"/>
    </row>
    <row r="42" spans="1:15" ht="15.6">
      <c r="A42" s="104">
        <v>0</v>
      </c>
      <c r="B42" s="112"/>
      <c r="C42" s="112"/>
      <c r="D42" s="104"/>
      <c r="E42" s="112" t="s">
        <v>334</v>
      </c>
      <c r="F42" s="110" t="s">
        <v>335</v>
      </c>
      <c r="G42" s="167"/>
      <c r="H42" s="140" t="s">
        <v>36</v>
      </c>
      <c r="I42" s="107" t="s">
        <v>1</v>
      </c>
      <c r="J42" s="107" t="s">
        <v>25</v>
      </c>
      <c r="K42" s="108"/>
      <c r="L42" s="24" t="s">
        <v>37</v>
      </c>
      <c r="O42" s="24"/>
    </row>
    <row r="43" spans="1:15">
      <c r="A43" s="104">
        <v>0</v>
      </c>
      <c r="B43" s="104" t="s">
        <v>137</v>
      </c>
      <c r="C43" s="104" t="s">
        <v>138</v>
      </c>
      <c r="D43" s="104" t="s">
        <v>139</v>
      </c>
      <c r="E43" s="105" t="s">
        <v>140</v>
      </c>
      <c r="F43" s="104" t="s">
        <v>141</v>
      </c>
      <c r="G43" s="145" t="s">
        <v>142</v>
      </c>
      <c r="H43" s="106">
        <v>45706</v>
      </c>
      <c r="I43" s="107" t="s">
        <v>3</v>
      </c>
      <c r="J43" s="107" t="s">
        <v>143</v>
      </c>
      <c r="K43" s="108"/>
      <c r="L43" s="24" t="s">
        <v>144</v>
      </c>
      <c r="O43" s="24"/>
    </row>
    <row r="44" spans="1:15" ht="15.6">
      <c r="A44" s="104">
        <v>0</v>
      </c>
      <c r="B44" s="112" t="s">
        <v>362</v>
      </c>
      <c r="C44" s="112" t="s">
        <v>363</v>
      </c>
      <c r="D44" s="104"/>
      <c r="E44" s="136" t="s">
        <v>364</v>
      </c>
      <c r="F44" s="110" t="s">
        <v>365</v>
      </c>
      <c r="G44" s="167"/>
      <c r="H44" s="140" t="s">
        <v>36</v>
      </c>
      <c r="I44" s="107" t="s">
        <v>1</v>
      </c>
      <c r="J44" s="107" t="s">
        <v>25</v>
      </c>
      <c r="K44" s="108"/>
      <c r="L44" s="24" t="s">
        <v>37</v>
      </c>
      <c r="O44" s="24"/>
    </row>
    <row r="45" spans="1:15" ht="15.6">
      <c r="A45" s="104">
        <v>0</v>
      </c>
      <c r="B45" s="112"/>
      <c r="C45" s="112"/>
      <c r="D45" s="104"/>
      <c r="E45" s="136" t="s">
        <v>366</v>
      </c>
      <c r="F45" s="110" t="s">
        <v>367</v>
      </c>
      <c r="G45" s="167"/>
      <c r="H45" s="140" t="s">
        <v>36</v>
      </c>
      <c r="I45" s="107" t="s">
        <v>1</v>
      </c>
      <c r="J45" s="107" t="s">
        <v>25</v>
      </c>
      <c r="K45" s="108"/>
      <c r="L45" s="24" t="s">
        <v>37</v>
      </c>
      <c r="O45" s="24"/>
    </row>
    <row r="46" spans="1:15" ht="15.6">
      <c r="A46" s="104">
        <v>0</v>
      </c>
      <c r="B46" s="112"/>
      <c r="C46" s="112"/>
      <c r="D46" s="104"/>
      <c r="E46" s="112" t="s">
        <v>378</v>
      </c>
      <c r="F46" s="110" t="s">
        <v>379</v>
      </c>
      <c r="G46" s="167"/>
      <c r="H46" s="140" t="s">
        <v>36</v>
      </c>
      <c r="I46" s="107" t="s">
        <v>1</v>
      </c>
      <c r="J46" s="107" t="s">
        <v>25</v>
      </c>
      <c r="K46" s="108"/>
      <c r="L46" s="24" t="s">
        <v>37</v>
      </c>
      <c r="O46" s="24"/>
    </row>
    <row r="47" spans="1:15" ht="15.6">
      <c r="A47" s="104">
        <v>0</v>
      </c>
      <c r="B47" s="112"/>
      <c r="C47" s="112"/>
      <c r="D47" s="104"/>
      <c r="E47" s="112" t="s">
        <v>395</v>
      </c>
      <c r="F47" s="110" t="s">
        <v>396</v>
      </c>
      <c r="G47" s="167"/>
      <c r="H47" s="140" t="s">
        <v>36</v>
      </c>
      <c r="I47" s="107" t="s">
        <v>1</v>
      </c>
      <c r="J47" s="107" t="s">
        <v>25</v>
      </c>
      <c r="K47" s="108"/>
      <c r="L47" s="24" t="s">
        <v>87</v>
      </c>
      <c r="O47" s="24"/>
    </row>
    <row r="48" spans="1:15" ht="15.6">
      <c r="A48" s="104">
        <v>0</v>
      </c>
      <c r="B48" s="112"/>
      <c r="C48" s="112"/>
      <c r="D48" s="104"/>
      <c r="E48" s="136" t="s">
        <v>407</v>
      </c>
      <c r="F48" s="110" t="s">
        <v>408</v>
      </c>
      <c r="G48" s="167"/>
      <c r="H48" s="140" t="s">
        <v>36</v>
      </c>
      <c r="I48" s="107" t="s">
        <v>1</v>
      </c>
      <c r="J48" s="107" t="s">
        <v>25</v>
      </c>
      <c r="K48" s="108"/>
      <c r="L48" s="24" t="s">
        <v>37</v>
      </c>
      <c r="O48" s="24"/>
    </row>
    <row r="49" spans="1:15" ht="13.95" customHeight="1">
      <c r="A49" s="104">
        <v>0</v>
      </c>
      <c r="B49" s="112" t="s">
        <v>419</v>
      </c>
      <c r="C49" s="112"/>
      <c r="D49" s="104"/>
      <c r="E49" s="136" t="s">
        <v>420</v>
      </c>
      <c r="F49" s="110" t="s">
        <v>421</v>
      </c>
      <c r="G49" s="167"/>
      <c r="H49" s="140" t="s">
        <v>36</v>
      </c>
      <c r="I49" s="107" t="s">
        <v>1</v>
      </c>
      <c r="J49" s="107" t="s">
        <v>25</v>
      </c>
      <c r="K49" s="108"/>
      <c r="L49" s="24" t="s">
        <v>87</v>
      </c>
      <c r="O49" s="24"/>
    </row>
    <row r="50" spans="1:15" ht="13.95" customHeight="1">
      <c r="A50" s="104">
        <v>0</v>
      </c>
      <c r="B50" s="112" t="s">
        <v>422</v>
      </c>
      <c r="C50" s="112" t="s">
        <v>360</v>
      </c>
      <c r="D50" s="104"/>
      <c r="E50" s="136" t="s">
        <v>423</v>
      </c>
      <c r="F50" s="110" t="s">
        <v>424</v>
      </c>
      <c r="G50" s="167"/>
      <c r="H50" s="140" t="s">
        <v>36</v>
      </c>
      <c r="I50" s="107" t="s">
        <v>1</v>
      </c>
      <c r="J50" s="107" t="s">
        <v>25</v>
      </c>
      <c r="K50" s="108"/>
      <c r="L50" s="24" t="s">
        <v>37</v>
      </c>
      <c r="O50" s="24"/>
    </row>
    <row r="51" spans="1:15">
      <c r="A51" s="104">
        <v>0</v>
      </c>
      <c r="B51" s="104" t="s">
        <v>151</v>
      </c>
      <c r="C51" s="104" t="s">
        <v>152</v>
      </c>
      <c r="D51" s="104" t="s">
        <v>153</v>
      </c>
      <c r="E51" s="105" t="s">
        <v>154</v>
      </c>
      <c r="F51" s="104" t="s">
        <v>155</v>
      </c>
      <c r="G51" s="145" t="s">
        <v>156</v>
      </c>
      <c r="H51" s="106">
        <v>45706</v>
      </c>
      <c r="I51" s="107" t="s">
        <v>3</v>
      </c>
      <c r="J51" s="107" t="s">
        <v>143</v>
      </c>
      <c r="K51" s="108"/>
      <c r="L51" s="24" t="s">
        <v>157</v>
      </c>
      <c r="O51" s="24"/>
    </row>
    <row r="52" spans="1:15" ht="15.75" customHeight="1">
      <c r="A52" s="104">
        <v>0</v>
      </c>
      <c r="B52" s="104" t="s">
        <v>434</v>
      </c>
      <c r="C52" s="104" t="s">
        <v>435</v>
      </c>
      <c r="D52" s="104" t="s">
        <v>436</v>
      </c>
      <c r="E52" s="105" t="s">
        <v>437</v>
      </c>
      <c r="F52" s="115" t="s">
        <v>438</v>
      </c>
      <c r="G52" s="165" t="s">
        <v>439</v>
      </c>
      <c r="H52" s="122" t="s">
        <v>6</v>
      </c>
      <c r="I52" s="107" t="s">
        <v>1</v>
      </c>
      <c r="J52" s="107" t="s">
        <v>25</v>
      </c>
      <c r="K52" s="108"/>
      <c r="L52" s="137" t="s">
        <v>440</v>
      </c>
      <c r="O52" s="24"/>
    </row>
    <row r="53" spans="1:15" ht="15.6">
      <c r="A53" s="104">
        <v>0</v>
      </c>
      <c r="B53" s="112"/>
      <c r="C53" s="112"/>
      <c r="D53" s="104"/>
      <c r="E53" s="136" t="s">
        <v>13380</v>
      </c>
      <c r="F53" s="110" t="s">
        <v>445</v>
      </c>
      <c r="G53" s="167"/>
      <c r="H53" s="140" t="s">
        <v>36</v>
      </c>
      <c r="I53" s="107" t="s">
        <v>1</v>
      </c>
      <c r="J53" s="107" t="s">
        <v>25</v>
      </c>
      <c r="K53" s="108"/>
      <c r="L53" s="24" t="s">
        <v>37</v>
      </c>
      <c r="O53" s="24"/>
    </row>
    <row r="54" spans="1:15" ht="15.6">
      <c r="A54" s="104">
        <v>0</v>
      </c>
      <c r="B54" s="112" t="s">
        <v>459</v>
      </c>
      <c r="C54" s="112" t="s">
        <v>460</v>
      </c>
      <c r="D54" s="104"/>
      <c r="E54" s="136" t="s">
        <v>461</v>
      </c>
      <c r="F54" s="110" t="s">
        <v>462</v>
      </c>
      <c r="G54" s="167"/>
      <c r="H54" s="140" t="s">
        <v>36</v>
      </c>
      <c r="I54" s="107" t="s">
        <v>1</v>
      </c>
      <c r="J54" s="107" t="s">
        <v>25</v>
      </c>
      <c r="K54" s="108"/>
      <c r="L54" s="24" t="s">
        <v>37</v>
      </c>
      <c r="O54" s="24"/>
    </row>
    <row r="55" spans="1:15" ht="15.6">
      <c r="A55" s="104">
        <v>0</v>
      </c>
      <c r="B55" s="112" t="s">
        <v>279</v>
      </c>
      <c r="C55" s="112" t="s">
        <v>497</v>
      </c>
      <c r="D55" s="104" t="s">
        <v>498</v>
      </c>
      <c r="E55" s="136" t="s">
        <v>499</v>
      </c>
      <c r="F55" s="110" t="s">
        <v>500</v>
      </c>
      <c r="G55" s="167"/>
      <c r="H55" s="140" t="s">
        <v>36</v>
      </c>
      <c r="I55" s="107" t="s">
        <v>1</v>
      </c>
      <c r="J55" s="107" t="s">
        <v>25</v>
      </c>
      <c r="K55" s="108"/>
      <c r="L55" s="24" t="s">
        <v>37</v>
      </c>
      <c r="O55" s="24"/>
    </row>
    <row r="56" spans="1:15">
      <c r="A56" s="24">
        <v>0</v>
      </c>
      <c r="B56" s="24" t="s">
        <v>93</v>
      </c>
      <c r="C56" s="24" t="s">
        <v>94</v>
      </c>
      <c r="E56" s="105" t="s">
        <v>95</v>
      </c>
      <c r="F56" s="24" t="s">
        <v>96</v>
      </c>
      <c r="G56" s="121">
        <v>6042584389</v>
      </c>
      <c r="H56" s="106">
        <v>45606</v>
      </c>
      <c r="I56" s="107" t="s">
        <v>1</v>
      </c>
      <c r="J56" s="107" t="s">
        <v>97</v>
      </c>
      <c r="K56" s="108"/>
      <c r="L56" s="24" t="s">
        <v>98</v>
      </c>
      <c r="O56" s="24"/>
    </row>
    <row r="57" spans="1:15" ht="15.6">
      <c r="A57" s="104">
        <v>0</v>
      </c>
      <c r="B57" s="112"/>
      <c r="C57" s="112"/>
      <c r="D57" s="104"/>
      <c r="E57" s="112" t="s">
        <v>626</v>
      </c>
      <c r="F57" s="110" t="s">
        <v>627</v>
      </c>
      <c r="G57" s="167"/>
      <c r="H57" s="140" t="s">
        <v>36</v>
      </c>
      <c r="I57" s="107" t="s">
        <v>1</v>
      </c>
      <c r="J57" s="107" t="s">
        <v>25</v>
      </c>
      <c r="K57" s="108"/>
      <c r="L57" s="24" t="s">
        <v>87</v>
      </c>
      <c r="O57" s="24"/>
    </row>
    <row r="58" spans="1:15" ht="15.6">
      <c r="A58" s="104">
        <v>0</v>
      </c>
      <c r="B58" s="112" t="s">
        <v>721</v>
      </c>
      <c r="C58" s="112"/>
      <c r="D58" s="104"/>
      <c r="E58" s="136" t="s">
        <v>722</v>
      </c>
      <c r="F58" s="110" t="s">
        <v>723</v>
      </c>
      <c r="G58" s="167"/>
      <c r="H58" s="140" t="s">
        <v>36</v>
      </c>
      <c r="I58" s="107" t="s">
        <v>1</v>
      </c>
      <c r="J58" s="107" t="s">
        <v>25</v>
      </c>
      <c r="K58" s="108"/>
      <c r="L58" s="24" t="s">
        <v>37</v>
      </c>
      <c r="O58" s="24"/>
    </row>
    <row r="59" spans="1:15" customFormat="1" ht="15.6">
      <c r="A59" s="104">
        <v>0</v>
      </c>
      <c r="B59" s="112" t="s">
        <v>746</v>
      </c>
      <c r="C59" s="112" t="s">
        <v>747</v>
      </c>
      <c r="D59" s="104"/>
      <c r="E59" s="136" t="s">
        <v>748</v>
      </c>
      <c r="F59" s="110" t="s">
        <v>749</v>
      </c>
      <c r="G59" s="167"/>
      <c r="H59" s="140" t="s">
        <v>36</v>
      </c>
      <c r="I59" s="107" t="s">
        <v>1</v>
      </c>
      <c r="J59" s="107" t="s">
        <v>25</v>
      </c>
      <c r="K59" s="108"/>
      <c r="L59" s="24" t="s">
        <v>37</v>
      </c>
    </row>
    <row r="60" spans="1:15" customFormat="1">
      <c r="A60" s="24">
        <v>0</v>
      </c>
      <c r="B60" s="24" t="s">
        <v>750</v>
      </c>
      <c r="C60" s="24" t="s">
        <v>751</v>
      </c>
      <c r="D60" s="24" t="s">
        <v>752</v>
      </c>
      <c r="E60" s="191"/>
      <c r="F60" s="24" t="s">
        <v>753</v>
      </c>
      <c r="G60" s="121"/>
      <c r="H60" s="111" t="s">
        <v>6</v>
      </c>
      <c r="I60" s="107" t="s">
        <v>1</v>
      </c>
      <c r="J60" s="107" t="s">
        <v>25</v>
      </c>
      <c r="K60" s="107"/>
      <c r="L60" s="106" t="s">
        <v>754</v>
      </c>
    </row>
    <row r="61" spans="1:15" customFormat="1" ht="16.2" customHeight="1">
      <c r="A61" s="104">
        <v>0</v>
      </c>
      <c r="B61" s="104" t="s">
        <v>164</v>
      </c>
      <c r="C61" s="104" t="s">
        <v>165</v>
      </c>
      <c r="D61" s="104"/>
      <c r="E61" s="105" t="s">
        <v>166</v>
      </c>
      <c r="F61" s="104" t="s">
        <v>167</v>
      </c>
      <c r="G61" s="124"/>
      <c r="H61" s="106">
        <v>45706</v>
      </c>
      <c r="I61" s="107" t="s">
        <v>1</v>
      </c>
      <c r="J61" s="107" t="s">
        <v>143</v>
      </c>
      <c r="K61" s="108"/>
      <c r="L61" s="24" t="s">
        <v>168</v>
      </c>
    </row>
    <row r="62" spans="1:15" ht="15.6">
      <c r="A62" s="104">
        <v>0</v>
      </c>
      <c r="B62" s="112"/>
      <c r="C62" s="112"/>
      <c r="D62" s="104"/>
      <c r="E62" s="112" t="s">
        <v>763</v>
      </c>
      <c r="F62" s="110" t="s">
        <v>764</v>
      </c>
      <c r="G62" s="167"/>
      <c r="H62" s="140" t="s">
        <v>36</v>
      </c>
      <c r="I62" s="107" t="s">
        <v>1</v>
      </c>
      <c r="J62" s="107" t="s">
        <v>25</v>
      </c>
      <c r="K62" s="108"/>
      <c r="L62" s="24" t="s">
        <v>37</v>
      </c>
      <c r="O62" s="24"/>
    </row>
    <row r="63" spans="1:15">
      <c r="A63" s="104">
        <v>0</v>
      </c>
      <c r="B63" s="104" t="s">
        <v>169</v>
      </c>
      <c r="C63" s="104" t="s">
        <v>170</v>
      </c>
      <c r="D63" s="104"/>
      <c r="E63" s="105" t="s">
        <v>171</v>
      </c>
      <c r="F63" s="104" t="s">
        <v>172</v>
      </c>
      <c r="G63" s="124"/>
      <c r="H63" s="106">
        <v>45706</v>
      </c>
      <c r="I63" s="107" t="s">
        <v>3</v>
      </c>
      <c r="J63" s="107" t="s">
        <v>143</v>
      </c>
      <c r="K63" s="108"/>
      <c r="L63" s="24" t="s">
        <v>173</v>
      </c>
      <c r="O63" s="24"/>
    </row>
    <row r="64" spans="1:15" ht="15.6">
      <c r="A64" s="104">
        <v>0</v>
      </c>
      <c r="B64" s="112"/>
      <c r="C64" s="112"/>
      <c r="D64" s="104"/>
      <c r="E64" s="136" t="s">
        <v>946</v>
      </c>
      <c r="F64" s="110" t="s">
        <v>947</v>
      </c>
      <c r="G64" s="167"/>
      <c r="H64" s="140" t="s">
        <v>36</v>
      </c>
      <c r="I64" s="107" t="s">
        <v>1</v>
      </c>
      <c r="J64" s="107" t="s">
        <v>25</v>
      </c>
      <c r="K64" s="108"/>
      <c r="L64" s="24" t="s">
        <v>37</v>
      </c>
      <c r="O64" s="24"/>
    </row>
    <row r="65" spans="1:15" ht="28.8">
      <c r="A65" s="104">
        <v>0</v>
      </c>
      <c r="B65" s="112"/>
      <c r="C65" s="112"/>
      <c r="D65" s="104"/>
      <c r="E65" s="112" t="s">
        <v>976</v>
      </c>
      <c r="F65" s="110" t="s">
        <v>977</v>
      </c>
      <c r="G65" s="167"/>
      <c r="H65" s="140" t="s">
        <v>36</v>
      </c>
      <c r="I65" s="107" t="s">
        <v>1</v>
      </c>
      <c r="J65" s="107" t="s">
        <v>25</v>
      </c>
      <c r="K65" s="108"/>
      <c r="L65" s="24" t="s">
        <v>37</v>
      </c>
      <c r="O65" s="24"/>
    </row>
    <row r="66" spans="1:15" ht="15.6">
      <c r="A66" s="104">
        <v>0</v>
      </c>
      <c r="B66" s="112"/>
      <c r="C66" s="112"/>
      <c r="D66" s="104"/>
      <c r="E66" s="136" t="s">
        <v>1020</v>
      </c>
      <c r="F66" s="110" t="s">
        <v>1021</v>
      </c>
      <c r="G66" s="167"/>
      <c r="H66" s="140" t="s">
        <v>36</v>
      </c>
      <c r="I66" s="107" t="s">
        <v>1</v>
      </c>
      <c r="J66" s="107" t="s">
        <v>25</v>
      </c>
      <c r="K66" s="108"/>
      <c r="L66" s="24" t="s">
        <v>37</v>
      </c>
      <c r="O66" s="24"/>
    </row>
    <row r="67" spans="1:15">
      <c r="A67" s="104">
        <v>0</v>
      </c>
      <c r="B67" s="104" t="s">
        <v>178</v>
      </c>
      <c r="C67" s="104" t="s">
        <v>179</v>
      </c>
      <c r="D67" s="104"/>
      <c r="E67" s="105" t="s">
        <v>180</v>
      </c>
      <c r="F67" s="104" t="s">
        <v>181</v>
      </c>
      <c r="G67" s="124"/>
      <c r="H67" s="106">
        <v>45719</v>
      </c>
      <c r="I67" s="107" t="s">
        <v>1</v>
      </c>
      <c r="J67" s="107" t="s">
        <v>143</v>
      </c>
      <c r="K67" s="108"/>
      <c r="L67" s="24" t="s">
        <v>182</v>
      </c>
      <c r="O67" s="24"/>
    </row>
    <row r="68" spans="1:15" s="56" customFormat="1">
      <c r="A68" s="104">
        <v>0</v>
      </c>
      <c r="B68" s="104" t="s">
        <v>183</v>
      </c>
      <c r="C68" s="104" t="s">
        <v>184</v>
      </c>
      <c r="D68" s="104"/>
      <c r="E68" s="105" t="s">
        <v>185</v>
      </c>
      <c r="F68" s="104" t="s">
        <v>181</v>
      </c>
      <c r="G68" s="124"/>
      <c r="H68" s="106">
        <v>45719</v>
      </c>
      <c r="I68" s="107" t="s">
        <v>1</v>
      </c>
      <c r="J68" s="107" t="s">
        <v>143</v>
      </c>
      <c r="K68" s="108"/>
      <c r="L68" s="24" t="s">
        <v>182</v>
      </c>
    </row>
    <row r="69" spans="1:15">
      <c r="A69" s="104">
        <v>0</v>
      </c>
      <c r="B69" s="104" t="s">
        <v>53</v>
      </c>
      <c r="C69" s="104" t="s">
        <v>186</v>
      </c>
      <c r="D69" s="104"/>
      <c r="E69" s="105" t="s">
        <v>187</v>
      </c>
      <c r="F69" s="104" t="s">
        <v>181</v>
      </c>
      <c r="G69" s="124"/>
      <c r="H69" s="106">
        <v>45719</v>
      </c>
      <c r="I69" s="107" t="s">
        <v>1</v>
      </c>
      <c r="J69" s="107" t="s">
        <v>143</v>
      </c>
      <c r="K69" s="108"/>
      <c r="L69" s="24" t="s">
        <v>182</v>
      </c>
      <c r="O69" s="24"/>
    </row>
    <row r="70" spans="1:15">
      <c r="A70" s="104">
        <v>0</v>
      </c>
      <c r="B70" s="104" t="s">
        <v>188</v>
      </c>
      <c r="C70" s="104" t="s">
        <v>189</v>
      </c>
      <c r="D70" s="104"/>
      <c r="E70" s="105" t="s">
        <v>190</v>
      </c>
      <c r="F70" s="104" t="s">
        <v>181</v>
      </c>
      <c r="G70" s="124"/>
      <c r="H70" s="106">
        <v>45719</v>
      </c>
      <c r="I70" s="107" t="s">
        <v>1</v>
      </c>
      <c r="J70" s="107" t="s">
        <v>143</v>
      </c>
      <c r="K70" s="108"/>
      <c r="L70" s="24" t="s">
        <v>182</v>
      </c>
      <c r="O70" s="24"/>
    </row>
    <row r="71" spans="1:15">
      <c r="A71" s="104">
        <v>0</v>
      </c>
      <c r="B71" s="104" t="s">
        <v>191</v>
      </c>
      <c r="C71" s="104" t="s">
        <v>192</v>
      </c>
      <c r="D71" s="104"/>
      <c r="E71" s="104" t="s">
        <v>193</v>
      </c>
      <c r="F71" s="104" t="s">
        <v>181</v>
      </c>
      <c r="G71" s="124"/>
      <c r="H71" s="106">
        <v>45719</v>
      </c>
      <c r="I71" s="107" t="s">
        <v>1</v>
      </c>
      <c r="J71" s="107" t="s">
        <v>143</v>
      </c>
      <c r="K71" s="108"/>
      <c r="L71" s="24" t="s">
        <v>182</v>
      </c>
      <c r="O71" s="24"/>
    </row>
    <row r="72" spans="1:15" ht="15.6">
      <c r="A72" s="104">
        <v>0</v>
      </c>
      <c r="B72" s="112"/>
      <c r="C72" s="112"/>
      <c r="D72" s="104"/>
      <c r="E72" s="112" t="s">
        <v>1022</v>
      </c>
      <c r="F72" s="110" t="s">
        <v>1023</v>
      </c>
      <c r="G72" s="167"/>
      <c r="H72" s="140" t="s">
        <v>36</v>
      </c>
      <c r="I72" s="107" t="s">
        <v>1</v>
      </c>
      <c r="J72" s="107" t="s">
        <v>25</v>
      </c>
      <c r="K72" s="108"/>
      <c r="L72" s="24" t="s">
        <v>37</v>
      </c>
      <c r="O72" s="24"/>
    </row>
    <row r="73" spans="1:15" ht="19.95" customHeight="1">
      <c r="A73" s="104">
        <v>0</v>
      </c>
      <c r="B73" s="112" t="s">
        <v>1082</v>
      </c>
      <c r="C73" s="112" t="s">
        <v>654</v>
      </c>
      <c r="D73" s="104"/>
      <c r="E73" s="136" t="s">
        <v>1083</v>
      </c>
      <c r="F73" s="110" t="s">
        <v>1084</v>
      </c>
      <c r="G73" s="167"/>
      <c r="H73" s="140" t="s">
        <v>36</v>
      </c>
      <c r="I73" s="107" t="s">
        <v>1</v>
      </c>
      <c r="J73" s="107" t="s">
        <v>25</v>
      </c>
      <c r="K73" s="108"/>
      <c r="L73" s="24" t="s">
        <v>37</v>
      </c>
      <c r="O73" s="24"/>
    </row>
    <row r="74" spans="1:15" ht="15.6">
      <c r="A74" s="104">
        <v>0</v>
      </c>
      <c r="B74" s="112"/>
      <c r="C74" s="112"/>
      <c r="D74" s="104"/>
      <c r="E74" s="112" t="s">
        <v>1111</v>
      </c>
      <c r="F74" s="110" t="s">
        <v>1112</v>
      </c>
      <c r="G74" s="167"/>
      <c r="H74" s="140" t="s">
        <v>36</v>
      </c>
      <c r="I74" s="107" t="s">
        <v>1</v>
      </c>
      <c r="J74" s="107" t="s">
        <v>25</v>
      </c>
      <c r="K74" s="108"/>
      <c r="L74" s="24" t="s">
        <v>37</v>
      </c>
      <c r="O74" s="24"/>
    </row>
    <row r="75" spans="1:15" ht="15.6">
      <c r="A75" s="104">
        <v>0</v>
      </c>
      <c r="B75" s="112" t="s">
        <v>1162</v>
      </c>
      <c r="C75" s="112" t="s">
        <v>1163</v>
      </c>
      <c r="D75" s="104"/>
      <c r="E75" s="136" t="s">
        <v>1164</v>
      </c>
      <c r="F75" s="110" t="s">
        <v>1165</v>
      </c>
      <c r="G75" s="167"/>
      <c r="H75" s="140" t="s">
        <v>36</v>
      </c>
      <c r="I75" s="107" t="s">
        <v>1</v>
      </c>
      <c r="J75" s="107" t="s">
        <v>25</v>
      </c>
      <c r="K75" s="108"/>
      <c r="L75" s="24" t="s">
        <v>37</v>
      </c>
      <c r="O75" s="24"/>
    </row>
    <row r="76" spans="1:15">
      <c r="A76" s="104">
        <v>0</v>
      </c>
      <c r="B76" s="104" t="s">
        <v>1204</v>
      </c>
      <c r="C76" s="104" t="s">
        <v>1205</v>
      </c>
      <c r="D76" s="104"/>
      <c r="E76" s="105" t="s">
        <v>1206</v>
      </c>
      <c r="F76" s="104" t="s">
        <v>1207</v>
      </c>
      <c r="G76" s="165" t="s">
        <v>1208</v>
      </c>
      <c r="H76" s="122" t="s">
        <v>6</v>
      </c>
      <c r="I76" s="107" t="s">
        <v>1</v>
      </c>
      <c r="J76" s="107" t="s">
        <v>25</v>
      </c>
      <c r="K76" s="108">
        <v>332</v>
      </c>
      <c r="L76" s="137" t="s">
        <v>1209</v>
      </c>
      <c r="O76" s="24"/>
    </row>
    <row r="77" spans="1:15" ht="31.2">
      <c r="A77" s="104">
        <v>0</v>
      </c>
      <c r="B77" s="112" t="s">
        <v>1218</v>
      </c>
      <c r="C77" s="112" t="s">
        <v>415</v>
      </c>
      <c r="D77" s="104"/>
      <c r="E77" s="136" t="s">
        <v>1219</v>
      </c>
      <c r="F77" s="110" t="s">
        <v>1220</v>
      </c>
      <c r="G77" s="167"/>
      <c r="H77" s="140" t="s">
        <v>36</v>
      </c>
      <c r="I77" s="107" t="s">
        <v>1</v>
      </c>
      <c r="J77" s="107" t="s">
        <v>25</v>
      </c>
      <c r="K77" s="108"/>
      <c r="L77" s="24" t="s">
        <v>37</v>
      </c>
      <c r="O77" s="24"/>
    </row>
    <row r="78" spans="1:15" ht="15.6">
      <c r="A78" s="104">
        <v>0</v>
      </c>
      <c r="B78" s="112" t="s">
        <v>1278</v>
      </c>
      <c r="C78" s="112" t="s">
        <v>554</v>
      </c>
      <c r="D78" s="104"/>
      <c r="E78" s="136" t="s">
        <v>1279</v>
      </c>
      <c r="F78" s="110" t="s">
        <v>1280</v>
      </c>
      <c r="G78" s="167"/>
      <c r="H78" s="140" t="s">
        <v>36</v>
      </c>
      <c r="I78" s="107" t="s">
        <v>1</v>
      </c>
      <c r="J78" s="107" t="s">
        <v>25</v>
      </c>
      <c r="K78" s="108"/>
      <c r="L78" s="24" t="s">
        <v>37</v>
      </c>
      <c r="O78" s="24"/>
    </row>
    <row r="79" spans="1:15" ht="31.2">
      <c r="A79" s="104">
        <v>0</v>
      </c>
      <c r="B79" s="112" t="s">
        <v>1294</v>
      </c>
      <c r="C79" s="112" t="s">
        <v>1295</v>
      </c>
      <c r="D79" s="104"/>
      <c r="E79" s="136" t="s">
        <v>1296</v>
      </c>
      <c r="F79" s="110" t="s">
        <v>1297</v>
      </c>
      <c r="G79" s="167"/>
      <c r="H79" s="140" t="s">
        <v>36</v>
      </c>
      <c r="I79" s="107" t="s">
        <v>1</v>
      </c>
      <c r="J79" s="107" t="s">
        <v>25</v>
      </c>
      <c r="K79" s="108"/>
      <c r="L79" s="24" t="s">
        <v>37</v>
      </c>
      <c r="O79" s="24"/>
    </row>
    <row r="80" spans="1:15" ht="15.6">
      <c r="A80" s="104">
        <v>0</v>
      </c>
      <c r="B80" s="112" t="s">
        <v>1330</v>
      </c>
      <c r="C80" s="112" t="s">
        <v>1091</v>
      </c>
      <c r="D80" s="104"/>
      <c r="E80" s="136" t="s">
        <v>1331</v>
      </c>
      <c r="F80" s="110" t="s">
        <v>1332</v>
      </c>
      <c r="G80" s="167"/>
      <c r="H80" s="140" t="s">
        <v>36</v>
      </c>
      <c r="I80" s="107" t="s">
        <v>1</v>
      </c>
      <c r="J80" s="107" t="s">
        <v>25</v>
      </c>
      <c r="K80" s="108"/>
      <c r="L80" s="24" t="s">
        <v>37</v>
      </c>
      <c r="O80" s="24"/>
    </row>
    <row r="81" spans="1:15" ht="15.6">
      <c r="A81" s="104">
        <v>0</v>
      </c>
      <c r="B81" s="112"/>
      <c r="C81" s="112"/>
      <c r="D81" s="104"/>
      <c r="E81" s="136" t="s">
        <v>1369</v>
      </c>
      <c r="F81" s="110" t="s">
        <v>1370</v>
      </c>
      <c r="G81" s="167"/>
      <c r="H81" s="140" t="s">
        <v>36</v>
      </c>
      <c r="I81" s="107" t="s">
        <v>1</v>
      </c>
      <c r="J81" s="107" t="s">
        <v>25</v>
      </c>
      <c r="K81" s="108"/>
      <c r="L81" s="24" t="s">
        <v>37</v>
      </c>
      <c r="O81" s="24"/>
    </row>
    <row r="82" spans="1:15" ht="14.7" customHeight="1">
      <c r="A82" s="104">
        <v>0</v>
      </c>
      <c r="B82" s="104" t="s">
        <v>201</v>
      </c>
      <c r="C82" s="104" t="s">
        <v>202</v>
      </c>
      <c r="D82" s="104" t="s">
        <v>203</v>
      </c>
      <c r="E82" s="105" t="s">
        <v>204</v>
      </c>
      <c r="F82" s="104" t="s">
        <v>205</v>
      </c>
      <c r="G82" s="124" t="s">
        <v>206</v>
      </c>
      <c r="H82" s="106">
        <v>45694</v>
      </c>
      <c r="I82" s="107" t="s">
        <v>1</v>
      </c>
      <c r="J82" s="107" t="s">
        <v>143</v>
      </c>
      <c r="K82" s="108"/>
      <c r="L82" s="24" t="s">
        <v>207</v>
      </c>
      <c r="O82" s="24"/>
    </row>
    <row r="83" spans="1:15" ht="15.6">
      <c r="A83" s="104">
        <v>0</v>
      </c>
      <c r="B83" s="112" t="s">
        <v>415</v>
      </c>
      <c r="C83" s="112"/>
      <c r="D83" s="104"/>
      <c r="E83" s="112" t="s">
        <v>1467</v>
      </c>
      <c r="F83" s="110" t="s">
        <v>1468</v>
      </c>
      <c r="G83" s="167"/>
      <c r="H83" s="140" t="s">
        <v>36</v>
      </c>
      <c r="I83" s="107" t="s">
        <v>1</v>
      </c>
      <c r="J83" s="107" t="s">
        <v>25</v>
      </c>
      <c r="K83" s="108"/>
      <c r="L83" s="24" t="s">
        <v>37</v>
      </c>
      <c r="O83" s="24"/>
    </row>
    <row r="84" spans="1:15" ht="31.2">
      <c r="A84" s="104">
        <v>0</v>
      </c>
      <c r="B84" s="112" t="s">
        <v>1469</v>
      </c>
      <c r="C84" s="112" t="s">
        <v>1470</v>
      </c>
      <c r="D84" s="104"/>
      <c r="E84" s="136" t="s">
        <v>1471</v>
      </c>
      <c r="F84" s="110" t="s">
        <v>1472</v>
      </c>
      <c r="G84" s="167"/>
      <c r="H84" s="140" t="s">
        <v>36</v>
      </c>
      <c r="I84" s="107" t="s">
        <v>1</v>
      </c>
      <c r="J84" s="107" t="s">
        <v>25</v>
      </c>
      <c r="K84" s="108"/>
      <c r="L84" s="24" t="s">
        <v>87</v>
      </c>
      <c r="O84" s="24"/>
    </row>
    <row r="85" spans="1:15" ht="15.6">
      <c r="A85" s="104">
        <v>0</v>
      </c>
      <c r="B85" s="112"/>
      <c r="C85" s="112"/>
      <c r="D85" s="104"/>
      <c r="E85" s="112" t="s">
        <v>1517</v>
      </c>
      <c r="F85" s="110" t="s">
        <v>1518</v>
      </c>
      <c r="G85" s="167"/>
      <c r="H85" s="140" t="s">
        <v>36</v>
      </c>
      <c r="I85" s="107" t="s">
        <v>1</v>
      </c>
      <c r="J85" s="107" t="s">
        <v>25</v>
      </c>
      <c r="K85" s="108"/>
      <c r="L85" s="24" t="s">
        <v>37</v>
      </c>
      <c r="O85" s="24"/>
    </row>
    <row r="86" spans="1:15" ht="31.2">
      <c r="A86" s="104">
        <v>0</v>
      </c>
      <c r="B86" s="112" t="s">
        <v>1523</v>
      </c>
      <c r="C86" s="112" t="s">
        <v>1524</v>
      </c>
      <c r="D86" s="104"/>
      <c r="E86" s="136" t="s">
        <v>1525</v>
      </c>
      <c r="F86" s="110" t="s">
        <v>1526</v>
      </c>
      <c r="G86" s="167"/>
      <c r="H86" s="140" t="s">
        <v>36</v>
      </c>
      <c r="I86" s="107" t="s">
        <v>1</v>
      </c>
      <c r="J86" s="107" t="s">
        <v>25</v>
      </c>
      <c r="K86" s="108"/>
      <c r="L86" s="24" t="s">
        <v>37</v>
      </c>
      <c r="O86" s="24"/>
    </row>
    <row r="87" spans="1:15">
      <c r="A87" s="104">
        <v>0</v>
      </c>
      <c r="B87" s="104" t="s">
        <v>210</v>
      </c>
      <c r="C87" s="104" t="s">
        <v>210</v>
      </c>
      <c r="D87" s="104" t="s">
        <v>211</v>
      </c>
      <c r="E87" s="105" t="s">
        <v>212</v>
      </c>
      <c r="F87" s="104" t="s">
        <v>213</v>
      </c>
      <c r="G87" s="124" t="s">
        <v>214</v>
      </c>
      <c r="H87" s="106">
        <v>45712</v>
      </c>
      <c r="I87" s="107" t="s">
        <v>1</v>
      </c>
      <c r="J87" s="107" t="s">
        <v>143</v>
      </c>
      <c r="K87" s="108"/>
      <c r="L87" s="24" t="s">
        <v>215</v>
      </c>
      <c r="O87" s="24"/>
    </row>
    <row r="88" spans="1:15" ht="15.6">
      <c r="A88" s="104">
        <v>0</v>
      </c>
      <c r="B88" s="112" t="s">
        <v>1561</v>
      </c>
      <c r="C88" s="112" t="s">
        <v>1562</v>
      </c>
      <c r="D88" s="104"/>
      <c r="E88" s="136" t="s">
        <v>1563</v>
      </c>
      <c r="F88" s="110" t="s">
        <v>1564</v>
      </c>
      <c r="G88" s="167"/>
      <c r="H88" s="140" t="s">
        <v>36</v>
      </c>
      <c r="I88" s="107" t="s">
        <v>1</v>
      </c>
      <c r="J88" s="107" t="s">
        <v>25</v>
      </c>
      <c r="K88" s="108"/>
      <c r="L88" s="24" t="s">
        <v>37</v>
      </c>
      <c r="O88" s="24"/>
    </row>
    <row r="89" spans="1:15" ht="31.2">
      <c r="A89" s="104">
        <v>0</v>
      </c>
      <c r="B89" s="112" t="s">
        <v>1575</v>
      </c>
      <c r="C89" s="112" t="s">
        <v>1576</v>
      </c>
      <c r="D89" s="104"/>
      <c r="E89" s="136" t="s">
        <v>1577</v>
      </c>
      <c r="F89" s="110" t="s">
        <v>1578</v>
      </c>
      <c r="G89" s="167"/>
      <c r="H89" s="140" t="s">
        <v>36</v>
      </c>
      <c r="I89" s="107" t="s">
        <v>1</v>
      </c>
      <c r="J89" s="107" t="s">
        <v>25</v>
      </c>
      <c r="K89" s="108"/>
      <c r="L89" s="24" t="s">
        <v>87</v>
      </c>
      <c r="O89" s="24"/>
    </row>
    <row r="90" spans="1:15">
      <c r="A90" s="104">
        <v>0</v>
      </c>
      <c r="B90" s="104"/>
      <c r="C90" s="104"/>
      <c r="D90" s="104"/>
      <c r="E90" s="104"/>
      <c r="F90" s="104" t="s">
        <v>222</v>
      </c>
      <c r="G90" s="124"/>
      <c r="H90" s="106"/>
      <c r="I90" s="107" t="s">
        <v>1</v>
      </c>
      <c r="J90" s="107" t="s">
        <v>143</v>
      </c>
      <c r="K90" s="108"/>
      <c r="O90" s="24"/>
    </row>
    <row r="91" spans="1:15">
      <c r="A91" s="104">
        <v>0</v>
      </c>
      <c r="B91" s="104" t="s">
        <v>223</v>
      </c>
      <c r="C91" s="104" t="s">
        <v>224</v>
      </c>
      <c r="D91" s="104"/>
      <c r="E91" s="105" t="s">
        <v>225</v>
      </c>
      <c r="F91" s="104" t="s">
        <v>226</v>
      </c>
      <c r="G91" s="124"/>
      <c r="H91" s="106">
        <v>45716</v>
      </c>
      <c r="I91" s="107" t="s">
        <v>1</v>
      </c>
      <c r="J91" s="107" t="s">
        <v>143</v>
      </c>
      <c r="K91" s="108"/>
      <c r="L91" s="24" t="s">
        <v>227</v>
      </c>
      <c r="O91" s="24"/>
    </row>
    <row r="92" spans="1:15">
      <c r="A92" s="104">
        <v>0</v>
      </c>
      <c r="B92" s="104" t="s">
        <v>137</v>
      </c>
      <c r="C92" s="104" t="s">
        <v>228</v>
      </c>
      <c r="D92" s="104"/>
      <c r="E92" s="105" t="s">
        <v>229</v>
      </c>
      <c r="F92" s="104" t="s">
        <v>226</v>
      </c>
      <c r="G92" s="124"/>
      <c r="H92" s="106">
        <v>45716</v>
      </c>
      <c r="I92" s="107" t="s">
        <v>1</v>
      </c>
      <c r="J92" s="107" t="s">
        <v>143</v>
      </c>
      <c r="K92" s="108"/>
      <c r="L92" s="24" t="s">
        <v>227</v>
      </c>
      <c r="O92" s="24"/>
    </row>
    <row r="93" spans="1:15" ht="15.6">
      <c r="A93" s="104">
        <v>0</v>
      </c>
      <c r="B93" s="112"/>
      <c r="C93" s="112"/>
      <c r="D93" s="104"/>
      <c r="E93" s="136" t="s">
        <v>1645</v>
      </c>
      <c r="F93" s="110" t="s">
        <v>1646</v>
      </c>
      <c r="G93" s="167"/>
      <c r="H93" s="140" t="s">
        <v>36</v>
      </c>
      <c r="I93" s="107" t="s">
        <v>1</v>
      </c>
      <c r="J93" s="107" t="s">
        <v>25</v>
      </c>
      <c r="K93" s="108"/>
      <c r="L93" s="24" t="s">
        <v>87</v>
      </c>
      <c r="O93" s="24"/>
    </row>
    <row r="94" spans="1:15" ht="31.2">
      <c r="A94" s="104">
        <v>0</v>
      </c>
      <c r="B94" s="112"/>
      <c r="C94" s="112"/>
      <c r="D94" s="104"/>
      <c r="E94" s="112" t="s">
        <v>1671</v>
      </c>
      <c r="F94" s="110" t="s">
        <v>1672</v>
      </c>
      <c r="G94" s="167"/>
      <c r="H94" s="140" t="s">
        <v>36</v>
      </c>
      <c r="I94" s="107" t="s">
        <v>1</v>
      </c>
      <c r="J94" s="107" t="s">
        <v>25</v>
      </c>
      <c r="K94" s="108"/>
      <c r="L94" s="24" t="s">
        <v>37</v>
      </c>
      <c r="O94" s="24"/>
    </row>
    <row r="95" spans="1:15">
      <c r="A95" s="104">
        <v>0</v>
      </c>
      <c r="B95" s="104" t="s">
        <v>382</v>
      </c>
      <c r="C95" s="104" t="s">
        <v>54</v>
      </c>
      <c r="D95" s="104" t="s">
        <v>950</v>
      </c>
      <c r="E95" s="105"/>
      <c r="F95" s="104" t="s">
        <v>1707</v>
      </c>
      <c r="G95" s="145" t="s">
        <v>1708</v>
      </c>
      <c r="H95" s="125"/>
      <c r="I95" s="107" t="s">
        <v>3</v>
      </c>
      <c r="J95" s="107" t="s">
        <v>25</v>
      </c>
      <c r="K95" s="108" t="e">
        <f>_xlfn.XLOOKUP(Table1[[#This Row],[email]],#REF!,#REF!,"",0,1)</f>
        <v>#REF!</v>
      </c>
      <c r="L95" s="106" t="s">
        <v>1709</v>
      </c>
      <c r="O95" s="24"/>
    </row>
    <row r="96" spans="1:15" ht="31.2">
      <c r="A96" s="104">
        <v>0</v>
      </c>
      <c r="B96" s="112"/>
      <c r="C96" s="112"/>
      <c r="D96" s="104"/>
      <c r="E96" s="112" t="s">
        <v>1768</v>
      </c>
      <c r="F96" s="110" t="s">
        <v>1769</v>
      </c>
      <c r="G96" s="167"/>
      <c r="H96" s="140" t="s">
        <v>36</v>
      </c>
      <c r="I96" s="107" t="s">
        <v>1</v>
      </c>
      <c r="J96" s="107" t="s">
        <v>25</v>
      </c>
      <c r="K96" s="108"/>
      <c r="L96" s="24" t="s">
        <v>37</v>
      </c>
      <c r="O96" s="24"/>
    </row>
    <row r="97" spans="1:15" ht="14.7" customHeight="1">
      <c r="A97" s="104">
        <v>0</v>
      </c>
      <c r="B97" s="112"/>
      <c r="C97" s="112"/>
      <c r="D97" s="104"/>
      <c r="E97" s="112" t="s">
        <v>1790</v>
      </c>
      <c r="F97" s="110" t="s">
        <v>1791</v>
      </c>
      <c r="G97" s="167"/>
      <c r="H97" s="140" t="s">
        <v>36</v>
      </c>
      <c r="I97" s="107" t="s">
        <v>1</v>
      </c>
      <c r="J97" s="107" t="s">
        <v>25</v>
      </c>
      <c r="K97" s="108"/>
      <c r="L97" s="24" t="s">
        <v>37</v>
      </c>
      <c r="O97" s="24"/>
    </row>
    <row r="98" spans="1:15" ht="15.6">
      <c r="A98" s="104">
        <v>0</v>
      </c>
      <c r="B98" s="112"/>
      <c r="C98" s="112"/>
      <c r="D98" s="104"/>
      <c r="E98" s="112" t="s">
        <v>1805</v>
      </c>
      <c r="F98" s="110" t="s">
        <v>1806</v>
      </c>
      <c r="G98" s="167"/>
      <c r="H98" s="140" t="s">
        <v>36</v>
      </c>
      <c r="I98" s="107" t="s">
        <v>1</v>
      </c>
      <c r="J98" s="107" t="s">
        <v>25</v>
      </c>
      <c r="K98" s="108"/>
      <c r="L98" s="24" t="s">
        <v>37</v>
      </c>
      <c r="O98" s="24"/>
    </row>
    <row r="99" spans="1:15" ht="15.6">
      <c r="A99" s="104">
        <v>0</v>
      </c>
      <c r="B99" s="112" t="s">
        <v>336</v>
      </c>
      <c r="C99" s="112"/>
      <c r="D99" s="104"/>
      <c r="E99" s="112" t="s">
        <v>1807</v>
      </c>
      <c r="F99" s="110" t="s">
        <v>1808</v>
      </c>
      <c r="G99" s="167"/>
      <c r="H99" s="140" t="s">
        <v>36</v>
      </c>
      <c r="I99" s="107" t="s">
        <v>1</v>
      </c>
      <c r="J99" s="107" t="s">
        <v>25</v>
      </c>
      <c r="K99" s="108"/>
      <c r="L99" s="24" t="s">
        <v>87</v>
      </c>
      <c r="O99" s="24"/>
    </row>
    <row r="100" spans="1:15" ht="15.6">
      <c r="A100" s="104">
        <v>0</v>
      </c>
      <c r="B100" s="112"/>
      <c r="C100" s="112"/>
      <c r="D100" s="104"/>
      <c r="E100" s="112" t="s">
        <v>1813</v>
      </c>
      <c r="F100" s="110" t="s">
        <v>1814</v>
      </c>
      <c r="G100" s="167"/>
      <c r="H100" s="140" t="s">
        <v>36</v>
      </c>
      <c r="I100" s="107" t="s">
        <v>1</v>
      </c>
      <c r="J100" s="107" t="s">
        <v>25</v>
      </c>
      <c r="K100" s="108"/>
      <c r="L100" s="24" t="s">
        <v>37</v>
      </c>
      <c r="O100" s="24"/>
    </row>
    <row r="101" spans="1:15">
      <c r="A101" s="24">
        <v>62</v>
      </c>
      <c r="B101" s="24" t="s">
        <v>349</v>
      </c>
      <c r="C101" s="24" t="s">
        <v>350</v>
      </c>
      <c r="E101" s="105" t="s">
        <v>351</v>
      </c>
      <c r="F101" s="24" t="s">
        <v>352</v>
      </c>
      <c r="G101" s="121">
        <v>4039886588</v>
      </c>
      <c r="H101" s="106">
        <v>45586</v>
      </c>
      <c r="I101" s="107" t="s">
        <v>3</v>
      </c>
      <c r="J101" s="107" t="s">
        <v>25</v>
      </c>
      <c r="K101" s="108" t="s">
        <v>45</v>
      </c>
      <c r="O101" s="24"/>
    </row>
    <row r="102" spans="1:15" customFormat="1">
      <c r="A102">
        <v>63</v>
      </c>
      <c r="B102" t="s">
        <v>380</v>
      </c>
      <c r="C102" t="s">
        <v>425</v>
      </c>
      <c r="D102" t="s">
        <v>426</v>
      </c>
      <c r="E102" t="s">
        <v>427</v>
      </c>
      <c r="F102" t="s">
        <v>428</v>
      </c>
      <c r="G102" s="182">
        <v>4038888321</v>
      </c>
      <c r="H102" s="183">
        <v>45586</v>
      </c>
      <c r="I102" s="3" t="s">
        <v>1</v>
      </c>
      <c r="J102" s="3" t="s">
        <v>116</v>
      </c>
      <c r="K102" s="7">
        <v>237990</v>
      </c>
      <c r="L102" t="s">
        <v>429</v>
      </c>
    </row>
    <row r="103" spans="1:15" customFormat="1">
      <c r="A103">
        <v>65</v>
      </c>
      <c r="B103" t="s">
        <v>336</v>
      </c>
      <c r="C103" t="s">
        <v>430</v>
      </c>
      <c r="E103" s="142" t="s">
        <v>431</v>
      </c>
      <c r="F103" t="s">
        <v>432</v>
      </c>
      <c r="G103" s="182">
        <v>2898803465</v>
      </c>
      <c r="H103" s="183">
        <v>45586</v>
      </c>
      <c r="I103" s="3" t="s">
        <v>1</v>
      </c>
      <c r="J103" s="3" t="s">
        <v>116</v>
      </c>
      <c r="K103" s="7">
        <v>311616</v>
      </c>
      <c r="L103" t="s">
        <v>433</v>
      </c>
    </row>
    <row r="104" spans="1:15">
      <c r="A104" s="24">
        <v>67</v>
      </c>
      <c r="B104" s="24" t="s">
        <v>353</v>
      </c>
      <c r="C104" s="24" t="s">
        <v>354</v>
      </c>
      <c r="E104" s="24" t="s">
        <v>355</v>
      </c>
      <c r="F104" s="24" t="s">
        <v>356</v>
      </c>
      <c r="G104" s="121">
        <v>4034998400</v>
      </c>
      <c r="H104" s="106">
        <v>45586</v>
      </c>
      <c r="I104" s="107" t="s">
        <v>3</v>
      </c>
      <c r="J104" s="107" t="s">
        <v>25</v>
      </c>
      <c r="K104" s="108" t="s">
        <v>45</v>
      </c>
      <c r="O104" s="24"/>
    </row>
    <row r="105" spans="1:15">
      <c r="A105" s="24">
        <v>69</v>
      </c>
      <c r="B105" s="24" t="s">
        <v>336</v>
      </c>
      <c r="C105" s="24" t="s">
        <v>441</v>
      </c>
      <c r="E105" s="105" t="s">
        <v>442</v>
      </c>
      <c r="F105" s="153" t="s">
        <v>443</v>
      </c>
      <c r="G105" s="121">
        <v>7803491026</v>
      </c>
      <c r="H105" s="106">
        <v>45586</v>
      </c>
      <c r="I105" s="107" t="s">
        <v>1</v>
      </c>
      <c r="J105" s="107" t="s">
        <v>116</v>
      </c>
      <c r="K105" s="108">
        <v>115110</v>
      </c>
      <c r="L105" s="24" t="s">
        <v>444</v>
      </c>
      <c r="O105" s="24"/>
    </row>
    <row r="106" spans="1:15" customFormat="1">
      <c r="A106" s="24">
        <v>72</v>
      </c>
      <c r="B106" s="24" t="s">
        <v>357</v>
      </c>
      <c r="C106" s="24" t="s">
        <v>358</v>
      </c>
      <c r="D106" s="24"/>
      <c r="E106" s="24" t="s">
        <v>359</v>
      </c>
      <c r="F106" s="24" t="s">
        <v>356</v>
      </c>
      <c r="G106" s="121">
        <v>4035108932</v>
      </c>
      <c r="H106" s="106">
        <v>45586</v>
      </c>
      <c r="I106" s="107" t="s">
        <v>3</v>
      </c>
      <c r="J106" s="107" t="s">
        <v>25</v>
      </c>
      <c r="K106" s="108" t="s">
        <v>45</v>
      </c>
      <c r="L106" s="24"/>
    </row>
    <row r="107" spans="1:15">
      <c r="A107" s="24">
        <v>73</v>
      </c>
      <c r="B107" s="24" t="s">
        <v>446</v>
      </c>
      <c r="C107" s="24" t="s">
        <v>447</v>
      </c>
      <c r="D107" s="24" t="s">
        <v>448</v>
      </c>
      <c r="E107" s="24" t="s">
        <v>449</v>
      </c>
      <c r="F107" s="24" t="s">
        <v>450</v>
      </c>
      <c r="G107" s="121">
        <v>4035480586</v>
      </c>
      <c r="H107" s="106">
        <v>45586</v>
      </c>
      <c r="I107" s="107" t="s">
        <v>1</v>
      </c>
      <c r="J107" s="107" t="s">
        <v>97</v>
      </c>
      <c r="K107" s="108">
        <v>326210</v>
      </c>
      <c r="L107" s="24" t="s">
        <v>12609</v>
      </c>
      <c r="O107" s="24"/>
    </row>
    <row r="108" spans="1:15" customFormat="1">
      <c r="A108" s="24">
        <v>75</v>
      </c>
      <c r="B108" s="24" t="s">
        <v>41</v>
      </c>
      <c r="C108" s="24" t="s">
        <v>42</v>
      </c>
      <c r="D108" s="24"/>
      <c r="E108" s="24" t="s">
        <v>43</v>
      </c>
      <c r="F108" s="24" t="s">
        <v>44</v>
      </c>
      <c r="G108" s="121">
        <v>7805546630</v>
      </c>
      <c r="H108" s="106">
        <v>45586</v>
      </c>
      <c r="I108" s="107" t="s">
        <v>3</v>
      </c>
      <c r="J108" s="107" t="s">
        <v>25</v>
      </c>
      <c r="K108" s="108" t="s">
        <v>45</v>
      </c>
      <c r="L108" s="24"/>
    </row>
    <row r="109" spans="1:15">
      <c r="A109" s="24">
        <v>81</v>
      </c>
      <c r="B109" s="24" t="s">
        <v>455</v>
      </c>
      <c r="C109" s="24" t="s">
        <v>456</v>
      </c>
      <c r="E109" s="24" t="s">
        <v>457</v>
      </c>
      <c r="F109" s="24" t="s">
        <v>458</v>
      </c>
      <c r="G109" s="121">
        <v>4039289606</v>
      </c>
      <c r="H109" s="106">
        <v>45586</v>
      </c>
      <c r="I109" s="107" t="s">
        <v>3</v>
      </c>
      <c r="J109" s="107"/>
      <c r="K109" s="108" t="s">
        <v>45</v>
      </c>
      <c r="O109" s="24"/>
    </row>
    <row r="110" spans="1:15" customFormat="1">
      <c r="A110">
        <v>83</v>
      </c>
      <c r="B110" t="s">
        <v>414</v>
      </c>
      <c r="C110" t="s">
        <v>415</v>
      </c>
      <c r="E110" t="s">
        <v>417</v>
      </c>
      <c r="F110" t="s">
        <v>418</v>
      </c>
      <c r="G110" s="182">
        <v>3688820441</v>
      </c>
      <c r="H110" s="183">
        <v>45586</v>
      </c>
      <c r="I110" s="3" t="s">
        <v>3</v>
      </c>
      <c r="J110" s="3" t="s">
        <v>25</v>
      </c>
      <c r="K110" s="7" t="s">
        <v>45</v>
      </c>
    </row>
    <row r="111" spans="1:15" customFormat="1">
      <c r="A111">
        <v>84</v>
      </c>
      <c r="B111" t="s">
        <v>463</v>
      </c>
      <c r="C111" t="s">
        <v>464</v>
      </c>
      <c r="E111" t="s">
        <v>465</v>
      </c>
      <c r="F111" t="s">
        <v>466</v>
      </c>
      <c r="G111" s="182">
        <v>4036810586</v>
      </c>
      <c r="H111" s="183">
        <v>45586</v>
      </c>
      <c r="I111" s="3" t="s">
        <v>3</v>
      </c>
      <c r="J111" s="3"/>
      <c r="K111" s="7" t="s">
        <v>45</v>
      </c>
    </row>
    <row r="112" spans="1:15" customFormat="1">
      <c r="A112">
        <v>86</v>
      </c>
      <c r="B112" t="s">
        <v>258</v>
      </c>
      <c r="C112" t="s">
        <v>467</v>
      </c>
      <c r="D112" t="s">
        <v>468</v>
      </c>
      <c r="E112" s="142" t="s">
        <v>469</v>
      </c>
      <c r="F112" t="s">
        <v>470</v>
      </c>
      <c r="G112" s="182">
        <v>7808683827</v>
      </c>
      <c r="H112" s="183">
        <v>45587</v>
      </c>
      <c r="I112" s="3" t="s">
        <v>1</v>
      </c>
      <c r="J112" s="3" t="s">
        <v>116</v>
      </c>
      <c r="K112" s="7" t="s">
        <v>45</v>
      </c>
      <c r="L112" t="s">
        <v>471</v>
      </c>
    </row>
    <row r="113" spans="1:15" customFormat="1">
      <c r="A113">
        <v>87</v>
      </c>
      <c r="B113" t="s">
        <v>472</v>
      </c>
      <c r="C113" t="s">
        <v>473</v>
      </c>
      <c r="E113" t="s">
        <v>474</v>
      </c>
      <c r="F113" t="s">
        <v>475</v>
      </c>
      <c r="G113" s="182">
        <v>6473899095</v>
      </c>
      <c r="H113" s="183">
        <v>45587</v>
      </c>
      <c r="I113" s="3" t="s">
        <v>3</v>
      </c>
      <c r="J113" s="3"/>
      <c r="K113" s="7" t="s">
        <v>45</v>
      </c>
    </row>
    <row r="114" spans="1:15">
      <c r="A114" s="24">
        <v>88</v>
      </c>
      <c r="B114" s="24" t="s">
        <v>476</v>
      </c>
      <c r="C114" s="24" t="s">
        <v>477</v>
      </c>
      <c r="E114" s="24" t="s">
        <v>478</v>
      </c>
      <c r="F114" s="24" t="s">
        <v>479</v>
      </c>
      <c r="G114" s="121">
        <v>7802633652</v>
      </c>
      <c r="H114" s="106">
        <v>45591</v>
      </c>
      <c r="I114" s="107" t="s">
        <v>3</v>
      </c>
      <c r="J114" s="107"/>
      <c r="K114" s="108" t="s">
        <v>45</v>
      </c>
      <c r="L114" s="107" t="s">
        <v>480</v>
      </c>
      <c r="O114" s="24"/>
    </row>
    <row r="115" spans="1:15" customFormat="1" ht="14.4" customHeight="1">
      <c r="A115">
        <v>89</v>
      </c>
      <c r="B115" t="s">
        <v>250</v>
      </c>
      <c r="C115" t="s">
        <v>481</v>
      </c>
      <c r="E115" s="142" t="s">
        <v>482</v>
      </c>
      <c r="F115" t="s">
        <v>483</v>
      </c>
      <c r="G115" s="182">
        <v>4039993622</v>
      </c>
      <c r="H115" s="183">
        <v>45587</v>
      </c>
      <c r="I115" s="3" t="s">
        <v>1</v>
      </c>
      <c r="J115" s="3" t="s">
        <v>143</v>
      </c>
      <c r="K115" s="7" t="s">
        <v>484</v>
      </c>
      <c r="L115" t="s">
        <v>485</v>
      </c>
    </row>
    <row r="116" spans="1:15" customFormat="1">
      <c r="A116">
        <v>90</v>
      </c>
      <c r="B116" t="s">
        <v>486</v>
      </c>
      <c r="C116" t="s">
        <v>487</v>
      </c>
      <c r="E116" t="s">
        <v>488</v>
      </c>
      <c r="F116" t="s">
        <v>489</v>
      </c>
      <c r="G116" s="182">
        <v>4034617400</v>
      </c>
      <c r="H116" s="183">
        <v>45587</v>
      </c>
      <c r="I116" s="3" t="s">
        <v>1</v>
      </c>
      <c r="J116" s="3" t="s">
        <v>97</v>
      </c>
      <c r="K116" s="7">
        <v>111993</v>
      </c>
      <c r="L116" t="s">
        <v>490</v>
      </c>
    </row>
    <row r="117" spans="1:15">
      <c r="A117" s="24">
        <v>91</v>
      </c>
      <c r="B117" s="24" t="s">
        <v>491</v>
      </c>
      <c r="C117" s="24" t="s">
        <v>492</v>
      </c>
      <c r="D117" s="24" t="s">
        <v>493</v>
      </c>
      <c r="E117" s="105" t="s">
        <v>494</v>
      </c>
      <c r="F117" s="24" t="s">
        <v>495</v>
      </c>
      <c r="G117" s="121">
        <v>7809329813</v>
      </c>
      <c r="H117" s="106">
        <v>45587</v>
      </c>
      <c r="I117" s="107" t="s">
        <v>1</v>
      </c>
      <c r="J117" s="107" t="s">
        <v>116</v>
      </c>
      <c r="K117" s="108" t="s">
        <v>496</v>
      </c>
      <c r="L117" s="24" t="s">
        <v>433</v>
      </c>
      <c r="O117" s="24"/>
    </row>
    <row r="118" spans="1:15">
      <c r="A118" s="24">
        <v>92</v>
      </c>
      <c r="B118" s="24" t="s">
        <v>703</v>
      </c>
      <c r="C118" s="24" t="s">
        <v>704</v>
      </c>
      <c r="E118" s="105" t="s">
        <v>705</v>
      </c>
      <c r="F118" s="24" t="s">
        <v>706</v>
      </c>
      <c r="G118" s="121">
        <v>4033045050</v>
      </c>
      <c r="H118" s="111">
        <v>45587</v>
      </c>
      <c r="I118" s="107" t="s">
        <v>1</v>
      </c>
      <c r="J118" s="107" t="s">
        <v>25</v>
      </c>
      <c r="K118" s="108" t="s">
        <v>707</v>
      </c>
      <c r="L118" s="24" t="s">
        <v>708</v>
      </c>
      <c r="O118" s="24"/>
    </row>
    <row r="119" spans="1:15">
      <c r="A119" s="24">
        <v>93</v>
      </c>
      <c r="B119" s="24" t="s">
        <v>501</v>
      </c>
      <c r="C119" s="24" t="s">
        <v>502</v>
      </c>
      <c r="E119" s="24" t="s">
        <v>503</v>
      </c>
      <c r="F119" s="24" t="s">
        <v>504</v>
      </c>
      <c r="G119" s="121">
        <v>5876470371</v>
      </c>
      <c r="H119" s="106">
        <v>45587</v>
      </c>
      <c r="I119" s="107" t="s">
        <v>1</v>
      </c>
      <c r="J119" s="107" t="s">
        <v>97</v>
      </c>
      <c r="K119" s="108">
        <v>112310</v>
      </c>
      <c r="L119" s="24" t="s">
        <v>505</v>
      </c>
      <c r="O119" s="24"/>
    </row>
    <row r="120" spans="1:15">
      <c r="A120" s="24">
        <v>94</v>
      </c>
      <c r="B120" s="24" t="s">
        <v>1710</v>
      </c>
      <c r="C120" s="24" t="s">
        <v>1711</v>
      </c>
      <c r="E120" s="105" t="s">
        <v>1712</v>
      </c>
      <c r="F120" s="158" t="s">
        <v>1713</v>
      </c>
      <c r="G120" s="121">
        <v>4033121823</v>
      </c>
      <c r="H120" s="111">
        <v>45621</v>
      </c>
      <c r="I120" s="107" t="s">
        <v>1</v>
      </c>
      <c r="J120" s="107" t="s">
        <v>25</v>
      </c>
      <c r="K120" s="108" t="s">
        <v>707</v>
      </c>
      <c r="L120" s="24" t="s">
        <v>13061</v>
      </c>
      <c r="O120" s="24"/>
    </row>
    <row r="121" spans="1:15">
      <c r="A121" s="24">
        <v>95</v>
      </c>
      <c r="B121" s="24" t="s">
        <v>510</v>
      </c>
      <c r="C121" s="24" t="s">
        <v>511</v>
      </c>
      <c r="E121" s="24" t="s">
        <v>512</v>
      </c>
      <c r="F121" s="24" t="s">
        <v>513</v>
      </c>
      <c r="G121" s="121">
        <v>7806867981</v>
      </c>
      <c r="H121" s="106">
        <v>45591</v>
      </c>
      <c r="I121" s="107" t="s">
        <v>3</v>
      </c>
      <c r="J121" s="107"/>
      <c r="K121" s="108" t="s">
        <v>45</v>
      </c>
      <c r="L121" s="107" t="s">
        <v>13062</v>
      </c>
      <c r="O121" s="24"/>
    </row>
    <row r="122" spans="1:15">
      <c r="A122" s="24">
        <v>96</v>
      </c>
      <c r="B122" s="24" t="s">
        <v>514</v>
      </c>
      <c r="C122" s="24" t="s">
        <v>515</v>
      </c>
      <c r="E122" s="24" t="s">
        <v>516</v>
      </c>
      <c r="F122" s="24" t="s">
        <v>517</v>
      </c>
      <c r="G122" s="121">
        <v>4035981650</v>
      </c>
      <c r="H122" s="106">
        <v>45587</v>
      </c>
      <c r="I122" s="107" t="s">
        <v>3</v>
      </c>
      <c r="J122" s="107"/>
      <c r="K122" s="108" t="s">
        <v>45</v>
      </c>
      <c r="O122" s="24"/>
    </row>
    <row r="123" spans="1:15" customFormat="1">
      <c r="A123">
        <v>97</v>
      </c>
      <c r="B123" t="s">
        <v>518</v>
      </c>
      <c r="C123" t="s">
        <v>519</v>
      </c>
      <c r="E123" t="s">
        <v>520</v>
      </c>
      <c r="F123" t="s">
        <v>521</v>
      </c>
      <c r="G123" s="182">
        <v>4036309652</v>
      </c>
      <c r="H123" s="183">
        <v>45587</v>
      </c>
      <c r="I123" s="3" t="s">
        <v>3</v>
      </c>
      <c r="J123" s="3"/>
      <c r="K123" s="7" t="s">
        <v>45</v>
      </c>
      <c r="L123" s="185"/>
    </row>
    <row r="124" spans="1:15" customFormat="1">
      <c r="A124">
        <v>98</v>
      </c>
      <c r="B124" t="s">
        <v>522</v>
      </c>
      <c r="C124" t="s">
        <v>523</v>
      </c>
      <c r="E124" t="s">
        <v>524</v>
      </c>
      <c r="F124" t="s">
        <v>525</v>
      </c>
      <c r="G124" s="182">
        <v>4036465788</v>
      </c>
      <c r="H124" s="183">
        <v>45587</v>
      </c>
      <c r="I124" s="3" t="s">
        <v>1</v>
      </c>
      <c r="J124" s="3" t="s">
        <v>116</v>
      </c>
      <c r="K124" s="7">
        <v>115210</v>
      </c>
      <c r="L124" t="s">
        <v>526</v>
      </c>
    </row>
    <row r="125" spans="1:15" customFormat="1">
      <c r="A125" s="24">
        <v>99</v>
      </c>
      <c r="B125" s="24" t="s">
        <v>527</v>
      </c>
      <c r="C125" s="24" t="s">
        <v>528</v>
      </c>
      <c r="D125" s="24"/>
      <c r="E125" s="24" t="s">
        <v>529</v>
      </c>
      <c r="F125" s="24" t="s">
        <v>530</v>
      </c>
      <c r="G125" s="124">
        <v>4038852242</v>
      </c>
      <c r="H125" s="106">
        <v>45589</v>
      </c>
      <c r="I125" s="107" t="s">
        <v>1</v>
      </c>
      <c r="J125" s="107" t="s">
        <v>97</v>
      </c>
      <c r="K125" s="108">
        <v>111219</v>
      </c>
      <c r="L125" s="24" t="s">
        <v>531</v>
      </c>
    </row>
    <row r="126" spans="1:15">
      <c r="A126" s="24">
        <v>100</v>
      </c>
      <c r="B126" s="104" t="s">
        <v>532</v>
      </c>
      <c r="C126" s="104" t="s">
        <v>533</v>
      </c>
      <c r="D126" s="104"/>
      <c r="E126" s="105" t="s">
        <v>534</v>
      </c>
      <c r="F126" s="104" t="s">
        <v>535</v>
      </c>
      <c r="G126" s="124">
        <v>5732805121</v>
      </c>
      <c r="H126" s="106">
        <v>45591</v>
      </c>
      <c r="I126" s="107" t="s">
        <v>1</v>
      </c>
      <c r="J126" s="107" t="s">
        <v>143</v>
      </c>
      <c r="K126" s="108" t="s">
        <v>484</v>
      </c>
      <c r="L126" s="143" t="s">
        <v>536</v>
      </c>
      <c r="O126" s="24"/>
    </row>
    <row r="127" spans="1:15">
      <c r="A127" s="24">
        <v>101</v>
      </c>
      <c r="B127" s="104" t="s">
        <v>537</v>
      </c>
      <c r="C127" s="104" t="s">
        <v>538</v>
      </c>
      <c r="D127" s="104"/>
      <c r="E127" s="104" t="s">
        <v>539</v>
      </c>
      <c r="F127" s="104" t="s">
        <v>540</v>
      </c>
      <c r="G127" s="124">
        <v>4035546992</v>
      </c>
      <c r="H127" s="106">
        <v>45589</v>
      </c>
      <c r="I127" s="107" t="s">
        <v>1</v>
      </c>
      <c r="J127" s="107" t="s">
        <v>97</v>
      </c>
      <c r="K127" s="108" t="s">
        <v>541</v>
      </c>
      <c r="L127" s="24" t="s">
        <v>542</v>
      </c>
      <c r="O127" s="24"/>
    </row>
    <row r="128" spans="1:15">
      <c r="A128" s="24">
        <v>102</v>
      </c>
      <c r="B128" s="104" t="s">
        <v>72</v>
      </c>
      <c r="C128" s="104" t="s">
        <v>543</v>
      </c>
      <c r="D128" s="104"/>
      <c r="E128" s="104" t="s">
        <v>544</v>
      </c>
      <c r="F128" s="104" t="s">
        <v>545</v>
      </c>
      <c r="G128" s="124">
        <v>2899686084</v>
      </c>
      <c r="H128" s="106">
        <v>45589</v>
      </c>
      <c r="I128" s="107" t="s">
        <v>3</v>
      </c>
      <c r="J128" s="107"/>
      <c r="K128" s="108" t="s">
        <v>45</v>
      </c>
      <c r="L128" s="155"/>
      <c r="O128" s="24"/>
    </row>
    <row r="129" spans="1:15">
      <c r="A129" s="24">
        <v>103</v>
      </c>
      <c r="B129" s="104" t="s">
        <v>546</v>
      </c>
      <c r="C129" s="104" t="s">
        <v>547</v>
      </c>
      <c r="D129" s="104"/>
      <c r="E129" s="104" t="s">
        <v>548</v>
      </c>
      <c r="F129" s="104" t="s">
        <v>549</v>
      </c>
      <c r="G129" s="124">
        <v>5872280042</v>
      </c>
      <c r="H129" s="106">
        <v>45589</v>
      </c>
      <c r="I129" s="107" t="s">
        <v>1</v>
      </c>
      <c r="J129" s="107" t="s">
        <v>97</v>
      </c>
      <c r="K129" s="108">
        <v>111219</v>
      </c>
      <c r="L129" s="24" t="s">
        <v>550</v>
      </c>
      <c r="O129" s="24"/>
    </row>
    <row r="130" spans="1:15" customFormat="1" ht="14.7" customHeight="1">
      <c r="A130">
        <v>104</v>
      </c>
      <c r="B130" s="1" t="s">
        <v>380</v>
      </c>
      <c r="C130" s="1" t="s">
        <v>551</v>
      </c>
      <c r="D130" s="1"/>
      <c r="E130" s="1" t="s">
        <v>552</v>
      </c>
      <c r="F130" s="1" t="s">
        <v>553</v>
      </c>
      <c r="G130" s="181">
        <v>7802962067</v>
      </c>
      <c r="H130" s="183">
        <v>45589</v>
      </c>
      <c r="I130" s="3" t="s">
        <v>3</v>
      </c>
      <c r="J130" s="3"/>
      <c r="K130" s="7" t="s">
        <v>45</v>
      </c>
      <c r="L130" s="185"/>
    </row>
    <row r="131" spans="1:15">
      <c r="A131" s="24">
        <v>105</v>
      </c>
      <c r="B131" s="104" t="s">
        <v>554</v>
      </c>
      <c r="C131" s="104" t="s">
        <v>555</v>
      </c>
      <c r="D131" s="104"/>
      <c r="E131" s="104" t="s">
        <v>556</v>
      </c>
      <c r="F131" s="104" t="s">
        <v>557</v>
      </c>
      <c r="G131" s="124">
        <v>8369911</v>
      </c>
      <c r="H131" s="106">
        <v>45589</v>
      </c>
      <c r="I131" s="107" t="s">
        <v>3</v>
      </c>
      <c r="J131" s="107"/>
      <c r="K131" s="108" t="s">
        <v>45</v>
      </c>
      <c r="L131" s="155"/>
      <c r="O131" s="24"/>
    </row>
    <row r="132" spans="1:15" customFormat="1">
      <c r="A132">
        <v>107</v>
      </c>
      <c r="B132" s="1" t="s">
        <v>158</v>
      </c>
      <c r="C132" s="1" t="s">
        <v>1637</v>
      </c>
      <c r="D132" s="1"/>
      <c r="E132" s="142" t="s">
        <v>1638</v>
      </c>
      <c r="F132" s="1" t="s">
        <v>1639</v>
      </c>
      <c r="G132" s="174">
        <v>4038044211</v>
      </c>
      <c r="H132" s="175">
        <v>45589</v>
      </c>
      <c r="I132" s="3" t="s">
        <v>1</v>
      </c>
      <c r="J132" s="3" t="s">
        <v>25</v>
      </c>
      <c r="K132" s="7">
        <v>332999</v>
      </c>
      <c r="L132" t="s">
        <v>1640</v>
      </c>
    </row>
    <row r="133" spans="1:15" customFormat="1" ht="14.7" customHeight="1">
      <c r="A133">
        <v>108</v>
      </c>
      <c r="B133" s="1" t="s">
        <v>562</v>
      </c>
      <c r="C133" s="1" t="s">
        <v>563</v>
      </c>
      <c r="D133" s="1"/>
      <c r="E133" s="142" t="s">
        <v>564</v>
      </c>
      <c r="F133" s="1" t="s">
        <v>565</v>
      </c>
      <c r="G133" s="181">
        <v>439699685</v>
      </c>
      <c r="H133" s="183">
        <v>45589</v>
      </c>
      <c r="I133" s="3" t="s">
        <v>3</v>
      </c>
      <c r="J133" s="3"/>
      <c r="K133" s="7" t="s">
        <v>45</v>
      </c>
      <c r="L133" s="185"/>
    </row>
    <row r="134" spans="1:15">
      <c r="A134" s="24">
        <v>109</v>
      </c>
      <c r="B134" s="104" t="s">
        <v>566</v>
      </c>
      <c r="C134" s="104" t="s">
        <v>567</v>
      </c>
      <c r="D134" s="104" t="s">
        <v>568</v>
      </c>
      <c r="E134" s="105" t="s">
        <v>569</v>
      </c>
      <c r="F134" s="104" t="s">
        <v>570</v>
      </c>
      <c r="G134" s="124">
        <v>6476790190</v>
      </c>
      <c r="H134" s="106">
        <v>45589</v>
      </c>
      <c r="I134" s="107" t="s">
        <v>1</v>
      </c>
      <c r="J134" s="107" t="s">
        <v>116</v>
      </c>
      <c r="K134" s="108">
        <v>311990</v>
      </c>
      <c r="L134" s="24" t="s">
        <v>571</v>
      </c>
      <c r="O134" s="24"/>
    </row>
    <row r="135" spans="1:15" customFormat="1" ht="15" customHeight="1">
      <c r="A135" s="104">
        <v>119</v>
      </c>
      <c r="B135" s="104" t="s">
        <v>572</v>
      </c>
      <c r="C135" s="104" t="s">
        <v>573</v>
      </c>
      <c r="D135" s="104"/>
      <c r="E135" s="105" t="s">
        <v>574</v>
      </c>
      <c r="F135" s="104" t="s">
        <v>575</v>
      </c>
      <c r="G135" s="124">
        <v>6205010</v>
      </c>
      <c r="H135" s="106">
        <v>45589</v>
      </c>
      <c r="I135" s="107" t="s">
        <v>1</v>
      </c>
      <c r="J135" s="107" t="s">
        <v>143</v>
      </c>
      <c r="K135" s="108" t="s">
        <v>45</v>
      </c>
      <c r="L135" s="24" t="s">
        <v>576</v>
      </c>
    </row>
    <row r="136" spans="1:15">
      <c r="A136" s="104">
        <v>142</v>
      </c>
      <c r="B136" s="104" t="s">
        <v>577</v>
      </c>
      <c r="C136" s="104" t="s">
        <v>578</v>
      </c>
      <c r="D136" s="104" t="s">
        <v>579</v>
      </c>
      <c r="E136" s="105" t="s">
        <v>580</v>
      </c>
      <c r="F136" s="104" t="s">
        <v>581</v>
      </c>
      <c r="G136" s="124">
        <v>2044812594</v>
      </c>
      <c r="H136" s="106">
        <v>45590</v>
      </c>
      <c r="I136" s="116" t="s">
        <v>1</v>
      </c>
      <c r="J136" s="116" t="s">
        <v>116</v>
      </c>
      <c r="K136" s="117">
        <v>311515</v>
      </c>
      <c r="L136" s="24" t="s">
        <v>433</v>
      </c>
      <c r="O136" s="24"/>
    </row>
    <row r="137" spans="1:15">
      <c r="A137" s="104">
        <v>148</v>
      </c>
      <c r="B137" s="104" t="s">
        <v>582</v>
      </c>
      <c r="C137" s="104" t="s">
        <v>583</v>
      </c>
      <c r="D137" s="104"/>
      <c r="E137" s="104" t="s">
        <v>584</v>
      </c>
      <c r="F137" s="104" t="s">
        <v>585</v>
      </c>
      <c r="G137" s="124">
        <v>5874321831</v>
      </c>
      <c r="H137" s="106">
        <v>45590</v>
      </c>
      <c r="I137" s="116" t="s">
        <v>3</v>
      </c>
      <c r="J137" s="116"/>
      <c r="K137" s="117" t="s">
        <v>45</v>
      </c>
      <c r="O137" s="24"/>
    </row>
    <row r="138" spans="1:15" ht="15" customHeight="1">
      <c r="A138" s="104">
        <v>150</v>
      </c>
      <c r="B138" s="104" t="s">
        <v>415</v>
      </c>
      <c r="C138" s="104" t="s">
        <v>586</v>
      </c>
      <c r="D138" s="104"/>
      <c r="E138" s="104" t="s">
        <v>587</v>
      </c>
      <c r="F138" s="104" t="s">
        <v>588</v>
      </c>
      <c r="G138" s="124">
        <v>6046524680</v>
      </c>
      <c r="H138" s="106">
        <v>45590</v>
      </c>
      <c r="I138" s="116" t="s">
        <v>3</v>
      </c>
      <c r="J138" s="116"/>
      <c r="K138" s="117" t="s">
        <v>45</v>
      </c>
      <c r="O138" s="24"/>
    </row>
    <row r="139" spans="1:15" customFormat="1">
      <c r="A139" s="104">
        <v>152</v>
      </c>
      <c r="B139" s="104" t="s">
        <v>589</v>
      </c>
      <c r="C139" s="104" t="s">
        <v>590</v>
      </c>
      <c r="D139" s="104"/>
      <c r="E139" s="105" t="s">
        <v>591</v>
      </c>
      <c r="F139" s="104" t="s">
        <v>592</v>
      </c>
      <c r="G139" s="124">
        <v>4033056585</v>
      </c>
      <c r="H139" s="106">
        <v>45591</v>
      </c>
      <c r="I139" s="116" t="s">
        <v>3</v>
      </c>
      <c r="J139" s="116"/>
      <c r="K139" s="117" t="s">
        <v>45</v>
      </c>
      <c r="L139" s="24"/>
    </row>
    <row r="140" spans="1:15" customFormat="1" ht="15" customHeight="1">
      <c r="A140" s="1">
        <v>153</v>
      </c>
      <c r="B140" s="1" t="s">
        <v>593</v>
      </c>
      <c r="C140" s="1" t="s">
        <v>594</v>
      </c>
      <c r="D140" s="1"/>
      <c r="E140" s="142" t="s">
        <v>595</v>
      </c>
      <c r="F140" s="1" t="s">
        <v>596</v>
      </c>
      <c r="G140" s="181">
        <v>5875821623</v>
      </c>
      <c r="H140" s="183">
        <v>45592</v>
      </c>
      <c r="I140" s="198" t="s">
        <v>3</v>
      </c>
      <c r="J140" s="198"/>
      <c r="K140" s="200" t="s">
        <v>45</v>
      </c>
    </row>
    <row r="141" spans="1:15" customFormat="1">
      <c r="A141" s="104">
        <v>155</v>
      </c>
      <c r="B141" s="104" t="s">
        <v>597</v>
      </c>
      <c r="C141" s="104" t="s">
        <v>598</v>
      </c>
      <c r="D141" s="104"/>
      <c r="E141" s="104" t="s">
        <v>599</v>
      </c>
      <c r="F141" s="104" t="s">
        <v>600</v>
      </c>
      <c r="G141" s="124">
        <v>4038161999</v>
      </c>
      <c r="H141" s="106">
        <v>45593</v>
      </c>
      <c r="I141" s="116" t="s">
        <v>3</v>
      </c>
      <c r="J141" s="116"/>
      <c r="K141" s="117" t="s">
        <v>45</v>
      </c>
      <c r="L141" s="24"/>
    </row>
    <row r="142" spans="1:15" customFormat="1" ht="15" customHeight="1">
      <c r="A142" s="1">
        <v>156</v>
      </c>
      <c r="B142" s="1" t="s">
        <v>601</v>
      </c>
      <c r="C142" s="1" t="s">
        <v>602</v>
      </c>
      <c r="D142" s="1"/>
      <c r="E142" s="142" t="s">
        <v>603</v>
      </c>
      <c r="F142" s="1" t="s">
        <v>604</v>
      </c>
      <c r="G142" s="181">
        <v>4035404900</v>
      </c>
      <c r="H142" s="183">
        <v>45593</v>
      </c>
      <c r="I142" s="198" t="s">
        <v>1</v>
      </c>
      <c r="J142" s="198" t="s">
        <v>97</v>
      </c>
      <c r="K142" s="200" t="s">
        <v>484</v>
      </c>
      <c r="L142" t="s">
        <v>605</v>
      </c>
    </row>
    <row r="143" spans="1:15" customFormat="1">
      <c r="A143" s="1">
        <v>157</v>
      </c>
      <c r="B143" s="1" t="s">
        <v>606</v>
      </c>
      <c r="C143" s="1" t="s">
        <v>607</v>
      </c>
      <c r="D143" s="1"/>
      <c r="E143" s="142" t="s">
        <v>608</v>
      </c>
      <c r="F143" s="1" t="s">
        <v>575</v>
      </c>
      <c r="G143" s="181">
        <v>4036304373</v>
      </c>
      <c r="H143" s="183">
        <v>45622</v>
      </c>
      <c r="I143" s="198" t="s">
        <v>1</v>
      </c>
      <c r="J143" s="198" t="s">
        <v>97</v>
      </c>
      <c r="K143" s="200" t="s">
        <v>609</v>
      </c>
      <c r="L143" s="201" t="s">
        <v>610</v>
      </c>
    </row>
    <row r="144" spans="1:15">
      <c r="A144" s="104">
        <v>158</v>
      </c>
      <c r="B144" s="104" t="s">
        <v>611</v>
      </c>
      <c r="C144" s="104" t="s">
        <v>612</v>
      </c>
      <c r="D144" s="104" t="s">
        <v>613</v>
      </c>
      <c r="E144" s="105" t="s">
        <v>614</v>
      </c>
      <c r="F144" s="104" t="s">
        <v>615</v>
      </c>
      <c r="G144" s="124">
        <v>4035176864</v>
      </c>
      <c r="H144" s="106">
        <v>45593</v>
      </c>
      <c r="I144" s="116" t="s">
        <v>1</v>
      </c>
      <c r="J144" s="116" t="s">
        <v>143</v>
      </c>
      <c r="K144" s="117">
        <v>211141</v>
      </c>
      <c r="L144" s="24" t="s">
        <v>616</v>
      </c>
      <c r="O144" s="24"/>
    </row>
    <row r="145" spans="1:15">
      <c r="A145" s="104">
        <v>159</v>
      </c>
      <c r="B145" s="104" t="s">
        <v>617</v>
      </c>
      <c r="C145" s="104" t="s">
        <v>618</v>
      </c>
      <c r="D145" s="104"/>
      <c r="E145" s="105" t="s">
        <v>619</v>
      </c>
      <c r="F145" s="104" t="s">
        <v>620</v>
      </c>
      <c r="G145" s="124">
        <v>4036355824</v>
      </c>
      <c r="H145" s="106">
        <v>45593</v>
      </c>
      <c r="I145" s="116" t="s">
        <v>1</v>
      </c>
      <c r="J145" s="116" t="s">
        <v>143</v>
      </c>
      <c r="K145" s="117">
        <v>0</v>
      </c>
      <c r="L145" s="24" t="s">
        <v>621</v>
      </c>
      <c r="O145" s="24"/>
    </row>
    <row r="146" spans="1:15">
      <c r="A146" s="104">
        <v>163</v>
      </c>
      <c r="B146" s="104" t="s">
        <v>622</v>
      </c>
      <c r="C146" s="104" t="s">
        <v>623</v>
      </c>
      <c r="D146" s="104"/>
      <c r="E146" s="105" t="s">
        <v>624</v>
      </c>
      <c r="F146" s="104" t="s">
        <v>625</v>
      </c>
      <c r="G146" s="124">
        <v>2268686376</v>
      </c>
      <c r="H146" s="106">
        <v>45593</v>
      </c>
      <c r="I146" s="116" t="s">
        <v>3</v>
      </c>
      <c r="J146" s="116"/>
      <c r="K146" s="117" t="s">
        <v>45</v>
      </c>
      <c r="O146" s="24"/>
    </row>
    <row r="147" spans="1:15">
      <c r="A147" s="104">
        <v>164</v>
      </c>
      <c r="B147" s="104" t="s">
        <v>279</v>
      </c>
      <c r="C147" s="104" t="s">
        <v>296</v>
      </c>
      <c r="D147" s="104" t="s">
        <v>297</v>
      </c>
      <c r="E147" s="105" t="s">
        <v>298</v>
      </c>
      <c r="F147" s="115" t="s">
        <v>299</v>
      </c>
      <c r="G147" s="165">
        <v>4038609651</v>
      </c>
      <c r="H147" s="111">
        <v>45593</v>
      </c>
      <c r="I147" s="116" t="s">
        <v>1</v>
      </c>
      <c r="J147" s="116" t="s">
        <v>25</v>
      </c>
      <c r="K147" s="117">
        <v>211141</v>
      </c>
      <c r="L147" s="24" t="s">
        <v>300</v>
      </c>
      <c r="O147" s="24"/>
    </row>
    <row r="148" spans="1:15" customFormat="1">
      <c r="A148" s="1">
        <v>165</v>
      </c>
      <c r="B148" s="1" t="s">
        <v>628</v>
      </c>
      <c r="C148" s="1" t="s">
        <v>629</v>
      </c>
      <c r="D148" s="186" t="s">
        <v>630</v>
      </c>
      <c r="E148" s="1" t="s">
        <v>631</v>
      </c>
      <c r="F148" s="1" t="s">
        <v>632</v>
      </c>
      <c r="G148" s="181">
        <v>4164364467</v>
      </c>
      <c r="H148" s="183">
        <v>45594</v>
      </c>
      <c r="I148" s="198" t="s">
        <v>1</v>
      </c>
      <c r="J148" s="198" t="s">
        <v>143</v>
      </c>
      <c r="K148" s="200" t="s">
        <v>633</v>
      </c>
      <c r="L148" t="s">
        <v>634</v>
      </c>
    </row>
    <row r="149" spans="1:15" ht="19.95" customHeight="1">
      <c r="A149" s="104">
        <v>166</v>
      </c>
      <c r="B149" s="104" t="s">
        <v>635</v>
      </c>
      <c r="C149" s="104" t="s">
        <v>636</v>
      </c>
      <c r="D149" s="104"/>
      <c r="E149" s="105" t="s">
        <v>637</v>
      </c>
      <c r="F149" s="104" t="s">
        <v>632</v>
      </c>
      <c r="G149" s="124">
        <v>4378290386</v>
      </c>
      <c r="H149" s="106">
        <v>45594</v>
      </c>
      <c r="I149" s="116" t="s">
        <v>1</v>
      </c>
      <c r="J149" s="116" t="s">
        <v>143</v>
      </c>
      <c r="K149" s="117" t="s">
        <v>45</v>
      </c>
      <c r="L149" s="126" t="s">
        <v>638</v>
      </c>
      <c r="O149" s="24"/>
    </row>
    <row r="150" spans="1:15" ht="15" customHeight="1">
      <c r="A150" s="104">
        <v>168</v>
      </c>
      <c r="B150" s="104" t="s">
        <v>577</v>
      </c>
      <c r="C150" s="104" t="s">
        <v>639</v>
      </c>
      <c r="D150" s="104" t="s">
        <v>640</v>
      </c>
      <c r="E150" s="105" t="s">
        <v>641</v>
      </c>
      <c r="F150" s="104" t="s">
        <v>642</v>
      </c>
      <c r="G150" s="124">
        <v>7807205788</v>
      </c>
      <c r="H150" s="106">
        <v>45594</v>
      </c>
      <c r="I150" s="116" t="s">
        <v>1</v>
      </c>
      <c r="J150" s="116" t="s">
        <v>116</v>
      </c>
      <c r="K150" s="117">
        <v>313110</v>
      </c>
      <c r="L150" s="24" t="s">
        <v>433</v>
      </c>
      <c r="O150" s="24"/>
    </row>
    <row r="151" spans="1:15">
      <c r="A151" s="104">
        <v>170</v>
      </c>
      <c r="B151" s="104" t="s">
        <v>643</v>
      </c>
      <c r="C151" s="104" t="s">
        <v>644</v>
      </c>
      <c r="D151" s="104"/>
      <c r="E151" s="105" t="s">
        <v>645</v>
      </c>
      <c r="F151" s="104" t="s">
        <v>642</v>
      </c>
      <c r="G151" s="124">
        <v>6043535219</v>
      </c>
      <c r="H151" s="106">
        <v>45594</v>
      </c>
      <c r="I151" s="107" t="s">
        <v>3</v>
      </c>
      <c r="J151" s="107"/>
      <c r="K151" s="108" t="s">
        <v>45</v>
      </c>
      <c r="O151" s="24"/>
    </row>
    <row r="152" spans="1:15">
      <c r="A152" s="104">
        <v>175</v>
      </c>
      <c r="B152" s="104" t="s">
        <v>646</v>
      </c>
      <c r="C152" s="104" t="s">
        <v>647</v>
      </c>
      <c r="D152" s="104"/>
      <c r="E152" s="105" t="s">
        <v>648</v>
      </c>
      <c r="F152" s="104" t="s">
        <v>649</v>
      </c>
      <c r="G152" s="124">
        <v>4388836017</v>
      </c>
      <c r="H152" s="106">
        <v>45594</v>
      </c>
      <c r="I152" s="116" t="s">
        <v>3</v>
      </c>
      <c r="J152" s="116"/>
      <c r="K152" s="117" t="s">
        <v>45</v>
      </c>
      <c r="O152" s="24"/>
    </row>
    <row r="153" spans="1:15" customFormat="1">
      <c r="A153" s="104">
        <v>177</v>
      </c>
      <c r="B153" s="104" t="s">
        <v>650</v>
      </c>
      <c r="C153" s="104" t="s">
        <v>651</v>
      </c>
      <c r="D153" s="104"/>
      <c r="E153" s="105" t="s">
        <v>652</v>
      </c>
      <c r="F153" s="104" t="s">
        <v>653</v>
      </c>
      <c r="G153" s="124">
        <v>6479801081</v>
      </c>
      <c r="H153" s="106">
        <v>45594</v>
      </c>
      <c r="I153" s="116" t="s">
        <v>3</v>
      </c>
      <c r="J153" s="116"/>
      <c r="K153" s="117" t="s">
        <v>45</v>
      </c>
      <c r="L153" s="24"/>
    </row>
    <row r="154" spans="1:15" customFormat="1">
      <c r="A154" s="1">
        <v>185</v>
      </c>
      <c r="B154" s="1" t="s">
        <v>654</v>
      </c>
      <c r="C154" s="1" t="s">
        <v>655</v>
      </c>
      <c r="D154" s="1"/>
      <c r="E154" s="142" t="s">
        <v>656</v>
      </c>
      <c r="F154" s="1" t="s">
        <v>657</v>
      </c>
      <c r="G154" s="181">
        <v>5879893999</v>
      </c>
      <c r="H154" s="183">
        <v>45595</v>
      </c>
      <c r="I154" s="198" t="s">
        <v>3</v>
      </c>
      <c r="J154" s="198"/>
      <c r="K154" s="200" t="s">
        <v>45</v>
      </c>
    </row>
    <row r="155" spans="1:15" customFormat="1">
      <c r="A155" s="1">
        <v>186</v>
      </c>
      <c r="B155" s="1" t="s">
        <v>958</v>
      </c>
      <c r="C155" s="1" t="s">
        <v>959</v>
      </c>
      <c r="D155" s="1"/>
      <c r="E155" s="142" t="s">
        <v>960</v>
      </c>
      <c r="F155" s="180" t="s">
        <v>961</v>
      </c>
      <c r="G155" s="174">
        <v>4038759906</v>
      </c>
      <c r="H155" s="175">
        <v>45608</v>
      </c>
      <c r="I155" s="198" t="s">
        <v>1</v>
      </c>
      <c r="J155" s="198" t="s">
        <v>25</v>
      </c>
      <c r="K155" s="200">
        <v>332329</v>
      </c>
      <c r="L155" t="s">
        <v>12547</v>
      </c>
    </row>
    <row r="156" spans="1:15" customFormat="1">
      <c r="A156" s="104">
        <v>188</v>
      </c>
      <c r="B156" s="104" t="s">
        <v>319</v>
      </c>
      <c r="C156" s="104" t="s">
        <v>320</v>
      </c>
      <c r="D156" s="177" t="s">
        <v>663</v>
      </c>
      <c r="E156" s="105" t="s">
        <v>664</v>
      </c>
      <c r="F156" s="104" t="s">
        <v>665</v>
      </c>
      <c r="G156" s="124">
        <v>4039935972</v>
      </c>
      <c r="H156" s="106">
        <v>45596</v>
      </c>
      <c r="I156" s="116" t="s">
        <v>3</v>
      </c>
      <c r="J156" s="116" t="s">
        <v>143</v>
      </c>
      <c r="K156" s="117" t="s">
        <v>45</v>
      </c>
      <c r="L156" s="24" t="s">
        <v>666</v>
      </c>
    </row>
    <row r="157" spans="1:15">
      <c r="A157" s="104">
        <v>190</v>
      </c>
      <c r="B157" s="104" t="s">
        <v>250</v>
      </c>
      <c r="C157" s="104" t="s">
        <v>481</v>
      </c>
      <c r="D157" s="104"/>
      <c r="E157" s="104" t="s">
        <v>667</v>
      </c>
      <c r="F157" s="104" t="s">
        <v>668</v>
      </c>
      <c r="G157" s="124">
        <v>4039993622</v>
      </c>
      <c r="H157" s="106">
        <v>45596</v>
      </c>
      <c r="I157" s="107" t="s">
        <v>3</v>
      </c>
      <c r="J157" s="107"/>
      <c r="K157" s="108" t="s">
        <v>45</v>
      </c>
      <c r="O157" s="24"/>
    </row>
    <row r="158" spans="1:15" customFormat="1">
      <c r="A158" s="1">
        <v>191</v>
      </c>
      <c r="B158" s="1" t="s">
        <v>669</v>
      </c>
      <c r="C158" s="1" t="s">
        <v>670</v>
      </c>
      <c r="D158" s="1" t="s">
        <v>671</v>
      </c>
      <c r="E158" s="142" t="s">
        <v>672</v>
      </c>
      <c r="F158" s="1" t="s">
        <v>673</v>
      </c>
      <c r="G158" s="181">
        <v>7804305473</v>
      </c>
      <c r="H158" s="183">
        <v>45596</v>
      </c>
      <c r="I158" s="3" t="s">
        <v>1</v>
      </c>
      <c r="J158" s="3" t="s">
        <v>116</v>
      </c>
      <c r="K158" s="7">
        <v>488410</v>
      </c>
      <c r="L158" t="s">
        <v>433</v>
      </c>
    </row>
    <row r="159" spans="1:15" customFormat="1">
      <c r="A159" s="1">
        <v>192</v>
      </c>
      <c r="B159" s="1" t="s">
        <v>674</v>
      </c>
      <c r="C159" s="1" t="s">
        <v>675</v>
      </c>
      <c r="D159" s="1"/>
      <c r="E159" s="142" t="s">
        <v>676</v>
      </c>
      <c r="F159" s="1" t="s">
        <v>677</v>
      </c>
      <c r="G159" s="181">
        <v>7805548398</v>
      </c>
      <c r="H159" s="183">
        <v>45596</v>
      </c>
      <c r="I159" s="3" t="s">
        <v>1</v>
      </c>
      <c r="J159" s="3" t="s">
        <v>143</v>
      </c>
      <c r="K159" s="7" t="s">
        <v>678</v>
      </c>
      <c r="L159" s="203" t="s">
        <v>679</v>
      </c>
    </row>
    <row r="160" spans="1:15">
      <c r="A160" s="104">
        <v>193</v>
      </c>
      <c r="B160" s="104" t="s">
        <v>336</v>
      </c>
      <c r="C160" s="104" t="s">
        <v>680</v>
      </c>
      <c r="D160" s="104"/>
      <c r="E160" s="105" t="s">
        <v>681</v>
      </c>
      <c r="F160" s="104" t="s">
        <v>682</v>
      </c>
      <c r="G160" s="124">
        <v>4037969255</v>
      </c>
      <c r="H160" s="106">
        <v>45596</v>
      </c>
      <c r="I160" s="107" t="s">
        <v>3</v>
      </c>
      <c r="J160" s="107"/>
      <c r="K160" s="108" t="s">
        <v>45</v>
      </c>
      <c r="O160" s="24"/>
    </row>
    <row r="161" spans="1:15" ht="14.7" customHeight="1">
      <c r="A161" s="104">
        <v>195</v>
      </c>
      <c r="B161" s="104" t="s">
        <v>683</v>
      </c>
      <c r="C161" s="104" t="s">
        <v>684</v>
      </c>
      <c r="D161" s="104" t="s">
        <v>329</v>
      </c>
      <c r="E161" s="105" t="s">
        <v>685</v>
      </c>
      <c r="F161" s="104" t="s">
        <v>686</v>
      </c>
      <c r="G161" s="124">
        <v>4038160444</v>
      </c>
      <c r="H161" s="106">
        <v>45596</v>
      </c>
      <c r="I161" s="107" t="s">
        <v>1</v>
      </c>
      <c r="J161" s="107" t="s">
        <v>116</v>
      </c>
      <c r="K161" s="108">
        <v>488490</v>
      </c>
      <c r="L161" s="24" t="s">
        <v>571</v>
      </c>
      <c r="O161" s="24"/>
    </row>
    <row r="162" spans="1:15" customFormat="1">
      <c r="A162" s="1">
        <v>196</v>
      </c>
      <c r="B162" s="1" t="s">
        <v>250</v>
      </c>
      <c r="C162" s="1" t="s">
        <v>687</v>
      </c>
      <c r="D162" s="1"/>
      <c r="E162" s="142" t="s">
        <v>688</v>
      </c>
      <c r="F162" s="1" t="s">
        <v>689</v>
      </c>
      <c r="G162" s="181">
        <v>4167794735</v>
      </c>
      <c r="H162" s="183">
        <v>45596</v>
      </c>
      <c r="I162" s="3" t="s">
        <v>3</v>
      </c>
      <c r="J162" s="3"/>
      <c r="K162" s="7" t="s">
        <v>45</v>
      </c>
    </row>
    <row r="163" spans="1:15">
      <c r="A163" s="104">
        <v>198</v>
      </c>
      <c r="B163" s="104" t="s">
        <v>99</v>
      </c>
      <c r="C163" s="104" t="s">
        <v>397</v>
      </c>
      <c r="D163" s="104"/>
      <c r="E163" s="105" t="s">
        <v>398</v>
      </c>
      <c r="F163" s="104" t="s">
        <v>399</v>
      </c>
      <c r="G163" s="124">
        <v>2893263255</v>
      </c>
      <c r="H163" s="106">
        <v>45596</v>
      </c>
      <c r="I163" s="107" t="s">
        <v>3</v>
      </c>
      <c r="J163" s="107" t="s">
        <v>25</v>
      </c>
      <c r="K163" s="108" t="s">
        <v>45</v>
      </c>
      <c r="O163" s="24"/>
    </row>
    <row r="164" spans="1:15" customFormat="1">
      <c r="A164" s="104">
        <v>199</v>
      </c>
      <c r="B164" s="104" t="s">
        <v>695</v>
      </c>
      <c r="C164" s="104" t="s">
        <v>696</v>
      </c>
      <c r="D164" s="104"/>
      <c r="E164" s="104" t="s">
        <v>697</v>
      </c>
      <c r="F164" s="104" t="s">
        <v>698</v>
      </c>
      <c r="G164" s="124">
        <v>7802353576</v>
      </c>
      <c r="H164" s="106">
        <v>45596</v>
      </c>
      <c r="I164" s="107" t="s">
        <v>3</v>
      </c>
      <c r="J164" s="107" t="s">
        <v>143</v>
      </c>
      <c r="K164" s="108" t="s">
        <v>45</v>
      </c>
      <c r="L164" s="24" t="s">
        <v>699</v>
      </c>
    </row>
    <row r="165" spans="1:15" customFormat="1">
      <c r="A165" s="1">
        <v>200</v>
      </c>
      <c r="B165" s="1" t="s">
        <v>25</v>
      </c>
      <c r="C165" s="1" t="s">
        <v>700</v>
      </c>
      <c r="D165" s="1"/>
      <c r="E165" s="142" t="s">
        <v>701</v>
      </c>
      <c r="F165" s="1" t="s">
        <v>702</v>
      </c>
      <c r="G165" s="181">
        <v>4033525243</v>
      </c>
      <c r="H165" s="183">
        <v>45596</v>
      </c>
      <c r="I165" s="3" t="s">
        <v>3</v>
      </c>
      <c r="J165" s="3"/>
      <c r="K165" s="7" t="s">
        <v>45</v>
      </c>
    </row>
    <row r="166" spans="1:15" customFormat="1">
      <c r="A166" s="1">
        <v>201</v>
      </c>
      <c r="B166" s="1" t="s">
        <v>558</v>
      </c>
      <c r="C166" s="1" t="s">
        <v>559</v>
      </c>
      <c r="D166" s="1"/>
      <c r="E166" s="142" t="s">
        <v>560</v>
      </c>
      <c r="F166" s="180" t="s">
        <v>561</v>
      </c>
      <c r="G166" s="174">
        <v>5879365627</v>
      </c>
      <c r="H166" s="175">
        <v>45596</v>
      </c>
      <c r="I166" s="3" t="s">
        <v>1</v>
      </c>
      <c r="J166" s="3" t="s">
        <v>25</v>
      </c>
      <c r="K166" s="7">
        <v>332810</v>
      </c>
      <c r="L166" t="s">
        <v>12551</v>
      </c>
    </row>
    <row r="167" spans="1:15" customFormat="1">
      <c r="A167" s="104">
        <v>202</v>
      </c>
      <c r="B167" s="104" t="s">
        <v>363</v>
      </c>
      <c r="C167" s="104" t="s">
        <v>709</v>
      </c>
      <c r="D167" s="104" t="s">
        <v>710</v>
      </c>
      <c r="E167" s="105" t="s">
        <v>711</v>
      </c>
      <c r="F167" s="104" t="s">
        <v>712</v>
      </c>
      <c r="G167" s="124">
        <v>4039939736</v>
      </c>
      <c r="H167" s="106">
        <v>45596</v>
      </c>
      <c r="I167" s="107" t="s">
        <v>1</v>
      </c>
      <c r="J167" s="107" t="s">
        <v>116</v>
      </c>
      <c r="K167" s="108">
        <v>211110</v>
      </c>
      <c r="L167" s="24" t="s">
        <v>433</v>
      </c>
    </row>
    <row r="168" spans="1:15" ht="28.8">
      <c r="A168" s="104">
        <v>203</v>
      </c>
      <c r="B168" s="104" t="s">
        <v>76</v>
      </c>
      <c r="C168" s="104" t="s">
        <v>718</v>
      </c>
      <c r="D168" s="104"/>
      <c r="E168" s="135" t="s">
        <v>719</v>
      </c>
      <c r="F168" s="104" t="s">
        <v>720</v>
      </c>
      <c r="G168" s="124">
        <v>5197091270</v>
      </c>
      <c r="H168" s="106">
        <v>45614</v>
      </c>
      <c r="I168" s="107" t="s">
        <v>3</v>
      </c>
      <c r="J168" s="107"/>
      <c r="K168" s="108"/>
      <c r="O168" s="24"/>
    </row>
    <row r="169" spans="1:15" ht="14.4" customHeight="1">
      <c r="A169" s="104">
        <v>203</v>
      </c>
      <c r="B169" s="104" t="s">
        <v>713</v>
      </c>
      <c r="C169" s="104" t="s">
        <v>714</v>
      </c>
      <c r="D169" s="104" t="s">
        <v>715</v>
      </c>
      <c r="E169" s="105" t="s">
        <v>716</v>
      </c>
      <c r="F169" s="104" t="s">
        <v>717</v>
      </c>
      <c r="G169" s="124">
        <v>5145688484</v>
      </c>
      <c r="H169" s="106">
        <v>45596</v>
      </c>
      <c r="I169" s="107" t="s">
        <v>1</v>
      </c>
      <c r="J169" s="107" t="s">
        <v>116</v>
      </c>
      <c r="K169" s="108">
        <v>311515</v>
      </c>
      <c r="L169" s="24" t="s">
        <v>571</v>
      </c>
      <c r="O169" s="24"/>
    </row>
    <row r="170" spans="1:15" customFormat="1">
      <c r="A170" s="1">
        <v>204</v>
      </c>
      <c r="B170" s="1" t="s">
        <v>1425</v>
      </c>
      <c r="C170" s="1" t="s">
        <v>1426</v>
      </c>
      <c r="D170" s="1"/>
      <c r="E170" s="142" t="s">
        <v>1427</v>
      </c>
      <c r="F170" s="195" t="s">
        <v>1428</v>
      </c>
      <c r="G170" s="174">
        <v>5878130858</v>
      </c>
      <c r="H170" s="175">
        <v>45596</v>
      </c>
      <c r="I170" s="3" t="s">
        <v>1</v>
      </c>
      <c r="J170" s="3" t="s">
        <v>25</v>
      </c>
      <c r="K170" s="7">
        <v>336215</v>
      </c>
      <c r="L170" t="s">
        <v>1429</v>
      </c>
    </row>
    <row r="171" spans="1:15">
      <c r="A171" s="104">
        <v>205</v>
      </c>
      <c r="B171" s="104" t="s">
        <v>724</v>
      </c>
      <c r="C171" s="104" t="s">
        <v>725</v>
      </c>
      <c r="D171" s="104" t="s">
        <v>726</v>
      </c>
      <c r="E171" s="105" t="s">
        <v>727</v>
      </c>
      <c r="F171" s="104" t="s">
        <v>728</v>
      </c>
      <c r="G171" s="124">
        <v>4039687892</v>
      </c>
      <c r="H171" s="106">
        <v>45596</v>
      </c>
      <c r="I171" s="107" t="s">
        <v>1</v>
      </c>
      <c r="J171" s="107" t="s">
        <v>116</v>
      </c>
      <c r="K171" s="108">
        <v>211110</v>
      </c>
      <c r="L171" s="24" t="s">
        <v>433</v>
      </c>
      <c r="O171" s="24"/>
    </row>
    <row r="172" spans="1:15">
      <c r="A172" s="104">
        <v>206</v>
      </c>
      <c r="B172" s="104" t="s">
        <v>357</v>
      </c>
      <c r="C172" s="104" t="s">
        <v>360</v>
      </c>
      <c r="D172" s="104"/>
      <c r="E172" s="104" t="s">
        <v>361</v>
      </c>
      <c r="F172" s="104" t="s">
        <v>356</v>
      </c>
      <c r="G172" s="124">
        <v>4034933227</v>
      </c>
      <c r="H172" s="106">
        <v>45596</v>
      </c>
      <c r="I172" s="107" t="s">
        <v>3</v>
      </c>
      <c r="J172" s="107" t="s">
        <v>25</v>
      </c>
      <c r="K172" s="108" t="s">
        <v>45</v>
      </c>
      <c r="O172" s="24"/>
    </row>
    <row r="173" spans="1:15">
      <c r="A173" s="104">
        <v>207</v>
      </c>
      <c r="B173" s="104" t="s">
        <v>733</v>
      </c>
      <c r="C173" s="104" t="s">
        <v>363</v>
      </c>
      <c r="D173" s="104"/>
      <c r="E173" s="105" t="s">
        <v>734</v>
      </c>
      <c r="F173" s="104" t="s">
        <v>735</v>
      </c>
      <c r="G173" s="124">
        <v>2506874406</v>
      </c>
      <c r="H173" s="106">
        <v>45596</v>
      </c>
      <c r="I173" s="107" t="s">
        <v>3</v>
      </c>
      <c r="J173" s="107"/>
      <c r="K173" s="108" t="s">
        <v>45</v>
      </c>
      <c r="O173" s="24"/>
    </row>
    <row r="174" spans="1:15" customFormat="1">
      <c r="A174" s="1">
        <v>208</v>
      </c>
      <c r="B174" s="1" t="s">
        <v>690</v>
      </c>
      <c r="C174" s="1" t="s">
        <v>736</v>
      </c>
      <c r="D174" s="1"/>
      <c r="E174" s="1" t="s">
        <v>737</v>
      </c>
      <c r="F174" s="1" t="s">
        <v>22</v>
      </c>
      <c r="G174" s="181">
        <v>4035891753</v>
      </c>
      <c r="H174" s="183">
        <v>45596</v>
      </c>
      <c r="I174" s="3" t="s">
        <v>3</v>
      </c>
      <c r="J174" s="3"/>
      <c r="K174" s="7" t="s">
        <v>45</v>
      </c>
    </row>
    <row r="175" spans="1:15" customFormat="1">
      <c r="A175" s="104">
        <v>209</v>
      </c>
      <c r="B175" s="104" t="s">
        <v>738</v>
      </c>
      <c r="C175" s="104" t="s">
        <v>739</v>
      </c>
      <c r="D175" s="104"/>
      <c r="E175" s="104" t="s">
        <v>740</v>
      </c>
      <c r="F175" s="104" t="s">
        <v>741</v>
      </c>
      <c r="G175" s="124">
        <v>7809846125</v>
      </c>
      <c r="H175" s="106">
        <v>45596</v>
      </c>
      <c r="I175" s="107" t="s">
        <v>3</v>
      </c>
      <c r="J175" s="107" t="s">
        <v>143</v>
      </c>
      <c r="K175" s="108" t="s">
        <v>45</v>
      </c>
      <c r="L175" s="24"/>
    </row>
    <row r="176" spans="1:15" customFormat="1">
      <c r="A176" s="1">
        <v>212</v>
      </c>
      <c r="B176" s="1" t="s">
        <v>742</v>
      </c>
      <c r="C176" s="1" t="s">
        <v>743</v>
      </c>
      <c r="D176" s="1"/>
      <c r="E176" s="1" t="s">
        <v>744</v>
      </c>
      <c r="F176" s="1" t="s">
        <v>745</v>
      </c>
      <c r="G176" s="181">
        <v>4169971810</v>
      </c>
      <c r="H176" s="183">
        <v>45596</v>
      </c>
      <c r="I176" s="3" t="s">
        <v>3</v>
      </c>
      <c r="J176" s="3"/>
      <c r="K176" s="7" t="s">
        <v>45</v>
      </c>
    </row>
    <row r="177" spans="1:15" customFormat="1">
      <c r="A177" s="1">
        <v>214</v>
      </c>
      <c r="B177" s="1" t="s">
        <v>747</v>
      </c>
      <c r="C177" s="1" t="s">
        <v>1355</v>
      </c>
      <c r="D177" s="1"/>
      <c r="E177" s="1" t="s">
        <v>1356</v>
      </c>
      <c r="F177" s="1" t="s">
        <v>1357</v>
      </c>
      <c r="G177" s="181">
        <v>4039305607</v>
      </c>
      <c r="H177" s="183">
        <v>45596</v>
      </c>
      <c r="I177" s="3" t="s">
        <v>3</v>
      </c>
      <c r="J177" s="3" t="s">
        <v>25</v>
      </c>
      <c r="K177" s="7" t="s">
        <v>45</v>
      </c>
    </row>
    <row r="178" spans="1:15" customFormat="1">
      <c r="A178" s="1">
        <v>215</v>
      </c>
      <c r="B178" s="1" t="s">
        <v>695</v>
      </c>
      <c r="C178" s="1" t="s">
        <v>755</v>
      </c>
      <c r="D178" s="1"/>
      <c r="E178" s="142" t="s">
        <v>756</v>
      </c>
      <c r="F178" s="1" t="s">
        <v>757</v>
      </c>
      <c r="G178" s="181">
        <v>3463472277</v>
      </c>
      <c r="H178" s="183">
        <v>45596</v>
      </c>
      <c r="I178" s="3" t="s">
        <v>1</v>
      </c>
      <c r="J178" s="3" t="s">
        <v>97</v>
      </c>
      <c r="K178" s="7" t="s">
        <v>758</v>
      </c>
      <c r="L178" t="s">
        <v>759</v>
      </c>
    </row>
    <row r="179" spans="1:15" customFormat="1">
      <c r="A179" s="1">
        <v>216</v>
      </c>
      <c r="B179" s="1" t="s">
        <v>231</v>
      </c>
      <c r="C179" s="1" t="s">
        <v>1358</v>
      </c>
      <c r="D179" s="1"/>
      <c r="E179" s="1" t="s">
        <v>1359</v>
      </c>
      <c r="F179" s="1" t="s">
        <v>1357</v>
      </c>
      <c r="G179" s="181">
        <v>5873172343</v>
      </c>
      <c r="H179" s="183">
        <v>45596</v>
      </c>
      <c r="I179" s="3" t="s">
        <v>3</v>
      </c>
      <c r="J179" s="3" t="s">
        <v>25</v>
      </c>
      <c r="K179" s="7" t="s">
        <v>45</v>
      </c>
    </row>
    <row r="180" spans="1:15" customFormat="1">
      <c r="A180" s="104">
        <v>218</v>
      </c>
      <c r="B180" s="104" t="s">
        <v>61</v>
      </c>
      <c r="C180" s="104" t="s">
        <v>62</v>
      </c>
      <c r="D180" s="104" t="s">
        <v>63</v>
      </c>
      <c r="E180" s="105" t="s">
        <v>64</v>
      </c>
      <c r="F180" s="113" t="s">
        <v>65</v>
      </c>
      <c r="G180" s="165">
        <v>7805982073</v>
      </c>
      <c r="H180" s="111">
        <v>45596</v>
      </c>
      <c r="I180" s="107" t="s">
        <v>1</v>
      </c>
      <c r="J180" s="107" t="s">
        <v>25</v>
      </c>
      <c r="K180" s="108">
        <v>332</v>
      </c>
      <c r="L180" s="24" t="s">
        <v>66</v>
      </c>
    </row>
    <row r="181" spans="1:15">
      <c r="A181" s="104">
        <v>219</v>
      </c>
      <c r="B181" s="104" t="s">
        <v>765</v>
      </c>
      <c r="C181" s="104" t="s">
        <v>766</v>
      </c>
      <c r="D181" s="104"/>
      <c r="E181" s="105" t="s">
        <v>767</v>
      </c>
      <c r="F181" s="104" t="s">
        <v>768</v>
      </c>
      <c r="G181" s="124">
        <v>4802311794</v>
      </c>
      <c r="H181" s="106">
        <v>45596</v>
      </c>
      <c r="I181" s="107" t="s">
        <v>1</v>
      </c>
      <c r="J181" s="107" t="s">
        <v>143</v>
      </c>
      <c r="K181" s="108" t="s">
        <v>45</v>
      </c>
      <c r="O181" s="24"/>
    </row>
    <row r="182" spans="1:15" customFormat="1">
      <c r="A182" s="1">
        <v>220</v>
      </c>
      <c r="B182" s="1" t="s">
        <v>188</v>
      </c>
      <c r="C182" s="1" t="s">
        <v>312</v>
      </c>
      <c r="D182" s="1"/>
      <c r="E182" s="142" t="s">
        <v>313</v>
      </c>
      <c r="F182" s="1" t="s">
        <v>314</v>
      </c>
      <c r="G182" s="174">
        <v>4036074375</v>
      </c>
      <c r="H182" s="175">
        <v>45596</v>
      </c>
      <c r="I182" s="3" t="s">
        <v>1</v>
      </c>
      <c r="J182" s="3" t="s">
        <v>25</v>
      </c>
      <c r="K182" s="7">
        <v>322319</v>
      </c>
      <c r="L182" t="s">
        <v>315</v>
      </c>
    </row>
    <row r="183" spans="1:15">
      <c r="A183" s="104">
        <v>221</v>
      </c>
      <c r="B183" s="104" t="s">
        <v>769</v>
      </c>
      <c r="C183" s="104" t="s">
        <v>770</v>
      </c>
      <c r="D183" s="104"/>
      <c r="E183" s="105" t="s">
        <v>771</v>
      </c>
      <c r="F183" s="104" t="s">
        <v>772</v>
      </c>
      <c r="G183" s="124">
        <v>4039264820</v>
      </c>
      <c r="H183" s="106">
        <v>45597</v>
      </c>
      <c r="I183" s="107" t="s">
        <v>3</v>
      </c>
      <c r="J183" s="107"/>
      <c r="K183" s="108" t="s">
        <v>45</v>
      </c>
      <c r="O183" s="24"/>
    </row>
    <row r="184" spans="1:15" customFormat="1">
      <c r="A184" s="1">
        <v>222</v>
      </c>
      <c r="B184" s="1" t="s">
        <v>554</v>
      </c>
      <c r="C184" s="1" t="s">
        <v>773</v>
      </c>
      <c r="D184" s="1"/>
      <c r="E184" s="142" t="s">
        <v>774</v>
      </c>
      <c r="F184" s="1" t="s">
        <v>775</v>
      </c>
      <c r="G184" s="181">
        <v>7802789873</v>
      </c>
      <c r="H184" s="183">
        <v>45597</v>
      </c>
      <c r="I184" s="3" t="s">
        <v>1</v>
      </c>
      <c r="J184" s="3" t="s">
        <v>116</v>
      </c>
      <c r="K184" s="7">
        <v>311616</v>
      </c>
      <c r="L184" t="s">
        <v>776</v>
      </c>
    </row>
    <row r="185" spans="1:15">
      <c r="A185" s="104">
        <v>223</v>
      </c>
      <c r="B185" s="104" t="s">
        <v>777</v>
      </c>
      <c r="C185" s="104" t="s">
        <v>778</v>
      </c>
      <c r="D185" s="104"/>
      <c r="E185" s="104" t="s">
        <v>779</v>
      </c>
      <c r="F185" s="104" t="s">
        <v>780</v>
      </c>
      <c r="G185" s="124">
        <v>4168562606</v>
      </c>
      <c r="H185" s="106">
        <v>45597</v>
      </c>
      <c r="I185" s="107" t="s">
        <v>3</v>
      </c>
      <c r="J185" s="107"/>
      <c r="K185" s="108" t="s">
        <v>45</v>
      </c>
      <c r="O185" s="24"/>
    </row>
    <row r="186" spans="1:15" customFormat="1">
      <c r="A186" s="104">
        <v>224</v>
      </c>
      <c r="B186" s="104" t="s">
        <v>518</v>
      </c>
      <c r="C186" s="104" t="s">
        <v>781</v>
      </c>
      <c r="D186" s="104" t="s">
        <v>329</v>
      </c>
      <c r="E186" s="105" t="s">
        <v>782</v>
      </c>
      <c r="F186" s="104" t="s">
        <v>783</v>
      </c>
      <c r="G186" s="124">
        <v>5879999974</v>
      </c>
      <c r="H186" s="106">
        <v>45597</v>
      </c>
      <c r="I186" s="107" t="s">
        <v>1</v>
      </c>
      <c r="J186" s="107" t="s">
        <v>116</v>
      </c>
      <c r="K186" s="108">
        <v>213118</v>
      </c>
      <c r="L186" s="24" t="s">
        <v>433</v>
      </c>
    </row>
    <row r="187" spans="1:15">
      <c r="A187" s="104">
        <v>225</v>
      </c>
      <c r="B187" s="104" t="s">
        <v>784</v>
      </c>
      <c r="C187" s="104" t="s">
        <v>785</v>
      </c>
      <c r="D187" s="104"/>
      <c r="E187" s="104" t="s">
        <v>786</v>
      </c>
      <c r="F187" s="104" t="s">
        <v>787</v>
      </c>
      <c r="G187" s="124">
        <v>5879742713</v>
      </c>
      <c r="H187" s="106">
        <v>45597</v>
      </c>
      <c r="I187" s="107" t="s">
        <v>3</v>
      </c>
      <c r="J187" s="107"/>
      <c r="K187" s="108" t="s">
        <v>45</v>
      </c>
      <c r="O187" s="24"/>
    </row>
    <row r="188" spans="1:15" customFormat="1">
      <c r="A188" s="1">
        <v>231</v>
      </c>
      <c r="B188" s="1" t="s">
        <v>788</v>
      </c>
      <c r="C188" s="1" t="s">
        <v>789</v>
      </c>
      <c r="D188" s="1" t="s">
        <v>790</v>
      </c>
      <c r="E188" s="142" t="s">
        <v>791</v>
      </c>
      <c r="F188" s="1" t="s">
        <v>792</v>
      </c>
      <c r="G188" s="181">
        <v>5872847581</v>
      </c>
      <c r="H188" s="183">
        <v>45597</v>
      </c>
      <c r="I188" s="3" t="s">
        <v>1</v>
      </c>
      <c r="J188" s="3" t="s">
        <v>116</v>
      </c>
      <c r="K188" s="15">
        <v>322140</v>
      </c>
      <c r="L188" t="s">
        <v>433</v>
      </c>
    </row>
    <row r="189" spans="1:15">
      <c r="A189" s="104">
        <v>232</v>
      </c>
      <c r="B189" s="104" t="s">
        <v>793</v>
      </c>
      <c r="C189" s="104" t="s">
        <v>794</v>
      </c>
      <c r="D189" s="104"/>
      <c r="E189" s="104" t="s">
        <v>795</v>
      </c>
      <c r="F189" s="104" t="s">
        <v>796</v>
      </c>
      <c r="G189" s="124">
        <v>4036294819</v>
      </c>
      <c r="H189" s="106">
        <v>45597</v>
      </c>
      <c r="I189" s="107" t="s">
        <v>3</v>
      </c>
      <c r="J189" s="107"/>
      <c r="K189" s="108" t="s">
        <v>45</v>
      </c>
      <c r="L189" s="24" t="s">
        <v>797</v>
      </c>
      <c r="O189" s="24"/>
    </row>
    <row r="190" spans="1:15" customFormat="1">
      <c r="A190" s="1">
        <v>233</v>
      </c>
      <c r="B190" s="1" t="s">
        <v>798</v>
      </c>
      <c r="C190" s="1" t="s">
        <v>799</v>
      </c>
      <c r="D190" s="1"/>
      <c r="E190" s="1" t="s">
        <v>800</v>
      </c>
      <c r="F190" s="1" t="s">
        <v>801</v>
      </c>
      <c r="G190" s="181">
        <v>4036880125</v>
      </c>
      <c r="H190" s="183">
        <v>45597</v>
      </c>
      <c r="I190" s="3" t="s">
        <v>3</v>
      </c>
      <c r="J190" s="3"/>
      <c r="K190" s="7" t="s">
        <v>45</v>
      </c>
    </row>
    <row r="191" spans="1:15">
      <c r="A191" s="104">
        <v>234</v>
      </c>
      <c r="B191" s="104" t="s">
        <v>354</v>
      </c>
      <c r="C191" s="104" t="s">
        <v>805</v>
      </c>
      <c r="D191" s="104"/>
      <c r="E191" s="104" t="s">
        <v>806</v>
      </c>
      <c r="F191" s="104" t="s">
        <v>801</v>
      </c>
      <c r="G191" s="124">
        <v>7802713935</v>
      </c>
      <c r="H191" s="106">
        <v>45597</v>
      </c>
      <c r="I191" s="107" t="s">
        <v>3</v>
      </c>
      <c r="J191" s="107"/>
      <c r="K191" s="108" t="s">
        <v>45</v>
      </c>
      <c r="O191" s="24"/>
    </row>
    <row r="192" spans="1:15" customFormat="1">
      <c r="A192" s="1">
        <v>234</v>
      </c>
      <c r="B192" s="1" t="s">
        <v>360</v>
      </c>
      <c r="C192" s="1" t="s">
        <v>802</v>
      </c>
      <c r="D192" s="1"/>
      <c r="E192" s="142" t="s">
        <v>803</v>
      </c>
      <c r="F192" s="1" t="s">
        <v>804</v>
      </c>
      <c r="G192" s="181">
        <v>4034042780</v>
      </c>
      <c r="H192" s="183">
        <v>45625</v>
      </c>
      <c r="I192" s="3" t="s">
        <v>3</v>
      </c>
      <c r="J192" s="3"/>
      <c r="K192" s="7"/>
    </row>
    <row r="193" spans="1:15" customFormat="1">
      <c r="A193" s="104">
        <v>236</v>
      </c>
      <c r="B193" s="104" t="s">
        <v>537</v>
      </c>
      <c r="C193" s="104" t="s">
        <v>807</v>
      </c>
      <c r="D193" s="104"/>
      <c r="E193" s="104" t="s">
        <v>808</v>
      </c>
      <c r="F193" s="104" t="s">
        <v>809</v>
      </c>
      <c r="G193" s="124">
        <v>5878992278</v>
      </c>
      <c r="H193" s="106">
        <v>45600</v>
      </c>
      <c r="I193" s="107" t="s">
        <v>3</v>
      </c>
      <c r="J193" s="107"/>
      <c r="K193" s="108" t="s">
        <v>45</v>
      </c>
      <c r="L193" s="24"/>
    </row>
    <row r="194" spans="1:15" customFormat="1">
      <c r="A194" s="104">
        <v>237</v>
      </c>
      <c r="B194" s="104" t="s">
        <v>810</v>
      </c>
      <c r="C194" s="104" t="s">
        <v>811</v>
      </c>
      <c r="D194" s="104"/>
      <c r="E194" s="105" t="s">
        <v>812</v>
      </c>
      <c r="F194" s="104" t="s">
        <v>813</v>
      </c>
      <c r="G194" s="124">
        <v>4035941048</v>
      </c>
      <c r="H194" s="106">
        <v>45600</v>
      </c>
      <c r="I194" s="107" t="s">
        <v>1</v>
      </c>
      <c r="J194" s="107" t="s">
        <v>97</v>
      </c>
      <c r="K194" s="184">
        <v>322999</v>
      </c>
      <c r="L194" s="24" t="s">
        <v>814</v>
      </c>
    </row>
    <row r="195" spans="1:15" customFormat="1">
      <c r="A195" s="104">
        <v>238</v>
      </c>
      <c r="B195" s="104" t="s">
        <v>815</v>
      </c>
      <c r="C195" s="104" t="s">
        <v>816</v>
      </c>
      <c r="D195" s="104"/>
      <c r="E195" s="104" t="s">
        <v>817</v>
      </c>
      <c r="F195" s="104" t="s">
        <v>813</v>
      </c>
      <c r="G195" s="124">
        <v>3066617210</v>
      </c>
      <c r="H195" s="106">
        <v>45600</v>
      </c>
      <c r="I195" s="107" t="s">
        <v>1</v>
      </c>
      <c r="J195" s="107" t="s">
        <v>97</v>
      </c>
      <c r="K195" s="108">
        <v>322999</v>
      </c>
      <c r="L195" s="24" t="s">
        <v>818</v>
      </c>
    </row>
    <row r="196" spans="1:15" customFormat="1">
      <c r="A196" s="1">
        <v>239</v>
      </c>
      <c r="B196" s="1" t="s">
        <v>514</v>
      </c>
      <c r="C196" s="1" t="s">
        <v>819</v>
      </c>
      <c r="D196" s="1"/>
      <c r="E196" s="1" t="s">
        <v>820</v>
      </c>
      <c r="F196" s="1" t="s">
        <v>813</v>
      </c>
      <c r="G196" s="181">
        <v>4035816243</v>
      </c>
      <c r="H196" s="183">
        <v>45600</v>
      </c>
      <c r="I196" s="3" t="s">
        <v>1</v>
      </c>
      <c r="J196" s="3" t="s">
        <v>97</v>
      </c>
      <c r="K196" s="7">
        <v>322999</v>
      </c>
      <c r="L196" t="s">
        <v>818</v>
      </c>
    </row>
    <row r="197" spans="1:15">
      <c r="A197" s="104">
        <v>240</v>
      </c>
      <c r="B197" s="104" t="s">
        <v>128</v>
      </c>
      <c r="C197" s="104" t="s">
        <v>821</v>
      </c>
      <c r="D197" s="104" t="s">
        <v>822</v>
      </c>
      <c r="E197" s="104" t="s">
        <v>823</v>
      </c>
      <c r="F197" s="104" t="s">
        <v>824</v>
      </c>
      <c r="G197" s="124">
        <v>5878931125</v>
      </c>
      <c r="H197" s="106">
        <v>45600</v>
      </c>
      <c r="I197" s="107" t="s">
        <v>1</v>
      </c>
      <c r="J197" s="107" t="s">
        <v>143</v>
      </c>
      <c r="K197" s="108">
        <v>211110</v>
      </c>
      <c r="L197" s="24" t="s">
        <v>826</v>
      </c>
      <c r="O197" s="24"/>
    </row>
    <row r="198" spans="1:15">
      <c r="A198" s="104">
        <v>242</v>
      </c>
      <c r="B198" s="104" t="s">
        <v>827</v>
      </c>
      <c r="C198" s="104" t="s">
        <v>828</v>
      </c>
      <c r="D198" s="104" t="s">
        <v>829</v>
      </c>
      <c r="E198" s="104" t="s">
        <v>830</v>
      </c>
      <c r="F198" s="104" t="s">
        <v>831</v>
      </c>
      <c r="G198" s="124">
        <v>7808192197</v>
      </c>
      <c r="H198" s="106">
        <v>45600</v>
      </c>
      <c r="I198" s="107" t="s">
        <v>1</v>
      </c>
      <c r="J198" s="107" t="s">
        <v>97</v>
      </c>
      <c r="K198" s="108">
        <v>326114</v>
      </c>
      <c r="L198" s="24" t="s">
        <v>832</v>
      </c>
      <c r="O198" s="24"/>
    </row>
    <row r="199" spans="1:15">
      <c r="A199" s="104">
        <v>243</v>
      </c>
      <c r="B199" s="104" t="s">
        <v>833</v>
      </c>
      <c r="C199" s="104" t="s">
        <v>834</v>
      </c>
      <c r="D199" s="104" t="s">
        <v>835</v>
      </c>
      <c r="E199" s="105" t="s">
        <v>836</v>
      </c>
      <c r="F199" s="104" t="s">
        <v>837</v>
      </c>
      <c r="G199" s="124">
        <v>4036054072</v>
      </c>
      <c r="H199" s="106">
        <v>45600</v>
      </c>
      <c r="I199" s="107" t="s">
        <v>1</v>
      </c>
      <c r="J199" s="107" t="s">
        <v>143</v>
      </c>
      <c r="K199" s="108">
        <v>112210</v>
      </c>
      <c r="L199" s="24" t="s">
        <v>838</v>
      </c>
      <c r="O199" s="24"/>
    </row>
    <row r="200" spans="1:15">
      <c r="A200" s="104">
        <v>248</v>
      </c>
      <c r="B200" s="104" t="s">
        <v>839</v>
      </c>
      <c r="C200" s="104" t="s">
        <v>840</v>
      </c>
      <c r="D200" s="104" t="s">
        <v>841</v>
      </c>
      <c r="E200" s="105" t="s">
        <v>842</v>
      </c>
      <c r="F200" s="104" t="s">
        <v>824</v>
      </c>
      <c r="G200" s="124">
        <v>4036087328</v>
      </c>
      <c r="H200" s="106">
        <v>45601</v>
      </c>
      <c r="I200" s="107" t="s">
        <v>1</v>
      </c>
      <c r="J200" s="107" t="s">
        <v>143</v>
      </c>
      <c r="K200" s="108">
        <v>211110</v>
      </c>
      <c r="L200" s="24" t="s">
        <v>843</v>
      </c>
      <c r="O200" s="24"/>
    </row>
    <row r="201" spans="1:15">
      <c r="A201" s="104">
        <v>249</v>
      </c>
      <c r="B201" s="104" t="s">
        <v>844</v>
      </c>
      <c r="C201" s="104" t="s">
        <v>845</v>
      </c>
      <c r="D201" s="104"/>
      <c r="E201" s="105" t="s">
        <v>846</v>
      </c>
      <c r="F201" s="104" t="s">
        <v>847</v>
      </c>
      <c r="G201" s="124">
        <v>7806901897</v>
      </c>
      <c r="H201" s="106">
        <v>45601</v>
      </c>
      <c r="I201" s="107" t="s">
        <v>3</v>
      </c>
      <c r="J201" s="107"/>
      <c r="K201" s="108" t="s">
        <v>45</v>
      </c>
      <c r="O201" s="24"/>
    </row>
    <row r="202" spans="1:15" ht="13.95" customHeight="1">
      <c r="A202" s="104">
        <v>250</v>
      </c>
      <c r="B202" s="104"/>
      <c r="C202" s="104" t="s">
        <v>848</v>
      </c>
      <c r="D202" s="104"/>
      <c r="E202" s="105" t="s">
        <v>849</v>
      </c>
      <c r="F202" s="104" t="s">
        <v>850</v>
      </c>
      <c r="G202" s="124">
        <v>7808720224</v>
      </c>
      <c r="H202" s="106">
        <v>45601</v>
      </c>
      <c r="I202" s="107" t="s">
        <v>3</v>
      </c>
      <c r="J202" s="107"/>
      <c r="K202" s="108" t="s">
        <v>45</v>
      </c>
      <c r="O202" s="24"/>
    </row>
    <row r="203" spans="1:15" ht="12.6" customHeight="1">
      <c r="A203" s="104">
        <v>251</v>
      </c>
      <c r="B203" s="104" t="s">
        <v>601</v>
      </c>
      <c r="C203" s="104" t="s">
        <v>851</v>
      </c>
      <c r="D203" s="104"/>
      <c r="E203" s="105" t="s">
        <v>852</v>
      </c>
      <c r="F203" s="104" t="s">
        <v>853</v>
      </c>
      <c r="G203" s="124">
        <v>4038807606</v>
      </c>
      <c r="H203" s="106">
        <v>45601</v>
      </c>
      <c r="I203" s="107" t="s">
        <v>1</v>
      </c>
      <c r="J203" s="107" t="s">
        <v>116</v>
      </c>
      <c r="K203" s="108">
        <v>211110</v>
      </c>
      <c r="L203" s="24" t="s">
        <v>433</v>
      </c>
      <c r="O203" s="24"/>
    </row>
    <row r="204" spans="1:15" customFormat="1">
      <c r="A204" s="104">
        <v>252</v>
      </c>
      <c r="B204" s="104" t="s">
        <v>231</v>
      </c>
      <c r="C204" s="104" t="s">
        <v>854</v>
      </c>
      <c r="D204" s="104"/>
      <c r="E204" s="105" t="s">
        <v>855</v>
      </c>
      <c r="F204" s="104" t="s">
        <v>856</v>
      </c>
      <c r="G204" s="124">
        <v>4033333959</v>
      </c>
      <c r="H204" s="106">
        <v>45601</v>
      </c>
      <c r="I204" s="107" t="s">
        <v>3</v>
      </c>
      <c r="J204" s="107"/>
      <c r="K204" s="108" t="s">
        <v>45</v>
      </c>
      <c r="L204" s="24"/>
    </row>
    <row r="205" spans="1:15" customFormat="1">
      <c r="A205" s="104">
        <v>253</v>
      </c>
      <c r="B205" s="104" t="s">
        <v>857</v>
      </c>
      <c r="C205" s="104" t="s">
        <v>858</v>
      </c>
      <c r="D205" s="104"/>
      <c r="E205" s="104" t="s">
        <v>859</v>
      </c>
      <c r="F205" s="104" t="s">
        <v>860</v>
      </c>
      <c r="G205" s="124">
        <v>6048091093</v>
      </c>
      <c r="H205" s="106">
        <v>45601</v>
      </c>
      <c r="I205" s="107" t="s">
        <v>3</v>
      </c>
      <c r="J205" s="107"/>
      <c r="K205" s="108" t="s">
        <v>45</v>
      </c>
      <c r="L205" s="24"/>
    </row>
    <row r="206" spans="1:15">
      <c r="A206" s="104">
        <v>254</v>
      </c>
      <c r="B206" s="104" t="s">
        <v>357</v>
      </c>
      <c r="C206" s="104" t="s">
        <v>861</v>
      </c>
      <c r="D206" s="104"/>
      <c r="E206" s="105" t="s">
        <v>862</v>
      </c>
      <c r="F206" s="104" t="s">
        <v>863</v>
      </c>
      <c r="G206" s="124">
        <v>2044715598</v>
      </c>
      <c r="H206" s="106">
        <v>45601</v>
      </c>
      <c r="I206" s="107" t="s">
        <v>3</v>
      </c>
      <c r="J206" s="107"/>
      <c r="K206" s="108" t="s">
        <v>45</v>
      </c>
      <c r="O206" s="24"/>
    </row>
    <row r="207" spans="1:15" customFormat="1">
      <c r="A207" s="104">
        <v>255</v>
      </c>
      <c r="B207" s="104" t="s">
        <v>864</v>
      </c>
      <c r="C207" s="104" t="s">
        <v>865</v>
      </c>
      <c r="D207" s="104"/>
      <c r="E207" s="104" t="s">
        <v>866</v>
      </c>
      <c r="F207" s="104" t="s">
        <v>867</v>
      </c>
      <c r="G207" s="124">
        <v>7807190412</v>
      </c>
      <c r="H207" s="106">
        <v>45602</v>
      </c>
      <c r="I207" s="107" t="s">
        <v>3</v>
      </c>
      <c r="J207" s="107"/>
      <c r="K207" s="108" t="s">
        <v>45</v>
      </c>
      <c r="L207" s="24"/>
    </row>
    <row r="208" spans="1:15" customFormat="1">
      <c r="A208" s="104">
        <v>256</v>
      </c>
      <c r="B208" s="104" t="s">
        <v>868</v>
      </c>
      <c r="C208" s="104" t="s">
        <v>869</v>
      </c>
      <c r="D208" s="104"/>
      <c r="E208" s="105" t="s">
        <v>870</v>
      </c>
      <c r="F208" s="104" t="s">
        <v>871</v>
      </c>
      <c r="G208" s="124">
        <v>7806860213</v>
      </c>
      <c r="H208" s="106">
        <v>45602</v>
      </c>
      <c r="I208" s="107" t="s">
        <v>3</v>
      </c>
      <c r="J208" s="107"/>
      <c r="K208" s="108" t="s">
        <v>45</v>
      </c>
      <c r="L208" s="24"/>
    </row>
    <row r="209" spans="1:15" customFormat="1" ht="15" customHeight="1">
      <c r="A209" s="1">
        <v>257</v>
      </c>
      <c r="B209" s="1" t="s">
        <v>373</v>
      </c>
      <c r="C209" s="1" t="s">
        <v>374</v>
      </c>
      <c r="D209" s="1"/>
      <c r="E209" s="142" t="s">
        <v>375</v>
      </c>
      <c r="F209" s="1" t="s">
        <v>376</v>
      </c>
      <c r="G209" s="174">
        <v>4033304050</v>
      </c>
      <c r="H209" s="175">
        <v>45602</v>
      </c>
      <c r="I209" s="3" t="s">
        <v>1</v>
      </c>
      <c r="J209" s="3" t="s">
        <v>25</v>
      </c>
      <c r="K209" s="7">
        <v>336212</v>
      </c>
      <c r="L209" t="s">
        <v>377</v>
      </c>
    </row>
    <row r="210" spans="1:15" customFormat="1">
      <c r="A210" s="1">
        <v>263</v>
      </c>
      <c r="B210" s="1" t="s">
        <v>1101</v>
      </c>
      <c r="C210" s="1" t="s">
        <v>1519</v>
      </c>
      <c r="D210" s="1"/>
      <c r="E210" s="142" t="s">
        <v>1520</v>
      </c>
      <c r="F210" s="180" t="s">
        <v>1521</v>
      </c>
      <c r="G210" s="174">
        <v>4038607466</v>
      </c>
      <c r="H210" s="175">
        <v>45602</v>
      </c>
      <c r="I210" s="3" t="s">
        <v>1</v>
      </c>
      <c r="J210" s="3" t="s">
        <v>25</v>
      </c>
      <c r="K210" s="7">
        <v>332329</v>
      </c>
      <c r="L210" t="s">
        <v>1522</v>
      </c>
    </row>
    <row r="211" spans="1:15" customFormat="1">
      <c r="A211" s="1">
        <v>264</v>
      </c>
      <c r="B211" s="1" t="s">
        <v>188</v>
      </c>
      <c r="C211" s="1" t="s">
        <v>882</v>
      </c>
      <c r="D211" s="1"/>
      <c r="E211" s="142" t="s">
        <v>883</v>
      </c>
      <c r="F211" s="1" t="s">
        <v>884</v>
      </c>
      <c r="G211" s="181">
        <v>4036095059</v>
      </c>
      <c r="H211" s="183">
        <v>45602</v>
      </c>
      <c r="I211" s="3" t="s">
        <v>1</v>
      </c>
      <c r="J211" s="3" t="s">
        <v>143</v>
      </c>
      <c r="K211" s="7">
        <v>322219</v>
      </c>
      <c r="L211" t="s">
        <v>886</v>
      </c>
    </row>
    <row r="212" spans="1:15" ht="25.2" customHeight="1">
      <c r="A212" s="24">
        <v>265</v>
      </c>
      <c r="B212" s="24" t="s">
        <v>887</v>
      </c>
      <c r="C212" s="24" t="s">
        <v>888</v>
      </c>
      <c r="D212" s="24" t="s">
        <v>889</v>
      </c>
      <c r="E212" s="24" t="s">
        <v>890</v>
      </c>
      <c r="F212" s="24" t="s">
        <v>884</v>
      </c>
      <c r="G212" s="121">
        <v>7809053133</v>
      </c>
      <c r="H212" s="106">
        <v>45604</v>
      </c>
      <c r="I212" s="107" t="s">
        <v>1</v>
      </c>
      <c r="J212" s="107" t="s">
        <v>143</v>
      </c>
      <c r="K212" s="108">
        <v>322219</v>
      </c>
      <c r="L212" s="24" t="s">
        <v>891</v>
      </c>
      <c r="O212" s="24"/>
    </row>
    <row r="213" spans="1:15">
      <c r="A213" s="24">
        <v>266</v>
      </c>
      <c r="B213" s="24" t="s">
        <v>892</v>
      </c>
      <c r="C213" s="24" t="s">
        <v>893</v>
      </c>
      <c r="E213" s="105" t="s">
        <v>894</v>
      </c>
      <c r="F213" s="24" t="s">
        <v>895</v>
      </c>
      <c r="G213" s="121">
        <v>5063919537</v>
      </c>
      <c r="H213" s="106">
        <v>45604</v>
      </c>
      <c r="I213" s="107" t="s">
        <v>1</v>
      </c>
      <c r="J213" s="107" t="s">
        <v>116</v>
      </c>
      <c r="K213" s="108">
        <v>484121</v>
      </c>
      <c r="L213" s="24" t="s">
        <v>896</v>
      </c>
      <c r="O213" s="24"/>
    </row>
    <row r="214" spans="1:15">
      <c r="A214" s="24">
        <v>267</v>
      </c>
      <c r="B214" s="24" t="s">
        <v>897</v>
      </c>
      <c r="C214" s="24" t="s">
        <v>898</v>
      </c>
      <c r="E214" s="24" t="s">
        <v>899</v>
      </c>
      <c r="F214" s="24" t="s">
        <v>900</v>
      </c>
      <c r="G214" s="121">
        <v>5878949396</v>
      </c>
      <c r="H214" s="106">
        <v>45604</v>
      </c>
      <c r="I214" s="107" t="s">
        <v>3</v>
      </c>
      <c r="J214" s="107" t="s">
        <v>143</v>
      </c>
      <c r="K214" s="108" t="s">
        <v>45</v>
      </c>
      <c r="O214" s="24"/>
    </row>
    <row r="215" spans="1:15" ht="15" customHeight="1">
      <c r="A215" s="24">
        <v>270</v>
      </c>
      <c r="B215" s="24" t="s">
        <v>901</v>
      </c>
      <c r="C215" s="24" t="s">
        <v>902</v>
      </c>
      <c r="E215" s="24" t="s">
        <v>903</v>
      </c>
      <c r="F215" s="24" t="s">
        <v>904</v>
      </c>
      <c r="G215" s="121">
        <v>7809029084</v>
      </c>
      <c r="H215" s="106">
        <v>45604</v>
      </c>
      <c r="I215" s="107" t="s">
        <v>3</v>
      </c>
      <c r="J215" s="107"/>
      <c r="K215" s="108" t="s">
        <v>45</v>
      </c>
      <c r="O215" s="24"/>
    </row>
    <row r="216" spans="1:15">
      <c r="A216" s="24">
        <v>271</v>
      </c>
      <c r="B216" s="24" t="s">
        <v>905</v>
      </c>
      <c r="C216" s="24" t="s">
        <v>906</v>
      </c>
      <c r="E216" s="24" t="s">
        <v>907</v>
      </c>
      <c r="F216" s="24" t="s">
        <v>908</v>
      </c>
      <c r="G216" s="121">
        <v>5874879517</v>
      </c>
      <c r="H216" s="106">
        <v>45604</v>
      </c>
      <c r="I216" s="107" t="s">
        <v>3</v>
      </c>
      <c r="J216" s="107"/>
      <c r="K216" s="108" t="s">
        <v>45</v>
      </c>
      <c r="O216" s="24"/>
    </row>
    <row r="217" spans="1:15" customFormat="1">
      <c r="A217" s="24">
        <v>272</v>
      </c>
      <c r="B217" s="24" t="s">
        <v>909</v>
      </c>
      <c r="C217" s="24" t="s">
        <v>910</v>
      </c>
      <c r="D217" s="24" t="s">
        <v>911</v>
      </c>
      <c r="E217" s="24" t="s">
        <v>912</v>
      </c>
      <c r="F217" s="24" t="s">
        <v>913</v>
      </c>
      <c r="G217" s="121">
        <v>6723351850</v>
      </c>
      <c r="H217" s="106">
        <v>45604</v>
      </c>
      <c r="I217" s="107" t="s">
        <v>1</v>
      </c>
      <c r="J217" s="107" t="s">
        <v>143</v>
      </c>
      <c r="K217" s="108" t="s">
        <v>914</v>
      </c>
      <c r="L217" s="24" t="s">
        <v>915</v>
      </c>
    </row>
    <row r="218" spans="1:15" customFormat="1">
      <c r="A218" s="24">
        <v>273</v>
      </c>
      <c r="B218" s="24" t="s">
        <v>201</v>
      </c>
      <c r="C218" s="24" t="s">
        <v>246</v>
      </c>
      <c r="D218" s="24"/>
      <c r="E218" s="105" t="s">
        <v>247</v>
      </c>
      <c r="F218" s="150" t="s">
        <v>248</v>
      </c>
      <c r="G218" s="121">
        <v>8193527354</v>
      </c>
      <c r="H218" s="111">
        <v>45604</v>
      </c>
      <c r="I218" s="107" t="s">
        <v>1</v>
      </c>
      <c r="J218" s="107" t="s">
        <v>25</v>
      </c>
      <c r="K218" s="108">
        <v>322220</v>
      </c>
      <c r="L218" s="24" t="s">
        <v>249</v>
      </c>
    </row>
    <row r="219" spans="1:15">
      <c r="A219" s="24">
        <v>274</v>
      </c>
      <c r="B219" s="24" t="s">
        <v>319</v>
      </c>
      <c r="C219" s="24" t="s">
        <v>320</v>
      </c>
      <c r="E219" s="105" t="s">
        <v>321</v>
      </c>
      <c r="F219" s="159" t="s">
        <v>322</v>
      </c>
      <c r="G219" s="121">
        <v>4039935972</v>
      </c>
      <c r="H219" s="111">
        <v>45604</v>
      </c>
      <c r="I219" s="107" t="s">
        <v>1</v>
      </c>
      <c r="J219" s="107" t="s">
        <v>25</v>
      </c>
      <c r="K219" s="108"/>
      <c r="L219" s="24" t="s">
        <v>323</v>
      </c>
      <c r="O219" s="24"/>
    </row>
    <row r="220" spans="1:15" ht="28.8">
      <c r="A220" s="104">
        <v>275</v>
      </c>
      <c r="B220" s="104" t="s">
        <v>924</v>
      </c>
      <c r="C220" s="104" t="s">
        <v>925</v>
      </c>
      <c r="D220" s="157" t="s">
        <v>926</v>
      </c>
      <c r="E220" s="104" t="s">
        <v>927</v>
      </c>
      <c r="F220" s="104" t="s">
        <v>928</v>
      </c>
      <c r="G220" s="124">
        <v>5879873019</v>
      </c>
      <c r="H220" s="106">
        <v>45604</v>
      </c>
      <c r="I220" s="107" t="s">
        <v>1</v>
      </c>
      <c r="J220" s="107" t="s">
        <v>97</v>
      </c>
      <c r="K220" s="108" t="s">
        <v>45</v>
      </c>
      <c r="L220" s="139" t="s">
        <v>929</v>
      </c>
      <c r="O220" s="24"/>
    </row>
    <row r="221" spans="1:15">
      <c r="A221" s="104">
        <v>276</v>
      </c>
      <c r="B221" s="104" t="s">
        <v>930</v>
      </c>
      <c r="C221" s="104" t="s">
        <v>931</v>
      </c>
      <c r="D221" s="104"/>
      <c r="E221" s="105" t="s">
        <v>932</v>
      </c>
      <c r="F221" s="104" t="s">
        <v>933</v>
      </c>
      <c r="G221" s="124">
        <v>4036513581</v>
      </c>
      <c r="H221" s="106">
        <v>45606</v>
      </c>
      <c r="I221" s="107" t="s">
        <v>1</v>
      </c>
      <c r="J221" s="107" t="s">
        <v>97</v>
      </c>
      <c r="K221" s="108" t="s">
        <v>914</v>
      </c>
      <c r="L221" s="139" t="s">
        <v>934</v>
      </c>
      <c r="O221" s="24"/>
    </row>
    <row r="222" spans="1:15">
      <c r="A222" s="104">
        <v>277</v>
      </c>
      <c r="B222" s="104" t="s">
        <v>935</v>
      </c>
      <c r="C222" s="104" t="s">
        <v>936</v>
      </c>
      <c r="D222" s="104"/>
      <c r="E222" s="105" t="s">
        <v>937</v>
      </c>
      <c r="F222" s="104" t="s">
        <v>938</v>
      </c>
      <c r="G222" s="124">
        <v>6475537245</v>
      </c>
      <c r="H222" s="106">
        <v>45607</v>
      </c>
      <c r="I222" s="107" t="s">
        <v>1</v>
      </c>
      <c r="J222" s="107" t="s">
        <v>97</v>
      </c>
      <c r="K222" s="108">
        <v>327990</v>
      </c>
      <c r="L222" s="24" t="s">
        <v>939</v>
      </c>
      <c r="O222" s="24"/>
    </row>
    <row r="223" spans="1:15">
      <c r="A223" s="104">
        <v>278</v>
      </c>
      <c r="B223" s="104" t="s">
        <v>940</v>
      </c>
      <c r="C223" s="104" t="s">
        <v>941</v>
      </c>
      <c r="D223" s="104" t="s">
        <v>942</v>
      </c>
      <c r="E223" s="105" t="s">
        <v>943</v>
      </c>
      <c r="F223" s="104" t="s">
        <v>944</v>
      </c>
      <c r="G223" s="124">
        <v>4039940652</v>
      </c>
      <c r="H223" s="106">
        <v>45607</v>
      </c>
      <c r="I223" s="107" t="s">
        <v>1</v>
      </c>
      <c r="J223" s="107" t="s">
        <v>97</v>
      </c>
      <c r="K223" s="108">
        <v>111940</v>
      </c>
      <c r="L223" s="24" t="s">
        <v>945</v>
      </c>
      <c r="O223" s="24"/>
    </row>
    <row r="224" spans="1:15">
      <c r="A224" s="104">
        <v>284</v>
      </c>
      <c r="B224" s="104" t="s">
        <v>872</v>
      </c>
      <c r="C224" s="104" t="s">
        <v>873</v>
      </c>
      <c r="D224" s="104"/>
      <c r="E224" s="105" t="s">
        <v>874</v>
      </c>
      <c r="F224" s="115" t="s">
        <v>875</v>
      </c>
      <c r="G224" s="165">
        <v>7808872291</v>
      </c>
      <c r="H224" s="111">
        <v>45608</v>
      </c>
      <c r="I224" s="107" t="s">
        <v>1</v>
      </c>
      <c r="J224" s="107" t="s">
        <v>25</v>
      </c>
      <c r="K224" s="108" t="s">
        <v>876</v>
      </c>
      <c r="L224" s="24" t="s">
        <v>877</v>
      </c>
      <c r="O224" s="24"/>
    </row>
    <row r="225" spans="1:15" ht="14.4" customHeight="1">
      <c r="A225" s="104">
        <v>287</v>
      </c>
      <c r="B225" s="104" t="s">
        <v>948</v>
      </c>
      <c r="C225" s="104" t="s">
        <v>949</v>
      </c>
      <c r="D225" s="160" t="s">
        <v>950</v>
      </c>
      <c r="E225" s="105" t="s">
        <v>951</v>
      </c>
      <c r="F225" s="104" t="s">
        <v>952</v>
      </c>
      <c r="G225" s="124">
        <v>7787235522</v>
      </c>
      <c r="H225" s="106">
        <v>45608</v>
      </c>
      <c r="I225" s="107" t="s">
        <v>1</v>
      </c>
      <c r="J225" s="107" t="s">
        <v>143</v>
      </c>
      <c r="K225" s="107">
        <v>322120</v>
      </c>
      <c r="L225" s="24" t="s">
        <v>953</v>
      </c>
      <c r="O225" s="24"/>
    </row>
    <row r="226" spans="1:15" ht="14.4" customHeight="1">
      <c r="A226" s="104">
        <v>288</v>
      </c>
      <c r="B226" s="104" t="s">
        <v>954</v>
      </c>
      <c r="C226" s="104" t="s">
        <v>955</v>
      </c>
      <c r="D226" s="104"/>
      <c r="E226" s="105" t="s">
        <v>956</v>
      </c>
      <c r="F226" s="104" t="s">
        <v>957</v>
      </c>
      <c r="G226" s="124">
        <v>6478355503</v>
      </c>
      <c r="H226" s="106">
        <v>45608</v>
      </c>
      <c r="I226" s="107" t="s">
        <v>3</v>
      </c>
      <c r="J226" s="107"/>
      <c r="K226" s="108"/>
      <c r="O226" s="24"/>
    </row>
    <row r="227" spans="1:15" ht="14.4" customHeight="1">
      <c r="A227" s="104">
        <v>289</v>
      </c>
      <c r="B227" s="104" t="s">
        <v>1360</v>
      </c>
      <c r="C227" s="104" t="s">
        <v>1361</v>
      </c>
      <c r="D227" s="104" t="s">
        <v>1362</v>
      </c>
      <c r="E227" s="105" t="s">
        <v>1363</v>
      </c>
      <c r="F227" s="115" t="s">
        <v>1364</v>
      </c>
      <c r="G227" s="165">
        <v>5198260439</v>
      </c>
      <c r="H227" s="111">
        <v>45609</v>
      </c>
      <c r="I227" s="107" t="s">
        <v>1</v>
      </c>
      <c r="J227" s="107" t="s">
        <v>25</v>
      </c>
      <c r="K227" s="108">
        <v>560000</v>
      </c>
      <c r="L227" s="24" t="s">
        <v>1365</v>
      </c>
      <c r="O227" s="24"/>
    </row>
    <row r="228" spans="1:15" customFormat="1">
      <c r="A228" s="1">
        <v>290</v>
      </c>
      <c r="B228" s="1" t="s">
        <v>962</v>
      </c>
      <c r="C228" s="1" t="s">
        <v>963</v>
      </c>
      <c r="D228" s="1"/>
      <c r="E228" s="142" t="s">
        <v>964</v>
      </c>
      <c r="F228" s="1" t="s">
        <v>965</v>
      </c>
      <c r="G228" s="181">
        <v>5195808320</v>
      </c>
      <c r="H228" s="183">
        <v>45609</v>
      </c>
      <c r="I228" s="3" t="s">
        <v>3</v>
      </c>
      <c r="J228" s="3"/>
      <c r="K228" s="7"/>
    </row>
    <row r="229" spans="1:15">
      <c r="A229" s="104">
        <v>292</v>
      </c>
      <c r="B229" s="104" t="s">
        <v>864</v>
      </c>
      <c r="C229" s="104" t="s">
        <v>966</v>
      </c>
      <c r="D229" s="104"/>
      <c r="E229" s="105" t="s">
        <v>967</v>
      </c>
      <c r="F229" s="104" t="s">
        <v>968</v>
      </c>
      <c r="G229" s="124">
        <v>4038035851</v>
      </c>
      <c r="H229" s="106">
        <v>45609</v>
      </c>
      <c r="I229" s="107" t="s">
        <v>1</v>
      </c>
      <c r="J229" s="107" t="s">
        <v>97</v>
      </c>
      <c r="K229" s="108"/>
      <c r="L229" s="24" t="s">
        <v>969</v>
      </c>
      <c r="O229" s="24"/>
    </row>
    <row r="230" spans="1:15" customFormat="1">
      <c r="A230" s="1">
        <v>294</v>
      </c>
      <c r="B230" s="1" t="s">
        <v>970</v>
      </c>
      <c r="C230" s="1" t="s">
        <v>235</v>
      </c>
      <c r="D230" s="1" t="s">
        <v>971</v>
      </c>
      <c r="E230" s="142" t="s">
        <v>972</v>
      </c>
      <c r="F230" s="1" t="s">
        <v>973</v>
      </c>
      <c r="G230" s="181">
        <v>5879886437</v>
      </c>
      <c r="H230" s="183">
        <v>45609</v>
      </c>
      <c r="I230" s="3" t="s">
        <v>1</v>
      </c>
      <c r="J230" s="3" t="s">
        <v>143</v>
      </c>
      <c r="K230" s="7" t="s">
        <v>974</v>
      </c>
      <c r="L230" t="s">
        <v>975</v>
      </c>
    </row>
    <row r="231" spans="1:15">
      <c r="A231" s="104">
        <v>296</v>
      </c>
      <c r="B231" s="104" t="s">
        <v>1059</v>
      </c>
      <c r="C231" s="104" t="s">
        <v>1060</v>
      </c>
      <c r="D231" s="105" t="s">
        <v>1061</v>
      </c>
      <c r="E231" s="105" t="s">
        <v>1062</v>
      </c>
      <c r="F231" s="115" t="s">
        <v>1063</v>
      </c>
      <c r="G231" s="165">
        <v>4032982100</v>
      </c>
      <c r="H231" s="111">
        <v>45610</v>
      </c>
      <c r="I231" s="107" t="s">
        <v>1</v>
      </c>
      <c r="J231" s="107" t="s">
        <v>25</v>
      </c>
      <c r="K231" s="108">
        <v>486000</v>
      </c>
      <c r="L231" s="24" t="s">
        <v>1064</v>
      </c>
      <c r="O231" s="24"/>
    </row>
    <row r="232" spans="1:15">
      <c r="A232" s="104">
        <v>297</v>
      </c>
      <c r="B232" s="104" t="s">
        <v>978</v>
      </c>
      <c r="C232" s="104" t="s">
        <v>979</v>
      </c>
      <c r="D232" s="104"/>
      <c r="E232" s="179" t="s">
        <v>980</v>
      </c>
      <c r="F232" s="104" t="s">
        <v>981</v>
      </c>
      <c r="G232" s="124">
        <v>7782143972</v>
      </c>
      <c r="H232" s="106">
        <v>45610</v>
      </c>
      <c r="I232" s="107" t="s">
        <v>3</v>
      </c>
      <c r="J232" s="107"/>
      <c r="K232" s="108"/>
      <c r="O232" s="24"/>
    </row>
    <row r="233" spans="1:15">
      <c r="A233" s="104">
        <v>298</v>
      </c>
      <c r="B233" s="104" t="s">
        <v>357</v>
      </c>
      <c r="C233" s="104" t="s">
        <v>982</v>
      </c>
      <c r="D233" s="104"/>
      <c r="E233" s="105" t="s">
        <v>983</v>
      </c>
      <c r="F233" s="104" t="s">
        <v>984</v>
      </c>
      <c r="G233" s="124">
        <v>4039034271</v>
      </c>
      <c r="H233" s="106">
        <v>45611</v>
      </c>
      <c r="I233" s="107" t="s">
        <v>3</v>
      </c>
      <c r="J233" s="107"/>
      <c r="K233" s="108"/>
      <c r="O233" s="24"/>
    </row>
    <row r="234" spans="1:15" customFormat="1">
      <c r="A234" s="1">
        <v>300</v>
      </c>
      <c r="B234" s="1" t="s">
        <v>985</v>
      </c>
      <c r="C234" s="1" t="s">
        <v>986</v>
      </c>
      <c r="D234" s="1"/>
      <c r="E234" s="142" t="s">
        <v>987</v>
      </c>
      <c r="F234" s="1" t="s">
        <v>988</v>
      </c>
      <c r="G234" s="181">
        <v>7806748071</v>
      </c>
      <c r="H234" s="183">
        <v>45613</v>
      </c>
      <c r="I234" s="3" t="s">
        <v>1</v>
      </c>
      <c r="J234" s="3" t="s">
        <v>97</v>
      </c>
      <c r="K234" s="7"/>
      <c r="L234" s="201" t="s">
        <v>989</v>
      </c>
    </row>
    <row r="235" spans="1:15" customFormat="1">
      <c r="A235" s="1">
        <v>301</v>
      </c>
      <c r="B235" s="1" t="s">
        <v>990</v>
      </c>
      <c r="C235" s="1" t="s">
        <v>354</v>
      </c>
      <c r="D235" s="1"/>
      <c r="E235" s="142" t="s">
        <v>991</v>
      </c>
      <c r="F235" s="1" t="s">
        <v>992</v>
      </c>
      <c r="G235" s="181">
        <v>6473095836</v>
      </c>
      <c r="H235" s="183">
        <v>45614</v>
      </c>
      <c r="I235" s="3" t="s">
        <v>3</v>
      </c>
      <c r="J235" s="3"/>
      <c r="K235" s="7"/>
    </row>
    <row r="236" spans="1:15">
      <c r="A236" s="104">
        <v>302</v>
      </c>
      <c r="B236" s="104" t="s">
        <v>327</v>
      </c>
      <c r="C236" s="104" t="s">
        <v>993</v>
      </c>
      <c r="D236" s="104"/>
      <c r="E236" s="105" t="s">
        <v>994</v>
      </c>
      <c r="F236" s="104" t="s">
        <v>995</v>
      </c>
      <c r="G236" s="124">
        <v>7807065445</v>
      </c>
      <c r="H236" s="106">
        <v>45614</v>
      </c>
      <c r="I236" s="107" t="s">
        <v>1</v>
      </c>
      <c r="J236" s="107" t="s">
        <v>143</v>
      </c>
      <c r="K236" s="108"/>
      <c r="L236" s="24" t="s">
        <v>996</v>
      </c>
      <c r="O236" s="24"/>
    </row>
    <row r="237" spans="1:15" customFormat="1">
      <c r="A237" s="104">
        <v>303</v>
      </c>
      <c r="B237" s="104" t="s">
        <v>997</v>
      </c>
      <c r="C237" s="104" t="s">
        <v>998</v>
      </c>
      <c r="D237" s="104" t="s">
        <v>999</v>
      </c>
      <c r="E237" s="105" t="s">
        <v>1000</v>
      </c>
      <c r="F237" s="104" t="s">
        <v>1001</v>
      </c>
      <c r="G237" s="124">
        <v>7808436611</v>
      </c>
      <c r="H237" s="106">
        <v>45614</v>
      </c>
      <c r="I237" s="107" t="s">
        <v>1</v>
      </c>
      <c r="J237" s="107" t="s">
        <v>143</v>
      </c>
      <c r="K237" s="108"/>
      <c r="L237" s="24" t="s">
        <v>1002</v>
      </c>
    </row>
    <row r="238" spans="1:15">
      <c r="A238" s="104">
        <v>306</v>
      </c>
      <c r="B238" s="104" t="s">
        <v>1003</v>
      </c>
      <c r="C238" s="104" t="s">
        <v>1004</v>
      </c>
      <c r="D238" s="104" t="s">
        <v>1005</v>
      </c>
      <c r="E238" s="105" t="s">
        <v>1006</v>
      </c>
      <c r="F238" s="104" t="s">
        <v>1007</v>
      </c>
      <c r="G238" s="124">
        <v>5872208986</v>
      </c>
      <c r="H238" s="106">
        <v>45614</v>
      </c>
      <c r="I238" s="107" t="s">
        <v>1</v>
      </c>
      <c r="J238" s="107" t="s">
        <v>116</v>
      </c>
      <c r="K238" s="108">
        <v>311420</v>
      </c>
      <c r="L238" s="24" t="s">
        <v>1008</v>
      </c>
      <c r="O238" s="24"/>
    </row>
    <row r="239" spans="1:15">
      <c r="A239" s="104">
        <v>307</v>
      </c>
      <c r="B239" s="104" t="s">
        <v>1009</v>
      </c>
      <c r="C239" s="104" t="s">
        <v>1010</v>
      </c>
      <c r="D239" s="104"/>
      <c r="E239" s="105" t="s">
        <v>1011</v>
      </c>
      <c r="F239" s="104" t="s">
        <v>1012</v>
      </c>
      <c r="G239" s="124">
        <v>4036183753</v>
      </c>
      <c r="H239" s="106">
        <v>45614</v>
      </c>
      <c r="I239" s="107" t="s">
        <v>3</v>
      </c>
      <c r="J239" s="107"/>
      <c r="K239" s="108"/>
      <c r="O239" s="24"/>
    </row>
    <row r="240" spans="1:15">
      <c r="A240" s="104">
        <v>308</v>
      </c>
      <c r="B240" s="104" t="s">
        <v>1013</v>
      </c>
      <c r="C240" s="104" t="s">
        <v>1014</v>
      </c>
      <c r="D240" s="104"/>
      <c r="E240" s="105" t="s">
        <v>1015</v>
      </c>
      <c r="F240" s="104" t="s">
        <v>1016</v>
      </c>
      <c r="G240" s="124">
        <v>4036952663</v>
      </c>
      <c r="H240" s="106">
        <v>45614</v>
      </c>
      <c r="I240" s="107" t="s">
        <v>3</v>
      </c>
      <c r="J240" s="107" t="s">
        <v>143</v>
      </c>
      <c r="K240" s="108"/>
      <c r="L240" s="24" t="s">
        <v>13354</v>
      </c>
      <c r="O240" s="24"/>
    </row>
    <row r="241" spans="1:15" customFormat="1">
      <c r="A241" s="104">
        <v>309</v>
      </c>
      <c r="B241" s="104" t="s">
        <v>1017</v>
      </c>
      <c r="C241" s="104" t="s">
        <v>354</v>
      </c>
      <c r="D241" s="104"/>
      <c r="E241" s="105" t="s">
        <v>1018</v>
      </c>
      <c r="F241" s="104" t="s">
        <v>1019</v>
      </c>
      <c r="G241" s="124">
        <v>403629334</v>
      </c>
      <c r="H241" s="106">
        <v>45614</v>
      </c>
      <c r="I241" s="107" t="s">
        <v>3</v>
      </c>
      <c r="J241" s="107"/>
      <c r="K241" s="108"/>
      <c r="L241" s="24"/>
    </row>
    <row r="242" spans="1:15" s="16" customFormat="1">
      <c r="A242" s="1">
        <v>310</v>
      </c>
      <c r="B242" s="1" t="s">
        <v>1662</v>
      </c>
      <c r="C242" s="1" t="s">
        <v>1663</v>
      </c>
      <c r="D242" s="1"/>
      <c r="E242" s="142" t="s">
        <v>1664</v>
      </c>
      <c r="F242" s="1" t="s">
        <v>1665</v>
      </c>
      <c r="G242" s="181">
        <v>4036817172</v>
      </c>
      <c r="H242" s="183">
        <v>45615</v>
      </c>
      <c r="I242" s="199" t="s">
        <v>3</v>
      </c>
      <c r="J242" s="3" t="s">
        <v>25</v>
      </c>
      <c r="K242" s="7"/>
      <c r="L242" s="202" t="s">
        <v>1666</v>
      </c>
    </row>
    <row r="243" spans="1:15" customFormat="1">
      <c r="A243" s="1">
        <v>312</v>
      </c>
      <c r="B243" s="1" t="s">
        <v>279</v>
      </c>
      <c r="C243" s="1" t="s">
        <v>280</v>
      </c>
      <c r="D243" s="1" t="s">
        <v>329</v>
      </c>
      <c r="E243" s="190" t="s">
        <v>281</v>
      </c>
      <c r="F243" s="180" t="s">
        <v>282</v>
      </c>
      <c r="G243" s="174">
        <v>7808681892</v>
      </c>
      <c r="H243" s="175">
        <v>45616</v>
      </c>
      <c r="I243" s="3" t="s">
        <v>1</v>
      </c>
      <c r="J243" s="3" t="s">
        <v>25</v>
      </c>
      <c r="K243" s="7">
        <v>331200</v>
      </c>
      <c r="L243" t="s">
        <v>12548</v>
      </c>
    </row>
    <row r="244" spans="1:15" customFormat="1">
      <c r="A244" s="1">
        <v>313</v>
      </c>
      <c r="B244" s="1" t="s">
        <v>415</v>
      </c>
      <c r="C244" s="1" t="s">
        <v>1024</v>
      </c>
      <c r="D244" s="1"/>
      <c r="E244" s="142" t="s">
        <v>1025</v>
      </c>
      <c r="F244" s="1" t="s">
        <v>1026</v>
      </c>
      <c r="G244" s="181">
        <v>7804247227</v>
      </c>
      <c r="H244" s="183">
        <v>45616</v>
      </c>
      <c r="I244" s="3" t="s">
        <v>1</v>
      </c>
      <c r="J244" s="3" t="s">
        <v>143</v>
      </c>
      <c r="K244" s="7"/>
      <c r="L244" t="s">
        <v>1027</v>
      </c>
    </row>
    <row r="245" spans="1:15">
      <c r="A245" s="104">
        <v>314</v>
      </c>
      <c r="B245" s="104" t="s">
        <v>765</v>
      </c>
      <c r="C245" s="104" t="s">
        <v>1028</v>
      </c>
      <c r="D245" s="104"/>
      <c r="E245" s="105" t="s">
        <v>1029</v>
      </c>
      <c r="F245" s="104" t="s">
        <v>1030</v>
      </c>
      <c r="G245" s="124">
        <v>4039995627</v>
      </c>
      <c r="H245" s="106">
        <v>45616</v>
      </c>
      <c r="I245" s="107" t="s">
        <v>3</v>
      </c>
      <c r="J245" s="107"/>
      <c r="K245" s="108"/>
      <c r="O245" s="24"/>
    </row>
    <row r="246" spans="1:15">
      <c r="A246" s="104">
        <v>318</v>
      </c>
      <c r="B246" s="104" t="s">
        <v>1031</v>
      </c>
      <c r="C246" s="104" t="s">
        <v>1032</v>
      </c>
      <c r="D246" s="104"/>
      <c r="E246" s="105" t="s">
        <v>1033</v>
      </c>
      <c r="F246" s="104" t="s">
        <v>1034</v>
      </c>
      <c r="G246" s="124">
        <v>4038097637</v>
      </c>
      <c r="H246" s="106">
        <v>45617</v>
      </c>
      <c r="I246" s="107" t="s">
        <v>3</v>
      </c>
      <c r="J246" s="107" t="s">
        <v>143</v>
      </c>
      <c r="K246" s="108" t="e">
        <f>_xlfn.XLOOKUP(Table1[[#This Row],[email]],#REF!,#REF!,"",0,1)</f>
        <v>#REF!</v>
      </c>
      <c r="L246" s="24" t="s">
        <v>12617</v>
      </c>
      <c r="O246" s="24"/>
    </row>
    <row r="247" spans="1:15" customFormat="1" ht="24.6">
      <c r="A247" s="104">
        <v>320</v>
      </c>
      <c r="B247" s="104" t="s">
        <v>1035</v>
      </c>
      <c r="C247" s="104" t="s">
        <v>1036</v>
      </c>
      <c r="D247" s="104"/>
      <c r="E247" s="105" t="s">
        <v>1037</v>
      </c>
      <c r="F247" s="104" t="s">
        <v>1038</v>
      </c>
      <c r="G247" s="124">
        <v>5873353441</v>
      </c>
      <c r="H247" s="106">
        <v>45618</v>
      </c>
      <c r="I247" s="107" t="s">
        <v>1</v>
      </c>
      <c r="J247" s="107" t="s">
        <v>143</v>
      </c>
      <c r="K247" s="108" t="s">
        <v>1039</v>
      </c>
      <c r="L247" s="24" t="s">
        <v>1040</v>
      </c>
    </row>
    <row r="248" spans="1:15" customFormat="1" ht="24.6">
      <c r="A248" s="104">
        <v>321</v>
      </c>
      <c r="B248" s="104" t="s">
        <v>327</v>
      </c>
      <c r="C248" s="104" t="s">
        <v>328</v>
      </c>
      <c r="D248" s="104" t="s">
        <v>329</v>
      </c>
      <c r="E248" s="105" t="s">
        <v>330</v>
      </c>
      <c r="F248" s="113" t="s">
        <v>331</v>
      </c>
      <c r="G248" s="165">
        <v>7809043298</v>
      </c>
      <c r="H248" s="111">
        <v>45618</v>
      </c>
      <c r="I248" s="107" t="s">
        <v>1</v>
      </c>
      <c r="J248" s="107" t="s">
        <v>25</v>
      </c>
      <c r="K248" s="108" t="s">
        <v>332</v>
      </c>
      <c r="L248" s="24" t="s">
        <v>12550</v>
      </c>
    </row>
    <row r="249" spans="1:15">
      <c r="A249" s="104">
        <v>323</v>
      </c>
      <c r="B249" s="104" t="s">
        <v>522</v>
      </c>
      <c r="C249" s="104" t="s">
        <v>1045</v>
      </c>
      <c r="D249" s="104"/>
      <c r="E249" s="105" t="s">
        <v>1046</v>
      </c>
      <c r="F249" s="104" t="s">
        <v>1047</v>
      </c>
      <c r="G249" s="124">
        <v>4038506674</v>
      </c>
      <c r="H249" s="106">
        <v>45620</v>
      </c>
      <c r="I249" s="107" t="s">
        <v>3</v>
      </c>
      <c r="J249" s="107"/>
      <c r="K249" s="108" t="e">
        <f>_xlfn.XLOOKUP(Table1[[#This Row],[email]],#REF!,#REF!,"",0,1)</f>
        <v>#REF!</v>
      </c>
      <c r="O249" s="24"/>
    </row>
    <row r="250" spans="1:15">
      <c r="A250" s="104">
        <v>324</v>
      </c>
      <c r="B250" s="104" t="s">
        <v>336</v>
      </c>
      <c r="C250" s="104" t="s">
        <v>1048</v>
      </c>
      <c r="D250" s="104"/>
      <c r="E250" s="105" t="s">
        <v>1049</v>
      </c>
      <c r="F250" s="104" t="s">
        <v>1047</v>
      </c>
      <c r="G250" s="124">
        <v>4035407050</v>
      </c>
      <c r="H250" s="106">
        <v>45621</v>
      </c>
      <c r="I250" s="107" t="s">
        <v>3</v>
      </c>
      <c r="J250" s="107"/>
      <c r="K250" s="108" t="e">
        <f>_xlfn.XLOOKUP(Table1[[#This Row],[email]],#REF!,#REF!,"",0,1)</f>
        <v>#REF!</v>
      </c>
      <c r="O250" s="24"/>
    </row>
    <row r="251" spans="1:15" customFormat="1">
      <c r="A251" s="1">
        <v>325</v>
      </c>
      <c r="B251" s="1" t="s">
        <v>1050</v>
      </c>
      <c r="C251" s="1" t="s">
        <v>1051</v>
      </c>
      <c r="D251" s="1"/>
      <c r="E251" s="142" t="s">
        <v>1052</v>
      </c>
      <c r="F251" s="1" t="s">
        <v>1053</v>
      </c>
      <c r="G251" s="181">
        <v>4035061134</v>
      </c>
      <c r="H251" s="183">
        <v>45621</v>
      </c>
      <c r="I251" s="3" t="s">
        <v>1</v>
      </c>
      <c r="J251" s="3" t="s">
        <v>116</v>
      </c>
      <c r="K251" s="7">
        <v>311619</v>
      </c>
      <c r="L251" t="s">
        <v>1054</v>
      </c>
    </row>
    <row r="252" spans="1:15" customFormat="1">
      <c r="A252" s="104">
        <v>326</v>
      </c>
      <c r="B252" s="104" t="s">
        <v>1055</v>
      </c>
      <c r="C252" s="104" t="s">
        <v>1056</v>
      </c>
      <c r="D252" s="104"/>
      <c r="E252" s="105" t="s">
        <v>1057</v>
      </c>
      <c r="F252" s="104" t="s">
        <v>1058</v>
      </c>
      <c r="G252" s="124">
        <v>7788823995</v>
      </c>
      <c r="H252" s="106">
        <v>45621</v>
      </c>
      <c r="I252" s="107" t="s">
        <v>3</v>
      </c>
      <c r="J252" s="107"/>
      <c r="K252" s="108" t="e">
        <f>_xlfn.XLOOKUP(Table1[[#This Row],[email]],#REF!,#REF!,"",0,1)</f>
        <v>#REF!</v>
      </c>
      <c r="L252" s="24"/>
    </row>
    <row r="253" spans="1:15">
      <c r="A253" s="104">
        <v>328</v>
      </c>
      <c r="B253" s="104" t="s">
        <v>409</v>
      </c>
      <c r="C253" s="104" t="s">
        <v>410</v>
      </c>
      <c r="D253" s="104"/>
      <c r="E253" s="105" t="s">
        <v>411</v>
      </c>
      <c r="F253" s="115" t="s">
        <v>412</v>
      </c>
      <c r="G253" s="165">
        <v>7809655791</v>
      </c>
      <c r="H253" s="111">
        <v>45622</v>
      </c>
      <c r="I253" s="107" t="s">
        <v>1</v>
      </c>
      <c r="J253" s="107" t="s">
        <v>25</v>
      </c>
      <c r="K253" s="108">
        <v>333248</v>
      </c>
      <c r="L253" s="24" t="s">
        <v>413</v>
      </c>
      <c r="O253" s="24"/>
    </row>
    <row r="254" spans="1:15" customFormat="1">
      <c r="A254" s="104">
        <v>329</v>
      </c>
      <c r="B254" s="104" t="s">
        <v>455</v>
      </c>
      <c r="C254" s="104" t="s">
        <v>1065</v>
      </c>
      <c r="D254" s="104" t="s">
        <v>1066</v>
      </c>
      <c r="E254" s="105" t="s">
        <v>1067</v>
      </c>
      <c r="F254" s="104" t="s">
        <v>1068</v>
      </c>
      <c r="G254" s="124">
        <v>2505505218</v>
      </c>
      <c r="H254" s="106">
        <v>45622</v>
      </c>
      <c r="I254" s="107" t="s">
        <v>1</v>
      </c>
      <c r="J254" s="107" t="s">
        <v>116</v>
      </c>
      <c r="K254" s="108">
        <v>312120</v>
      </c>
      <c r="L254" s="24" t="s">
        <v>1054</v>
      </c>
    </row>
    <row r="255" spans="1:15">
      <c r="A255" s="104">
        <v>331</v>
      </c>
      <c r="B255" s="104" t="s">
        <v>491</v>
      </c>
      <c r="C255" s="104" t="s">
        <v>1069</v>
      </c>
      <c r="D255" s="104"/>
      <c r="E255" s="105" t="s">
        <v>1070</v>
      </c>
      <c r="F255" s="104" t="s">
        <v>1071</v>
      </c>
      <c r="G255" s="124">
        <v>4039989899</v>
      </c>
      <c r="H255" s="106">
        <v>45623</v>
      </c>
      <c r="I255" s="107" t="s">
        <v>1</v>
      </c>
      <c r="J255" s="107" t="s">
        <v>116</v>
      </c>
      <c r="K255" s="108">
        <v>211110</v>
      </c>
      <c r="L255" s="24" t="s">
        <v>1072</v>
      </c>
      <c r="O255" s="24"/>
    </row>
    <row r="256" spans="1:15">
      <c r="A256" s="104">
        <v>333</v>
      </c>
      <c r="B256" s="104" t="s">
        <v>1073</v>
      </c>
      <c r="C256" s="104" t="s">
        <v>1074</v>
      </c>
      <c r="D256" s="104"/>
      <c r="E256" s="105" t="s">
        <v>1075</v>
      </c>
      <c r="F256" s="104" t="s">
        <v>1076</v>
      </c>
      <c r="G256" s="124">
        <v>7809648224</v>
      </c>
      <c r="H256" s="106">
        <v>45623</v>
      </c>
      <c r="I256" s="107" t="s">
        <v>3</v>
      </c>
      <c r="J256" s="107"/>
      <c r="K256" s="108"/>
      <c r="O256" s="24"/>
    </row>
    <row r="257" spans="1:15">
      <c r="A257" s="104">
        <v>335</v>
      </c>
      <c r="B257" s="104" t="s">
        <v>1077</v>
      </c>
      <c r="C257" s="104" t="s">
        <v>1078</v>
      </c>
      <c r="D257" s="104"/>
      <c r="E257" s="105" t="s">
        <v>1079</v>
      </c>
      <c r="F257" s="193" t="s">
        <v>1080</v>
      </c>
      <c r="G257" s="124">
        <v>7808764946</v>
      </c>
      <c r="H257" s="106">
        <v>45623</v>
      </c>
      <c r="I257" s="107" t="s">
        <v>1</v>
      </c>
      <c r="J257" s="107" t="s">
        <v>143</v>
      </c>
      <c r="K257" s="108">
        <v>335312</v>
      </c>
      <c r="L257" s="24" t="s">
        <v>1081</v>
      </c>
      <c r="O257" s="24"/>
    </row>
    <row r="258" spans="1:15" customFormat="1">
      <c r="A258" s="1">
        <v>336</v>
      </c>
      <c r="B258" s="1" t="s">
        <v>690</v>
      </c>
      <c r="C258" s="1" t="s">
        <v>691</v>
      </c>
      <c r="D258" s="1"/>
      <c r="E258" s="142" t="s">
        <v>692</v>
      </c>
      <c r="F258" s="180" t="s">
        <v>693</v>
      </c>
      <c r="G258" s="174">
        <v>7808762089</v>
      </c>
      <c r="H258" s="175">
        <v>45623</v>
      </c>
      <c r="I258" s="3" t="s">
        <v>1</v>
      </c>
      <c r="J258" s="3" t="s">
        <v>25</v>
      </c>
      <c r="K258" s="7">
        <v>33232</v>
      </c>
      <c r="L258" t="s">
        <v>694</v>
      </c>
    </row>
    <row r="259" spans="1:15">
      <c r="A259" s="104">
        <v>337</v>
      </c>
      <c r="B259" s="104" t="s">
        <v>1085</v>
      </c>
      <c r="C259" s="104" t="s">
        <v>1086</v>
      </c>
      <c r="D259" s="104" t="s">
        <v>1087</v>
      </c>
      <c r="E259" s="105" t="s">
        <v>1088</v>
      </c>
      <c r="F259" s="104" t="s">
        <v>1089</v>
      </c>
      <c r="G259" s="124">
        <v>4037077159</v>
      </c>
      <c r="H259" s="106">
        <v>45624</v>
      </c>
      <c r="I259" s="107" t="s">
        <v>1</v>
      </c>
      <c r="J259" s="107" t="s">
        <v>143</v>
      </c>
      <c r="K259" s="108">
        <v>331490</v>
      </c>
      <c r="L259" s="144" t="s">
        <v>1090</v>
      </c>
      <c r="O259" s="24"/>
    </row>
    <row r="260" spans="1:15">
      <c r="A260" s="104">
        <v>339</v>
      </c>
      <c r="B260" s="104" t="s">
        <v>1091</v>
      </c>
      <c r="C260" s="104" t="s">
        <v>1092</v>
      </c>
      <c r="D260" s="104"/>
      <c r="E260" s="105" t="s">
        <v>1093</v>
      </c>
      <c r="F260" s="104" t="s">
        <v>1094</v>
      </c>
      <c r="G260" s="124">
        <v>4038286887</v>
      </c>
      <c r="H260" s="106">
        <v>45624</v>
      </c>
      <c r="I260" s="107" t="s">
        <v>1</v>
      </c>
      <c r="J260" s="107" t="s">
        <v>97</v>
      </c>
      <c r="K260" s="108">
        <v>111419</v>
      </c>
      <c r="L260" s="24" t="s">
        <v>1095</v>
      </c>
      <c r="O260" s="24"/>
    </row>
    <row r="261" spans="1:15">
      <c r="A261" s="104">
        <v>340</v>
      </c>
      <c r="B261" s="104" t="s">
        <v>1096</v>
      </c>
      <c r="C261" s="104" t="s">
        <v>1097</v>
      </c>
      <c r="D261" s="104"/>
      <c r="E261" s="105" t="s">
        <v>1098</v>
      </c>
      <c r="F261" s="104" t="s">
        <v>1099</v>
      </c>
      <c r="G261" s="124">
        <v>7808723323</v>
      </c>
      <c r="H261" s="106">
        <v>45624</v>
      </c>
      <c r="I261" s="107" t="s">
        <v>1</v>
      </c>
      <c r="J261" s="107" t="s">
        <v>97</v>
      </c>
      <c r="K261" s="108" t="s">
        <v>484</v>
      </c>
      <c r="L261" s="143" t="s">
        <v>1100</v>
      </c>
      <c r="O261" s="24"/>
    </row>
    <row r="262" spans="1:15">
      <c r="A262" s="104">
        <v>341</v>
      </c>
      <c r="B262" s="104" t="s">
        <v>1101</v>
      </c>
      <c r="C262" s="104" t="s">
        <v>1102</v>
      </c>
      <c r="D262" s="104"/>
      <c r="E262" s="105" t="s">
        <v>1103</v>
      </c>
      <c r="F262" s="104" t="s">
        <v>1104</v>
      </c>
      <c r="G262" s="124">
        <v>7803056455</v>
      </c>
      <c r="H262" s="106">
        <v>45624</v>
      </c>
      <c r="I262" s="107" t="s">
        <v>3</v>
      </c>
      <c r="J262" s="107" t="s">
        <v>97</v>
      </c>
      <c r="K262" s="108">
        <v>335312</v>
      </c>
      <c r="L262" s="24" t="s">
        <v>1105</v>
      </c>
      <c r="O262" s="24"/>
    </row>
    <row r="263" spans="1:15">
      <c r="A263" s="104">
        <v>342</v>
      </c>
      <c r="B263" s="104" t="s">
        <v>380</v>
      </c>
      <c r="C263" s="104" t="s">
        <v>1106</v>
      </c>
      <c r="D263" s="104" t="s">
        <v>1107</v>
      </c>
      <c r="E263" s="105" t="s">
        <v>1108</v>
      </c>
      <c r="F263" s="104" t="s">
        <v>1109</v>
      </c>
      <c r="G263" s="124">
        <v>5875793751</v>
      </c>
      <c r="H263" s="106">
        <v>45624</v>
      </c>
      <c r="I263" s="107" t="s">
        <v>1</v>
      </c>
      <c r="J263" s="107" t="s">
        <v>116</v>
      </c>
      <c r="K263" s="108">
        <v>111411</v>
      </c>
      <c r="L263" s="24" t="s">
        <v>1110</v>
      </c>
      <c r="O263" s="24"/>
    </row>
    <row r="264" spans="1:15" customFormat="1">
      <c r="A264" s="104">
        <v>343</v>
      </c>
      <c r="B264" s="104" t="s">
        <v>1303</v>
      </c>
      <c r="C264" s="104" t="s">
        <v>1304</v>
      </c>
      <c r="D264" s="104" t="s">
        <v>1305</v>
      </c>
      <c r="E264" s="105" t="s">
        <v>1306</v>
      </c>
      <c r="F264" s="115" t="s">
        <v>1307</v>
      </c>
      <c r="G264" s="165">
        <v>7802186668</v>
      </c>
      <c r="H264" s="111">
        <v>45625</v>
      </c>
      <c r="I264" s="107" t="s">
        <v>1</v>
      </c>
      <c r="J264" s="107" t="s">
        <v>25</v>
      </c>
      <c r="K264" s="108">
        <v>332710</v>
      </c>
      <c r="L264" s="24" t="s">
        <v>1308</v>
      </c>
    </row>
    <row r="265" spans="1:15">
      <c r="A265" s="104">
        <v>344</v>
      </c>
      <c r="B265" s="104" t="s">
        <v>327</v>
      </c>
      <c r="C265" s="104" t="s">
        <v>1113</v>
      </c>
      <c r="D265" s="104"/>
      <c r="E265" s="105" t="s">
        <v>1114</v>
      </c>
      <c r="F265" s="104" t="s">
        <v>1115</v>
      </c>
      <c r="G265" s="124">
        <v>5878999686</v>
      </c>
      <c r="H265" s="106">
        <v>45625</v>
      </c>
      <c r="I265" s="107" t="s">
        <v>3</v>
      </c>
      <c r="J265" s="107" t="s">
        <v>143</v>
      </c>
      <c r="K265" s="108"/>
      <c r="L265" s="24" t="s">
        <v>1116</v>
      </c>
      <c r="O265" s="24"/>
    </row>
    <row r="266" spans="1:15">
      <c r="A266" s="104">
        <v>346</v>
      </c>
      <c r="B266" s="104" t="s">
        <v>1117</v>
      </c>
      <c r="C266" s="104" t="s">
        <v>1118</v>
      </c>
      <c r="D266" s="104"/>
      <c r="E266" s="105" t="s">
        <v>1119</v>
      </c>
      <c r="F266" s="104" t="s">
        <v>1120</v>
      </c>
      <c r="G266" s="124">
        <v>4035121080</v>
      </c>
      <c r="H266" s="106">
        <v>45625</v>
      </c>
      <c r="I266" s="107" t="s">
        <v>3</v>
      </c>
      <c r="J266" s="107" t="s">
        <v>143</v>
      </c>
      <c r="K266" s="108">
        <v>333110</v>
      </c>
      <c r="L266" s="24" t="s">
        <v>1121</v>
      </c>
      <c r="O266" s="24"/>
    </row>
    <row r="267" spans="1:15" customFormat="1">
      <c r="A267" s="1">
        <v>347</v>
      </c>
      <c r="B267" s="1" t="s">
        <v>940</v>
      </c>
      <c r="C267" s="1" t="s">
        <v>1122</v>
      </c>
      <c r="D267" s="1"/>
      <c r="E267" s="142" t="s">
        <v>1123</v>
      </c>
      <c r="F267" s="1" t="s">
        <v>1124</v>
      </c>
      <c r="G267" s="181">
        <v>5878875917</v>
      </c>
      <c r="H267" s="183">
        <v>45627</v>
      </c>
      <c r="I267" s="3" t="s">
        <v>3</v>
      </c>
      <c r="J267" s="3"/>
      <c r="K267" s="7" t="s">
        <v>484</v>
      </c>
    </row>
    <row r="268" spans="1:15" customFormat="1">
      <c r="A268" s="104">
        <v>348</v>
      </c>
      <c r="B268" s="104" t="s">
        <v>940</v>
      </c>
      <c r="C268" s="104" t="s">
        <v>1122</v>
      </c>
      <c r="D268" s="104"/>
      <c r="E268" s="105" t="s">
        <v>1125</v>
      </c>
      <c r="F268" s="104" t="s">
        <v>1124</v>
      </c>
      <c r="G268" s="124">
        <v>5878875917</v>
      </c>
      <c r="H268" s="106">
        <v>45627</v>
      </c>
      <c r="I268" s="107" t="s">
        <v>3</v>
      </c>
      <c r="J268" s="107"/>
      <c r="K268" s="108" t="s">
        <v>484</v>
      </c>
      <c r="L268" s="24"/>
    </row>
    <row r="269" spans="1:15" customFormat="1">
      <c r="A269" s="104">
        <v>351</v>
      </c>
      <c r="B269" s="104" t="s">
        <v>1126</v>
      </c>
      <c r="C269" s="104" t="s">
        <v>1127</v>
      </c>
      <c r="D269" s="104"/>
      <c r="E269" s="105" t="s">
        <v>1128</v>
      </c>
      <c r="F269" s="104" t="s">
        <v>1129</v>
      </c>
      <c r="G269" s="124">
        <v>4034838688</v>
      </c>
      <c r="H269" s="106">
        <v>45628</v>
      </c>
      <c r="I269" s="107" t="s">
        <v>3</v>
      </c>
      <c r="J269" s="107" t="s">
        <v>143</v>
      </c>
      <c r="K269" s="108"/>
      <c r="L269" s="24" t="s">
        <v>12616</v>
      </c>
    </row>
    <row r="270" spans="1:15" customFormat="1">
      <c r="A270" s="1">
        <v>353</v>
      </c>
      <c r="B270" s="1" t="s">
        <v>1130</v>
      </c>
      <c r="C270" s="1" t="s">
        <v>1131</v>
      </c>
      <c r="D270" s="1"/>
      <c r="E270" s="142" t="s">
        <v>1132</v>
      </c>
      <c r="F270" s="1" t="s">
        <v>1133</v>
      </c>
      <c r="G270" s="181">
        <v>4036163515</v>
      </c>
      <c r="H270" s="183">
        <v>45628</v>
      </c>
      <c r="I270" s="3" t="s">
        <v>1</v>
      </c>
      <c r="J270" s="3" t="s">
        <v>143</v>
      </c>
      <c r="K270" s="7">
        <v>311811</v>
      </c>
      <c r="L270" t="s">
        <v>1134</v>
      </c>
    </row>
    <row r="271" spans="1:15" customFormat="1">
      <c r="A271" s="1">
        <v>354</v>
      </c>
      <c r="B271" s="1" t="s">
        <v>336</v>
      </c>
      <c r="C271" s="1" t="s">
        <v>1135</v>
      </c>
      <c r="D271" s="1"/>
      <c r="E271" s="142" t="s">
        <v>1136</v>
      </c>
      <c r="F271" s="1" t="s">
        <v>1137</v>
      </c>
      <c r="G271" s="181">
        <v>7802066878</v>
      </c>
      <c r="H271" s="183">
        <v>45628</v>
      </c>
      <c r="I271" s="3" t="s">
        <v>1</v>
      </c>
      <c r="J271" s="3" t="s">
        <v>116</v>
      </c>
      <c r="K271" s="7">
        <v>312110</v>
      </c>
      <c r="L271" t="s">
        <v>1138</v>
      </c>
    </row>
    <row r="272" spans="1:15">
      <c r="A272" s="104">
        <v>356</v>
      </c>
      <c r="B272" s="104" t="s">
        <v>1139</v>
      </c>
      <c r="C272" s="104" t="s">
        <v>1140</v>
      </c>
      <c r="D272" s="104"/>
      <c r="E272" s="105" t="s">
        <v>1141</v>
      </c>
      <c r="F272" s="104" t="s">
        <v>1142</v>
      </c>
      <c r="G272" s="124">
        <v>8199194394</v>
      </c>
      <c r="H272" s="106">
        <v>45629</v>
      </c>
      <c r="I272" s="107" t="s">
        <v>3</v>
      </c>
      <c r="J272" s="107"/>
      <c r="K272" s="108"/>
      <c r="O272" s="24"/>
    </row>
    <row r="273" spans="1:15">
      <c r="A273" s="104">
        <v>360</v>
      </c>
      <c r="B273" s="104" t="s">
        <v>935</v>
      </c>
      <c r="C273" s="104" t="s">
        <v>1143</v>
      </c>
      <c r="D273" s="104" t="s">
        <v>1144</v>
      </c>
      <c r="E273" s="105" t="s">
        <v>1145</v>
      </c>
      <c r="F273" s="104" t="s">
        <v>1146</v>
      </c>
      <c r="G273" s="124">
        <v>4036606773</v>
      </c>
      <c r="H273" s="106">
        <v>45630</v>
      </c>
      <c r="I273" s="107" t="s">
        <v>1</v>
      </c>
      <c r="J273" s="107" t="s">
        <v>116</v>
      </c>
      <c r="K273" s="108"/>
      <c r="L273" s="24" t="s">
        <v>13356</v>
      </c>
      <c r="O273" s="24"/>
    </row>
    <row r="274" spans="1:15" customFormat="1">
      <c r="A274" s="104">
        <v>369</v>
      </c>
      <c r="B274" s="104" t="s">
        <v>1147</v>
      </c>
      <c r="C274" s="104" t="s">
        <v>1148</v>
      </c>
      <c r="D274" s="104" t="s">
        <v>1149</v>
      </c>
      <c r="E274" s="105" t="s">
        <v>1150</v>
      </c>
      <c r="F274" s="104" t="s">
        <v>1151</v>
      </c>
      <c r="G274" s="124">
        <v>4038011971</v>
      </c>
      <c r="H274" s="106">
        <v>45630</v>
      </c>
      <c r="I274" s="107" t="s">
        <v>1</v>
      </c>
      <c r="J274" s="107" t="s">
        <v>116</v>
      </c>
      <c r="K274" s="108">
        <v>115110</v>
      </c>
      <c r="L274" s="24" t="s">
        <v>1152</v>
      </c>
    </row>
    <row r="275" spans="1:15">
      <c r="A275" s="104">
        <v>370</v>
      </c>
      <c r="B275" s="104" t="s">
        <v>1153</v>
      </c>
      <c r="C275" s="104" t="s">
        <v>1154</v>
      </c>
      <c r="D275" s="104"/>
      <c r="E275" s="105" t="s">
        <v>1155</v>
      </c>
      <c r="F275" s="104" t="s">
        <v>1156</v>
      </c>
      <c r="G275" s="124">
        <v>7809909150</v>
      </c>
      <c r="H275" s="106">
        <v>45630</v>
      </c>
      <c r="I275" s="107" t="s">
        <v>3</v>
      </c>
      <c r="J275" s="107"/>
      <c r="K275" s="108"/>
      <c r="O275" s="24"/>
    </row>
    <row r="276" spans="1:15">
      <c r="A276" s="104">
        <v>371</v>
      </c>
      <c r="B276" s="104" t="s">
        <v>1009</v>
      </c>
      <c r="C276" s="104" t="s">
        <v>815</v>
      </c>
      <c r="D276" s="104"/>
      <c r="E276" s="105" t="s">
        <v>1830</v>
      </c>
      <c r="F276" s="104" t="s">
        <v>1287</v>
      </c>
      <c r="G276" s="165">
        <v>4038946055</v>
      </c>
      <c r="H276" s="111">
        <v>45630</v>
      </c>
      <c r="I276" s="161" t="s">
        <v>3</v>
      </c>
      <c r="J276" s="107" t="s">
        <v>25</v>
      </c>
      <c r="K276" s="108"/>
      <c r="L276" s="24" t="s">
        <v>1288</v>
      </c>
      <c r="O276" s="24"/>
    </row>
    <row r="277" spans="1:15" customFormat="1">
      <c r="A277" s="104">
        <v>372</v>
      </c>
      <c r="B277" s="104" t="s">
        <v>1539</v>
      </c>
      <c r="C277" s="104" t="s">
        <v>1540</v>
      </c>
      <c r="D277" s="104"/>
      <c r="E277" s="105" t="s">
        <v>1541</v>
      </c>
      <c r="F277" s="104" t="s">
        <v>1542</v>
      </c>
      <c r="G277" s="165">
        <v>3065005522</v>
      </c>
      <c r="H277" s="111">
        <v>45630</v>
      </c>
      <c r="I277" s="107" t="s">
        <v>1</v>
      </c>
      <c r="J277" s="107" t="s">
        <v>25</v>
      </c>
      <c r="K277" s="108"/>
      <c r="L277" s="24" t="s">
        <v>1543</v>
      </c>
    </row>
    <row r="278" spans="1:15">
      <c r="A278" s="104">
        <v>379</v>
      </c>
      <c r="B278" s="104" t="s">
        <v>1166</v>
      </c>
      <c r="C278" s="104" t="s">
        <v>1167</v>
      </c>
      <c r="D278" s="104"/>
      <c r="E278" s="105" t="s">
        <v>1168</v>
      </c>
      <c r="F278" s="104" t="s">
        <v>1169</v>
      </c>
      <c r="G278" s="124">
        <v>4039994897</v>
      </c>
      <c r="H278" s="106">
        <v>45631</v>
      </c>
      <c r="I278" s="107" t="s">
        <v>1</v>
      </c>
      <c r="J278" s="107" t="s">
        <v>143</v>
      </c>
      <c r="K278" s="108" t="s">
        <v>484</v>
      </c>
      <c r="L278" s="24" t="s">
        <v>1170</v>
      </c>
      <c r="O278" s="24"/>
    </row>
    <row r="279" spans="1:15">
      <c r="A279" s="104">
        <v>380</v>
      </c>
      <c r="B279" s="104" t="s">
        <v>1171</v>
      </c>
      <c r="C279" s="104" t="s">
        <v>1045</v>
      </c>
      <c r="D279" s="104"/>
      <c r="E279" s="105" t="s">
        <v>1172</v>
      </c>
      <c r="F279" s="104" t="s">
        <v>1173</v>
      </c>
      <c r="G279" s="124">
        <v>4037034554</v>
      </c>
      <c r="H279" s="106">
        <v>45631</v>
      </c>
      <c r="I279" s="107" t="s">
        <v>3</v>
      </c>
      <c r="J279" s="107"/>
      <c r="K279" s="108" t="s">
        <v>1174</v>
      </c>
      <c r="O279" s="24"/>
    </row>
    <row r="280" spans="1:15" ht="28.8">
      <c r="A280" s="104">
        <v>381</v>
      </c>
      <c r="B280" s="104" t="s">
        <v>1502</v>
      </c>
      <c r="C280" s="104" t="s">
        <v>1503</v>
      </c>
      <c r="D280" s="162" t="s">
        <v>1504</v>
      </c>
      <c r="E280" s="105" t="s">
        <v>1505</v>
      </c>
      <c r="F280" s="104" t="s">
        <v>1506</v>
      </c>
      <c r="G280" s="165">
        <v>5879980954</v>
      </c>
      <c r="H280" s="111">
        <v>45631</v>
      </c>
      <c r="I280" s="107" t="s">
        <v>1</v>
      </c>
      <c r="J280" s="107" t="s">
        <v>25</v>
      </c>
      <c r="K280" s="108">
        <v>211110</v>
      </c>
      <c r="L280" s="24" t="s">
        <v>1507</v>
      </c>
      <c r="O280" s="24"/>
    </row>
    <row r="281" spans="1:15" customFormat="1">
      <c r="A281" s="104">
        <v>382</v>
      </c>
      <c r="B281" s="104" t="s">
        <v>1180</v>
      </c>
      <c r="C281" s="104" t="s">
        <v>1181</v>
      </c>
      <c r="D281" s="104"/>
      <c r="E281" s="105" t="s">
        <v>1182</v>
      </c>
      <c r="F281" s="104" t="s">
        <v>1183</v>
      </c>
      <c r="G281" s="124">
        <v>4038759289</v>
      </c>
      <c r="H281" s="106">
        <v>45631</v>
      </c>
      <c r="I281" s="107" t="s">
        <v>1</v>
      </c>
      <c r="J281" s="107" t="s">
        <v>97</v>
      </c>
      <c r="K281" s="108">
        <v>211110</v>
      </c>
      <c r="L281" s="24" t="s">
        <v>1184</v>
      </c>
    </row>
    <row r="282" spans="1:15" ht="18" customHeight="1">
      <c r="A282" s="104">
        <v>384</v>
      </c>
      <c r="B282" s="104" t="s">
        <v>690</v>
      </c>
      <c r="C282" s="104" t="s">
        <v>718</v>
      </c>
      <c r="D282" s="104" t="s">
        <v>1185</v>
      </c>
      <c r="E282" s="105" t="s">
        <v>1186</v>
      </c>
      <c r="F282" s="104" t="s">
        <v>1068</v>
      </c>
      <c r="G282" s="124">
        <v>4038308687</v>
      </c>
      <c r="H282" s="106">
        <v>45631</v>
      </c>
      <c r="I282" s="107" t="s">
        <v>1</v>
      </c>
      <c r="J282" s="107" t="s">
        <v>116</v>
      </c>
      <c r="K282" s="108">
        <v>312120</v>
      </c>
      <c r="L282" s="24" t="s">
        <v>1054</v>
      </c>
      <c r="O282" s="24"/>
    </row>
    <row r="283" spans="1:15" ht="14.4" customHeight="1">
      <c r="A283" s="104">
        <v>385</v>
      </c>
      <c r="B283" s="104" t="s">
        <v>290</v>
      </c>
      <c r="C283" s="104" t="s">
        <v>1187</v>
      </c>
      <c r="D283" s="104"/>
      <c r="E283" s="105" t="s">
        <v>1188</v>
      </c>
      <c r="F283" s="104" t="s">
        <v>1189</v>
      </c>
      <c r="G283" s="124">
        <v>7809650909</v>
      </c>
      <c r="H283" s="106">
        <v>45632</v>
      </c>
      <c r="I283" s="107" t="s">
        <v>1</v>
      </c>
      <c r="J283" s="107" t="s">
        <v>97</v>
      </c>
      <c r="K283" s="108">
        <v>332810</v>
      </c>
      <c r="L283" s="24" t="s">
        <v>1190</v>
      </c>
      <c r="O283" s="24"/>
    </row>
    <row r="284" spans="1:15">
      <c r="A284" s="104">
        <v>386</v>
      </c>
      <c r="B284" s="104" t="s">
        <v>1175</v>
      </c>
      <c r="C284" s="104" t="s">
        <v>1176</v>
      </c>
      <c r="D284" s="104"/>
      <c r="E284" s="105" t="s">
        <v>1177</v>
      </c>
      <c r="F284" s="149" t="s">
        <v>1178</v>
      </c>
      <c r="G284" s="165">
        <v>7808055995</v>
      </c>
      <c r="H284" s="111">
        <v>45632</v>
      </c>
      <c r="I284" s="107" t="s">
        <v>1</v>
      </c>
      <c r="J284" s="107" t="s">
        <v>25</v>
      </c>
      <c r="K284" s="108">
        <v>332810</v>
      </c>
      <c r="L284" s="24" t="s">
        <v>1179</v>
      </c>
      <c r="O284" s="24"/>
    </row>
    <row r="285" spans="1:15">
      <c r="A285" s="24">
        <v>387</v>
      </c>
      <c r="B285" s="24" t="s">
        <v>1619</v>
      </c>
      <c r="C285" s="24" t="s">
        <v>1620</v>
      </c>
      <c r="E285" s="105" t="s">
        <v>1621</v>
      </c>
      <c r="F285" s="138" t="s">
        <v>1622</v>
      </c>
      <c r="G285" s="121">
        <v>4035428797</v>
      </c>
      <c r="H285" s="111">
        <v>45632</v>
      </c>
      <c r="I285" s="107" t="s">
        <v>1</v>
      </c>
      <c r="J285" s="107" t="s">
        <v>25</v>
      </c>
      <c r="K285" s="108">
        <v>211120</v>
      </c>
      <c r="L285" s="24" t="s">
        <v>1623</v>
      </c>
      <c r="O285" s="24"/>
    </row>
    <row r="286" spans="1:15">
      <c r="A286" s="104">
        <v>388</v>
      </c>
      <c r="B286" s="104" t="s">
        <v>1200</v>
      </c>
      <c r="C286" s="104" t="s">
        <v>1201</v>
      </c>
      <c r="D286" s="104"/>
      <c r="E286" s="105" t="s">
        <v>1202</v>
      </c>
      <c r="F286" s="104" t="s">
        <v>1203</v>
      </c>
      <c r="G286" s="124">
        <v>4036713023</v>
      </c>
      <c r="H286" s="106">
        <v>45632</v>
      </c>
      <c r="I286" s="107" t="s">
        <v>3</v>
      </c>
      <c r="J286" s="107" t="s">
        <v>143</v>
      </c>
      <c r="K286" s="108"/>
      <c r="O286" s="24"/>
    </row>
    <row r="287" spans="1:15">
      <c r="A287" s="104">
        <v>389</v>
      </c>
      <c r="B287" s="104" t="s">
        <v>1191</v>
      </c>
      <c r="C287" s="104" t="s">
        <v>1192</v>
      </c>
      <c r="D287" s="104"/>
      <c r="E287" s="105" t="s">
        <v>1193</v>
      </c>
      <c r="F287" s="104" t="s">
        <v>1194</v>
      </c>
      <c r="G287" s="124">
        <v>7809139337</v>
      </c>
      <c r="H287" s="106">
        <v>45632</v>
      </c>
      <c r="I287" s="107" t="s">
        <v>3</v>
      </c>
      <c r="J287" s="107" t="s">
        <v>25</v>
      </c>
      <c r="K287" s="108">
        <v>237990</v>
      </c>
      <c r="L287" s="24" t="s">
        <v>1195</v>
      </c>
      <c r="O287" s="24"/>
    </row>
    <row r="288" spans="1:15" customFormat="1">
      <c r="A288" s="1">
        <v>390</v>
      </c>
      <c r="B288" s="1" t="s">
        <v>188</v>
      </c>
      <c r="C288" s="1" t="s">
        <v>1210</v>
      </c>
      <c r="D288" s="1"/>
      <c r="E288" s="142" t="s">
        <v>1211</v>
      </c>
      <c r="F288" s="1" t="s">
        <v>1212</v>
      </c>
      <c r="G288" s="181">
        <v>4037037611</v>
      </c>
      <c r="H288" s="183">
        <v>45632</v>
      </c>
      <c r="I288" s="3" t="s">
        <v>1</v>
      </c>
      <c r="J288" s="3" t="s">
        <v>97</v>
      </c>
      <c r="K288" s="7">
        <v>115110</v>
      </c>
      <c r="L288" t="s">
        <v>1213</v>
      </c>
    </row>
    <row r="289" spans="1:15" customFormat="1">
      <c r="A289" s="1">
        <v>391</v>
      </c>
      <c r="B289" s="1" t="s">
        <v>1214</v>
      </c>
      <c r="C289" s="1" t="s">
        <v>1215</v>
      </c>
      <c r="D289" s="1"/>
      <c r="E289" s="142" t="s">
        <v>1216</v>
      </c>
      <c r="F289" s="1" t="s">
        <v>1217</v>
      </c>
      <c r="G289" s="181">
        <v>4036142237</v>
      </c>
      <c r="H289" s="183">
        <v>45632</v>
      </c>
      <c r="I289" s="3" t="s">
        <v>3</v>
      </c>
      <c r="J289" s="3"/>
      <c r="K289" s="7"/>
    </row>
    <row r="290" spans="1:15">
      <c r="A290" s="104">
        <v>392</v>
      </c>
      <c r="B290" s="104" t="s">
        <v>286</v>
      </c>
      <c r="C290" s="104" t="s">
        <v>400</v>
      </c>
      <c r="D290" s="104"/>
      <c r="E290" s="105" t="s">
        <v>401</v>
      </c>
      <c r="F290" s="104" t="s">
        <v>402</v>
      </c>
      <c r="G290" s="124">
        <v>7809148930</v>
      </c>
      <c r="H290" s="106">
        <v>45632</v>
      </c>
      <c r="I290" s="107" t="s">
        <v>3</v>
      </c>
      <c r="J290" s="107" t="s">
        <v>25</v>
      </c>
      <c r="K290" s="108"/>
      <c r="O290" s="24"/>
    </row>
    <row r="291" spans="1:15" customFormat="1">
      <c r="A291" s="131">
        <v>393</v>
      </c>
      <c r="B291" s="131" t="s">
        <v>1221</v>
      </c>
      <c r="C291" s="131" t="s">
        <v>1222</v>
      </c>
      <c r="D291" s="131"/>
      <c r="E291" s="132" t="s">
        <v>1223</v>
      </c>
      <c r="F291" s="131" t="s">
        <v>1224</v>
      </c>
      <c r="G291" s="133">
        <v>7809062192</v>
      </c>
      <c r="H291" s="128">
        <v>45632</v>
      </c>
      <c r="I291" s="129" t="s">
        <v>1</v>
      </c>
      <c r="J291" s="129" t="s">
        <v>97</v>
      </c>
      <c r="K291" s="130">
        <v>332990</v>
      </c>
      <c r="L291" s="127" t="s">
        <v>1225</v>
      </c>
    </row>
    <row r="292" spans="1:15" customFormat="1">
      <c r="A292" s="104">
        <v>395</v>
      </c>
      <c r="B292" s="104" t="s">
        <v>1226</v>
      </c>
      <c r="C292" s="104" t="s">
        <v>1227</v>
      </c>
      <c r="D292" s="104"/>
      <c r="E292" s="105" t="s">
        <v>1228</v>
      </c>
      <c r="F292" s="104" t="s">
        <v>1229</v>
      </c>
      <c r="G292" s="124">
        <v>5878787801</v>
      </c>
      <c r="H292" s="106">
        <v>45636</v>
      </c>
      <c r="I292" s="107" t="s">
        <v>1</v>
      </c>
      <c r="J292" s="107" t="s">
        <v>143</v>
      </c>
      <c r="K292" s="108"/>
      <c r="L292" s="24" t="s">
        <v>1230</v>
      </c>
    </row>
    <row r="293" spans="1:15">
      <c r="A293" s="104">
        <v>396</v>
      </c>
      <c r="B293" s="104" t="s">
        <v>1231</v>
      </c>
      <c r="C293" s="104" t="s">
        <v>1232</v>
      </c>
      <c r="D293" s="104"/>
      <c r="E293" s="105" t="s">
        <v>1233</v>
      </c>
      <c r="F293" s="104" t="s">
        <v>1234</v>
      </c>
      <c r="G293" s="124">
        <v>4037007059</v>
      </c>
      <c r="H293" s="106">
        <v>45636</v>
      </c>
      <c r="I293" s="107" t="s">
        <v>3</v>
      </c>
      <c r="J293" s="107"/>
      <c r="K293" s="108"/>
      <c r="O293" s="24"/>
    </row>
    <row r="294" spans="1:15" ht="28.8">
      <c r="A294" s="104">
        <v>397</v>
      </c>
      <c r="B294" s="104" t="s">
        <v>1235</v>
      </c>
      <c r="C294" s="104" t="s">
        <v>1236</v>
      </c>
      <c r="D294" s="104" t="s">
        <v>1237</v>
      </c>
      <c r="E294" s="105" t="s">
        <v>1238</v>
      </c>
      <c r="F294" s="104" t="s">
        <v>1047</v>
      </c>
      <c r="G294" s="124">
        <v>4038637468</v>
      </c>
      <c r="H294" s="106">
        <v>45636</v>
      </c>
      <c r="I294" s="107" t="s">
        <v>1</v>
      </c>
      <c r="J294" s="107" t="s">
        <v>143</v>
      </c>
      <c r="K294" s="108"/>
      <c r="L294" s="126" t="s">
        <v>1239</v>
      </c>
      <c r="O294" s="24"/>
    </row>
    <row r="295" spans="1:15" customFormat="1">
      <c r="A295" s="104">
        <v>398</v>
      </c>
      <c r="B295" s="104" t="s">
        <v>183</v>
      </c>
      <c r="C295" s="104" t="s">
        <v>324</v>
      </c>
      <c r="D295" s="104"/>
      <c r="E295" s="105" t="s">
        <v>325</v>
      </c>
      <c r="F295" s="104" t="s">
        <v>326</v>
      </c>
      <c r="G295" s="165">
        <v>4035127005</v>
      </c>
      <c r="H295" s="111">
        <v>45636</v>
      </c>
      <c r="I295" s="107" t="s">
        <v>1</v>
      </c>
      <c r="J295" s="107" t="s">
        <v>25</v>
      </c>
      <c r="K295" s="108"/>
      <c r="L295" s="24" t="s">
        <v>13352</v>
      </c>
    </row>
    <row r="296" spans="1:15">
      <c r="A296" s="104">
        <v>399</v>
      </c>
      <c r="B296" s="104" t="s">
        <v>1246</v>
      </c>
      <c r="C296" s="104" t="s">
        <v>1247</v>
      </c>
      <c r="D296" s="104"/>
      <c r="E296" s="105" t="s">
        <v>1248</v>
      </c>
      <c r="F296" s="104" t="s">
        <v>1249</v>
      </c>
      <c r="G296" s="124">
        <v>4037940154</v>
      </c>
      <c r="H296" s="106">
        <v>45637</v>
      </c>
      <c r="I296" s="107" t="s">
        <v>1</v>
      </c>
      <c r="J296" s="107" t="s">
        <v>97</v>
      </c>
      <c r="K296" s="108">
        <v>211110</v>
      </c>
      <c r="L296" s="24" t="s">
        <v>1250</v>
      </c>
      <c r="O296" s="24"/>
    </row>
    <row r="297" spans="1:15">
      <c r="A297" s="104">
        <v>402</v>
      </c>
      <c r="B297" s="104" t="s">
        <v>1251</v>
      </c>
      <c r="C297" s="104" t="s">
        <v>1252</v>
      </c>
      <c r="D297" s="104"/>
      <c r="E297" s="105" t="s">
        <v>1253</v>
      </c>
      <c r="F297" s="104" t="s">
        <v>1254</v>
      </c>
      <c r="G297" s="124">
        <v>8304600375</v>
      </c>
      <c r="H297" s="106">
        <v>45638</v>
      </c>
      <c r="I297" s="107" t="s">
        <v>3</v>
      </c>
      <c r="J297" s="107"/>
      <c r="K297" s="108"/>
      <c r="O297" s="24"/>
    </row>
    <row r="298" spans="1:15">
      <c r="A298" s="104">
        <v>403</v>
      </c>
      <c r="B298" s="104" t="s">
        <v>1255</v>
      </c>
      <c r="C298" s="104" t="s">
        <v>1256</v>
      </c>
      <c r="D298" s="104" t="s">
        <v>1257</v>
      </c>
      <c r="E298" s="105" t="s">
        <v>1258</v>
      </c>
      <c r="F298" s="104" t="s">
        <v>1259</v>
      </c>
      <c r="G298" s="124">
        <v>4036131911</v>
      </c>
      <c r="H298" s="106">
        <v>45638</v>
      </c>
      <c r="I298" s="107" t="s">
        <v>1</v>
      </c>
      <c r="J298" s="107" t="s">
        <v>116</v>
      </c>
      <c r="K298" s="108">
        <v>211110</v>
      </c>
      <c r="L298" s="24" t="s">
        <v>12613</v>
      </c>
      <c r="O298" s="24"/>
    </row>
    <row r="299" spans="1:15" customFormat="1">
      <c r="A299" s="1">
        <v>404</v>
      </c>
      <c r="B299" s="1" t="s">
        <v>1260</v>
      </c>
      <c r="C299" s="1" t="s">
        <v>1261</v>
      </c>
      <c r="D299" s="1"/>
      <c r="E299" s="142" t="s">
        <v>1262</v>
      </c>
      <c r="F299" s="1" t="s">
        <v>1254</v>
      </c>
      <c r="G299" s="181">
        <v>7782394047</v>
      </c>
      <c r="H299" s="183">
        <v>45638</v>
      </c>
      <c r="I299" s="3" t="s">
        <v>3</v>
      </c>
      <c r="J299" s="3"/>
      <c r="K299" s="7"/>
    </row>
    <row r="300" spans="1:15">
      <c r="A300" s="104">
        <v>406</v>
      </c>
      <c r="B300" s="24" t="s">
        <v>93</v>
      </c>
      <c r="C300" s="104" t="s">
        <v>1263</v>
      </c>
      <c r="D300" s="104" t="s">
        <v>1264</v>
      </c>
      <c r="E300" s="105" t="s">
        <v>1265</v>
      </c>
      <c r="F300" s="24" t="s">
        <v>432</v>
      </c>
      <c r="G300" s="121">
        <v>9056301160</v>
      </c>
      <c r="H300" s="106">
        <v>45642</v>
      </c>
      <c r="I300" s="107" t="s">
        <v>1</v>
      </c>
      <c r="J300" s="107" t="s">
        <v>116</v>
      </c>
      <c r="K300" s="108"/>
      <c r="L300" s="24" t="s">
        <v>433</v>
      </c>
      <c r="O300" s="24"/>
    </row>
    <row r="301" spans="1:15" customFormat="1">
      <c r="A301" s="1">
        <v>407</v>
      </c>
      <c r="B301" s="1" t="s">
        <v>1266</v>
      </c>
      <c r="C301" s="1" t="s">
        <v>1267</v>
      </c>
      <c r="D301" s="1"/>
      <c r="E301" s="142" t="s">
        <v>1268</v>
      </c>
      <c r="F301" t="s">
        <v>432</v>
      </c>
      <c r="G301" s="182">
        <v>7802038261</v>
      </c>
      <c r="H301" s="183">
        <v>45642</v>
      </c>
      <c r="I301" s="3" t="s">
        <v>1</v>
      </c>
      <c r="J301" s="3" t="s">
        <v>116</v>
      </c>
      <c r="K301" s="7"/>
      <c r="L301" t="s">
        <v>433</v>
      </c>
    </row>
    <row r="302" spans="1:15" ht="15.6">
      <c r="A302" s="104">
        <v>409</v>
      </c>
      <c r="B302" s="104" t="s">
        <v>231</v>
      </c>
      <c r="C302" s="141" t="s">
        <v>1269</v>
      </c>
      <c r="D302" s="104" t="s">
        <v>329</v>
      </c>
      <c r="E302" s="105" t="s">
        <v>1270</v>
      </c>
      <c r="F302" s="24" t="s">
        <v>1271</v>
      </c>
      <c r="G302" s="124">
        <v>4033307246</v>
      </c>
      <c r="H302" s="106">
        <v>45643</v>
      </c>
      <c r="I302" s="107" t="s">
        <v>1</v>
      </c>
      <c r="J302" s="107" t="s">
        <v>143</v>
      </c>
      <c r="K302" s="108"/>
      <c r="L302" s="24" t="s">
        <v>1272</v>
      </c>
      <c r="O302" s="24"/>
    </row>
    <row r="303" spans="1:15">
      <c r="A303" s="104">
        <v>410</v>
      </c>
      <c r="B303" s="104" t="s">
        <v>354</v>
      </c>
      <c r="C303" s="104" t="s">
        <v>1273</v>
      </c>
      <c r="D303" s="104" t="s">
        <v>1274</v>
      </c>
      <c r="E303" s="105" t="s">
        <v>1275</v>
      </c>
      <c r="F303" s="24" t="s">
        <v>1276</v>
      </c>
      <c r="G303" s="124">
        <v>7809033752</v>
      </c>
      <c r="H303" s="106">
        <v>45644</v>
      </c>
      <c r="I303" s="107" t="s">
        <v>1</v>
      </c>
      <c r="J303" s="107" t="s">
        <v>116</v>
      </c>
      <c r="K303" s="108"/>
      <c r="L303" s="24" t="s">
        <v>1277</v>
      </c>
      <c r="O303" s="24"/>
    </row>
    <row r="304" spans="1:15">
      <c r="A304" s="104">
        <v>411</v>
      </c>
      <c r="B304" s="104" t="s">
        <v>99</v>
      </c>
      <c r="C304" s="104" t="s">
        <v>100</v>
      </c>
      <c r="D304" s="104"/>
      <c r="E304" s="105" t="s">
        <v>101</v>
      </c>
      <c r="F304" s="24" t="s">
        <v>102</v>
      </c>
      <c r="G304" s="165">
        <v>7809042266</v>
      </c>
      <c r="H304" s="111">
        <v>45644</v>
      </c>
      <c r="I304" s="107" t="s">
        <v>1</v>
      </c>
      <c r="J304" s="107" t="s">
        <v>25</v>
      </c>
      <c r="K304" s="108"/>
      <c r="L304" s="24" t="s">
        <v>103</v>
      </c>
      <c r="O304" s="24"/>
    </row>
    <row r="305" spans="1:15">
      <c r="A305" s="104">
        <v>412</v>
      </c>
      <c r="B305" s="104" t="s">
        <v>1281</v>
      </c>
      <c r="C305" s="104" t="s">
        <v>1282</v>
      </c>
      <c r="D305" s="104" t="s">
        <v>1283</v>
      </c>
      <c r="E305" s="105" t="s">
        <v>1284</v>
      </c>
      <c r="F305" s="24" t="s">
        <v>1285</v>
      </c>
      <c r="G305" s="124">
        <v>7807777665</v>
      </c>
      <c r="H305" s="106">
        <v>45645</v>
      </c>
      <c r="I305" s="107" t="s">
        <v>1</v>
      </c>
      <c r="J305" s="107" t="s">
        <v>143</v>
      </c>
      <c r="K305" s="108"/>
      <c r="L305" s="24" t="s">
        <v>1286</v>
      </c>
      <c r="O305" s="24"/>
    </row>
    <row r="306" spans="1:15">
      <c r="A306" s="104">
        <v>414</v>
      </c>
      <c r="B306" s="104" t="s">
        <v>1157</v>
      </c>
      <c r="C306" s="104" t="s">
        <v>1158</v>
      </c>
      <c r="D306" s="104"/>
      <c r="E306" s="105" t="s">
        <v>1159</v>
      </c>
      <c r="F306" s="24" t="s">
        <v>1160</v>
      </c>
      <c r="G306" s="165">
        <v>5872157118</v>
      </c>
      <c r="H306" s="111">
        <v>45645</v>
      </c>
      <c r="I306" s="107" t="s">
        <v>1</v>
      </c>
      <c r="J306" s="107" t="s">
        <v>25</v>
      </c>
      <c r="K306" s="108">
        <v>332710</v>
      </c>
      <c r="L306" s="24" t="s">
        <v>1161</v>
      </c>
      <c r="O306" s="24"/>
    </row>
    <row r="307" spans="1:15">
      <c r="A307" s="104">
        <v>415</v>
      </c>
      <c r="B307" s="104" t="s">
        <v>1289</v>
      </c>
      <c r="C307" s="104" t="s">
        <v>1290</v>
      </c>
      <c r="D307" s="104"/>
      <c r="E307" s="105" t="s">
        <v>1291</v>
      </c>
      <c r="F307" s="24" t="s">
        <v>1292</v>
      </c>
      <c r="G307" s="124">
        <v>7807771423</v>
      </c>
      <c r="H307" s="106">
        <v>45645</v>
      </c>
      <c r="I307" s="107" t="s">
        <v>3</v>
      </c>
      <c r="J307" s="107" t="s">
        <v>143</v>
      </c>
      <c r="K307" s="108"/>
      <c r="L307" s="24" t="s">
        <v>1293</v>
      </c>
      <c r="O307" s="24"/>
    </row>
    <row r="308" spans="1:15">
      <c r="A308" s="104">
        <v>416</v>
      </c>
      <c r="B308" s="104" t="s">
        <v>690</v>
      </c>
      <c r="C308" s="104" t="s">
        <v>1281</v>
      </c>
      <c r="D308" s="104"/>
      <c r="E308" s="105" t="s">
        <v>1379</v>
      </c>
      <c r="F308" s="24" t="s">
        <v>1380</v>
      </c>
      <c r="G308" s="124">
        <v>4036051556</v>
      </c>
      <c r="H308" s="106">
        <v>45645</v>
      </c>
      <c r="I308" s="107" t="s">
        <v>3</v>
      </c>
      <c r="J308" s="107" t="s">
        <v>25</v>
      </c>
      <c r="K308" s="108"/>
      <c r="O308" s="24"/>
    </row>
    <row r="309" spans="1:15" customFormat="1">
      <c r="A309" s="1">
        <v>418</v>
      </c>
      <c r="B309" s="1" t="s">
        <v>1298</v>
      </c>
      <c r="C309" s="1" t="s">
        <v>1299</v>
      </c>
      <c r="D309" s="1"/>
      <c r="E309" s="142" t="s">
        <v>1300</v>
      </c>
      <c r="F309" s="1" t="s">
        <v>1301</v>
      </c>
      <c r="G309" s="182">
        <v>7809195284</v>
      </c>
      <c r="H309" s="183">
        <v>45653</v>
      </c>
      <c r="I309" s="3" t="s">
        <v>1</v>
      </c>
      <c r="J309" s="3" t="s">
        <v>116</v>
      </c>
      <c r="K309" s="7">
        <v>31</v>
      </c>
      <c r="L309" t="s">
        <v>1302</v>
      </c>
    </row>
    <row r="310" spans="1:15" customFormat="1">
      <c r="A310" s="1">
        <v>424</v>
      </c>
      <c r="B310" s="1" t="s">
        <v>643</v>
      </c>
      <c r="C310" s="1" t="s">
        <v>658</v>
      </c>
      <c r="D310" s="1" t="s">
        <v>659</v>
      </c>
      <c r="E310" s="142" t="s">
        <v>660</v>
      </c>
      <c r="F310" s="180" t="s">
        <v>661</v>
      </c>
      <c r="G310" s="174">
        <v>2816609358</v>
      </c>
      <c r="H310" s="175">
        <v>45663</v>
      </c>
      <c r="I310" s="3" t="s">
        <v>1</v>
      </c>
      <c r="J310" s="3" t="s">
        <v>25</v>
      </c>
      <c r="K310" s="7"/>
      <c r="L310" t="s">
        <v>662</v>
      </c>
    </row>
    <row r="311" spans="1:15">
      <c r="A311" s="104">
        <v>425</v>
      </c>
      <c r="B311" s="104" t="s">
        <v>1309</v>
      </c>
      <c r="C311" s="104" t="s">
        <v>1310</v>
      </c>
      <c r="D311" s="104"/>
      <c r="E311" s="105" t="s">
        <v>1311</v>
      </c>
      <c r="F311" s="104" t="s">
        <v>1312</v>
      </c>
      <c r="G311" s="124">
        <v>7809003867</v>
      </c>
      <c r="H311" s="106">
        <v>45663</v>
      </c>
      <c r="I311" s="107" t="s">
        <v>3</v>
      </c>
      <c r="J311" s="107"/>
      <c r="K311" s="108"/>
      <c r="O311" s="24"/>
    </row>
    <row r="312" spans="1:15">
      <c r="A312" s="104">
        <v>426</v>
      </c>
      <c r="B312" s="104" t="s">
        <v>1313</v>
      </c>
      <c r="C312" s="104" t="s">
        <v>1314</v>
      </c>
      <c r="D312" s="104"/>
      <c r="E312" s="105" t="s">
        <v>1315</v>
      </c>
      <c r="F312" s="104" t="s">
        <v>1316</v>
      </c>
      <c r="G312" s="124">
        <v>4036303235</v>
      </c>
      <c r="H312" s="106">
        <v>45663</v>
      </c>
      <c r="I312" s="107" t="s">
        <v>1</v>
      </c>
      <c r="J312" s="107" t="s">
        <v>143</v>
      </c>
      <c r="K312" s="108" t="s">
        <v>1317</v>
      </c>
      <c r="L312" s="24" t="s">
        <v>1318</v>
      </c>
      <c r="O312" s="24"/>
    </row>
    <row r="313" spans="1:15" customFormat="1">
      <c r="A313" s="1">
        <v>427</v>
      </c>
      <c r="B313" s="1" t="s">
        <v>1085</v>
      </c>
      <c r="C313" s="1" t="s">
        <v>1319</v>
      </c>
      <c r="D313" s="1"/>
      <c r="E313" s="142" t="s">
        <v>1320</v>
      </c>
      <c r="F313" s="1" t="s">
        <v>1321</v>
      </c>
      <c r="G313" s="181">
        <v>6477845567</v>
      </c>
      <c r="H313" s="183">
        <v>45663</v>
      </c>
      <c r="I313" s="3" t="s">
        <v>1</v>
      </c>
      <c r="J313" s="3" t="s">
        <v>116</v>
      </c>
      <c r="K313" s="7"/>
      <c r="L313" t="s">
        <v>1302</v>
      </c>
    </row>
    <row r="314" spans="1:15">
      <c r="A314" s="104">
        <v>429</v>
      </c>
      <c r="B314" s="104" t="s">
        <v>250</v>
      </c>
      <c r="C314" s="104" t="s">
        <v>1322</v>
      </c>
      <c r="D314" s="104"/>
      <c r="E314" s="105" t="s">
        <v>1323</v>
      </c>
      <c r="F314" s="104" t="s">
        <v>1324</v>
      </c>
      <c r="G314" s="124">
        <v>4038170656</v>
      </c>
      <c r="H314" s="106">
        <v>45664</v>
      </c>
      <c r="I314" s="107" t="s">
        <v>1</v>
      </c>
      <c r="J314" s="107" t="s">
        <v>97</v>
      </c>
      <c r="K314" s="108"/>
      <c r="L314" s="24" t="s">
        <v>1325</v>
      </c>
      <c r="O314" s="24"/>
    </row>
    <row r="315" spans="1:15">
      <c r="A315" s="104">
        <v>430</v>
      </c>
      <c r="B315" s="104" t="s">
        <v>1326</v>
      </c>
      <c r="C315" s="104" t="s">
        <v>1327</v>
      </c>
      <c r="D315" s="104"/>
      <c r="E315" s="105" t="s">
        <v>1328</v>
      </c>
      <c r="F315" s="104" t="s">
        <v>1203</v>
      </c>
      <c r="G315" s="124">
        <v>4804425474</v>
      </c>
      <c r="H315" s="106">
        <v>45664</v>
      </c>
      <c r="I315" s="107" t="s">
        <v>3</v>
      </c>
      <c r="J315" s="107" t="s">
        <v>143</v>
      </c>
      <c r="K315" s="108" t="s">
        <v>1329</v>
      </c>
      <c r="O315" s="24"/>
    </row>
    <row r="316" spans="1:15">
      <c r="A316" s="104">
        <v>432</v>
      </c>
      <c r="B316" s="104" t="s">
        <v>1396</v>
      </c>
      <c r="C316" s="104" t="s">
        <v>1397</v>
      </c>
      <c r="D316" s="104"/>
      <c r="E316" s="105" t="s">
        <v>1398</v>
      </c>
      <c r="F316" s="104" t="s">
        <v>1399</v>
      </c>
      <c r="G316" s="124">
        <v>4034642849</v>
      </c>
      <c r="H316" s="106">
        <v>45664</v>
      </c>
      <c r="I316" s="107" t="s">
        <v>3</v>
      </c>
      <c r="J316" s="107" t="s">
        <v>25</v>
      </c>
      <c r="K316" s="108"/>
      <c r="O316" s="24"/>
    </row>
    <row r="317" spans="1:15" customFormat="1">
      <c r="A317" s="114">
        <v>433</v>
      </c>
      <c r="B317" s="114" t="s">
        <v>1333</v>
      </c>
      <c r="C317" s="114" t="s">
        <v>1334</v>
      </c>
      <c r="D317" s="114"/>
      <c r="E317" s="163" t="s">
        <v>1335</v>
      </c>
      <c r="F317" s="114" t="s">
        <v>1336</v>
      </c>
      <c r="G317" s="166">
        <v>7804029521</v>
      </c>
      <c r="H317" s="123">
        <v>45665</v>
      </c>
      <c r="I317" s="118" t="s">
        <v>1</v>
      </c>
      <c r="J317" s="118" t="s">
        <v>97</v>
      </c>
      <c r="K317" s="119"/>
      <c r="L317" s="139" t="s">
        <v>1337</v>
      </c>
    </row>
    <row r="318" spans="1:15" customFormat="1">
      <c r="A318" s="1">
        <v>434</v>
      </c>
      <c r="B318" s="1" t="s">
        <v>1338</v>
      </c>
      <c r="C318" s="1" t="s">
        <v>1339</v>
      </c>
      <c r="D318" s="1"/>
      <c r="E318" s="142" t="s">
        <v>1340</v>
      </c>
      <c r="F318" s="1" t="s">
        <v>1341</v>
      </c>
      <c r="G318" s="181">
        <v>7802782506</v>
      </c>
      <c r="H318" s="183">
        <v>45665</v>
      </c>
      <c r="I318" s="3" t="s">
        <v>3</v>
      </c>
      <c r="J318" s="3"/>
      <c r="K318" s="7"/>
    </row>
    <row r="319" spans="1:15">
      <c r="A319" s="104">
        <v>436</v>
      </c>
      <c r="B319" s="104" t="s">
        <v>1342</v>
      </c>
      <c r="C319" s="104" t="s">
        <v>1343</v>
      </c>
      <c r="D319" s="104"/>
      <c r="E319" s="105" t="s">
        <v>1344</v>
      </c>
      <c r="F319" s="104" t="s">
        <v>1345</v>
      </c>
      <c r="G319" s="124">
        <v>4036336906</v>
      </c>
      <c r="H319" s="106">
        <v>45665</v>
      </c>
      <c r="I319" s="107" t="s">
        <v>3</v>
      </c>
      <c r="J319" s="107"/>
      <c r="K319" s="108"/>
      <c r="O319" s="24"/>
    </row>
    <row r="320" spans="1:15" customFormat="1">
      <c r="A320" s="1">
        <v>437</v>
      </c>
      <c r="B320" s="1" t="s">
        <v>286</v>
      </c>
      <c r="C320" s="1" t="s">
        <v>1346</v>
      </c>
      <c r="D320" s="1"/>
      <c r="E320" s="142" t="s">
        <v>1347</v>
      </c>
      <c r="F320" s="1" t="s">
        <v>1348</v>
      </c>
      <c r="G320" s="181">
        <v>4039906687</v>
      </c>
      <c r="H320" s="183">
        <v>45666</v>
      </c>
      <c r="I320" s="3" t="s">
        <v>1</v>
      </c>
      <c r="J320" s="3" t="s">
        <v>116</v>
      </c>
      <c r="K320" s="7"/>
      <c r="L320" t="s">
        <v>1349</v>
      </c>
    </row>
    <row r="321" spans="1:15" customFormat="1">
      <c r="A321" s="104">
        <v>438</v>
      </c>
      <c r="B321" s="104" t="s">
        <v>1350</v>
      </c>
      <c r="C321" s="104" t="s">
        <v>1351</v>
      </c>
      <c r="D321" s="104"/>
      <c r="E321" s="105" t="s">
        <v>1352</v>
      </c>
      <c r="F321" s="104" t="s">
        <v>1353</v>
      </c>
      <c r="G321" s="124">
        <v>5873434384</v>
      </c>
      <c r="H321" s="106">
        <v>45667</v>
      </c>
      <c r="I321" s="107" t="s">
        <v>1</v>
      </c>
      <c r="J321" s="107" t="s">
        <v>97</v>
      </c>
      <c r="K321" s="108"/>
      <c r="L321" s="139" t="s">
        <v>1354</v>
      </c>
    </row>
    <row r="322" spans="1:15">
      <c r="A322" s="104">
        <v>439</v>
      </c>
      <c r="B322" s="104" t="s">
        <v>345</v>
      </c>
      <c r="C322" s="104" t="s">
        <v>346</v>
      </c>
      <c r="D322" s="104"/>
      <c r="E322" s="105" t="s">
        <v>347</v>
      </c>
      <c r="F322" s="104" t="s">
        <v>348</v>
      </c>
      <c r="G322" s="124">
        <v>2897685179</v>
      </c>
      <c r="H322" s="106">
        <v>45670</v>
      </c>
      <c r="I322" s="107" t="s">
        <v>3</v>
      </c>
      <c r="J322" s="107" t="s">
        <v>25</v>
      </c>
      <c r="K322" s="108"/>
      <c r="O322" s="24"/>
    </row>
    <row r="323" spans="1:15">
      <c r="A323" s="104">
        <v>440</v>
      </c>
      <c r="B323" s="104" t="s">
        <v>53</v>
      </c>
      <c r="C323" s="104" t="s">
        <v>54</v>
      </c>
      <c r="D323" s="104"/>
      <c r="E323" s="105" t="s">
        <v>55</v>
      </c>
      <c r="F323" s="104" t="s">
        <v>56</v>
      </c>
      <c r="G323" s="124">
        <v>7808865221</v>
      </c>
      <c r="H323" s="106">
        <v>45670</v>
      </c>
      <c r="I323" s="107" t="s">
        <v>3</v>
      </c>
      <c r="J323" s="107" t="s">
        <v>25</v>
      </c>
      <c r="K323" s="108"/>
      <c r="L323" s="24" t="s">
        <v>57</v>
      </c>
      <c r="O323" s="24"/>
    </row>
    <row r="324" spans="1:15" customFormat="1">
      <c r="A324" s="1">
        <v>441</v>
      </c>
      <c r="B324" s="1" t="s">
        <v>380</v>
      </c>
      <c r="C324" s="1" t="s">
        <v>381</v>
      </c>
      <c r="D324" s="1" t="s">
        <v>382</v>
      </c>
      <c r="E324" s="142" t="s">
        <v>383</v>
      </c>
      <c r="F324" s="180" t="s">
        <v>384</v>
      </c>
      <c r="G324" s="174">
        <v>4035908000</v>
      </c>
      <c r="H324" s="175">
        <v>45671</v>
      </c>
      <c r="I324" s="3" t="s">
        <v>1</v>
      </c>
      <c r="J324" s="3" t="s">
        <v>25</v>
      </c>
      <c r="K324" s="7">
        <v>332</v>
      </c>
      <c r="L324" t="s">
        <v>385</v>
      </c>
    </row>
    <row r="325" spans="1:15" customFormat="1">
      <c r="A325" s="1">
        <v>442</v>
      </c>
      <c r="B325" s="1" t="s">
        <v>798</v>
      </c>
      <c r="C325" s="1" t="s">
        <v>1366</v>
      </c>
      <c r="D325" s="1"/>
      <c r="E325" s="142" t="s">
        <v>1367</v>
      </c>
      <c r="F325" s="1" t="s">
        <v>1368</v>
      </c>
      <c r="G325" s="181">
        <v>5874369991</v>
      </c>
      <c r="H325" s="183">
        <v>45672</v>
      </c>
      <c r="I325" s="3" t="s">
        <v>3</v>
      </c>
      <c r="J325" s="3"/>
      <c r="K325" s="7"/>
    </row>
    <row r="326" spans="1:15">
      <c r="A326" s="104">
        <v>443</v>
      </c>
      <c r="B326" s="104" t="s">
        <v>76</v>
      </c>
      <c r="C326" s="104" t="s">
        <v>77</v>
      </c>
      <c r="D326" s="104"/>
      <c r="E326" s="105" t="s">
        <v>78</v>
      </c>
      <c r="F326" s="104" t="s">
        <v>79</v>
      </c>
      <c r="G326" s="124">
        <v>4035055737</v>
      </c>
      <c r="H326" s="106">
        <v>45672</v>
      </c>
      <c r="I326" s="107" t="s">
        <v>3</v>
      </c>
      <c r="J326" s="107" t="s">
        <v>25</v>
      </c>
      <c r="K326" s="108"/>
      <c r="O326" s="24"/>
    </row>
    <row r="327" spans="1:15" customFormat="1">
      <c r="A327" s="104">
        <v>446</v>
      </c>
      <c r="B327" s="104" t="s">
        <v>1371</v>
      </c>
      <c r="C327" s="104" t="s">
        <v>1372</v>
      </c>
      <c r="D327" s="104"/>
      <c r="E327" s="105" t="s">
        <v>1373</v>
      </c>
      <c r="F327" s="104" t="s">
        <v>1374</v>
      </c>
      <c r="G327" s="124">
        <v>7807219100</v>
      </c>
      <c r="H327" s="106">
        <v>45673</v>
      </c>
      <c r="I327" s="107" t="s">
        <v>3</v>
      </c>
      <c r="J327" s="107"/>
      <c r="K327" s="108"/>
      <c r="L327" s="24"/>
    </row>
    <row r="328" spans="1:15" customFormat="1">
      <c r="A328" s="104">
        <v>447</v>
      </c>
      <c r="B328" s="104" t="s">
        <v>415</v>
      </c>
      <c r="C328" s="104" t="s">
        <v>1375</v>
      </c>
      <c r="D328" s="104" t="s">
        <v>252</v>
      </c>
      <c r="E328" s="105" t="s">
        <v>1376</v>
      </c>
      <c r="F328" s="104" t="s">
        <v>1377</v>
      </c>
      <c r="G328" s="124">
        <v>4033913299</v>
      </c>
      <c r="H328" s="106">
        <v>45673</v>
      </c>
      <c r="I328" s="107" t="s">
        <v>1</v>
      </c>
      <c r="J328" s="107" t="s">
        <v>97</v>
      </c>
      <c r="K328" s="108"/>
      <c r="L328" s="24" t="s">
        <v>1378</v>
      </c>
    </row>
    <row r="329" spans="1:15" customFormat="1">
      <c r="A329" s="1">
        <v>448</v>
      </c>
      <c r="B329" s="1" t="s">
        <v>1240</v>
      </c>
      <c r="C329" s="1" t="s">
        <v>1241</v>
      </c>
      <c r="D329" s="1" t="s">
        <v>1242</v>
      </c>
      <c r="E329" s="142" t="s">
        <v>1243</v>
      </c>
      <c r="F329" s="1" t="s">
        <v>1244</v>
      </c>
      <c r="G329" s="174">
        <v>7802632876</v>
      </c>
      <c r="H329" s="175">
        <v>45674</v>
      </c>
      <c r="I329" s="3" t="s">
        <v>1</v>
      </c>
      <c r="J329" s="3" t="s">
        <v>25</v>
      </c>
      <c r="K329" s="7">
        <v>332</v>
      </c>
      <c r="L329" t="s">
        <v>1245</v>
      </c>
    </row>
    <row r="330" spans="1:15">
      <c r="A330" s="104">
        <v>449</v>
      </c>
      <c r="B330" s="104" t="s">
        <v>1381</v>
      </c>
      <c r="C330" s="104" t="s">
        <v>1382</v>
      </c>
      <c r="D330" s="104" t="s">
        <v>252</v>
      </c>
      <c r="E330" s="105" t="s">
        <v>1383</v>
      </c>
      <c r="F330" s="104" t="s">
        <v>1384</v>
      </c>
      <c r="G330" s="124">
        <v>4034004428</v>
      </c>
      <c r="H330" s="106">
        <v>45674</v>
      </c>
      <c r="I330" s="107" t="s">
        <v>1</v>
      </c>
      <c r="J330" s="107" t="s">
        <v>97</v>
      </c>
      <c r="K330" s="108"/>
      <c r="L330" s="139" t="s">
        <v>1385</v>
      </c>
      <c r="O330" s="24"/>
    </row>
    <row r="331" spans="1:15">
      <c r="A331" s="104">
        <v>450</v>
      </c>
      <c r="B331" s="104" t="s">
        <v>1386</v>
      </c>
      <c r="C331" s="104" t="s">
        <v>1387</v>
      </c>
      <c r="D331" s="104"/>
      <c r="E331" s="105" t="s">
        <v>1388</v>
      </c>
      <c r="F331" s="104" t="s">
        <v>1389</v>
      </c>
      <c r="G331" s="124">
        <v>4034562245</v>
      </c>
      <c r="H331" s="106">
        <v>45674</v>
      </c>
      <c r="I331" s="107" t="s">
        <v>1</v>
      </c>
      <c r="J331" s="107" t="s">
        <v>143</v>
      </c>
      <c r="K331" s="108"/>
      <c r="L331" s="24" t="s">
        <v>1390</v>
      </c>
      <c r="O331" s="24"/>
    </row>
    <row r="332" spans="1:15">
      <c r="A332" s="104">
        <v>451</v>
      </c>
      <c r="B332" s="104" t="s">
        <v>1391</v>
      </c>
      <c r="C332" s="104" t="s">
        <v>523</v>
      </c>
      <c r="D332" s="104"/>
      <c r="E332" s="105" t="s">
        <v>1392</v>
      </c>
      <c r="F332" s="104" t="s">
        <v>1393</v>
      </c>
      <c r="G332" s="124">
        <v>5873709675</v>
      </c>
      <c r="H332" s="106">
        <v>45674</v>
      </c>
      <c r="I332" s="107" t="s">
        <v>1</v>
      </c>
      <c r="J332" s="107" t="s">
        <v>116</v>
      </c>
      <c r="K332" s="108" t="s">
        <v>1394</v>
      </c>
      <c r="L332" s="24" t="s">
        <v>1395</v>
      </c>
      <c r="O332" s="24"/>
    </row>
    <row r="333" spans="1:15">
      <c r="A333" s="104">
        <v>452</v>
      </c>
      <c r="B333" s="104" t="s">
        <v>1732</v>
      </c>
      <c r="C333" s="104" t="s">
        <v>1733</v>
      </c>
      <c r="D333" s="104"/>
      <c r="E333" s="105" t="s">
        <v>1734</v>
      </c>
      <c r="F333" s="104" t="s">
        <v>1735</v>
      </c>
      <c r="G333" s="165">
        <v>7803491553</v>
      </c>
      <c r="H333" s="111">
        <v>45677</v>
      </c>
      <c r="I333" s="107" t="s">
        <v>1</v>
      </c>
      <c r="J333" s="107" t="s">
        <v>25</v>
      </c>
      <c r="K333" s="108"/>
      <c r="L333" s="24" t="s">
        <v>1736</v>
      </c>
      <c r="O333" s="24"/>
    </row>
    <row r="334" spans="1:15">
      <c r="A334" s="104">
        <v>453</v>
      </c>
      <c r="B334" s="104" t="s">
        <v>1400</v>
      </c>
      <c r="C334" s="104" t="s">
        <v>1401</v>
      </c>
      <c r="D334" s="104"/>
      <c r="E334" s="105" t="s">
        <v>1402</v>
      </c>
      <c r="F334" s="104" t="s">
        <v>1129</v>
      </c>
      <c r="G334" s="154">
        <v>4049662437</v>
      </c>
      <c r="H334" s="106">
        <v>45677</v>
      </c>
      <c r="I334" s="107" t="s">
        <v>3</v>
      </c>
      <c r="J334" s="107" t="s">
        <v>143</v>
      </c>
      <c r="K334" s="108"/>
      <c r="L334" s="24" t="s">
        <v>1403</v>
      </c>
      <c r="O334" s="24"/>
    </row>
    <row r="335" spans="1:15">
      <c r="A335" s="104">
        <v>455</v>
      </c>
      <c r="B335" s="104" t="s">
        <v>1404</v>
      </c>
      <c r="C335" s="104" t="s">
        <v>1405</v>
      </c>
      <c r="D335" s="104"/>
      <c r="E335" s="105" t="s">
        <v>1406</v>
      </c>
      <c r="F335" s="104" t="s">
        <v>1407</v>
      </c>
      <c r="G335" s="124">
        <v>7804760446</v>
      </c>
      <c r="H335" s="106">
        <v>45679</v>
      </c>
      <c r="I335" s="107" t="s">
        <v>3</v>
      </c>
      <c r="J335" s="107"/>
      <c r="K335" s="108"/>
      <c r="L335" s="24" t="s">
        <v>1408</v>
      </c>
      <c r="O335" s="24"/>
    </row>
    <row r="336" spans="1:15" customFormat="1">
      <c r="A336" s="104">
        <v>456</v>
      </c>
      <c r="B336" s="104" t="s">
        <v>1409</v>
      </c>
      <c r="C336" s="104" t="s">
        <v>1410</v>
      </c>
      <c r="D336" s="104"/>
      <c r="E336" s="105" t="s">
        <v>1411</v>
      </c>
      <c r="F336" s="104" t="s">
        <v>1412</v>
      </c>
      <c r="G336" s="124">
        <v>4034780403</v>
      </c>
      <c r="H336" s="106">
        <v>45680</v>
      </c>
      <c r="I336" s="107" t="s">
        <v>1</v>
      </c>
      <c r="J336" s="107" t="s">
        <v>116</v>
      </c>
      <c r="K336" s="108"/>
      <c r="L336" s="24" t="s">
        <v>1413</v>
      </c>
    </row>
    <row r="337" spans="1:15" customFormat="1">
      <c r="A337" s="1">
        <v>457</v>
      </c>
      <c r="B337" s="1" t="s">
        <v>1414</v>
      </c>
      <c r="C337" s="1" t="s">
        <v>1415</v>
      </c>
      <c r="D337" s="1"/>
      <c r="E337" s="142" t="s">
        <v>1416</v>
      </c>
      <c r="F337" s="1" t="s">
        <v>1417</v>
      </c>
      <c r="G337" s="181">
        <v>5872246413</v>
      </c>
      <c r="H337" s="183">
        <v>45680</v>
      </c>
      <c r="I337" s="3" t="s">
        <v>3</v>
      </c>
      <c r="J337" s="3" t="s">
        <v>143</v>
      </c>
      <c r="K337" s="7" t="s">
        <v>1418</v>
      </c>
      <c r="L337" t="s">
        <v>13353</v>
      </c>
    </row>
    <row r="338" spans="1:15">
      <c r="A338" s="104">
        <v>458</v>
      </c>
      <c r="B338" s="104" t="s">
        <v>1091</v>
      </c>
      <c r="C338" s="104" t="s">
        <v>186</v>
      </c>
      <c r="D338" s="104" t="s">
        <v>252</v>
      </c>
      <c r="E338" s="105" t="s">
        <v>1419</v>
      </c>
      <c r="F338" s="104" t="s">
        <v>1420</v>
      </c>
      <c r="G338" s="124">
        <v>8254319161</v>
      </c>
      <c r="H338" s="106">
        <v>45680</v>
      </c>
      <c r="I338" s="107" t="s">
        <v>3</v>
      </c>
      <c r="J338" s="107" t="s">
        <v>97</v>
      </c>
      <c r="K338" s="108" t="s">
        <v>1418</v>
      </c>
      <c r="L338" s="139" t="s">
        <v>1421</v>
      </c>
      <c r="O338" s="24"/>
    </row>
    <row r="339" spans="1:15" customFormat="1">
      <c r="A339" s="1">
        <v>459</v>
      </c>
      <c r="B339" s="1" t="s">
        <v>1796</v>
      </c>
      <c r="C339" s="1" t="s">
        <v>1797</v>
      </c>
      <c r="D339" s="1"/>
      <c r="E339" s="142" t="s">
        <v>1798</v>
      </c>
      <c r="F339" s="1" t="s">
        <v>1799</v>
      </c>
      <c r="G339" s="174">
        <v>7802570701</v>
      </c>
      <c r="H339" s="175">
        <v>45680</v>
      </c>
      <c r="I339" s="3" t="s">
        <v>1</v>
      </c>
      <c r="J339" s="3" t="s">
        <v>25</v>
      </c>
      <c r="K339" s="7"/>
      <c r="L339" t="s">
        <v>1800</v>
      </c>
    </row>
    <row r="340" spans="1:15" customFormat="1">
      <c r="A340" s="1">
        <v>460</v>
      </c>
      <c r="B340" s="1" t="s">
        <v>363</v>
      </c>
      <c r="C340" s="1" t="s">
        <v>368</v>
      </c>
      <c r="D340" s="1" t="s">
        <v>369</v>
      </c>
      <c r="E340" s="142" t="s">
        <v>370</v>
      </c>
      <c r="F340" s="180" t="s">
        <v>371</v>
      </c>
      <c r="G340" s="174">
        <v>5875805519</v>
      </c>
      <c r="H340" s="175">
        <v>45680</v>
      </c>
      <c r="I340" s="3" t="s">
        <v>1</v>
      </c>
      <c r="J340" s="3" t="s">
        <v>25</v>
      </c>
      <c r="K340" s="7">
        <v>332</v>
      </c>
      <c r="L340" t="s">
        <v>372</v>
      </c>
    </row>
    <row r="341" spans="1:15">
      <c r="A341" s="104">
        <v>461</v>
      </c>
      <c r="B341" s="104" t="s">
        <v>1430</v>
      </c>
      <c r="C341" s="104" t="s">
        <v>1431</v>
      </c>
      <c r="D341" s="104"/>
      <c r="E341" s="105" t="s">
        <v>1432</v>
      </c>
      <c r="F341" s="104" t="s">
        <v>1433</v>
      </c>
      <c r="G341" s="124">
        <v>7805041873</v>
      </c>
      <c r="H341" s="106">
        <v>45680</v>
      </c>
      <c r="I341" s="107" t="s">
        <v>3</v>
      </c>
      <c r="J341" s="107"/>
      <c r="K341" s="108"/>
      <c r="O341" s="24"/>
    </row>
    <row r="342" spans="1:15">
      <c r="A342" s="104">
        <v>462</v>
      </c>
      <c r="B342" s="104" t="s">
        <v>1434</v>
      </c>
      <c r="C342" s="104" t="s">
        <v>1435</v>
      </c>
      <c r="D342" s="104"/>
      <c r="E342" s="105" t="s">
        <v>1436</v>
      </c>
      <c r="F342" s="104" t="s">
        <v>1437</v>
      </c>
      <c r="G342" s="124">
        <v>4038754143</v>
      </c>
      <c r="H342" s="106">
        <v>45680</v>
      </c>
      <c r="I342" s="107" t="s">
        <v>1</v>
      </c>
      <c r="J342" s="107" t="s">
        <v>116</v>
      </c>
      <c r="K342" s="108"/>
      <c r="L342" s="24" t="s">
        <v>1438</v>
      </c>
      <c r="O342" s="24"/>
    </row>
    <row r="343" spans="1:15" customFormat="1">
      <c r="A343" s="1">
        <v>463</v>
      </c>
      <c r="B343" s="1" t="s">
        <v>1439</v>
      </c>
      <c r="C343" s="1" t="s">
        <v>1440</v>
      </c>
      <c r="D343" s="1" t="s">
        <v>1441</v>
      </c>
      <c r="E343" s="142" t="s">
        <v>1442</v>
      </c>
      <c r="F343" s="1" t="s">
        <v>1443</v>
      </c>
      <c r="G343" s="181">
        <v>4039013606</v>
      </c>
      <c r="H343" s="183">
        <v>45681</v>
      </c>
      <c r="I343" s="3" t="s">
        <v>3</v>
      </c>
      <c r="J343" s="3" t="s">
        <v>97</v>
      </c>
      <c r="K343" s="7"/>
      <c r="L343" s="201" t="s">
        <v>1444</v>
      </c>
    </row>
    <row r="344" spans="1:15">
      <c r="A344" s="104">
        <v>465</v>
      </c>
      <c r="B344" s="104" t="s">
        <v>1445</v>
      </c>
      <c r="C344" s="104" t="s">
        <v>1446</v>
      </c>
      <c r="D344" s="104"/>
      <c r="E344" s="104" t="s">
        <v>1447</v>
      </c>
      <c r="F344" s="104" t="s">
        <v>1448</v>
      </c>
      <c r="G344" s="124" t="s">
        <v>1449</v>
      </c>
      <c r="H344" s="106">
        <v>45682</v>
      </c>
      <c r="I344" s="107" t="s">
        <v>1</v>
      </c>
      <c r="J344" s="107" t="s">
        <v>97</v>
      </c>
      <c r="K344" s="108"/>
      <c r="L344" s="24" t="s">
        <v>1450</v>
      </c>
      <c r="O344" s="24"/>
    </row>
    <row r="345" spans="1:15" customFormat="1">
      <c r="A345" s="1">
        <v>466</v>
      </c>
      <c r="B345" s="1" t="s">
        <v>1451</v>
      </c>
      <c r="C345" s="1" t="s">
        <v>1452</v>
      </c>
      <c r="D345" s="1" t="s">
        <v>1453</v>
      </c>
      <c r="E345" s="142" t="s">
        <v>1454</v>
      </c>
      <c r="F345" s="1" t="s">
        <v>1455</v>
      </c>
      <c r="G345" s="181">
        <v>5875780736</v>
      </c>
      <c r="H345" s="183">
        <v>45684</v>
      </c>
      <c r="I345" s="3" t="s">
        <v>1</v>
      </c>
      <c r="J345" s="3" t="s">
        <v>97</v>
      </c>
      <c r="K345" s="7"/>
      <c r="L345" t="s">
        <v>1456</v>
      </c>
    </row>
    <row r="346" spans="1:15">
      <c r="A346" s="104">
        <v>467</v>
      </c>
      <c r="B346" s="104" t="s">
        <v>1457</v>
      </c>
      <c r="C346" s="104" t="s">
        <v>1458</v>
      </c>
      <c r="D346" s="104"/>
      <c r="E346" s="142" t="s">
        <v>1459</v>
      </c>
      <c r="F346" s="104" t="s">
        <v>1460</v>
      </c>
      <c r="G346" s="124">
        <v>7808155518</v>
      </c>
      <c r="H346" s="106">
        <v>45684</v>
      </c>
      <c r="I346" s="107" t="s">
        <v>1</v>
      </c>
      <c r="J346" s="107" t="s">
        <v>97</v>
      </c>
      <c r="K346" s="108"/>
      <c r="L346" s="24" t="s">
        <v>1461</v>
      </c>
      <c r="O346" s="24"/>
    </row>
    <row r="347" spans="1:15">
      <c r="A347" s="104">
        <v>468</v>
      </c>
      <c r="B347" s="104" t="s">
        <v>1462</v>
      </c>
      <c r="C347" s="104" t="s">
        <v>1463</v>
      </c>
      <c r="D347" s="104"/>
      <c r="E347" s="105" t="s">
        <v>1464</v>
      </c>
      <c r="F347" s="104" t="s">
        <v>1465</v>
      </c>
      <c r="G347" s="124">
        <v>4036710679</v>
      </c>
      <c r="H347" s="106">
        <v>45685</v>
      </c>
      <c r="I347" s="107" t="s">
        <v>1</v>
      </c>
      <c r="J347" s="107" t="s">
        <v>116</v>
      </c>
      <c r="K347" s="108"/>
      <c r="L347" s="24" t="s">
        <v>1466</v>
      </c>
      <c r="O347" s="24"/>
    </row>
    <row r="348" spans="1:15">
      <c r="A348" s="104">
        <v>470</v>
      </c>
      <c r="B348" s="104" t="s">
        <v>1191</v>
      </c>
      <c r="C348" s="104" t="s">
        <v>1196</v>
      </c>
      <c r="D348" s="104"/>
      <c r="E348" s="188" t="s">
        <v>1197</v>
      </c>
      <c r="F348" s="104" t="s">
        <v>1198</v>
      </c>
      <c r="G348" s="165">
        <v>5875807331</v>
      </c>
      <c r="H348" s="111">
        <v>45686</v>
      </c>
      <c r="I348" s="107" t="s">
        <v>1</v>
      </c>
      <c r="J348" s="107" t="s">
        <v>25</v>
      </c>
      <c r="K348" s="108"/>
      <c r="L348" s="24" t="s">
        <v>1199</v>
      </c>
      <c r="O348" s="24"/>
    </row>
    <row r="349" spans="1:15">
      <c r="A349" s="104">
        <v>474</v>
      </c>
      <c r="B349" s="104" t="s">
        <v>1473</v>
      </c>
      <c r="C349" s="104" t="s">
        <v>1474</v>
      </c>
      <c r="D349" s="104" t="s">
        <v>1453</v>
      </c>
      <c r="E349" s="105" t="s">
        <v>1475</v>
      </c>
      <c r="F349" s="104" t="s">
        <v>1476</v>
      </c>
      <c r="G349" s="124">
        <v>4038187776</v>
      </c>
      <c r="H349" s="106">
        <v>45688</v>
      </c>
      <c r="I349" s="107" t="s">
        <v>1</v>
      </c>
      <c r="J349" s="107" t="s">
        <v>97</v>
      </c>
      <c r="K349" s="108"/>
      <c r="L349" s="24" t="s">
        <v>1477</v>
      </c>
      <c r="O349" s="24"/>
    </row>
    <row r="350" spans="1:15" customFormat="1">
      <c r="A350" s="1">
        <v>475</v>
      </c>
      <c r="B350" s="1" t="s">
        <v>1478</v>
      </c>
      <c r="C350" s="1" t="s">
        <v>1479</v>
      </c>
      <c r="D350" s="1" t="s">
        <v>1453</v>
      </c>
      <c r="E350" s="142" t="s">
        <v>1480</v>
      </c>
      <c r="F350" s="1" t="s">
        <v>1481</v>
      </c>
      <c r="G350" s="181">
        <v>4033839490</v>
      </c>
      <c r="H350" s="183">
        <v>45688</v>
      </c>
      <c r="I350" s="3" t="s">
        <v>1</v>
      </c>
      <c r="J350" s="3" t="s">
        <v>97</v>
      </c>
      <c r="K350" s="7"/>
      <c r="L350" t="s">
        <v>1482</v>
      </c>
    </row>
    <row r="351" spans="1:15">
      <c r="A351" s="104">
        <v>476</v>
      </c>
      <c r="B351" s="104" t="s">
        <v>1483</v>
      </c>
      <c r="C351" s="104" t="s">
        <v>940</v>
      </c>
      <c r="D351" s="104" t="s">
        <v>1484</v>
      </c>
      <c r="E351" s="105" t="s">
        <v>1485</v>
      </c>
      <c r="F351" s="104" t="s">
        <v>1455</v>
      </c>
      <c r="G351" s="124">
        <v>4033124712</v>
      </c>
      <c r="H351" s="106">
        <v>45692</v>
      </c>
      <c r="I351" s="107" t="s">
        <v>1</v>
      </c>
      <c r="J351" s="107" t="s">
        <v>97</v>
      </c>
      <c r="K351" s="108"/>
      <c r="L351" s="24" t="s">
        <v>1486</v>
      </c>
      <c r="O351" s="24"/>
    </row>
    <row r="352" spans="1:15">
      <c r="A352" s="104">
        <v>477</v>
      </c>
      <c r="B352" s="104" t="s">
        <v>1487</v>
      </c>
      <c r="C352" s="104" t="s">
        <v>1488</v>
      </c>
      <c r="D352" s="104"/>
      <c r="E352" s="105" t="s">
        <v>1489</v>
      </c>
      <c r="F352" s="152" t="s">
        <v>1490</v>
      </c>
      <c r="G352" s="124">
        <v>4034086796</v>
      </c>
      <c r="H352" s="106">
        <v>45692</v>
      </c>
      <c r="I352" s="107" t="s">
        <v>1</v>
      </c>
      <c r="J352" s="107" t="s">
        <v>116</v>
      </c>
      <c r="K352" s="108"/>
      <c r="L352" s="24" t="s">
        <v>1491</v>
      </c>
      <c r="O352" s="24"/>
    </row>
    <row r="353" spans="1:15">
      <c r="A353" s="104">
        <v>478</v>
      </c>
      <c r="B353" s="104" t="s">
        <v>241</v>
      </c>
      <c r="C353" s="104" t="s">
        <v>1492</v>
      </c>
      <c r="D353" s="104"/>
      <c r="E353" s="105" t="s">
        <v>1493</v>
      </c>
      <c r="F353" s="104" t="s">
        <v>1494</v>
      </c>
      <c r="G353" s="124">
        <v>3689991514</v>
      </c>
      <c r="H353" s="106">
        <v>45692</v>
      </c>
      <c r="I353" s="107" t="s">
        <v>3</v>
      </c>
      <c r="J353" s="107" t="s">
        <v>143</v>
      </c>
      <c r="K353" s="108"/>
      <c r="L353" s="24" t="s">
        <v>1495</v>
      </c>
      <c r="O353" s="24"/>
    </row>
    <row r="354" spans="1:15">
      <c r="A354" s="104">
        <v>479</v>
      </c>
      <c r="B354" s="104" t="s">
        <v>1496</v>
      </c>
      <c r="C354" s="104" t="s">
        <v>1497</v>
      </c>
      <c r="D354" s="104" t="s">
        <v>1498</v>
      </c>
      <c r="E354" s="105" t="s">
        <v>1499</v>
      </c>
      <c r="F354" s="104" t="s">
        <v>1500</v>
      </c>
      <c r="G354" s="124">
        <v>4036351424</v>
      </c>
      <c r="H354" s="106">
        <v>45692</v>
      </c>
      <c r="I354" s="107" t="s">
        <v>1</v>
      </c>
      <c r="J354" s="107" t="s">
        <v>97</v>
      </c>
      <c r="K354" s="108"/>
      <c r="L354" s="24" t="s">
        <v>1501</v>
      </c>
      <c r="O354" s="24"/>
    </row>
    <row r="355" spans="1:15">
      <c r="A355" s="104">
        <v>480</v>
      </c>
      <c r="B355" s="104" t="s">
        <v>919</v>
      </c>
      <c r="C355" s="104" t="s">
        <v>920</v>
      </c>
      <c r="D355" s="104"/>
      <c r="E355" s="105" t="s">
        <v>921</v>
      </c>
      <c r="F355" s="104" t="s">
        <v>922</v>
      </c>
      <c r="G355" s="165">
        <v>4036270015</v>
      </c>
      <c r="H355" s="111">
        <v>45692</v>
      </c>
      <c r="I355" s="107" t="s">
        <v>1</v>
      </c>
      <c r="J355" s="107" t="s">
        <v>25</v>
      </c>
      <c r="K355" s="108"/>
      <c r="L355" s="24" t="s">
        <v>923</v>
      </c>
      <c r="O355" s="24"/>
    </row>
    <row r="356" spans="1:15">
      <c r="A356" s="104">
        <v>481</v>
      </c>
      <c r="B356" s="104" t="s">
        <v>1508</v>
      </c>
      <c r="C356" s="104"/>
      <c r="D356" s="104"/>
      <c r="E356" s="105" t="s">
        <v>1509</v>
      </c>
      <c r="F356" s="104" t="s">
        <v>1510</v>
      </c>
      <c r="G356" s="124">
        <v>7802718104</v>
      </c>
      <c r="H356" s="106">
        <v>45693</v>
      </c>
      <c r="I356" s="107" t="s">
        <v>1</v>
      </c>
      <c r="J356" s="107" t="s">
        <v>116</v>
      </c>
      <c r="K356" s="108"/>
      <c r="L356" s="24" t="s">
        <v>1511</v>
      </c>
      <c r="O356" s="24"/>
    </row>
    <row r="357" spans="1:15">
      <c r="A357" s="104">
        <v>482</v>
      </c>
      <c r="B357" s="104" t="s">
        <v>1512</v>
      </c>
      <c r="C357" s="104" t="s">
        <v>674</v>
      </c>
      <c r="D357" s="104" t="s">
        <v>1513</v>
      </c>
      <c r="E357" s="105" t="s">
        <v>1514</v>
      </c>
      <c r="F357" s="104" t="s">
        <v>1515</v>
      </c>
      <c r="G357" s="124">
        <v>4039524222</v>
      </c>
      <c r="H357" s="106">
        <v>45693</v>
      </c>
      <c r="I357" s="107" t="s">
        <v>1</v>
      </c>
      <c r="J357" s="107" t="s">
        <v>97</v>
      </c>
      <c r="K357" s="108"/>
      <c r="L357" s="24" t="s">
        <v>1516</v>
      </c>
      <c r="O357" s="24"/>
    </row>
    <row r="358" spans="1:15">
      <c r="A358" s="104">
        <v>483</v>
      </c>
      <c r="B358" s="104" t="s">
        <v>216</v>
      </c>
      <c r="C358" s="104" t="s">
        <v>53</v>
      </c>
      <c r="D358" s="104"/>
      <c r="E358" s="105" t="s">
        <v>217</v>
      </c>
      <c r="F358" s="104" t="s">
        <v>218</v>
      </c>
      <c r="G358" s="124">
        <v>5878774415</v>
      </c>
      <c r="H358" s="106">
        <v>45693</v>
      </c>
      <c r="I358" s="107" t="s">
        <v>1</v>
      </c>
      <c r="J358" s="107" t="s">
        <v>25</v>
      </c>
      <c r="K358" s="108"/>
      <c r="L358" s="24" t="s">
        <v>219</v>
      </c>
      <c r="O358" s="24"/>
    </row>
    <row r="359" spans="1:15">
      <c r="A359" s="104">
        <v>484</v>
      </c>
      <c r="B359" s="104" t="s">
        <v>998</v>
      </c>
      <c r="C359" s="104" t="s">
        <v>1041</v>
      </c>
      <c r="D359" s="104"/>
      <c r="E359" s="105" t="s">
        <v>1042</v>
      </c>
      <c r="F359" s="104" t="s">
        <v>1043</v>
      </c>
      <c r="G359" s="165">
        <v>4038443917</v>
      </c>
      <c r="H359" s="111">
        <v>45693</v>
      </c>
      <c r="I359" s="107" t="s">
        <v>1</v>
      </c>
      <c r="J359" s="107" t="s">
        <v>25</v>
      </c>
      <c r="K359" s="108"/>
      <c r="L359" s="24" t="s">
        <v>1044</v>
      </c>
      <c r="O359" s="24"/>
    </row>
    <row r="360" spans="1:15">
      <c r="A360" s="104">
        <v>485</v>
      </c>
      <c r="B360" s="104" t="s">
        <v>1549</v>
      </c>
      <c r="C360" s="104" t="s">
        <v>1091</v>
      </c>
      <c r="D360" s="104"/>
      <c r="E360" s="105" t="s">
        <v>1550</v>
      </c>
      <c r="F360" s="104" t="s">
        <v>1551</v>
      </c>
      <c r="G360" s="124">
        <v>4038885886</v>
      </c>
      <c r="H360" s="106">
        <v>45693</v>
      </c>
      <c r="I360" s="107" t="s">
        <v>3</v>
      </c>
      <c r="J360" s="107" t="s">
        <v>25</v>
      </c>
      <c r="K360" s="108"/>
      <c r="O360" s="24"/>
    </row>
    <row r="361" spans="1:15">
      <c r="A361" s="104">
        <v>486</v>
      </c>
      <c r="B361" s="104" t="s">
        <v>1527</v>
      </c>
      <c r="C361" s="104" t="s">
        <v>380</v>
      </c>
      <c r="D361" s="104" t="s">
        <v>1453</v>
      </c>
      <c r="E361" s="105" t="s">
        <v>1528</v>
      </c>
      <c r="F361" s="104" t="s">
        <v>1529</v>
      </c>
      <c r="G361" s="124">
        <v>4039014945</v>
      </c>
      <c r="H361" s="106">
        <v>45693</v>
      </c>
      <c r="I361" s="107" t="s">
        <v>3</v>
      </c>
      <c r="J361" s="107" t="s">
        <v>97</v>
      </c>
      <c r="K361" s="108"/>
      <c r="L361" s="24" t="s">
        <v>1477</v>
      </c>
      <c r="O361" s="24"/>
    </row>
    <row r="362" spans="1:15" customFormat="1">
      <c r="A362" s="1">
        <v>487</v>
      </c>
      <c r="B362" s="1" t="s">
        <v>1530</v>
      </c>
      <c r="C362" s="1" t="s">
        <v>1531</v>
      </c>
      <c r="D362" s="1" t="s">
        <v>1453</v>
      </c>
      <c r="E362" s="142" t="s">
        <v>1532</v>
      </c>
      <c r="F362" s="1" t="s">
        <v>1533</v>
      </c>
      <c r="G362" s="181">
        <v>9057455268</v>
      </c>
      <c r="H362" s="183">
        <v>45694</v>
      </c>
      <c r="I362" s="3" t="s">
        <v>1</v>
      </c>
      <c r="J362" s="3" t="s">
        <v>97</v>
      </c>
      <c r="K362" s="7"/>
      <c r="L362" t="s">
        <v>1534</v>
      </c>
    </row>
    <row r="363" spans="1:15" customFormat="1">
      <c r="A363" s="1">
        <v>491</v>
      </c>
      <c r="B363" s="1" t="s">
        <v>1535</v>
      </c>
      <c r="C363" s="1" t="s">
        <v>1536</v>
      </c>
      <c r="D363" s="1"/>
      <c r="E363" s="142" t="s">
        <v>1537</v>
      </c>
      <c r="F363" s="1" t="s">
        <v>1047</v>
      </c>
      <c r="G363" s="181">
        <v>4036200630</v>
      </c>
      <c r="H363" s="183">
        <v>45698</v>
      </c>
      <c r="I363" s="3" t="s">
        <v>3</v>
      </c>
      <c r="J363" s="3" t="s">
        <v>143</v>
      </c>
      <c r="K363" s="7"/>
      <c r="L363" t="s">
        <v>1538</v>
      </c>
    </row>
    <row r="364" spans="1:15">
      <c r="A364" s="104">
        <v>492</v>
      </c>
      <c r="B364" s="104" t="s">
        <v>271</v>
      </c>
      <c r="C364" s="104" t="s">
        <v>272</v>
      </c>
      <c r="D364" s="104"/>
      <c r="E364" s="105" t="s">
        <v>273</v>
      </c>
      <c r="F364" s="104" t="s">
        <v>274</v>
      </c>
      <c r="G364" s="165">
        <v>6165819741</v>
      </c>
      <c r="H364" s="111">
        <v>45699</v>
      </c>
      <c r="I364" s="107" t="s">
        <v>1</v>
      </c>
      <c r="J364" s="107" t="s">
        <v>25</v>
      </c>
      <c r="K364" s="108"/>
      <c r="L364" s="24" t="s">
        <v>275</v>
      </c>
      <c r="O364" s="24"/>
    </row>
    <row r="365" spans="1:15" customFormat="1">
      <c r="A365" s="104">
        <v>494</v>
      </c>
      <c r="B365" s="104" t="s">
        <v>1544</v>
      </c>
      <c r="C365" s="104" t="s">
        <v>1545</v>
      </c>
      <c r="D365" s="104" t="s">
        <v>252</v>
      </c>
      <c r="E365" s="105" t="s">
        <v>1546</v>
      </c>
      <c r="F365" s="104" t="s">
        <v>1547</v>
      </c>
      <c r="G365" s="124">
        <v>8259944668</v>
      </c>
      <c r="H365" s="106">
        <v>45699</v>
      </c>
      <c r="I365" s="107" t="s">
        <v>3</v>
      </c>
      <c r="J365" s="107" t="s">
        <v>97</v>
      </c>
      <c r="K365" s="108"/>
      <c r="L365" s="139" t="s">
        <v>1548</v>
      </c>
    </row>
    <row r="366" spans="1:15">
      <c r="A366" s="104">
        <v>495</v>
      </c>
      <c r="B366" s="104" t="s">
        <v>276</v>
      </c>
      <c r="C366" s="104" t="s">
        <v>277</v>
      </c>
      <c r="D366" s="104"/>
      <c r="E366" s="105" t="s">
        <v>278</v>
      </c>
      <c r="F366" s="104" t="s">
        <v>274</v>
      </c>
      <c r="G366" s="165">
        <v>4375516755</v>
      </c>
      <c r="H366" s="111">
        <v>45699</v>
      </c>
      <c r="I366" s="107" t="s">
        <v>1</v>
      </c>
      <c r="J366" s="107" t="s">
        <v>25</v>
      </c>
      <c r="K366" s="108"/>
      <c r="L366" s="24" t="s">
        <v>275</v>
      </c>
      <c r="O366" s="24"/>
    </row>
    <row r="367" spans="1:15" customFormat="1">
      <c r="A367" s="1">
        <v>498</v>
      </c>
      <c r="B367" s="1" t="s">
        <v>1452</v>
      </c>
      <c r="C367" s="1" t="s">
        <v>1552</v>
      </c>
      <c r="D367" s="1" t="s">
        <v>1553</v>
      </c>
      <c r="E367" s="142" t="s">
        <v>1554</v>
      </c>
      <c r="F367" s="1" t="s">
        <v>1555</v>
      </c>
      <c r="G367" s="181">
        <v>4039994760</v>
      </c>
      <c r="H367" s="183">
        <v>45699</v>
      </c>
      <c r="I367" s="3" t="s">
        <v>3</v>
      </c>
      <c r="J367" s="3" t="s">
        <v>143</v>
      </c>
      <c r="K367" s="7"/>
      <c r="L367" t="s">
        <v>1556</v>
      </c>
    </row>
    <row r="368" spans="1:15">
      <c r="A368" s="104">
        <v>499</v>
      </c>
      <c r="B368" s="104" t="s">
        <v>1557</v>
      </c>
      <c r="C368" s="104" t="s">
        <v>357</v>
      </c>
      <c r="D368" s="104" t="s">
        <v>252</v>
      </c>
      <c r="E368" s="105" t="s">
        <v>1558</v>
      </c>
      <c r="F368" s="104" t="s">
        <v>1559</v>
      </c>
      <c r="G368" s="124">
        <v>5873407344</v>
      </c>
      <c r="H368" s="106">
        <v>45699</v>
      </c>
      <c r="I368" s="107" t="s">
        <v>1</v>
      </c>
      <c r="J368" s="107" t="s">
        <v>97</v>
      </c>
      <c r="K368" s="108"/>
      <c r="L368" s="24" t="s">
        <v>1560</v>
      </c>
      <c r="O368" s="24"/>
    </row>
    <row r="369" spans="1:15">
      <c r="A369" s="104">
        <v>501</v>
      </c>
      <c r="B369" s="104" t="s">
        <v>54</v>
      </c>
      <c r="C369" s="104" t="s">
        <v>382</v>
      </c>
      <c r="D369" s="104" t="s">
        <v>1628</v>
      </c>
      <c r="E369" s="105" t="s">
        <v>1629</v>
      </c>
      <c r="F369" s="104" t="s">
        <v>1630</v>
      </c>
      <c r="G369" s="165">
        <v>4036501956</v>
      </c>
      <c r="H369" s="111">
        <v>45700</v>
      </c>
      <c r="I369" s="107" t="s">
        <v>1</v>
      </c>
      <c r="J369" s="107" t="s">
        <v>25</v>
      </c>
      <c r="K369" s="108"/>
      <c r="L369" s="24" t="s">
        <v>1631</v>
      </c>
      <c r="O369" s="24"/>
    </row>
    <row r="370" spans="1:15">
      <c r="A370" s="104">
        <v>502</v>
      </c>
      <c r="B370" s="104" t="s">
        <v>1565</v>
      </c>
      <c r="C370" s="104" t="s">
        <v>1566</v>
      </c>
      <c r="D370" s="104"/>
      <c r="E370" s="105" t="s">
        <v>1567</v>
      </c>
      <c r="F370" s="104" t="s">
        <v>1568</v>
      </c>
      <c r="G370" s="124">
        <v>7806170351</v>
      </c>
      <c r="H370" s="106">
        <v>45701</v>
      </c>
      <c r="I370" s="107" t="s">
        <v>3</v>
      </c>
      <c r="J370" s="107" t="s">
        <v>143</v>
      </c>
      <c r="K370" s="108"/>
      <c r="L370" s="24" t="s">
        <v>12615</v>
      </c>
      <c r="O370" s="24"/>
    </row>
    <row r="371" spans="1:15">
      <c r="A371" s="104">
        <v>503</v>
      </c>
      <c r="B371" s="104" t="s">
        <v>1569</v>
      </c>
      <c r="C371" s="104" t="s">
        <v>1073</v>
      </c>
      <c r="D371" s="104"/>
      <c r="E371" s="105" t="s">
        <v>1570</v>
      </c>
      <c r="F371" s="104" t="s">
        <v>1571</v>
      </c>
      <c r="G371" s="124">
        <v>4033735350</v>
      </c>
      <c r="H371" s="106">
        <v>45702</v>
      </c>
      <c r="I371" s="107" t="s">
        <v>1</v>
      </c>
      <c r="J371" s="107" t="s">
        <v>116</v>
      </c>
      <c r="K371" s="108">
        <v>31</v>
      </c>
      <c r="L371" s="24" t="s">
        <v>1572</v>
      </c>
      <c r="O371" s="24"/>
    </row>
    <row r="372" spans="1:15">
      <c r="A372" s="104">
        <v>504</v>
      </c>
      <c r="B372" s="104" t="s">
        <v>1048</v>
      </c>
      <c r="C372" s="104" t="s">
        <v>336</v>
      </c>
      <c r="D372" s="104"/>
      <c r="E372" s="105" t="s">
        <v>1573</v>
      </c>
      <c r="F372" s="104" t="s">
        <v>1574</v>
      </c>
      <c r="G372" s="124">
        <v>4035407050</v>
      </c>
      <c r="H372" s="106">
        <v>45702</v>
      </c>
      <c r="I372" s="107" t="s">
        <v>3</v>
      </c>
      <c r="J372" s="107" t="s">
        <v>116</v>
      </c>
      <c r="K372" s="108"/>
      <c r="L372" s="24" t="s">
        <v>219</v>
      </c>
      <c r="O372" s="24"/>
    </row>
    <row r="373" spans="1:15">
      <c r="A373" s="104">
        <v>506</v>
      </c>
      <c r="B373" s="104" t="s">
        <v>340</v>
      </c>
      <c r="C373" s="104" t="s">
        <v>341</v>
      </c>
      <c r="D373" s="104"/>
      <c r="E373" s="105" t="s">
        <v>342</v>
      </c>
      <c r="F373" s="104" t="s">
        <v>343</v>
      </c>
      <c r="G373" s="165">
        <v>7802665149</v>
      </c>
      <c r="H373" s="111">
        <v>45702</v>
      </c>
      <c r="I373" s="107" t="s">
        <v>1</v>
      </c>
      <c r="J373" s="107" t="s">
        <v>25</v>
      </c>
      <c r="K373" s="108">
        <v>332</v>
      </c>
      <c r="L373" s="24" t="s">
        <v>344</v>
      </c>
      <c r="O373" s="24"/>
    </row>
    <row r="374" spans="1:15">
      <c r="A374" s="104">
        <v>507</v>
      </c>
      <c r="B374" s="104" t="s">
        <v>486</v>
      </c>
      <c r="C374" s="104" t="s">
        <v>1579</v>
      </c>
      <c r="D374" s="104"/>
      <c r="E374" s="105" t="s">
        <v>1580</v>
      </c>
      <c r="F374" s="104" t="s">
        <v>1581</v>
      </c>
      <c r="G374" s="124">
        <v>4036677366</v>
      </c>
      <c r="H374" s="106">
        <v>45702</v>
      </c>
      <c r="I374" s="107" t="s">
        <v>3</v>
      </c>
      <c r="J374" s="107" t="s">
        <v>143</v>
      </c>
      <c r="K374" s="108"/>
      <c r="L374" s="24" t="s">
        <v>1538</v>
      </c>
      <c r="O374" s="24"/>
    </row>
    <row r="375" spans="1:15">
      <c r="A375" s="104">
        <v>508</v>
      </c>
      <c r="B375" s="104" t="s">
        <v>1582</v>
      </c>
      <c r="C375" s="104" t="s">
        <v>1583</v>
      </c>
      <c r="D375" s="104" t="s">
        <v>252</v>
      </c>
      <c r="E375" s="105" t="s">
        <v>1584</v>
      </c>
      <c r="F375" s="104" t="s">
        <v>1585</v>
      </c>
      <c r="G375" s="124">
        <v>4038600298</v>
      </c>
      <c r="H375" s="106">
        <v>45702</v>
      </c>
      <c r="I375" s="107" t="s">
        <v>1</v>
      </c>
      <c r="J375" s="107" t="s">
        <v>97</v>
      </c>
      <c r="K375" s="108"/>
      <c r="L375" s="24" t="s">
        <v>1586</v>
      </c>
      <c r="O375" s="24"/>
    </row>
    <row r="376" spans="1:15" customFormat="1">
      <c r="A376" s="104">
        <v>509</v>
      </c>
      <c r="B376" s="104" t="s">
        <v>1587</v>
      </c>
      <c r="C376" s="104" t="s">
        <v>1588</v>
      </c>
      <c r="D376" s="104" t="s">
        <v>1589</v>
      </c>
      <c r="E376" s="105" t="s">
        <v>1590</v>
      </c>
      <c r="F376" s="104" t="s">
        <v>1591</v>
      </c>
      <c r="G376" s="124">
        <v>7802684561</v>
      </c>
      <c r="H376" s="106">
        <v>45702</v>
      </c>
      <c r="I376" s="107" t="s">
        <v>1</v>
      </c>
      <c r="J376" s="107" t="s">
        <v>143</v>
      </c>
      <c r="K376" s="108"/>
      <c r="L376" s="24" t="s">
        <v>1592</v>
      </c>
    </row>
    <row r="377" spans="1:15">
      <c r="A377" s="104">
        <v>513</v>
      </c>
      <c r="B377" s="104" t="s">
        <v>1593</v>
      </c>
      <c r="C377" s="104" t="s">
        <v>1175</v>
      </c>
      <c r="D377" s="104"/>
      <c r="E377" s="105" t="s">
        <v>1594</v>
      </c>
      <c r="F377" s="104" t="s">
        <v>1595</v>
      </c>
      <c r="G377" s="124">
        <v>4038080700</v>
      </c>
      <c r="H377" s="106">
        <v>45706</v>
      </c>
      <c r="I377" s="107" t="s">
        <v>1</v>
      </c>
      <c r="J377" s="107" t="s">
        <v>116</v>
      </c>
      <c r="K377" s="108"/>
      <c r="L377" s="24" t="s">
        <v>219</v>
      </c>
      <c r="O377" s="24"/>
    </row>
    <row r="378" spans="1:15">
      <c r="A378" s="104">
        <v>515</v>
      </c>
      <c r="B378" s="104" t="s">
        <v>1596</v>
      </c>
      <c r="C378" s="104" t="s">
        <v>589</v>
      </c>
      <c r="D378" s="104"/>
      <c r="E378" s="105" t="s">
        <v>1597</v>
      </c>
      <c r="F378" s="104" t="s">
        <v>1598</v>
      </c>
      <c r="G378" s="124">
        <v>5875751552</v>
      </c>
      <c r="H378" s="106">
        <v>45706</v>
      </c>
      <c r="I378" s="107" t="s">
        <v>3</v>
      </c>
      <c r="J378" s="107" t="s">
        <v>116</v>
      </c>
      <c r="K378" s="108"/>
      <c r="L378" s="24" t="s">
        <v>1599</v>
      </c>
      <c r="O378" s="24"/>
    </row>
    <row r="379" spans="1:15">
      <c r="A379" s="104">
        <v>516</v>
      </c>
      <c r="B379" s="104" t="s">
        <v>1600</v>
      </c>
      <c r="C379" s="104" t="s">
        <v>1601</v>
      </c>
      <c r="D379" s="104"/>
      <c r="E379" s="105" t="s">
        <v>1602</v>
      </c>
      <c r="F379" s="104" t="s">
        <v>1603</v>
      </c>
      <c r="G379" s="124">
        <v>6477609019</v>
      </c>
      <c r="H379" s="106">
        <v>45706</v>
      </c>
      <c r="I379" s="107" t="s">
        <v>3</v>
      </c>
      <c r="J379" s="107" t="s">
        <v>143</v>
      </c>
      <c r="K379" s="108"/>
      <c r="L379" s="24" t="s">
        <v>1604</v>
      </c>
      <c r="O379" s="24"/>
    </row>
    <row r="380" spans="1:15">
      <c r="A380" s="104">
        <v>517</v>
      </c>
      <c r="B380" s="104" t="s">
        <v>1544</v>
      </c>
      <c r="C380" s="104" t="s">
        <v>1605</v>
      </c>
      <c r="D380" s="104" t="s">
        <v>139</v>
      </c>
      <c r="E380" s="105" t="s">
        <v>1606</v>
      </c>
      <c r="F380" s="104" t="s">
        <v>1607</v>
      </c>
      <c r="G380" s="124">
        <v>5873723873</v>
      </c>
      <c r="H380" s="106">
        <v>45707</v>
      </c>
      <c r="I380" s="107" t="s">
        <v>3</v>
      </c>
      <c r="J380" s="107" t="s">
        <v>97</v>
      </c>
      <c r="K380" s="108"/>
      <c r="L380" s="139" t="s">
        <v>1608</v>
      </c>
      <c r="O380" s="24"/>
    </row>
    <row r="381" spans="1:15" customFormat="1">
      <c r="A381" s="1">
        <v>518</v>
      </c>
      <c r="B381" s="1" t="s">
        <v>1609</v>
      </c>
      <c r="C381" s="1" t="s">
        <v>1610</v>
      </c>
      <c r="D381" s="1" t="s">
        <v>885</v>
      </c>
      <c r="E381" s="142" t="s">
        <v>1611</v>
      </c>
      <c r="F381" s="1" t="s">
        <v>1612</v>
      </c>
      <c r="G381" s="181">
        <v>7806796519</v>
      </c>
      <c r="H381" s="183">
        <v>45708</v>
      </c>
      <c r="I381" s="3" t="s">
        <v>1</v>
      </c>
      <c r="J381" s="3" t="s">
        <v>143</v>
      </c>
      <c r="K381" s="7"/>
      <c r="L381" t="s">
        <v>1613</v>
      </c>
    </row>
    <row r="382" spans="1:15" customFormat="1">
      <c r="A382" s="1">
        <v>519</v>
      </c>
      <c r="B382" s="1" t="s">
        <v>1614</v>
      </c>
      <c r="C382" s="1" t="s">
        <v>1615</v>
      </c>
      <c r="D382" s="1"/>
      <c r="E382" s="142" t="s">
        <v>1616</v>
      </c>
      <c r="F382" s="1" t="s">
        <v>1617</v>
      </c>
      <c r="G382" s="181">
        <v>5875726703</v>
      </c>
      <c r="H382" s="183">
        <v>45708</v>
      </c>
      <c r="I382" s="3" t="s">
        <v>1</v>
      </c>
      <c r="J382" s="3" t="s">
        <v>143</v>
      </c>
      <c r="K382" s="7"/>
      <c r="L382" t="s">
        <v>1618</v>
      </c>
    </row>
    <row r="383" spans="1:15">
      <c r="A383" s="104">
        <v>520</v>
      </c>
      <c r="B383" s="104" t="s">
        <v>386</v>
      </c>
      <c r="C383" s="104" t="s">
        <v>387</v>
      </c>
      <c r="D383" s="104"/>
      <c r="E383" s="105" t="s">
        <v>388</v>
      </c>
      <c r="F383" s="104" t="s">
        <v>389</v>
      </c>
      <c r="G383" s="124">
        <v>5196193619</v>
      </c>
      <c r="H383" s="111">
        <v>45708</v>
      </c>
      <c r="I383" s="107" t="s">
        <v>1</v>
      </c>
      <c r="J383" s="107" t="s">
        <v>25</v>
      </c>
      <c r="K383" s="108"/>
      <c r="L383" s="24" t="s">
        <v>390</v>
      </c>
      <c r="O383" s="24"/>
    </row>
    <row r="384" spans="1:15">
      <c r="A384" s="104">
        <v>521</v>
      </c>
      <c r="B384" s="113" t="s">
        <v>1624</v>
      </c>
      <c r="C384" s="113" t="s">
        <v>1625</v>
      </c>
      <c r="D384" s="113" t="s">
        <v>885</v>
      </c>
      <c r="E384" s="173" t="s">
        <v>1626</v>
      </c>
      <c r="F384" s="104" t="s">
        <v>226</v>
      </c>
      <c r="G384" s="124">
        <v>7802425038</v>
      </c>
      <c r="H384" s="106">
        <v>45708</v>
      </c>
      <c r="I384" s="107" t="s">
        <v>1</v>
      </c>
      <c r="J384" s="107" t="s">
        <v>143</v>
      </c>
      <c r="K384" s="108"/>
      <c r="L384" s="24" t="s">
        <v>1627</v>
      </c>
      <c r="O384" s="24"/>
    </row>
    <row r="385" spans="1:15">
      <c r="A385" s="104">
        <v>522</v>
      </c>
      <c r="B385" s="104" t="s">
        <v>20</v>
      </c>
      <c r="C385" s="104" t="s">
        <v>21</v>
      </c>
      <c r="D385" s="104" t="s">
        <v>22</v>
      </c>
      <c r="E385" s="105" t="s">
        <v>23</v>
      </c>
      <c r="F385" s="104" t="s">
        <v>24</v>
      </c>
      <c r="G385" s="124">
        <v>4039775405</v>
      </c>
      <c r="H385" s="111">
        <v>45709</v>
      </c>
      <c r="I385" s="107" t="s">
        <v>1</v>
      </c>
      <c r="J385" s="107" t="s">
        <v>25</v>
      </c>
      <c r="K385" s="108"/>
      <c r="L385" s="24" t="s">
        <v>27</v>
      </c>
      <c r="O385" s="24"/>
    </row>
    <row r="386" spans="1:15">
      <c r="A386" s="104">
        <v>523</v>
      </c>
      <c r="B386" s="104" t="s">
        <v>1632</v>
      </c>
      <c r="C386" s="104" t="s">
        <v>1633</v>
      </c>
      <c r="D386" s="104" t="s">
        <v>252</v>
      </c>
      <c r="E386" s="105" t="s">
        <v>1634</v>
      </c>
      <c r="F386" s="104" t="s">
        <v>1635</v>
      </c>
      <c r="G386" s="124">
        <v>7802840335</v>
      </c>
      <c r="H386" s="106">
        <v>45713</v>
      </c>
      <c r="I386" s="107" t="s">
        <v>1</v>
      </c>
      <c r="J386" s="107" t="s">
        <v>97</v>
      </c>
      <c r="K386" s="108"/>
      <c r="L386" s="24" t="s">
        <v>1636</v>
      </c>
      <c r="O386" s="24"/>
    </row>
    <row r="387" spans="1:15">
      <c r="A387" s="104">
        <v>524</v>
      </c>
      <c r="B387" s="104" t="s">
        <v>266</v>
      </c>
      <c r="C387" s="104" t="s">
        <v>267</v>
      </c>
      <c r="D387" s="104" t="s">
        <v>268</v>
      </c>
      <c r="E387" s="105" t="s">
        <v>269</v>
      </c>
      <c r="F387" s="104" t="s">
        <v>270</v>
      </c>
      <c r="G387" s="124">
        <v>7807424114</v>
      </c>
      <c r="H387" s="106">
        <v>45713</v>
      </c>
      <c r="I387" s="107" t="s">
        <v>1</v>
      </c>
      <c r="J387" s="107" t="s">
        <v>25</v>
      </c>
      <c r="K387" s="108"/>
      <c r="L387" s="24" t="s">
        <v>12549</v>
      </c>
      <c r="O387" s="24"/>
    </row>
    <row r="388" spans="1:15">
      <c r="A388" s="104">
        <v>525</v>
      </c>
      <c r="B388" s="104" t="s">
        <v>1641</v>
      </c>
      <c r="C388" s="104" t="s">
        <v>601</v>
      </c>
      <c r="D388" s="104"/>
      <c r="E388" s="105" t="s">
        <v>1642</v>
      </c>
      <c r="F388" s="104" t="s">
        <v>1643</v>
      </c>
      <c r="G388" s="124">
        <v>4038449715</v>
      </c>
      <c r="H388" s="106">
        <v>45714</v>
      </c>
      <c r="I388" s="107" t="s">
        <v>1</v>
      </c>
      <c r="J388" s="107" t="s">
        <v>116</v>
      </c>
      <c r="K388" s="108">
        <v>211110</v>
      </c>
      <c r="L388" s="24" t="s">
        <v>1644</v>
      </c>
      <c r="O388" s="24"/>
    </row>
    <row r="389" spans="1:15">
      <c r="A389" s="104">
        <v>527</v>
      </c>
      <c r="B389" s="104" t="s">
        <v>391</v>
      </c>
      <c r="C389" s="104" t="s">
        <v>392</v>
      </c>
      <c r="D389" s="104"/>
      <c r="E389" s="105" t="s">
        <v>393</v>
      </c>
      <c r="F389" s="104" t="s">
        <v>394</v>
      </c>
      <c r="G389" s="124">
        <v>7808686952</v>
      </c>
      <c r="H389" s="106">
        <v>45715</v>
      </c>
      <c r="I389" s="107" t="s">
        <v>3</v>
      </c>
      <c r="J389" s="107" t="s">
        <v>25</v>
      </c>
      <c r="K389" s="108"/>
      <c r="O389" s="24"/>
    </row>
    <row r="390" spans="1:15">
      <c r="A390" s="104">
        <v>529</v>
      </c>
      <c r="B390" s="104" t="s">
        <v>1647</v>
      </c>
      <c r="C390" s="104" t="s">
        <v>341</v>
      </c>
      <c r="D390" s="104"/>
      <c r="E390" s="104" t="s">
        <v>1648</v>
      </c>
      <c r="F390" s="104" t="s">
        <v>1649</v>
      </c>
      <c r="G390" s="124">
        <v>4033095260</v>
      </c>
      <c r="H390" s="106">
        <v>45716</v>
      </c>
      <c r="I390" s="107" t="s">
        <v>1</v>
      </c>
      <c r="J390" s="107" t="s">
        <v>143</v>
      </c>
      <c r="K390" s="108"/>
      <c r="L390" s="24" t="s">
        <v>12608</v>
      </c>
      <c r="O390" s="24"/>
    </row>
    <row r="391" spans="1:15">
      <c r="A391" s="104">
        <v>530</v>
      </c>
      <c r="B391" s="104" t="s">
        <v>1650</v>
      </c>
      <c r="C391" s="104" t="s">
        <v>128</v>
      </c>
      <c r="D391" s="104" t="s">
        <v>252</v>
      </c>
      <c r="E391" s="105" t="s">
        <v>1651</v>
      </c>
      <c r="F391" s="104" t="s">
        <v>1652</v>
      </c>
      <c r="G391" s="124">
        <v>7807811476</v>
      </c>
      <c r="H391" s="106">
        <v>45716</v>
      </c>
      <c r="I391" s="107" t="s">
        <v>3</v>
      </c>
      <c r="J391" s="107" t="s">
        <v>97</v>
      </c>
      <c r="K391" s="108"/>
      <c r="L391" s="24" t="s">
        <v>1653</v>
      </c>
      <c r="O391" s="24"/>
    </row>
    <row r="392" spans="1:15">
      <c r="A392" s="104">
        <v>531</v>
      </c>
      <c r="B392" s="104" t="s">
        <v>1654</v>
      </c>
      <c r="C392" s="104" t="s">
        <v>1655</v>
      </c>
      <c r="D392" s="104" t="s">
        <v>1453</v>
      </c>
      <c r="E392" s="104" t="s">
        <v>1656</v>
      </c>
      <c r="F392" s="104" t="s">
        <v>1657</v>
      </c>
      <c r="G392" s="124">
        <v>7802891944</v>
      </c>
      <c r="H392" s="106">
        <v>45719</v>
      </c>
      <c r="I392" s="107" t="s">
        <v>1</v>
      </c>
      <c r="J392" s="107" t="s">
        <v>97</v>
      </c>
      <c r="K392" s="108"/>
      <c r="L392" s="24" t="s">
        <v>1658</v>
      </c>
      <c r="O392" s="24"/>
    </row>
    <row r="393" spans="1:15" customFormat="1">
      <c r="A393" s="1">
        <v>533</v>
      </c>
      <c r="B393" s="1" t="s">
        <v>1659</v>
      </c>
      <c r="C393" s="1" t="s">
        <v>164</v>
      </c>
      <c r="D393" s="1"/>
      <c r="E393" s="142" t="s">
        <v>1660</v>
      </c>
      <c r="F393" s="1" t="s">
        <v>1661</v>
      </c>
      <c r="G393" s="181">
        <v>6047412690</v>
      </c>
      <c r="H393" s="183">
        <v>45719</v>
      </c>
      <c r="I393" s="3" t="s">
        <v>1</v>
      </c>
      <c r="J393" s="3" t="s">
        <v>116</v>
      </c>
      <c r="K393" s="7"/>
      <c r="L393" t="s">
        <v>1599</v>
      </c>
    </row>
    <row r="394" spans="1:15">
      <c r="A394" s="104">
        <v>536</v>
      </c>
      <c r="B394" s="104" t="s">
        <v>174</v>
      </c>
      <c r="C394" s="104" t="s">
        <v>175</v>
      </c>
      <c r="D394" s="104"/>
      <c r="E394" s="104" t="s">
        <v>176</v>
      </c>
      <c r="F394" s="104" t="s">
        <v>177</v>
      </c>
      <c r="G394" s="124">
        <v>4036054292</v>
      </c>
      <c r="H394" s="106">
        <v>45720</v>
      </c>
      <c r="I394" s="107" t="s">
        <v>1</v>
      </c>
      <c r="J394" s="107" t="s">
        <v>25</v>
      </c>
      <c r="K394" s="108"/>
      <c r="O394" s="24"/>
    </row>
    <row r="395" spans="1:15">
      <c r="A395" s="104">
        <v>537</v>
      </c>
      <c r="B395" s="104" t="s">
        <v>1667</v>
      </c>
      <c r="C395" s="104" t="s">
        <v>1668</v>
      </c>
      <c r="D395" s="104"/>
      <c r="E395" s="104" t="s">
        <v>1669</v>
      </c>
      <c r="F395" s="104" t="s">
        <v>1670</v>
      </c>
      <c r="G395" s="124">
        <v>4037831506</v>
      </c>
      <c r="H395" s="106">
        <v>45720</v>
      </c>
      <c r="I395" s="107" t="s">
        <v>1</v>
      </c>
      <c r="J395" s="107" t="s">
        <v>143</v>
      </c>
      <c r="K395" s="108"/>
      <c r="L395" s="24" t="s">
        <v>12607</v>
      </c>
      <c r="O395" s="24"/>
    </row>
    <row r="396" spans="1:15">
      <c r="A396" s="104">
        <v>538</v>
      </c>
      <c r="B396" s="104" t="s">
        <v>760</v>
      </c>
      <c r="C396" s="104" t="s">
        <v>354</v>
      </c>
      <c r="D396" s="104"/>
      <c r="E396" s="104" t="s">
        <v>761</v>
      </c>
      <c r="F396" s="104" t="s">
        <v>762</v>
      </c>
      <c r="G396" s="124">
        <v>4038150551</v>
      </c>
      <c r="H396" s="106">
        <v>45720</v>
      </c>
      <c r="I396" s="107" t="s">
        <v>1</v>
      </c>
      <c r="J396" s="107" t="s">
        <v>25</v>
      </c>
      <c r="K396" s="108"/>
      <c r="O396" s="24"/>
    </row>
    <row r="397" spans="1:15">
      <c r="A397" s="104">
        <v>539</v>
      </c>
      <c r="B397" s="104" t="s">
        <v>1673</v>
      </c>
      <c r="C397" s="104" t="s">
        <v>1619</v>
      </c>
      <c r="D397" s="104"/>
      <c r="E397" s="104" t="s">
        <v>1674</v>
      </c>
      <c r="F397" s="104" t="s">
        <v>1675</v>
      </c>
      <c r="G397" s="124">
        <v>4038293052</v>
      </c>
      <c r="H397" s="106">
        <v>45720</v>
      </c>
      <c r="I397" s="107" t="s">
        <v>1</v>
      </c>
      <c r="J397" s="107" t="s">
        <v>143</v>
      </c>
      <c r="K397" s="108"/>
      <c r="L397" s="24" t="s">
        <v>12606</v>
      </c>
      <c r="O397" s="24"/>
    </row>
    <row r="398" spans="1:15">
      <c r="A398" s="104">
        <v>540</v>
      </c>
      <c r="B398" s="104" t="s">
        <v>1676</v>
      </c>
      <c r="C398" s="104" t="s">
        <v>1677</v>
      </c>
      <c r="D398" s="104"/>
      <c r="E398" s="105" t="s">
        <v>1678</v>
      </c>
      <c r="F398" s="104" t="s">
        <v>1679</v>
      </c>
      <c r="G398" s="124">
        <v>4035934861</v>
      </c>
      <c r="H398" s="106">
        <v>45720</v>
      </c>
      <c r="I398" s="107" t="s">
        <v>1</v>
      </c>
      <c r="J398" s="107" t="s">
        <v>116</v>
      </c>
      <c r="K398" s="108"/>
      <c r="L398" s="24" t="s">
        <v>1599</v>
      </c>
      <c r="O398" s="24"/>
    </row>
    <row r="399" spans="1:15">
      <c r="A399" s="104">
        <v>541</v>
      </c>
      <c r="B399" s="104" t="s">
        <v>1680</v>
      </c>
      <c r="C399" s="104" t="s">
        <v>1681</v>
      </c>
      <c r="D399" s="104" t="s">
        <v>1453</v>
      </c>
      <c r="E399" s="104" t="s">
        <v>1682</v>
      </c>
      <c r="F399" s="104" t="s">
        <v>218</v>
      </c>
      <c r="G399" s="124">
        <v>4038097419</v>
      </c>
      <c r="H399" s="106">
        <v>45720</v>
      </c>
      <c r="I399" s="107" t="s">
        <v>1</v>
      </c>
      <c r="J399" s="107" t="s">
        <v>97</v>
      </c>
      <c r="K399" s="108"/>
      <c r="L399" s="24" t="s">
        <v>1683</v>
      </c>
      <c r="O399" s="24"/>
    </row>
    <row r="400" spans="1:15">
      <c r="A400" s="104">
        <v>542</v>
      </c>
      <c r="B400" s="104" t="s">
        <v>1684</v>
      </c>
      <c r="C400" s="104" t="s">
        <v>1685</v>
      </c>
      <c r="D400" s="104" t="s">
        <v>252</v>
      </c>
      <c r="E400" s="105" t="s">
        <v>1686</v>
      </c>
      <c r="F400" s="104" t="s">
        <v>1687</v>
      </c>
      <c r="G400" s="124">
        <v>7802060141</v>
      </c>
      <c r="H400" s="106">
        <v>45720</v>
      </c>
      <c r="I400" s="107" t="s">
        <v>1</v>
      </c>
      <c r="J400" s="107" t="s">
        <v>97</v>
      </c>
      <c r="K400" s="108"/>
      <c r="L400" s="24" t="s">
        <v>1688</v>
      </c>
      <c r="O400" s="24"/>
    </row>
    <row r="401" spans="1:15">
      <c r="A401" s="104">
        <v>543</v>
      </c>
      <c r="B401" s="104" t="s">
        <v>1689</v>
      </c>
      <c r="C401" s="104" t="s">
        <v>1690</v>
      </c>
      <c r="D401" s="104" t="s">
        <v>252</v>
      </c>
      <c r="E401" s="105" t="s">
        <v>1691</v>
      </c>
      <c r="F401" s="104" t="s">
        <v>1692</v>
      </c>
      <c r="G401" s="124">
        <v>4039286478</v>
      </c>
      <c r="H401" s="106">
        <v>45721</v>
      </c>
      <c r="I401" s="107" t="s">
        <v>1</v>
      </c>
      <c r="J401" s="107" t="s">
        <v>97</v>
      </c>
      <c r="K401" s="108"/>
      <c r="L401" s="171" t="s">
        <v>1693</v>
      </c>
      <c r="O401" s="24"/>
    </row>
    <row r="402" spans="1:15">
      <c r="A402" s="104">
        <v>552</v>
      </c>
      <c r="B402" s="104" t="s">
        <v>601</v>
      </c>
      <c r="C402" s="104" t="s">
        <v>1694</v>
      </c>
      <c r="D402" s="104"/>
      <c r="E402" s="105" t="s">
        <v>1695</v>
      </c>
      <c r="F402" s="104" t="s">
        <v>1696</v>
      </c>
      <c r="G402" s="124">
        <v>4167283598</v>
      </c>
      <c r="H402" s="176">
        <v>45721</v>
      </c>
      <c r="I402" s="107" t="s">
        <v>1</v>
      </c>
      <c r="J402" s="107" t="s">
        <v>143</v>
      </c>
      <c r="K402" s="108"/>
      <c r="L402" s="24" t="s">
        <v>12614</v>
      </c>
      <c r="O402" s="24"/>
    </row>
    <row r="403" spans="1:15">
      <c r="A403" s="104">
        <v>553</v>
      </c>
      <c r="B403" s="104" t="s">
        <v>280</v>
      </c>
      <c r="C403" s="104" t="s">
        <v>1697</v>
      </c>
      <c r="D403" s="104"/>
      <c r="E403" s="105" t="s">
        <v>1698</v>
      </c>
      <c r="F403" s="104" t="s">
        <v>1699</v>
      </c>
      <c r="G403" s="124">
        <v>4033966571</v>
      </c>
      <c r="H403" s="106">
        <v>45721</v>
      </c>
      <c r="I403" s="107" t="s">
        <v>1</v>
      </c>
      <c r="J403" s="107" t="s">
        <v>97</v>
      </c>
      <c r="K403" s="108"/>
      <c r="L403" s="24" t="s">
        <v>1700</v>
      </c>
      <c r="O403" s="24"/>
    </row>
    <row r="404" spans="1:15">
      <c r="A404" s="104">
        <v>554</v>
      </c>
      <c r="B404" s="104" t="s">
        <v>1701</v>
      </c>
      <c r="C404" s="104" t="s">
        <v>1702</v>
      </c>
      <c r="D404" s="104"/>
      <c r="E404" s="105" t="s">
        <v>1703</v>
      </c>
      <c r="F404" s="104" t="s">
        <v>1704</v>
      </c>
      <c r="G404" s="124">
        <v>4038709487</v>
      </c>
      <c r="H404" s="106">
        <v>45721</v>
      </c>
      <c r="I404" s="107" t="s">
        <v>3</v>
      </c>
      <c r="J404" s="107" t="s">
        <v>97</v>
      </c>
      <c r="K404" s="108"/>
      <c r="L404" s="24" t="s">
        <v>1688</v>
      </c>
      <c r="O404" s="24"/>
    </row>
    <row r="405" spans="1:15">
      <c r="A405" s="104">
        <v>555</v>
      </c>
      <c r="B405" s="104" t="s">
        <v>1705</v>
      </c>
      <c r="C405" s="104" t="s">
        <v>76</v>
      </c>
      <c r="D405" s="104"/>
      <c r="E405" s="105" t="s">
        <v>1706</v>
      </c>
      <c r="F405" s="104" t="s">
        <v>1675</v>
      </c>
      <c r="G405" s="124">
        <v>4034798509</v>
      </c>
      <c r="H405" s="106">
        <v>45721</v>
      </c>
      <c r="I405" s="107" t="s">
        <v>1</v>
      </c>
      <c r="J405" s="107" t="s">
        <v>143</v>
      </c>
      <c r="K405" s="108"/>
      <c r="L405" s="24" t="s">
        <v>12606</v>
      </c>
      <c r="O405" s="24"/>
    </row>
    <row r="406" spans="1:15">
      <c r="A406" s="104">
        <v>557</v>
      </c>
      <c r="B406" s="104" t="s">
        <v>878</v>
      </c>
      <c r="C406" s="104" t="s">
        <v>879</v>
      </c>
      <c r="D406" s="104"/>
      <c r="E406" s="105" t="s">
        <v>880</v>
      </c>
      <c r="F406" s="104" t="s">
        <v>881</v>
      </c>
      <c r="G406" s="124">
        <v>6046007821</v>
      </c>
      <c r="H406" s="106">
        <v>45721</v>
      </c>
      <c r="I406" s="107" t="s">
        <v>1</v>
      </c>
      <c r="J406" s="107" t="s">
        <v>25</v>
      </c>
      <c r="K406" s="108"/>
      <c r="O406" s="24"/>
    </row>
    <row r="407" spans="1:15">
      <c r="A407" s="104">
        <v>559</v>
      </c>
      <c r="B407" s="104" t="s">
        <v>916</v>
      </c>
      <c r="C407" s="104" t="s">
        <v>917</v>
      </c>
      <c r="D407" s="104"/>
      <c r="E407" s="105" t="s">
        <v>918</v>
      </c>
      <c r="F407" s="104" t="s">
        <v>881</v>
      </c>
      <c r="G407" s="124">
        <v>4038280399</v>
      </c>
      <c r="H407" s="106">
        <v>45721</v>
      </c>
      <c r="I407" s="107" t="s">
        <v>1</v>
      </c>
      <c r="J407" s="107" t="s">
        <v>25</v>
      </c>
      <c r="K407" s="108"/>
      <c r="O407" s="24"/>
    </row>
    <row r="408" spans="1:15">
      <c r="A408" s="104">
        <v>561</v>
      </c>
      <c r="B408" s="104" t="s">
        <v>1714</v>
      </c>
      <c r="C408" s="104" t="s">
        <v>551</v>
      </c>
      <c r="D408" s="104"/>
      <c r="E408" s="104" t="s">
        <v>1715</v>
      </c>
      <c r="F408" s="104" t="s">
        <v>1716</v>
      </c>
      <c r="G408" s="124">
        <v>6043190488</v>
      </c>
      <c r="H408" s="106">
        <v>45722</v>
      </c>
      <c r="I408" s="107" t="s">
        <v>3</v>
      </c>
      <c r="J408" s="107" t="s">
        <v>143</v>
      </c>
      <c r="K408" s="108"/>
      <c r="L408" s="24" t="s">
        <v>12605</v>
      </c>
      <c r="O408" s="24"/>
    </row>
    <row r="409" spans="1:15">
      <c r="A409" s="104">
        <v>562</v>
      </c>
      <c r="B409" s="104" t="s">
        <v>1717</v>
      </c>
      <c r="C409" s="104" t="s">
        <v>1718</v>
      </c>
      <c r="D409" s="104"/>
      <c r="E409" s="105" t="s">
        <v>1719</v>
      </c>
      <c r="F409" s="104" t="s">
        <v>1720</v>
      </c>
      <c r="G409" s="124">
        <v>4036987931</v>
      </c>
      <c r="H409" s="106">
        <v>45723</v>
      </c>
      <c r="I409" s="107" t="s">
        <v>1</v>
      </c>
      <c r="J409" s="107" t="s">
        <v>116</v>
      </c>
      <c r="K409" s="108"/>
      <c r="L409" s="24" t="s">
        <v>12557</v>
      </c>
      <c r="O409" s="24"/>
    </row>
    <row r="410" spans="1:15">
      <c r="A410" s="104">
        <v>563</v>
      </c>
      <c r="B410" s="104" t="s">
        <v>1721</v>
      </c>
      <c r="C410" s="104" t="s">
        <v>1722</v>
      </c>
      <c r="D410" s="104"/>
      <c r="E410" s="104" t="s">
        <v>1723</v>
      </c>
      <c r="F410" s="104" t="s">
        <v>1675</v>
      </c>
      <c r="G410" s="124">
        <v>7802385684</v>
      </c>
      <c r="H410" s="106">
        <v>45723</v>
      </c>
      <c r="I410" s="107" t="s">
        <v>1</v>
      </c>
      <c r="J410" s="107" t="s">
        <v>143</v>
      </c>
      <c r="K410" s="108"/>
      <c r="L410" s="24" t="s">
        <v>12604</v>
      </c>
      <c r="O410" s="24"/>
    </row>
    <row r="411" spans="1:15">
      <c r="A411" s="1">
        <v>564</v>
      </c>
      <c r="B411" s="1" t="s">
        <v>1724</v>
      </c>
      <c r="C411" s="1" t="s">
        <v>1725</v>
      </c>
      <c r="D411" s="1"/>
      <c r="E411" s="142" t="s">
        <v>1726</v>
      </c>
      <c r="F411" s="1" t="s">
        <v>952</v>
      </c>
      <c r="G411" s="181">
        <v>6478043791</v>
      </c>
      <c r="H411" s="183">
        <v>45723</v>
      </c>
      <c r="I411" s="107" t="s">
        <v>1</v>
      </c>
      <c r="J411" s="107" t="s">
        <v>143</v>
      </c>
      <c r="K411" s="108"/>
      <c r="L411" s="24" t="s">
        <v>12603</v>
      </c>
      <c r="O411" s="24"/>
    </row>
    <row r="412" spans="1:15">
      <c r="A412" s="104">
        <v>565</v>
      </c>
      <c r="B412" s="104" t="s">
        <v>1727</v>
      </c>
      <c r="C412" s="104" t="s">
        <v>1728</v>
      </c>
      <c r="D412" s="104"/>
      <c r="E412" s="104" t="s">
        <v>1729</v>
      </c>
      <c r="F412" s="104" t="s">
        <v>1730</v>
      </c>
      <c r="G412" s="124">
        <v>4038156204</v>
      </c>
      <c r="H412" s="106">
        <v>45726</v>
      </c>
      <c r="I412" s="107" t="s">
        <v>3</v>
      </c>
      <c r="J412" s="107" t="s">
        <v>97</v>
      </c>
      <c r="K412" s="108"/>
      <c r="L412" s="24" t="s">
        <v>1731</v>
      </c>
      <c r="O412" s="24"/>
    </row>
    <row r="413" spans="1:15">
      <c r="A413" s="104">
        <v>566</v>
      </c>
      <c r="B413" s="104" t="s">
        <v>729</v>
      </c>
      <c r="C413" s="104" t="s">
        <v>730</v>
      </c>
      <c r="D413" s="104"/>
      <c r="E413" s="104" t="s">
        <v>731</v>
      </c>
      <c r="F413" s="104" t="s">
        <v>732</v>
      </c>
      <c r="G413" s="124">
        <v>4037967798</v>
      </c>
      <c r="H413" s="106">
        <v>45726</v>
      </c>
      <c r="I413" s="107" t="s">
        <v>1</v>
      </c>
      <c r="J413" s="107" t="s">
        <v>25</v>
      </c>
      <c r="K413" s="108"/>
      <c r="O413" s="24"/>
    </row>
    <row r="414" spans="1:15">
      <c r="A414" s="104">
        <v>568</v>
      </c>
      <c r="B414" s="104" t="s">
        <v>1737</v>
      </c>
      <c r="C414" s="104" t="s">
        <v>1738</v>
      </c>
      <c r="D414" s="104"/>
      <c r="E414" s="104" t="s">
        <v>1739</v>
      </c>
      <c r="F414" s="104" t="s">
        <v>1740</v>
      </c>
      <c r="G414" s="124">
        <v>5879218650</v>
      </c>
      <c r="H414" s="106">
        <v>45727</v>
      </c>
      <c r="I414" s="107" t="s">
        <v>1</v>
      </c>
      <c r="J414" s="107" t="s">
        <v>116</v>
      </c>
      <c r="K414" s="108"/>
      <c r="L414" s="24" t="s">
        <v>1741</v>
      </c>
      <c r="O414" s="24"/>
    </row>
    <row r="415" spans="1:15">
      <c r="A415" s="104">
        <v>569</v>
      </c>
      <c r="B415" s="104" t="s">
        <v>1742</v>
      </c>
      <c r="C415" s="104" t="s">
        <v>1743</v>
      </c>
      <c r="D415" s="104"/>
      <c r="E415" s="104" t="s">
        <v>1744</v>
      </c>
      <c r="F415" s="104" t="s">
        <v>1745</v>
      </c>
      <c r="G415" s="124">
        <v>4039348413</v>
      </c>
      <c r="H415" s="106">
        <v>45727</v>
      </c>
      <c r="I415" s="107" t="s">
        <v>3</v>
      </c>
      <c r="J415" s="107" t="s">
        <v>97</v>
      </c>
      <c r="K415" s="108"/>
      <c r="L415" s="24" t="s">
        <v>1746</v>
      </c>
      <c r="O415" s="24"/>
    </row>
    <row r="416" spans="1:15">
      <c r="A416" s="104">
        <v>570</v>
      </c>
      <c r="B416" s="104" t="s">
        <v>234</v>
      </c>
      <c r="C416" s="104" t="s">
        <v>235</v>
      </c>
      <c r="D416" s="104"/>
      <c r="E416" s="105" t="s">
        <v>236</v>
      </c>
      <c r="F416" s="104" t="s">
        <v>237</v>
      </c>
      <c r="G416" s="124">
        <v>6478681588</v>
      </c>
      <c r="H416" s="106">
        <v>45727</v>
      </c>
      <c r="I416" s="107" t="s">
        <v>1</v>
      </c>
      <c r="J416" s="107" t="s">
        <v>25</v>
      </c>
      <c r="K416" s="108"/>
      <c r="O416" s="24"/>
    </row>
    <row r="417" spans="1:15">
      <c r="A417" s="104">
        <v>573</v>
      </c>
      <c r="B417" s="104" t="s">
        <v>1748</v>
      </c>
      <c r="C417" s="104" t="s">
        <v>1749</v>
      </c>
      <c r="D417" s="104"/>
      <c r="E417" s="104" t="s">
        <v>1750</v>
      </c>
      <c r="F417" s="104" t="s">
        <v>1751</v>
      </c>
      <c r="G417" s="124">
        <v>4034774301</v>
      </c>
      <c r="H417" s="106">
        <v>45729</v>
      </c>
      <c r="I417" s="107" t="s">
        <v>1</v>
      </c>
      <c r="J417" s="107" t="s">
        <v>97</v>
      </c>
      <c r="K417" s="108"/>
      <c r="L417" s="24" t="s">
        <v>12554</v>
      </c>
      <c r="O417" s="24"/>
    </row>
    <row r="418" spans="1:15">
      <c r="A418" s="104">
        <v>574</v>
      </c>
      <c r="B418" s="104" t="s">
        <v>1752</v>
      </c>
      <c r="C418" s="104" t="s">
        <v>523</v>
      </c>
      <c r="D418" s="104"/>
      <c r="E418" s="105" t="s">
        <v>1753</v>
      </c>
      <c r="F418" s="104" t="s">
        <v>1754</v>
      </c>
      <c r="G418" s="124">
        <v>4035881035</v>
      </c>
      <c r="H418" s="106">
        <v>45729</v>
      </c>
      <c r="I418" s="107" t="s">
        <v>1</v>
      </c>
      <c r="J418" s="107" t="s">
        <v>116</v>
      </c>
      <c r="K418" s="108"/>
      <c r="L418" s="24" t="s">
        <v>1755</v>
      </c>
      <c r="O418" s="24"/>
    </row>
    <row r="419" spans="1:15">
      <c r="A419" s="104">
        <v>575</v>
      </c>
      <c r="B419" s="104" t="s">
        <v>1756</v>
      </c>
      <c r="C419" s="104" t="s">
        <v>1757</v>
      </c>
      <c r="D419" s="104"/>
      <c r="E419" s="104" t="s">
        <v>1758</v>
      </c>
      <c r="F419" s="104" t="s">
        <v>1759</v>
      </c>
      <c r="G419" s="124">
        <v>4039223398</v>
      </c>
      <c r="H419" s="106">
        <v>45734</v>
      </c>
      <c r="I419" s="107" t="s">
        <v>1</v>
      </c>
      <c r="J419" s="107" t="s">
        <v>143</v>
      </c>
      <c r="K419" s="108"/>
      <c r="L419" s="24" t="s">
        <v>1760</v>
      </c>
      <c r="O419" s="24"/>
    </row>
    <row r="420" spans="1:15">
      <c r="A420" s="104">
        <v>576</v>
      </c>
      <c r="B420" s="104" t="s">
        <v>514</v>
      </c>
      <c r="C420" s="104" t="s">
        <v>1761</v>
      </c>
      <c r="D420" s="104"/>
      <c r="E420" s="105" t="s">
        <v>1762</v>
      </c>
      <c r="F420" s="104" t="s">
        <v>1763</v>
      </c>
      <c r="G420" s="124">
        <v>4032818722</v>
      </c>
      <c r="H420" s="106">
        <v>45730</v>
      </c>
      <c r="I420" s="107" t="s">
        <v>3</v>
      </c>
      <c r="J420" s="107" t="s">
        <v>97</v>
      </c>
      <c r="K420" s="108"/>
      <c r="L420" s="24" t="s">
        <v>1764</v>
      </c>
      <c r="O420" s="24"/>
    </row>
    <row r="421" spans="1:15">
      <c r="A421" s="104">
        <v>577</v>
      </c>
      <c r="B421" s="104" t="s">
        <v>1765</v>
      </c>
      <c r="C421" s="104" t="s">
        <v>680</v>
      </c>
      <c r="D421" s="104"/>
      <c r="E421" s="105" t="s">
        <v>1766</v>
      </c>
      <c r="F421" s="104" t="s">
        <v>1767</v>
      </c>
      <c r="G421" s="124">
        <v>7802220056</v>
      </c>
      <c r="H421" s="106">
        <v>45730</v>
      </c>
      <c r="J421" s="107" t="s">
        <v>116</v>
      </c>
      <c r="K421" s="108"/>
      <c r="L421" s="24" t="s">
        <v>12558</v>
      </c>
      <c r="O421" s="24"/>
    </row>
    <row r="422" spans="1:15">
      <c r="A422" s="104">
        <v>581</v>
      </c>
      <c r="B422" s="104" t="s">
        <v>336</v>
      </c>
      <c r="C422" s="104" t="s">
        <v>337</v>
      </c>
      <c r="D422" s="104"/>
      <c r="E422" s="105" t="s">
        <v>338</v>
      </c>
      <c r="F422" s="104" t="s">
        <v>339</v>
      </c>
      <c r="G422" s="124">
        <v>4036305046</v>
      </c>
      <c r="H422" s="106">
        <v>45733</v>
      </c>
      <c r="I422" s="107" t="s">
        <v>3</v>
      </c>
      <c r="J422" s="107" t="s">
        <v>25</v>
      </c>
      <c r="K422" s="108"/>
      <c r="O422" s="24"/>
    </row>
    <row r="423" spans="1:15">
      <c r="A423" s="104">
        <v>582</v>
      </c>
      <c r="B423" s="104" t="s">
        <v>1770</v>
      </c>
      <c r="C423" s="104" t="s">
        <v>1771</v>
      </c>
      <c r="D423" s="104"/>
      <c r="E423" s="105" t="s">
        <v>1772</v>
      </c>
      <c r="F423" s="104" t="s">
        <v>1773</v>
      </c>
      <c r="G423" s="124">
        <v>2896592522</v>
      </c>
      <c r="H423" s="106">
        <v>45734</v>
      </c>
      <c r="I423" s="107" t="s">
        <v>1</v>
      </c>
      <c r="J423" s="107" t="s">
        <v>143</v>
      </c>
      <c r="K423" s="108"/>
      <c r="L423" s="24" t="s">
        <v>12602</v>
      </c>
      <c r="O423" s="24"/>
    </row>
    <row r="424" spans="1:15">
      <c r="A424" s="104">
        <v>583</v>
      </c>
      <c r="B424" s="104" t="s">
        <v>674</v>
      </c>
      <c r="C424" s="104" t="s">
        <v>1774</v>
      </c>
      <c r="D424" s="104"/>
      <c r="E424" s="105" t="s">
        <v>1775</v>
      </c>
      <c r="F424" s="104" t="s">
        <v>1776</v>
      </c>
      <c r="G424" s="124">
        <v>7808871637</v>
      </c>
      <c r="H424" s="106">
        <v>45734</v>
      </c>
      <c r="I424" s="107" t="s">
        <v>3</v>
      </c>
      <c r="J424" s="107" t="s">
        <v>97</v>
      </c>
      <c r="K424" s="108"/>
      <c r="L424" s="171" t="s">
        <v>12556</v>
      </c>
      <c r="O424" s="24"/>
    </row>
    <row r="425" spans="1:15">
      <c r="A425" s="104">
        <v>584</v>
      </c>
      <c r="B425" s="104" t="s">
        <v>1777</v>
      </c>
      <c r="C425" s="104" t="s">
        <v>231</v>
      </c>
      <c r="D425" s="104"/>
      <c r="E425" s="105" t="s">
        <v>1778</v>
      </c>
      <c r="F425" s="104" t="s">
        <v>1779</v>
      </c>
      <c r="G425" s="124">
        <v>5852029577</v>
      </c>
      <c r="H425" s="106">
        <v>45734</v>
      </c>
      <c r="I425" s="107" t="s">
        <v>1</v>
      </c>
      <c r="J425" s="107" t="s">
        <v>143</v>
      </c>
      <c r="K425" s="108"/>
      <c r="L425" s="24" t="s">
        <v>12601</v>
      </c>
      <c r="O425" s="24"/>
    </row>
    <row r="426" spans="1:15">
      <c r="A426" s="104">
        <v>585</v>
      </c>
      <c r="B426" s="104" t="s">
        <v>1780</v>
      </c>
      <c r="C426" s="104" t="s">
        <v>1781</v>
      </c>
      <c r="D426" s="104"/>
      <c r="E426" s="104" t="s">
        <v>1782</v>
      </c>
      <c r="F426" s="104" t="s">
        <v>1779</v>
      </c>
      <c r="G426" s="124">
        <v>2368698846</v>
      </c>
      <c r="H426" s="106">
        <v>45734</v>
      </c>
      <c r="I426" s="107" t="s">
        <v>1</v>
      </c>
      <c r="J426" s="107" t="s">
        <v>143</v>
      </c>
      <c r="K426" s="108"/>
      <c r="L426" s="24" t="s">
        <v>12601</v>
      </c>
      <c r="O426" s="24"/>
    </row>
    <row r="427" spans="1:15">
      <c r="A427" s="104">
        <v>587</v>
      </c>
      <c r="B427" s="104" t="s">
        <v>1783</v>
      </c>
      <c r="C427" s="104" t="s">
        <v>1784</v>
      </c>
      <c r="D427" s="104"/>
      <c r="E427" s="105" t="s">
        <v>1785</v>
      </c>
      <c r="F427" s="104" t="s">
        <v>1779</v>
      </c>
      <c r="G427" s="124">
        <v>4038801072</v>
      </c>
      <c r="H427" s="106">
        <v>45734</v>
      </c>
      <c r="I427" s="107" t="s">
        <v>1</v>
      </c>
      <c r="J427" s="107" t="s">
        <v>143</v>
      </c>
      <c r="K427" s="108"/>
      <c r="L427" s="24" t="s">
        <v>12601</v>
      </c>
      <c r="O427" s="24"/>
    </row>
    <row r="428" spans="1:15">
      <c r="A428" s="104">
        <v>589</v>
      </c>
      <c r="B428" s="104" t="s">
        <v>1786</v>
      </c>
      <c r="C428" s="104" t="s">
        <v>1787</v>
      </c>
      <c r="D428" s="104"/>
      <c r="E428" s="105" t="s">
        <v>1788</v>
      </c>
      <c r="F428" s="104" t="s">
        <v>1789</v>
      </c>
      <c r="G428" s="124">
        <v>4035547116</v>
      </c>
      <c r="H428" s="106">
        <v>45735</v>
      </c>
      <c r="I428" s="107" t="s">
        <v>1</v>
      </c>
      <c r="J428" s="107" t="s">
        <v>116</v>
      </c>
      <c r="K428" s="108"/>
      <c r="L428" s="24" t="s">
        <v>12558</v>
      </c>
      <c r="O428" s="24"/>
    </row>
    <row r="429" spans="1:15">
      <c r="A429" s="104">
        <v>590</v>
      </c>
      <c r="B429" s="104" t="s">
        <v>80</v>
      </c>
      <c r="C429" s="104" t="s">
        <v>81</v>
      </c>
      <c r="D429" s="104"/>
      <c r="E429" s="104" t="s">
        <v>82</v>
      </c>
      <c r="F429" s="104" t="s">
        <v>83</v>
      </c>
      <c r="G429" s="124">
        <v>7807224566</v>
      </c>
      <c r="H429" s="106">
        <v>45736</v>
      </c>
      <c r="I429" s="107" t="s">
        <v>3</v>
      </c>
      <c r="J429" s="107" t="s">
        <v>25</v>
      </c>
      <c r="K429" s="108"/>
      <c r="O429" s="24"/>
    </row>
    <row r="430" spans="1:15">
      <c r="A430" s="104">
        <v>591</v>
      </c>
      <c r="B430" s="104" t="s">
        <v>1792</v>
      </c>
      <c r="C430" s="104" t="s">
        <v>1793</v>
      </c>
      <c r="D430" s="104"/>
      <c r="E430" s="104" t="s">
        <v>1794</v>
      </c>
      <c r="F430" s="104" t="s">
        <v>1795</v>
      </c>
      <c r="G430" s="124">
        <v>5879686551</v>
      </c>
      <c r="H430" s="106">
        <v>45736</v>
      </c>
      <c r="I430" s="107" t="s">
        <v>1</v>
      </c>
      <c r="J430" s="107" t="s">
        <v>97</v>
      </c>
      <c r="K430" s="108"/>
      <c r="L430" s="24" t="s">
        <v>12555</v>
      </c>
      <c r="O430" s="24"/>
    </row>
    <row r="431" spans="1:15">
      <c r="A431" s="104">
        <v>592</v>
      </c>
      <c r="B431" s="104" t="s">
        <v>1422</v>
      </c>
      <c r="C431" s="104" t="s">
        <v>410</v>
      </c>
      <c r="D431" s="104"/>
      <c r="E431" s="104" t="s">
        <v>1423</v>
      </c>
      <c r="F431" s="104" t="s">
        <v>1424</v>
      </c>
      <c r="G431" s="124">
        <v>4039990732</v>
      </c>
      <c r="H431" s="106">
        <v>45736</v>
      </c>
      <c r="I431" s="107" t="s">
        <v>1</v>
      </c>
      <c r="J431" s="107" t="s">
        <v>25</v>
      </c>
      <c r="K431" s="108"/>
      <c r="O431" s="24"/>
    </row>
    <row r="432" spans="1:15" ht="15.75" customHeight="1">
      <c r="A432" s="104">
        <v>593</v>
      </c>
      <c r="B432" s="104" t="s">
        <v>1801</v>
      </c>
      <c r="C432" s="104" t="s">
        <v>1802</v>
      </c>
      <c r="D432" s="104"/>
      <c r="E432" s="104" t="s">
        <v>1803</v>
      </c>
      <c r="F432" s="104" t="s">
        <v>1804</v>
      </c>
      <c r="G432" s="124">
        <v>5875811719</v>
      </c>
      <c r="H432" s="106">
        <v>45736</v>
      </c>
      <c r="I432" s="107" t="s">
        <v>1</v>
      </c>
      <c r="J432" s="107" t="s">
        <v>97</v>
      </c>
      <c r="K432" s="108"/>
      <c r="L432" s="24" t="s">
        <v>12553</v>
      </c>
      <c r="O432" s="24"/>
    </row>
    <row r="433" spans="1:15">
      <c r="A433" s="104">
        <v>594</v>
      </c>
      <c r="B433" s="104" t="s">
        <v>145</v>
      </c>
      <c r="C433" s="104" t="s">
        <v>146</v>
      </c>
      <c r="D433" s="104"/>
      <c r="E433" s="104" t="s">
        <v>147</v>
      </c>
      <c r="F433" s="104" t="s">
        <v>148</v>
      </c>
      <c r="G433" s="124">
        <v>5879260135</v>
      </c>
      <c r="H433" s="106">
        <v>45736</v>
      </c>
      <c r="I433" s="107" t="s">
        <v>3</v>
      </c>
      <c r="J433" s="107" t="s">
        <v>25</v>
      </c>
      <c r="K433" s="108"/>
      <c r="O433" s="24"/>
    </row>
    <row r="434" spans="1:15">
      <c r="A434" s="104">
        <v>595</v>
      </c>
      <c r="B434" s="104" t="s">
        <v>451</v>
      </c>
      <c r="C434" s="104" t="s">
        <v>452</v>
      </c>
      <c r="D434" s="104"/>
      <c r="E434" s="104" t="s">
        <v>453</v>
      </c>
      <c r="F434" s="104" t="s">
        <v>454</v>
      </c>
      <c r="G434" s="124">
        <v>7809180266</v>
      </c>
      <c r="H434" s="106">
        <v>45737</v>
      </c>
      <c r="I434" s="107" t="s">
        <v>1</v>
      </c>
      <c r="J434" s="107" t="s">
        <v>25</v>
      </c>
      <c r="K434" s="108"/>
      <c r="O434" s="24"/>
    </row>
    <row r="435" spans="1:15">
      <c r="A435" s="104">
        <v>598</v>
      </c>
      <c r="B435" s="104" t="s">
        <v>1809</v>
      </c>
      <c r="C435" s="104" t="s">
        <v>1810</v>
      </c>
      <c r="D435" s="104"/>
      <c r="E435" s="105" t="s">
        <v>1811</v>
      </c>
      <c r="F435" s="104" t="s">
        <v>1812</v>
      </c>
      <c r="G435" s="124">
        <v>4038278971</v>
      </c>
      <c r="H435" s="106">
        <v>45740</v>
      </c>
      <c r="J435" s="107" t="s">
        <v>116</v>
      </c>
      <c r="K435" s="108"/>
      <c r="L435" s="24" t="s">
        <v>12558</v>
      </c>
      <c r="O435" s="24"/>
    </row>
    <row r="436" spans="1:15">
      <c r="A436" s="104">
        <v>604</v>
      </c>
      <c r="B436" s="104" t="s">
        <v>403</v>
      </c>
      <c r="C436" s="104" t="s">
        <v>404</v>
      </c>
      <c r="D436" s="104"/>
      <c r="E436" s="104" t="s">
        <v>405</v>
      </c>
      <c r="F436" s="104" t="s">
        <v>406</v>
      </c>
      <c r="G436" s="124">
        <v>5875792053</v>
      </c>
      <c r="H436" s="106">
        <v>45740</v>
      </c>
      <c r="I436" s="107" t="s">
        <v>1</v>
      </c>
      <c r="J436" s="107" t="s">
        <v>25</v>
      </c>
      <c r="K436" s="108"/>
      <c r="O436" s="24"/>
    </row>
    <row r="437" spans="1:15">
      <c r="A437" s="104">
        <v>611</v>
      </c>
      <c r="B437" s="104" t="s">
        <v>403</v>
      </c>
      <c r="C437" s="104" t="s">
        <v>354</v>
      </c>
      <c r="D437" s="104"/>
      <c r="E437" s="104" t="s">
        <v>1815</v>
      </c>
      <c r="F437" s="194" t="s">
        <v>1816</v>
      </c>
      <c r="G437" s="124">
        <v>4032003773</v>
      </c>
      <c r="H437" s="106">
        <v>45741</v>
      </c>
      <c r="I437" s="107" t="s">
        <v>1</v>
      </c>
      <c r="J437" s="107" t="s">
        <v>97</v>
      </c>
      <c r="K437" s="108"/>
      <c r="L437" s="24" t="s">
        <v>12552</v>
      </c>
      <c r="O437" s="24"/>
    </row>
    <row r="438" spans="1:15">
      <c r="A438" s="104">
        <v>612</v>
      </c>
      <c r="B438" s="104" t="s">
        <v>506</v>
      </c>
      <c r="C438" s="104" t="s">
        <v>507</v>
      </c>
      <c r="D438" s="104"/>
      <c r="E438" s="104" t="s">
        <v>508</v>
      </c>
      <c r="F438" s="194" t="s">
        <v>509</v>
      </c>
      <c r="G438" s="124">
        <v>4036133938</v>
      </c>
      <c r="H438" s="106">
        <v>45741</v>
      </c>
      <c r="I438" s="107" t="s">
        <v>1</v>
      </c>
      <c r="J438" s="107" t="s">
        <v>25</v>
      </c>
      <c r="K438" s="108"/>
      <c r="O438" s="24"/>
    </row>
    <row r="439" spans="1:15">
      <c r="A439" s="104">
        <v>616</v>
      </c>
      <c r="B439" s="104" t="s">
        <v>1757</v>
      </c>
      <c r="C439" s="104" t="s">
        <v>1756</v>
      </c>
      <c r="D439" s="104"/>
      <c r="E439" s="104" t="s">
        <v>1758</v>
      </c>
      <c r="F439" s="1" t="s">
        <v>1759</v>
      </c>
      <c r="G439" s="124">
        <v>4039223398</v>
      </c>
      <c r="H439" s="106">
        <v>45744</v>
      </c>
      <c r="I439" s="107" t="s">
        <v>3</v>
      </c>
      <c r="J439" s="107" t="s">
        <v>25</v>
      </c>
      <c r="K439" s="108"/>
      <c r="O439" s="24"/>
    </row>
    <row r="440" spans="1:15">
      <c r="A440" s="104">
        <v>618</v>
      </c>
      <c r="B440" s="104" t="s">
        <v>1817</v>
      </c>
      <c r="C440" s="104" t="s">
        <v>1818</v>
      </c>
      <c r="D440" s="104"/>
      <c r="E440" s="24" t="s">
        <v>1819</v>
      </c>
      <c r="F440" s="1" t="s">
        <v>1820</v>
      </c>
      <c r="G440" s="124">
        <v>5875785225</v>
      </c>
      <c r="H440" s="106">
        <v>45744</v>
      </c>
      <c r="I440" s="107" t="s">
        <v>3</v>
      </c>
      <c r="J440" s="107" t="s">
        <v>97</v>
      </c>
      <c r="K440" s="108"/>
      <c r="L440" s="24" t="s">
        <v>13312</v>
      </c>
      <c r="O440" s="24"/>
    </row>
    <row r="441" spans="1:15">
      <c r="A441" s="104">
        <v>624</v>
      </c>
      <c r="B441" s="104" t="s">
        <v>1400</v>
      </c>
      <c r="C441" s="104" t="s">
        <v>1821</v>
      </c>
      <c r="D441" s="104"/>
      <c r="E441" s="105" t="s">
        <v>1822</v>
      </c>
      <c r="F441" s="104" t="s">
        <v>1823</v>
      </c>
      <c r="G441" s="124">
        <v>7802355932</v>
      </c>
      <c r="H441" s="106">
        <v>45744</v>
      </c>
      <c r="I441" s="107" t="s">
        <v>3</v>
      </c>
      <c r="J441" s="107" t="s">
        <v>143</v>
      </c>
      <c r="K441" s="108"/>
      <c r="L441" s="24" t="s">
        <v>12600</v>
      </c>
      <c r="O441" s="24"/>
    </row>
    <row r="442" spans="1:15" ht="15.6">
      <c r="A442" s="104">
        <v>625</v>
      </c>
      <c r="B442" s="112" t="s">
        <v>1792</v>
      </c>
      <c r="C442" s="112" t="s">
        <v>12518</v>
      </c>
      <c r="D442" s="104"/>
      <c r="E442" s="189" t="s">
        <v>12519</v>
      </c>
      <c r="F442" s="110" t="s">
        <v>12539</v>
      </c>
      <c r="G442" s="167">
        <v>7805730988</v>
      </c>
      <c r="H442" s="106">
        <v>45747</v>
      </c>
      <c r="I442" s="107" t="s">
        <v>1</v>
      </c>
      <c r="J442" s="107" t="s">
        <v>143</v>
      </c>
      <c r="K442" s="108"/>
      <c r="L442" s="24" t="s">
        <v>12599</v>
      </c>
      <c r="O442" s="24"/>
    </row>
    <row r="443" spans="1:15" ht="15.6">
      <c r="A443" s="104">
        <v>626</v>
      </c>
      <c r="B443" s="112" t="s">
        <v>12521</v>
      </c>
      <c r="C443" s="112" t="s">
        <v>12520</v>
      </c>
      <c r="D443" s="104"/>
      <c r="E443" s="178" t="s">
        <v>12522</v>
      </c>
      <c r="F443" s="110" t="s">
        <v>12540</v>
      </c>
      <c r="G443" s="167">
        <v>5878727148</v>
      </c>
      <c r="H443" s="106">
        <v>45747</v>
      </c>
      <c r="I443" s="107" t="s">
        <v>3</v>
      </c>
      <c r="J443" s="107" t="s">
        <v>116</v>
      </c>
      <c r="K443" s="108"/>
      <c r="L443" s="24" t="s">
        <v>13314</v>
      </c>
      <c r="O443" s="24"/>
    </row>
    <row r="444" spans="1:15">
      <c r="A444" s="104">
        <v>627</v>
      </c>
      <c r="B444" s="104" t="s">
        <v>12524</v>
      </c>
      <c r="C444" s="104" t="s">
        <v>12523</v>
      </c>
      <c r="D444" s="104"/>
      <c r="E444" s="104" t="s">
        <v>12525</v>
      </c>
      <c r="F444" s="104" t="s">
        <v>12541</v>
      </c>
      <c r="G444" s="124">
        <v>4038745149</v>
      </c>
      <c r="H444" s="106">
        <v>45747</v>
      </c>
      <c r="I444" s="107" t="s">
        <v>1</v>
      </c>
      <c r="J444" s="107" t="s">
        <v>97</v>
      </c>
      <c r="K444" s="108"/>
      <c r="L444" s="24" t="s">
        <v>13312</v>
      </c>
      <c r="O444" s="24"/>
    </row>
    <row r="445" spans="1:15" ht="15.6">
      <c r="A445" s="104">
        <v>628</v>
      </c>
      <c r="B445" s="112" t="s">
        <v>12527</v>
      </c>
      <c r="C445" s="112" t="s">
        <v>12526</v>
      </c>
      <c r="D445" s="104"/>
      <c r="E445" s="112" t="s">
        <v>12528</v>
      </c>
      <c r="F445" s="110" t="s">
        <v>12542</v>
      </c>
      <c r="G445" s="167">
        <v>5877015969</v>
      </c>
      <c r="H445" s="106">
        <v>45747</v>
      </c>
      <c r="I445" s="107" t="s">
        <v>3</v>
      </c>
      <c r="J445" s="107" t="s">
        <v>97</v>
      </c>
      <c r="K445" s="108"/>
      <c r="L445" s="24" t="s">
        <v>13312</v>
      </c>
      <c r="O445" s="24"/>
    </row>
    <row r="446" spans="1:15">
      <c r="A446" s="104">
        <v>631</v>
      </c>
      <c r="B446" s="104" t="s">
        <v>12530</v>
      </c>
      <c r="C446" s="104" t="s">
        <v>12529</v>
      </c>
      <c r="D446" s="104"/>
      <c r="E446" s="105" t="s">
        <v>2029</v>
      </c>
      <c r="F446" s="104" t="s">
        <v>12543</v>
      </c>
      <c r="G446" s="124">
        <v>5878772050</v>
      </c>
      <c r="H446" s="106">
        <v>45748</v>
      </c>
      <c r="I446" s="107" t="s">
        <v>1</v>
      </c>
      <c r="J446" s="107" t="s">
        <v>116</v>
      </c>
      <c r="K446" s="108"/>
      <c r="L446" s="24" t="s">
        <v>12558</v>
      </c>
      <c r="O446" s="24"/>
    </row>
    <row r="447" spans="1:15">
      <c r="A447" s="104">
        <v>636</v>
      </c>
      <c r="B447" s="104" t="s">
        <v>12532</v>
      </c>
      <c r="C447" s="104" t="s">
        <v>12531</v>
      </c>
      <c r="D447" s="104"/>
      <c r="E447" s="105" t="s">
        <v>11775</v>
      </c>
      <c r="F447" s="104" t="s">
        <v>12544</v>
      </c>
      <c r="G447" s="124">
        <v>5872333266</v>
      </c>
      <c r="H447" s="106">
        <v>45748</v>
      </c>
      <c r="I447" s="107" t="s">
        <v>3</v>
      </c>
      <c r="J447" s="107" t="s">
        <v>143</v>
      </c>
      <c r="K447" s="108"/>
      <c r="L447" s="24" t="s">
        <v>12598</v>
      </c>
      <c r="O447" s="24"/>
    </row>
    <row r="448" spans="1:15">
      <c r="A448" s="104">
        <v>637</v>
      </c>
      <c r="B448" s="104" t="s">
        <v>12534</v>
      </c>
      <c r="C448" s="104" t="s">
        <v>12533</v>
      </c>
      <c r="D448" s="104"/>
      <c r="E448" s="105" t="s">
        <v>12535</v>
      </c>
      <c r="F448" s="1" t="s">
        <v>12545</v>
      </c>
      <c r="G448" s="124">
        <v>4035054325</v>
      </c>
      <c r="H448" s="106">
        <v>45748</v>
      </c>
      <c r="I448" s="107" t="s">
        <v>1</v>
      </c>
      <c r="J448" s="107" t="s">
        <v>116</v>
      </c>
      <c r="K448" s="108"/>
      <c r="L448" s="24" t="s">
        <v>13313</v>
      </c>
      <c r="O448" s="24"/>
    </row>
    <row r="449" spans="1:15">
      <c r="A449" s="104">
        <v>640</v>
      </c>
      <c r="B449" s="104" t="s">
        <v>12537</v>
      </c>
      <c r="C449" s="104" t="s">
        <v>12536</v>
      </c>
      <c r="D449" s="104"/>
      <c r="E449" s="24" t="s">
        <v>12538</v>
      </c>
      <c r="F449" s="104" t="s">
        <v>12546</v>
      </c>
      <c r="G449" s="124">
        <v>4165792533</v>
      </c>
      <c r="H449" s="106">
        <v>45748</v>
      </c>
      <c r="I449" s="107" t="s">
        <v>3</v>
      </c>
      <c r="J449" s="107" t="s">
        <v>25</v>
      </c>
      <c r="K449" s="108"/>
      <c r="O449" s="24"/>
    </row>
    <row r="450" spans="1:15">
      <c r="A450" s="104">
        <v>646</v>
      </c>
      <c r="B450" s="104" t="s">
        <v>12560</v>
      </c>
      <c r="C450" s="104" t="s">
        <v>12559</v>
      </c>
      <c r="D450" s="104"/>
      <c r="E450" s="1" t="s">
        <v>12561</v>
      </c>
      <c r="F450" s="104" t="s">
        <v>12576</v>
      </c>
      <c r="G450" s="124">
        <v>7789565893</v>
      </c>
      <c r="H450" s="106">
        <v>45749</v>
      </c>
      <c r="I450" s="107" t="s">
        <v>3</v>
      </c>
      <c r="J450" s="107" t="s">
        <v>25</v>
      </c>
      <c r="K450" s="108"/>
      <c r="O450" s="24"/>
    </row>
    <row r="451" spans="1:15">
      <c r="A451" s="104">
        <v>647</v>
      </c>
      <c r="B451" s="104" t="s">
        <v>12563</v>
      </c>
      <c r="C451" s="104" t="s">
        <v>12562</v>
      </c>
      <c r="D451" s="104"/>
      <c r="E451" s="142" t="s">
        <v>12564</v>
      </c>
      <c r="F451" s="104" t="s">
        <v>12577</v>
      </c>
      <c r="G451" s="124">
        <v>5878272023</v>
      </c>
      <c r="H451" s="106">
        <v>45749</v>
      </c>
      <c r="I451" s="107" t="s">
        <v>3</v>
      </c>
      <c r="J451" s="107" t="s">
        <v>116</v>
      </c>
      <c r="K451" s="108"/>
      <c r="L451" s="24" t="s">
        <v>12610</v>
      </c>
      <c r="O451" s="24"/>
    </row>
    <row r="452" spans="1:15">
      <c r="A452" s="104">
        <v>648</v>
      </c>
      <c r="B452" s="104" t="s">
        <v>12566</v>
      </c>
      <c r="C452" s="104" t="s">
        <v>12565</v>
      </c>
      <c r="D452" s="104"/>
      <c r="E452" s="104" t="s">
        <v>12567</v>
      </c>
      <c r="F452" s="104" t="s">
        <v>12578</v>
      </c>
      <c r="G452" s="124">
        <v>5875891066</v>
      </c>
      <c r="H452" s="106">
        <v>45749</v>
      </c>
      <c r="I452" s="107" t="s">
        <v>3</v>
      </c>
      <c r="J452" s="107" t="s">
        <v>97</v>
      </c>
      <c r="K452" s="108"/>
      <c r="L452" s="24" t="s">
        <v>13312</v>
      </c>
      <c r="O452" s="24"/>
    </row>
    <row r="453" spans="1:15">
      <c r="A453" s="104">
        <v>652</v>
      </c>
      <c r="B453" s="104" t="s">
        <v>12569</v>
      </c>
      <c r="C453" s="104" t="s">
        <v>12568</v>
      </c>
      <c r="D453" s="104"/>
      <c r="E453" s="105" t="s">
        <v>12570</v>
      </c>
      <c r="F453" s="104" t="s">
        <v>12579</v>
      </c>
      <c r="G453" s="124">
        <v>4038359179</v>
      </c>
      <c r="H453" s="106">
        <v>45750</v>
      </c>
      <c r="I453" s="107" t="s">
        <v>3</v>
      </c>
      <c r="J453" s="107" t="s">
        <v>25</v>
      </c>
      <c r="K453" s="108"/>
      <c r="O453" s="24"/>
    </row>
    <row r="454" spans="1:15">
      <c r="A454" s="104">
        <v>653</v>
      </c>
      <c r="B454" s="104" t="s">
        <v>12597</v>
      </c>
      <c r="C454" s="104" t="s">
        <v>12571</v>
      </c>
      <c r="D454" s="104"/>
      <c r="E454" s="104" t="s">
        <v>12572</v>
      </c>
      <c r="F454" s="104" t="s">
        <v>12580</v>
      </c>
      <c r="G454" s="124">
        <v>7806781270</v>
      </c>
      <c r="H454" s="106">
        <v>45750</v>
      </c>
      <c r="I454" s="107" t="s">
        <v>1</v>
      </c>
      <c r="J454" s="107" t="s">
        <v>143</v>
      </c>
      <c r="K454" s="108"/>
      <c r="L454" s="24" t="s">
        <v>12596</v>
      </c>
      <c r="O454" s="24"/>
    </row>
    <row r="455" spans="1:15">
      <c r="A455" s="104">
        <v>654</v>
      </c>
      <c r="B455" s="104" t="s">
        <v>12573</v>
      </c>
      <c r="C455" s="104" t="s">
        <v>12574</v>
      </c>
      <c r="D455" s="104"/>
      <c r="E455" s="105" t="s">
        <v>12575</v>
      </c>
      <c r="F455" s="104" t="s">
        <v>12581</v>
      </c>
      <c r="G455" s="124">
        <v>7807221489</v>
      </c>
      <c r="H455" s="106">
        <v>45750</v>
      </c>
      <c r="I455" s="107" t="s">
        <v>3</v>
      </c>
      <c r="J455" s="107" t="s">
        <v>116</v>
      </c>
      <c r="K455" s="108"/>
      <c r="L455" s="24" t="s">
        <v>12596</v>
      </c>
      <c r="O455" s="24"/>
    </row>
    <row r="456" spans="1:15">
      <c r="A456" s="104">
        <v>656</v>
      </c>
      <c r="B456" s="104" t="s">
        <v>12583</v>
      </c>
      <c r="C456" s="104" t="s">
        <v>12582</v>
      </c>
      <c r="D456" s="104"/>
      <c r="E456" s="105" t="s">
        <v>12584</v>
      </c>
      <c r="F456" s="104" t="s">
        <v>12592</v>
      </c>
      <c r="G456" s="124">
        <v>7809025829</v>
      </c>
      <c r="H456" s="106">
        <v>45751</v>
      </c>
      <c r="I456" s="107" t="s">
        <v>1</v>
      </c>
      <c r="J456" s="107" t="s">
        <v>143</v>
      </c>
      <c r="K456" s="108"/>
      <c r="L456" s="24" t="s">
        <v>12595</v>
      </c>
      <c r="O456" s="24"/>
    </row>
    <row r="457" spans="1:15">
      <c r="A457" s="104">
        <v>657</v>
      </c>
      <c r="B457" s="104" t="s">
        <v>12586</v>
      </c>
      <c r="C457" s="104" t="s">
        <v>12585</v>
      </c>
      <c r="D457" s="104"/>
      <c r="E457" s="105" t="s">
        <v>12587</v>
      </c>
      <c r="F457" s="110" t="s">
        <v>12593</v>
      </c>
      <c r="G457" s="167">
        <v>7808359254</v>
      </c>
      <c r="H457" s="106">
        <v>45751</v>
      </c>
      <c r="I457" s="107" t="s">
        <v>1</v>
      </c>
      <c r="J457" s="107" t="s">
        <v>97</v>
      </c>
      <c r="K457" s="108"/>
      <c r="L457" s="24" t="s">
        <v>13312</v>
      </c>
      <c r="O457" s="24"/>
    </row>
    <row r="458" spans="1:15">
      <c r="A458" s="104">
        <v>658</v>
      </c>
      <c r="B458" s="104" t="s">
        <v>12589</v>
      </c>
      <c r="C458" s="104" t="s">
        <v>12588</v>
      </c>
      <c r="D458" s="104"/>
      <c r="E458" s="104" t="s">
        <v>12590</v>
      </c>
      <c r="F458" s="104" t="s">
        <v>12594</v>
      </c>
      <c r="G458" s="124">
        <v>4034019414</v>
      </c>
      <c r="H458" s="106">
        <v>45751</v>
      </c>
      <c r="I458" s="107" t="s">
        <v>1</v>
      </c>
      <c r="J458" s="107" t="s">
        <v>97</v>
      </c>
      <c r="K458" s="108"/>
      <c r="L458" s="24" t="s">
        <v>13312</v>
      </c>
      <c r="O458" s="24"/>
    </row>
    <row r="459" spans="1:15">
      <c r="A459" s="104">
        <v>659</v>
      </c>
      <c r="B459" s="104" t="s">
        <v>12586</v>
      </c>
      <c r="C459" s="104" t="s">
        <v>821</v>
      </c>
      <c r="D459" s="104"/>
      <c r="E459" s="105" t="s">
        <v>12591</v>
      </c>
      <c r="F459" s="104" t="s">
        <v>12581</v>
      </c>
      <c r="G459" s="124">
        <v>8254804526</v>
      </c>
      <c r="H459" s="106">
        <v>45754</v>
      </c>
      <c r="I459" s="107" t="s">
        <v>3</v>
      </c>
      <c r="J459" s="107" t="s">
        <v>116</v>
      </c>
      <c r="K459" s="108"/>
      <c r="L459" s="24" t="s">
        <v>12595</v>
      </c>
      <c r="O459" s="24"/>
    </row>
    <row r="460" spans="1:15">
      <c r="A460" s="104">
        <v>660</v>
      </c>
      <c r="B460" s="104" t="s">
        <v>13315</v>
      </c>
      <c r="C460" s="104" t="s">
        <v>13316</v>
      </c>
      <c r="D460" s="104"/>
      <c r="E460" s="105" t="s">
        <v>13317</v>
      </c>
      <c r="F460" s="104" t="s">
        <v>13328</v>
      </c>
      <c r="G460" s="124">
        <v>4039995448</v>
      </c>
      <c r="H460" s="106">
        <v>45754</v>
      </c>
      <c r="J460" s="107" t="s">
        <v>116</v>
      </c>
      <c r="K460" s="108"/>
      <c r="L460" s="24" t="s">
        <v>13357</v>
      </c>
      <c r="O460" s="24"/>
    </row>
    <row r="461" spans="1:15">
      <c r="A461" s="104">
        <v>662</v>
      </c>
      <c r="B461" s="104" t="s">
        <v>13318</v>
      </c>
      <c r="C461" s="104" t="s">
        <v>819</v>
      </c>
      <c r="D461" s="104"/>
      <c r="E461" s="105" t="s">
        <v>13319</v>
      </c>
      <c r="F461" s="104" t="s">
        <v>13329</v>
      </c>
      <c r="G461" s="124">
        <v>4036121670</v>
      </c>
      <c r="H461" s="106">
        <v>45755</v>
      </c>
      <c r="I461" s="107" t="s">
        <v>3</v>
      </c>
      <c r="J461" s="107" t="s">
        <v>25</v>
      </c>
      <c r="K461" s="108"/>
      <c r="O461" s="24"/>
    </row>
    <row r="462" spans="1:15">
      <c r="A462" s="104">
        <v>663</v>
      </c>
      <c r="B462" s="104" t="s">
        <v>13320</v>
      </c>
      <c r="C462" s="104" t="s">
        <v>13321</v>
      </c>
      <c r="D462" s="104"/>
      <c r="E462" s="104" t="s">
        <v>13322</v>
      </c>
      <c r="F462" s="104" t="s">
        <v>13330</v>
      </c>
      <c r="G462" s="124">
        <v>7803816664</v>
      </c>
      <c r="H462" s="106">
        <v>45756</v>
      </c>
      <c r="I462" s="107" t="s">
        <v>3</v>
      </c>
      <c r="J462" s="107" t="s">
        <v>97</v>
      </c>
      <c r="K462" s="108"/>
      <c r="L462" s="24" t="s">
        <v>13365</v>
      </c>
      <c r="O462" s="24"/>
    </row>
    <row r="463" spans="1:15">
      <c r="A463" s="104">
        <v>667</v>
      </c>
      <c r="B463" s="104" t="s">
        <v>729</v>
      </c>
      <c r="C463" s="104" t="s">
        <v>13323</v>
      </c>
      <c r="D463" s="104"/>
      <c r="E463" s="105" t="s">
        <v>13324</v>
      </c>
      <c r="F463" s="104" t="s">
        <v>13331</v>
      </c>
      <c r="G463" s="124">
        <v>7808509980</v>
      </c>
      <c r="H463" s="106">
        <v>45757</v>
      </c>
      <c r="I463" s="107" t="s">
        <v>3</v>
      </c>
      <c r="J463" s="107" t="s">
        <v>143</v>
      </c>
      <c r="K463" s="108"/>
      <c r="O463" s="24"/>
    </row>
    <row r="464" spans="1:15">
      <c r="A464" s="104">
        <v>668</v>
      </c>
      <c r="B464" s="104" t="s">
        <v>13338</v>
      </c>
      <c r="C464" s="104" t="s">
        <v>13339</v>
      </c>
      <c r="D464" s="104"/>
      <c r="E464" s="104" t="s">
        <v>13325</v>
      </c>
      <c r="F464" s="104" t="s">
        <v>13332</v>
      </c>
      <c r="G464" s="124">
        <v>4036802982</v>
      </c>
      <c r="H464" s="106">
        <v>45757</v>
      </c>
      <c r="I464" s="107" t="s">
        <v>3</v>
      </c>
      <c r="J464" s="107" t="s">
        <v>25</v>
      </c>
      <c r="K464" s="108"/>
      <c r="O464" s="24"/>
    </row>
    <row r="465" spans="1:15">
      <c r="A465" s="104">
        <v>669</v>
      </c>
      <c r="B465" s="104" t="s">
        <v>12569</v>
      </c>
      <c r="C465" s="104" t="s">
        <v>13326</v>
      </c>
      <c r="D465" s="104"/>
      <c r="E465" s="105" t="s">
        <v>13327</v>
      </c>
      <c r="F465" s="104" t="s">
        <v>13333</v>
      </c>
      <c r="G465" s="124">
        <v>4033827770</v>
      </c>
      <c r="H465" s="106">
        <v>45757</v>
      </c>
      <c r="I465" s="107" t="s">
        <v>1</v>
      </c>
      <c r="J465" s="107" t="s">
        <v>97</v>
      </c>
      <c r="K465" s="108"/>
      <c r="L465" s="24" t="s">
        <v>13365</v>
      </c>
      <c r="O465" s="24"/>
    </row>
    <row r="466" spans="1:15">
      <c r="A466" s="244">
        <v>670</v>
      </c>
      <c r="B466" s="244" t="s">
        <v>13367</v>
      </c>
      <c r="C466" s="244" t="s">
        <v>13368</v>
      </c>
      <c r="D466" s="244"/>
      <c r="E466" s="244" t="s">
        <v>13369</v>
      </c>
      <c r="F466" s="244" t="s">
        <v>13376</v>
      </c>
      <c r="G466" s="243">
        <v>4038090299</v>
      </c>
      <c r="H466" s="106">
        <v>45759</v>
      </c>
      <c r="J466" s="107"/>
      <c r="K466" s="108"/>
      <c r="O466" s="24"/>
    </row>
    <row r="467" spans="1:15">
      <c r="A467" s="244">
        <v>671</v>
      </c>
      <c r="B467" s="244" t="s">
        <v>13370</v>
      </c>
      <c r="C467" s="244" t="s">
        <v>13371</v>
      </c>
      <c r="D467" s="244"/>
      <c r="E467" s="244" t="s">
        <v>13372</v>
      </c>
      <c r="F467" s="244" t="s">
        <v>13377</v>
      </c>
      <c r="G467" s="243">
        <v>4035190606</v>
      </c>
      <c r="H467" s="106">
        <v>45759</v>
      </c>
      <c r="I467" s="107" t="s">
        <v>1</v>
      </c>
      <c r="J467" s="107" t="s">
        <v>97</v>
      </c>
      <c r="K467" s="108"/>
      <c r="O467" s="24"/>
    </row>
    <row r="468" spans="1:15">
      <c r="A468" s="244">
        <v>675</v>
      </c>
      <c r="B468" s="244" t="s">
        <v>13373</v>
      </c>
      <c r="C468" s="244" t="s">
        <v>13374</v>
      </c>
      <c r="D468" s="244"/>
      <c r="E468" s="244" t="s">
        <v>13375</v>
      </c>
      <c r="F468" s="244" t="s">
        <v>13378</v>
      </c>
      <c r="G468" s="243">
        <v>5879825655</v>
      </c>
      <c r="H468" s="106">
        <v>45761</v>
      </c>
      <c r="I468" s="107" t="s">
        <v>1</v>
      </c>
      <c r="J468" s="107" t="s">
        <v>97</v>
      </c>
      <c r="K468" s="108"/>
      <c r="O468" s="24"/>
    </row>
    <row r="469" spans="1:15">
      <c r="A469" s="104"/>
      <c r="B469" s="104"/>
      <c r="C469" s="104"/>
      <c r="D469" s="104"/>
      <c r="E469" s="104"/>
      <c r="F469" s="104"/>
      <c r="G469" s="124"/>
      <c r="H469" s="106"/>
      <c r="J469" s="107"/>
      <c r="K469" s="108"/>
      <c r="O469" s="24"/>
    </row>
    <row r="470" spans="1:15">
      <c r="A470" s="104"/>
      <c r="B470" s="104"/>
      <c r="C470" s="104"/>
      <c r="D470" s="104"/>
      <c r="E470" s="104"/>
      <c r="F470" s="104"/>
      <c r="G470" s="124"/>
      <c r="H470" s="106"/>
      <c r="J470" s="107"/>
      <c r="K470" s="108"/>
      <c r="O470" s="24"/>
    </row>
    <row r="471" spans="1:15">
      <c r="A471" s="104"/>
      <c r="B471" s="104"/>
      <c r="C471" s="104"/>
      <c r="D471" s="104"/>
      <c r="E471" s="104"/>
      <c r="F471" s="104"/>
      <c r="G471" s="124"/>
      <c r="H471" s="106"/>
      <c r="J471" s="107"/>
      <c r="K471" s="108"/>
      <c r="O471" s="24"/>
    </row>
    <row r="472" spans="1:15">
      <c r="A472" s="104"/>
      <c r="B472" s="104"/>
      <c r="C472" s="104"/>
      <c r="D472" s="104"/>
      <c r="E472" s="104"/>
      <c r="F472" s="104"/>
      <c r="G472" s="124"/>
      <c r="H472" s="106"/>
      <c r="J472" s="107"/>
      <c r="K472" s="108"/>
      <c r="O472" s="24"/>
    </row>
    <row r="473" spans="1:15">
      <c r="A473" s="104"/>
      <c r="B473" s="104"/>
      <c r="C473" s="104"/>
      <c r="D473" s="104"/>
      <c r="E473" s="104"/>
      <c r="F473" s="104"/>
      <c r="G473" s="124"/>
      <c r="H473" s="106"/>
      <c r="J473" s="107"/>
      <c r="K473" s="108"/>
      <c r="O473" s="24"/>
    </row>
    <row r="474" spans="1:15">
      <c r="A474" s="104"/>
      <c r="B474" s="104"/>
      <c r="C474" s="104"/>
      <c r="D474" s="104"/>
      <c r="E474" s="104"/>
      <c r="F474" s="104"/>
      <c r="G474" s="124"/>
      <c r="H474" s="106"/>
      <c r="J474" s="107"/>
      <c r="K474" s="108"/>
      <c r="O474" s="24"/>
    </row>
    <row r="475" spans="1:15">
      <c r="A475" s="104"/>
      <c r="B475" s="104"/>
      <c r="C475" s="104"/>
      <c r="D475" s="104"/>
      <c r="E475" s="104"/>
      <c r="F475" s="104"/>
      <c r="G475" s="124"/>
      <c r="H475" s="106"/>
      <c r="J475" s="107"/>
      <c r="K475" s="108"/>
      <c r="O475" s="24"/>
    </row>
    <row r="476" spans="1:15">
      <c r="A476" s="104"/>
      <c r="B476" s="104"/>
      <c r="C476" s="104"/>
      <c r="D476" s="104"/>
      <c r="E476" s="104"/>
      <c r="F476" s="104"/>
      <c r="G476" s="124"/>
      <c r="H476" s="106"/>
      <c r="J476" s="107"/>
      <c r="K476" s="108"/>
      <c r="O476" s="24"/>
    </row>
    <row r="477" spans="1:15">
      <c r="A477" s="104"/>
      <c r="B477" s="104"/>
      <c r="C477" s="104"/>
      <c r="D477" s="104"/>
      <c r="E477" s="104"/>
      <c r="F477" s="104"/>
      <c r="G477" s="124"/>
      <c r="H477" s="106"/>
      <c r="J477" s="107"/>
      <c r="K477" s="108"/>
      <c r="O477" s="24"/>
    </row>
    <row r="478" spans="1:15">
      <c r="A478" s="104"/>
      <c r="B478" s="104"/>
      <c r="C478" s="104"/>
      <c r="D478" s="104"/>
      <c r="E478" s="104"/>
      <c r="F478" s="104"/>
      <c r="G478" s="124"/>
      <c r="H478" s="106"/>
      <c r="J478" s="107"/>
      <c r="K478" s="108"/>
      <c r="O478" s="24"/>
    </row>
    <row r="479" spans="1:15">
      <c r="A479" s="104"/>
      <c r="B479" s="104"/>
      <c r="C479" s="104"/>
      <c r="D479" s="104"/>
      <c r="E479" s="104"/>
      <c r="F479" s="104"/>
      <c r="G479" s="124"/>
      <c r="H479" s="106"/>
      <c r="J479" s="107"/>
      <c r="K479" s="108"/>
      <c r="O479" s="24"/>
    </row>
    <row r="480" spans="1:15">
      <c r="A480" s="104"/>
      <c r="B480" s="104"/>
      <c r="C480" s="104"/>
      <c r="D480" s="104"/>
      <c r="E480" s="104"/>
      <c r="F480" s="104"/>
      <c r="G480" s="124"/>
      <c r="H480" s="106"/>
      <c r="J480" s="107"/>
      <c r="K480" s="108"/>
      <c r="O480" s="24"/>
    </row>
    <row r="481" spans="1:15">
      <c r="A481" s="104"/>
      <c r="B481" s="104"/>
      <c r="C481" s="104"/>
      <c r="D481" s="104"/>
      <c r="E481" s="104"/>
      <c r="F481" s="104"/>
      <c r="G481" s="124"/>
      <c r="H481" s="106"/>
      <c r="J481" s="107"/>
      <c r="K481" s="108"/>
      <c r="O481" s="24"/>
    </row>
    <row r="482" spans="1:15">
      <c r="A482" s="104"/>
      <c r="B482" s="104"/>
      <c r="C482" s="104"/>
      <c r="D482" s="104"/>
      <c r="E482" s="104"/>
      <c r="F482" s="104"/>
      <c r="G482" s="124"/>
      <c r="H482" s="106"/>
      <c r="J482" s="107"/>
      <c r="K482" s="108"/>
      <c r="O482" s="24"/>
    </row>
    <row r="483" spans="1:15">
      <c r="A483" s="104"/>
      <c r="B483" s="104"/>
      <c r="C483" s="104"/>
      <c r="D483" s="104"/>
      <c r="E483" s="104"/>
      <c r="F483" s="104"/>
      <c r="G483" s="124"/>
      <c r="H483" s="106"/>
      <c r="J483" s="107"/>
      <c r="K483" s="108"/>
      <c r="O483" s="24"/>
    </row>
    <row r="484" spans="1:15">
      <c r="A484" s="104"/>
      <c r="B484" s="104"/>
      <c r="C484" s="104"/>
      <c r="D484" s="104"/>
      <c r="E484" s="104"/>
      <c r="F484" s="104"/>
      <c r="G484" s="124"/>
      <c r="H484" s="106"/>
      <c r="J484" s="107"/>
      <c r="K484" s="108"/>
      <c r="O484" s="24"/>
    </row>
    <row r="485" spans="1:15">
      <c r="A485" s="104"/>
      <c r="B485" s="104"/>
      <c r="C485" s="104"/>
      <c r="D485" s="104"/>
      <c r="E485" s="104"/>
      <c r="F485" s="104"/>
      <c r="G485" s="124"/>
      <c r="H485" s="106"/>
      <c r="J485" s="107"/>
      <c r="K485" s="108"/>
      <c r="O485" s="24"/>
    </row>
    <row r="486" spans="1:15">
      <c r="A486" s="104"/>
      <c r="B486" s="104"/>
      <c r="C486" s="104"/>
      <c r="D486" s="104"/>
      <c r="E486" s="104"/>
      <c r="F486" s="104"/>
      <c r="G486" s="124"/>
      <c r="H486" s="106"/>
      <c r="J486" s="107"/>
      <c r="K486" s="108"/>
      <c r="O486" s="24"/>
    </row>
    <row r="487" spans="1:15">
      <c r="A487" s="104"/>
      <c r="B487" s="104"/>
      <c r="C487" s="104"/>
      <c r="D487" s="104"/>
      <c r="E487" s="104"/>
      <c r="F487" s="104"/>
      <c r="G487" s="124"/>
      <c r="H487" s="106"/>
      <c r="J487" s="107"/>
      <c r="K487" s="108"/>
      <c r="O487" s="24"/>
    </row>
    <row r="488" spans="1:15">
      <c r="A488" s="104"/>
      <c r="B488" s="104"/>
      <c r="C488" s="104"/>
      <c r="D488" s="104"/>
      <c r="E488" s="104"/>
      <c r="F488" s="104"/>
      <c r="G488" s="124"/>
      <c r="H488" s="106"/>
      <c r="J488" s="107"/>
      <c r="K488" s="108"/>
      <c r="O488" s="24"/>
    </row>
    <row r="489" spans="1:15">
      <c r="A489" s="104"/>
      <c r="B489" s="104"/>
      <c r="C489" s="104"/>
      <c r="D489" s="104"/>
      <c r="E489" s="104"/>
      <c r="F489" s="104"/>
      <c r="G489" s="124"/>
      <c r="H489" s="106"/>
      <c r="J489" s="107"/>
      <c r="K489" s="108"/>
      <c r="O489" s="24"/>
    </row>
    <row r="490" spans="1:15">
      <c r="A490" s="104"/>
      <c r="B490" s="104"/>
      <c r="C490" s="104"/>
      <c r="D490" s="104"/>
      <c r="E490" s="104"/>
      <c r="F490" s="104"/>
      <c r="G490" s="124"/>
      <c r="H490" s="106"/>
      <c r="J490" s="107"/>
      <c r="K490" s="108"/>
      <c r="O490" s="24"/>
    </row>
    <row r="491" spans="1:15">
      <c r="A491" s="104"/>
      <c r="B491" s="104"/>
      <c r="C491" s="104"/>
      <c r="D491" s="104"/>
      <c r="E491" s="104"/>
      <c r="F491" s="104"/>
      <c r="G491" s="124"/>
      <c r="H491" s="106"/>
      <c r="J491" s="107"/>
      <c r="K491" s="108"/>
      <c r="O491" s="24"/>
    </row>
    <row r="492" spans="1:15">
      <c r="A492" s="104"/>
      <c r="B492" s="104"/>
      <c r="C492" s="104"/>
      <c r="D492" s="104"/>
      <c r="E492" s="104"/>
      <c r="F492" s="104"/>
      <c r="G492" s="124"/>
      <c r="H492" s="106"/>
      <c r="J492" s="107"/>
      <c r="K492" s="108"/>
      <c r="O492" s="24"/>
    </row>
    <row r="493" spans="1:15">
      <c r="A493" s="104"/>
      <c r="B493" s="104"/>
      <c r="C493" s="104"/>
      <c r="D493" s="104"/>
      <c r="E493" s="104"/>
      <c r="F493" s="104"/>
      <c r="G493" s="124"/>
      <c r="H493" s="106"/>
      <c r="J493" s="107"/>
      <c r="K493" s="108"/>
      <c r="O493" s="24"/>
    </row>
    <row r="494" spans="1:15">
      <c r="A494" s="104"/>
      <c r="B494" s="104"/>
      <c r="C494" s="104"/>
      <c r="D494" s="104"/>
      <c r="E494" s="104"/>
      <c r="F494" s="104"/>
      <c r="G494" s="124"/>
      <c r="H494" s="106"/>
      <c r="J494" s="107"/>
      <c r="K494" s="108"/>
      <c r="O494" s="24"/>
    </row>
    <row r="495" spans="1:15">
      <c r="A495" s="104"/>
      <c r="B495" s="104"/>
      <c r="C495" s="104"/>
      <c r="D495" s="104"/>
      <c r="E495" s="104"/>
      <c r="F495" s="104"/>
      <c r="G495" s="124"/>
      <c r="H495" s="106"/>
      <c r="J495" s="107"/>
      <c r="K495" s="108"/>
      <c r="O495" s="24"/>
    </row>
    <row r="496" spans="1:15">
      <c r="A496" s="104"/>
      <c r="B496" s="104"/>
      <c r="C496" s="104"/>
      <c r="D496" s="104"/>
      <c r="E496" s="104"/>
      <c r="F496" s="104"/>
      <c r="G496" s="124"/>
      <c r="H496" s="106"/>
      <c r="J496" s="107"/>
      <c r="K496" s="108"/>
      <c r="O496" s="24"/>
    </row>
    <row r="497" spans="1:15">
      <c r="A497" s="104"/>
      <c r="B497" s="104"/>
      <c r="C497" s="104"/>
      <c r="D497" s="104"/>
      <c r="E497" s="104"/>
      <c r="F497" s="104"/>
      <c r="G497" s="124"/>
      <c r="H497" s="106"/>
      <c r="J497" s="107"/>
      <c r="K497" s="108"/>
      <c r="O497" s="24"/>
    </row>
    <row r="498" spans="1:15">
      <c r="A498" s="104"/>
      <c r="B498" s="104"/>
      <c r="C498" s="104"/>
      <c r="D498" s="104"/>
      <c r="E498" s="104"/>
      <c r="F498" s="104"/>
      <c r="G498" s="124"/>
      <c r="H498" s="106"/>
      <c r="J498" s="107"/>
      <c r="K498" s="108"/>
      <c r="O498" s="24"/>
    </row>
    <row r="499" spans="1:15">
      <c r="A499" s="104"/>
      <c r="B499" s="104"/>
      <c r="C499" s="104"/>
      <c r="D499" s="104"/>
      <c r="E499" s="104"/>
      <c r="F499" s="104"/>
      <c r="G499" s="124"/>
      <c r="H499" s="106"/>
      <c r="J499" s="107"/>
      <c r="K499" s="108"/>
      <c r="O499" s="24"/>
    </row>
    <row r="500" spans="1:15">
      <c r="A500" s="104"/>
      <c r="B500" s="104"/>
      <c r="C500" s="104"/>
      <c r="D500" s="104"/>
      <c r="E500" s="104"/>
      <c r="F500" s="104"/>
      <c r="G500" s="124"/>
      <c r="H500" s="106"/>
      <c r="J500" s="107"/>
      <c r="K500" s="108"/>
      <c r="O500" s="24"/>
    </row>
    <row r="501" spans="1:15">
      <c r="A501" s="104"/>
      <c r="B501" s="104"/>
      <c r="C501" s="104"/>
      <c r="D501" s="104"/>
      <c r="E501" s="104"/>
      <c r="F501" s="104"/>
      <c r="G501" s="124"/>
      <c r="H501" s="106"/>
      <c r="J501" s="107"/>
      <c r="K501" s="108"/>
      <c r="O501" s="24"/>
    </row>
    <row r="502" spans="1:15">
      <c r="A502" s="104"/>
      <c r="B502" s="104"/>
      <c r="C502" s="104"/>
      <c r="D502" s="104"/>
      <c r="E502" s="104"/>
      <c r="F502" s="104"/>
      <c r="G502" s="124"/>
      <c r="H502" s="106"/>
      <c r="J502" s="107"/>
      <c r="K502" s="108"/>
      <c r="O502" s="24"/>
    </row>
    <row r="503" spans="1:15">
      <c r="A503" s="104"/>
      <c r="B503" s="104"/>
      <c r="C503" s="104"/>
      <c r="D503" s="104"/>
      <c r="E503" s="104"/>
      <c r="F503" s="104"/>
      <c r="G503" s="124"/>
      <c r="H503" s="106"/>
      <c r="J503" s="107"/>
      <c r="K503" s="108"/>
      <c r="O503" s="24"/>
    </row>
    <row r="504" spans="1:15">
      <c r="A504" s="104"/>
      <c r="B504" s="104"/>
      <c r="C504" s="104"/>
      <c r="D504" s="104"/>
      <c r="E504" s="104"/>
      <c r="F504" s="104"/>
      <c r="G504" s="124"/>
      <c r="H504" s="106"/>
      <c r="J504" s="107"/>
      <c r="K504" s="108"/>
      <c r="O504" s="24"/>
    </row>
    <row r="505" spans="1:15">
      <c r="A505" s="104"/>
      <c r="B505" s="104"/>
      <c r="C505" s="104"/>
      <c r="D505" s="104"/>
      <c r="E505" s="104"/>
      <c r="F505" s="104"/>
      <c r="G505" s="124"/>
      <c r="H505" s="106"/>
      <c r="J505" s="107"/>
      <c r="K505" s="108"/>
      <c r="O505" s="24"/>
    </row>
    <row r="506" spans="1:15">
      <c r="A506" s="104"/>
      <c r="B506" s="104"/>
      <c r="C506" s="104"/>
      <c r="D506" s="104"/>
      <c r="E506" s="104"/>
      <c r="F506" s="104"/>
      <c r="G506" s="124"/>
      <c r="H506" s="106"/>
      <c r="J506" s="107"/>
      <c r="K506" s="108"/>
      <c r="O506" s="24"/>
    </row>
    <row r="507" spans="1:15">
      <c r="A507" s="104"/>
      <c r="B507" s="104"/>
      <c r="C507" s="104"/>
      <c r="D507" s="104"/>
      <c r="E507" s="104"/>
      <c r="F507" s="104"/>
      <c r="G507" s="124"/>
      <c r="H507" s="106"/>
      <c r="J507" s="107"/>
      <c r="K507" s="108"/>
      <c r="O507" s="24"/>
    </row>
    <row r="508" spans="1:15">
      <c r="A508" s="104"/>
      <c r="B508" s="104"/>
      <c r="C508" s="104"/>
      <c r="D508" s="104"/>
      <c r="E508" s="104"/>
      <c r="F508" s="104"/>
      <c r="G508" s="124"/>
      <c r="H508" s="106"/>
      <c r="J508" s="107"/>
      <c r="K508" s="108"/>
      <c r="O508" s="24"/>
    </row>
    <row r="509" spans="1:15">
      <c r="A509" s="104"/>
      <c r="B509" s="104"/>
      <c r="C509" s="104"/>
      <c r="D509" s="104"/>
      <c r="E509" s="104"/>
      <c r="F509" s="104"/>
      <c r="G509" s="124"/>
      <c r="H509" s="106"/>
      <c r="J509" s="107"/>
      <c r="K509" s="108"/>
      <c r="O509" s="24"/>
    </row>
    <row r="510" spans="1:15">
      <c r="A510" s="104"/>
      <c r="B510" s="104"/>
      <c r="C510" s="104"/>
      <c r="D510" s="104"/>
      <c r="E510" s="104"/>
      <c r="F510" s="104"/>
      <c r="G510" s="124"/>
      <c r="H510" s="106"/>
      <c r="J510" s="107"/>
      <c r="K510" s="108"/>
      <c r="O510" s="24"/>
    </row>
    <row r="511" spans="1:15">
      <c r="A511" s="104"/>
      <c r="B511" s="104"/>
      <c r="C511" s="104"/>
      <c r="D511" s="104"/>
      <c r="E511" s="104"/>
      <c r="F511" s="104"/>
      <c r="G511" s="124"/>
      <c r="H511" s="106"/>
      <c r="J511" s="107"/>
      <c r="K511" s="108"/>
      <c r="O511" s="24"/>
    </row>
    <row r="512" spans="1:15">
      <c r="A512" s="104"/>
      <c r="B512" s="104"/>
      <c r="C512" s="104"/>
      <c r="D512" s="104"/>
      <c r="E512" s="104"/>
      <c r="F512" s="104"/>
      <c r="G512" s="124"/>
      <c r="H512" s="106"/>
      <c r="J512" s="107"/>
      <c r="K512" s="108"/>
      <c r="O512" s="24"/>
    </row>
    <row r="513" spans="1:15">
      <c r="A513" s="104"/>
      <c r="B513" s="104"/>
      <c r="C513" s="104"/>
      <c r="D513" s="104"/>
      <c r="E513" s="104"/>
      <c r="F513" s="104"/>
      <c r="G513" s="124"/>
      <c r="H513" s="106"/>
      <c r="J513" s="107"/>
      <c r="K513" s="108"/>
      <c r="O513" s="24"/>
    </row>
    <row r="514" spans="1:15">
      <c r="A514" s="104"/>
      <c r="B514" s="104"/>
      <c r="C514" s="104"/>
      <c r="D514" s="104"/>
      <c r="E514" s="104"/>
      <c r="F514" s="104"/>
      <c r="G514" s="124"/>
      <c r="H514" s="106"/>
      <c r="J514" s="107"/>
      <c r="K514" s="108"/>
      <c r="O514" s="24"/>
    </row>
    <row r="515" spans="1:15">
      <c r="A515" s="104"/>
      <c r="B515" s="104"/>
      <c r="C515" s="104"/>
      <c r="D515" s="104"/>
      <c r="E515" s="104"/>
      <c r="F515" s="104"/>
      <c r="G515" s="124"/>
      <c r="H515" s="106"/>
      <c r="J515" s="107"/>
      <c r="K515" s="108"/>
      <c r="O515" s="24"/>
    </row>
    <row r="516" spans="1:15">
      <c r="A516" s="104"/>
      <c r="B516" s="104"/>
      <c r="C516" s="104"/>
      <c r="D516" s="104"/>
      <c r="E516" s="104"/>
      <c r="F516" s="104"/>
      <c r="G516" s="124"/>
      <c r="H516" s="106"/>
      <c r="J516" s="107"/>
      <c r="K516" s="108"/>
      <c r="O516" s="24"/>
    </row>
    <row r="517" spans="1:15">
      <c r="A517" s="104"/>
      <c r="B517" s="104"/>
      <c r="C517" s="104"/>
      <c r="D517" s="104"/>
      <c r="E517" s="104"/>
      <c r="F517" s="104"/>
      <c r="G517" s="124"/>
      <c r="H517" s="106"/>
      <c r="J517" s="107"/>
      <c r="K517" s="108"/>
      <c r="O517" s="24"/>
    </row>
    <row r="518" spans="1:15">
      <c r="A518" s="104"/>
      <c r="B518" s="104"/>
      <c r="C518" s="104"/>
      <c r="D518" s="104"/>
      <c r="E518" s="104"/>
      <c r="F518" s="104"/>
      <c r="G518" s="124"/>
      <c r="H518" s="106"/>
      <c r="J518" s="107"/>
      <c r="K518" s="108"/>
      <c r="O518" s="24"/>
    </row>
    <row r="519" spans="1:15">
      <c r="A519" s="104"/>
      <c r="B519" s="104"/>
      <c r="C519" s="104"/>
      <c r="D519" s="104"/>
      <c r="E519" s="104"/>
      <c r="F519" s="104"/>
      <c r="G519" s="124"/>
      <c r="H519" s="106"/>
      <c r="J519" s="107"/>
      <c r="K519" s="108"/>
      <c r="O519" s="24"/>
    </row>
    <row r="520" spans="1:15">
      <c r="A520" s="104"/>
      <c r="B520" s="104"/>
      <c r="C520" s="104"/>
      <c r="D520" s="104"/>
      <c r="E520" s="104"/>
      <c r="F520" s="104"/>
      <c r="G520" s="124"/>
      <c r="H520" s="106"/>
      <c r="J520" s="107"/>
      <c r="K520" s="108"/>
      <c r="O520" s="24"/>
    </row>
    <row r="521" spans="1:15">
      <c r="A521" s="104"/>
      <c r="B521" s="104"/>
      <c r="C521" s="104"/>
      <c r="D521" s="104"/>
      <c r="E521" s="104"/>
      <c r="F521" s="104"/>
      <c r="G521" s="124"/>
      <c r="H521" s="106"/>
      <c r="J521" s="107"/>
      <c r="K521" s="108"/>
      <c r="O521" s="24"/>
    </row>
    <row r="522" spans="1:15">
      <c r="A522" s="104"/>
      <c r="B522" s="104"/>
      <c r="C522" s="104"/>
      <c r="D522" s="104"/>
      <c r="E522" s="104"/>
      <c r="F522" s="104"/>
      <c r="G522" s="124"/>
      <c r="H522" s="106"/>
      <c r="J522" s="107"/>
      <c r="K522" s="108"/>
      <c r="O522" s="24"/>
    </row>
    <row r="523" spans="1:15">
      <c r="A523" s="104"/>
      <c r="B523" s="104"/>
      <c r="C523" s="104"/>
      <c r="D523" s="104"/>
      <c r="E523" s="104"/>
      <c r="F523" s="104"/>
      <c r="G523" s="124"/>
      <c r="H523" s="106"/>
      <c r="J523" s="107"/>
      <c r="K523" s="108"/>
      <c r="O523" s="24"/>
    </row>
    <row r="524" spans="1:15">
      <c r="A524" s="104"/>
      <c r="B524" s="104"/>
      <c r="C524" s="104"/>
      <c r="D524" s="104"/>
      <c r="E524" s="104"/>
      <c r="F524" s="104"/>
      <c r="G524" s="124"/>
      <c r="H524" s="106"/>
      <c r="J524" s="107"/>
      <c r="K524" s="108"/>
      <c r="O524" s="24"/>
    </row>
    <row r="525" spans="1:15">
      <c r="A525" s="104"/>
      <c r="B525" s="104"/>
      <c r="C525" s="104"/>
      <c r="D525" s="104"/>
      <c r="E525" s="104"/>
      <c r="F525" s="104"/>
      <c r="G525" s="124"/>
      <c r="H525" s="106"/>
      <c r="J525" s="107"/>
      <c r="K525" s="108"/>
      <c r="O525" s="24"/>
    </row>
    <row r="526" spans="1:15">
      <c r="A526" s="104"/>
      <c r="B526" s="104"/>
      <c r="C526" s="104"/>
      <c r="D526" s="104"/>
      <c r="E526" s="104"/>
      <c r="F526" s="104"/>
      <c r="G526" s="124"/>
      <c r="H526" s="106"/>
      <c r="J526" s="107"/>
      <c r="K526" s="108"/>
      <c r="O526" s="24"/>
    </row>
    <row r="527" spans="1:15">
      <c r="A527" s="104"/>
      <c r="B527" s="104"/>
      <c r="C527" s="104"/>
      <c r="D527" s="104"/>
      <c r="E527" s="104"/>
      <c r="F527" s="104"/>
      <c r="G527" s="124"/>
      <c r="H527" s="106"/>
      <c r="J527" s="107"/>
      <c r="K527" s="108"/>
      <c r="O527" s="24"/>
    </row>
    <row r="528" spans="1:15">
      <c r="A528" s="104"/>
      <c r="B528" s="104"/>
      <c r="C528" s="104"/>
      <c r="D528" s="104"/>
      <c r="E528" s="104"/>
      <c r="F528" s="104"/>
      <c r="G528" s="124"/>
      <c r="H528" s="106"/>
      <c r="J528" s="107"/>
      <c r="K528" s="108"/>
      <c r="O528" s="24"/>
    </row>
    <row r="529" spans="1:15">
      <c r="A529" s="104"/>
      <c r="B529" s="104"/>
      <c r="C529" s="104"/>
      <c r="D529" s="104"/>
      <c r="E529" s="104"/>
      <c r="F529" s="104"/>
      <c r="G529" s="124"/>
      <c r="H529" s="106"/>
      <c r="J529" s="107"/>
      <c r="K529" s="108"/>
      <c r="O529" s="24"/>
    </row>
    <row r="530" spans="1:15">
      <c r="A530" s="104"/>
      <c r="B530" s="104"/>
      <c r="C530" s="104"/>
      <c r="D530" s="104"/>
      <c r="E530" s="104"/>
      <c r="F530" s="104"/>
      <c r="G530" s="124"/>
      <c r="H530" s="106"/>
      <c r="J530" s="107"/>
      <c r="K530" s="108"/>
      <c r="O530" s="24"/>
    </row>
    <row r="531" spans="1:15">
      <c r="A531" s="104"/>
      <c r="B531" s="104"/>
      <c r="C531" s="104"/>
      <c r="D531" s="104"/>
      <c r="E531" s="104"/>
      <c r="F531" s="104"/>
      <c r="G531" s="124"/>
      <c r="H531" s="106"/>
      <c r="J531" s="107"/>
      <c r="K531" s="108"/>
      <c r="O531" s="24"/>
    </row>
    <row r="532" spans="1:15">
      <c r="A532" s="104"/>
      <c r="B532" s="104"/>
      <c r="C532" s="104"/>
      <c r="D532" s="104"/>
      <c r="E532" s="104"/>
      <c r="F532" s="104"/>
      <c r="G532" s="124"/>
      <c r="H532" s="106"/>
      <c r="J532" s="107"/>
      <c r="K532" s="108"/>
      <c r="O532" s="24"/>
    </row>
    <row r="533" spans="1:15">
      <c r="A533" s="104"/>
      <c r="B533" s="104"/>
      <c r="C533" s="104"/>
      <c r="D533" s="104"/>
      <c r="E533" s="104"/>
      <c r="F533" s="104"/>
      <c r="G533" s="124"/>
      <c r="H533" s="106"/>
      <c r="J533" s="107"/>
      <c r="K533" s="108"/>
      <c r="O533" s="24"/>
    </row>
    <row r="534" spans="1:15">
      <c r="A534" s="104"/>
      <c r="B534" s="104"/>
      <c r="C534" s="104"/>
      <c r="D534" s="104"/>
      <c r="E534" s="104"/>
      <c r="F534" s="104"/>
      <c r="G534" s="124"/>
      <c r="H534" s="106"/>
      <c r="J534" s="107"/>
      <c r="K534" s="108"/>
      <c r="O534" s="24"/>
    </row>
    <row r="535" spans="1:15">
      <c r="A535" s="104"/>
      <c r="B535" s="104"/>
      <c r="C535" s="104"/>
      <c r="D535" s="104"/>
      <c r="E535" s="104"/>
      <c r="F535" s="104"/>
      <c r="G535" s="124"/>
      <c r="H535" s="106"/>
      <c r="J535" s="107"/>
      <c r="K535" s="108"/>
      <c r="O535" s="24"/>
    </row>
    <row r="536" spans="1:15">
      <c r="A536" s="104"/>
      <c r="B536" s="104"/>
      <c r="C536" s="104"/>
      <c r="D536" s="104"/>
      <c r="E536" s="104"/>
      <c r="F536" s="104"/>
      <c r="G536" s="124"/>
      <c r="H536" s="106"/>
      <c r="J536" s="107"/>
      <c r="K536" s="108"/>
      <c r="O536" s="24"/>
    </row>
    <row r="537" spans="1:15">
      <c r="A537" s="104"/>
      <c r="B537" s="104"/>
      <c r="C537" s="104"/>
      <c r="D537" s="104"/>
      <c r="E537" s="104"/>
      <c r="F537" s="104"/>
      <c r="G537" s="124"/>
      <c r="H537" s="106"/>
      <c r="J537" s="107"/>
      <c r="K537" s="108"/>
      <c r="O537" s="24"/>
    </row>
    <row r="538" spans="1:15">
      <c r="A538" s="104"/>
      <c r="B538" s="104"/>
      <c r="C538" s="104"/>
      <c r="D538" s="104"/>
      <c r="E538" s="104"/>
      <c r="F538" s="104"/>
      <c r="G538" s="124"/>
      <c r="H538" s="106"/>
      <c r="J538" s="107"/>
      <c r="K538" s="108"/>
      <c r="O538" s="24"/>
    </row>
    <row r="539" spans="1:15">
      <c r="A539" s="104"/>
      <c r="B539" s="104"/>
      <c r="C539" s="104"/>
      <c r="D539" s="104"/>
      <c r="E539" s="104"/>
      <c r="F539" s="104"/>
      <c r="G539" s="124"/>
      <c r="H539" s="106"/>
      <c r="J539" s="107"/>
      <c r="K539" s="108"/>
      <c r="O539" s="24"/>
    </row>
    <row r="540" spans="1:15">
      <c r="A540" s="104"/>
      <c r="B540" s="104"/>
      <c r="C540" s="104"/>
      <c r="D540" s="104"/>
      <c r="E540" s="104"/>
      <c r="F540" s="104"/>
      <c r="G540" s="124"/>
      <c r="H540" s="106"/>
      <c r="J540" s="107"/>
      <c r="K540" s="108"/>
      <c r="O540" s="24"/>
    </row>
    <row r="541" spans="1:15">
      <c r="A541" s="104"/>
      <c r="B541" s="104"/>
      <c r="C541" s="104"/>
      <c r="D541" s="104"/>
      <c r="E541" s="104"/>
      <c r="F541" s="104"/>
      <c r="G541" s="124"/>
      <c r="H541" s="106"/>
      <c r="J541" s="107"/>
      <c r="K541" s="108"/>
      <c r="O541" s="24"/>
    </row>
    <row r="542" spans="1:15">
      <c r="A542" s="104"/>
      <c r="B542" s="104"/>
      <c r="C542" s="104"/>
      <c r="D542" s="104"/>
      <c r="E542" s="104"/>
      <c r="F542" s="104"/>
      <c r="G542" s="124"/>
      <c r="H542" s="106"/>
      <c r="J542" s="107"/>
      <c r="K542" s="108"/>
      <c r="O542" s="24"/>
    </row>
    <row r="543" spans="1:15">
      <c r="A543" s="104"/>
      <c r="B543" s="104"/>
      <c r="C543" s="104"/>
      <c r="D543" s="104"/>
      <c r="E543" s="104"/>
      <c r="F543" s="104"/>
      <c r="G543" s="124"/>
      <c r="H543" s="106"/>
      <c r="J543" s="107"/>
      <c r="K543" s="108"/>
      <c r="O543" s="24"/>
    </row>
    <row r="544" spans="1:15">
      <c r="A544" s="104"/>
      <c r="B544" s="104"/>
      <c r="C544" s="104"/>
      <c r="D544" s="104"/>
      <c r="E544" s="104"/>
      <c r="F544" s="104"/>
      <c r="G544" s="124"/>
      <c r="H544" s="106"/>
      <c r="J544" s="107"/>
      <c r="K544" s="108"/>
      <c r="O544" s="24"/>
    </row>
    <row r="545" spans="1:15">
      <c r="A545" s="104"/>
      <c r="B545" s="104"/>
      <c r="C545" s="104"/>
      <c r="D545" s="104"/>
      <c r="E545" s="104"/>
      <c r="F545" s="104"/>
      <c r="G545" s="124"/>
      <c r="H545" s="106"/>
      <c r="J545" s="107"/>
      <c r="K545" s="108"/>
      <c r="O545" s="24"/>
    </row>
    <row r="546" spans="1:15">
      <c r="A546" s="104"/>
      <c r="B546" s="104"/>
      <c r="C546" s="104"/>
      <c r="D546" s="104"/>
      <c r="E546" s="104"/>
      <c r="F546" s="104"/>
      <c r="G546" s="124"/>
      <c r="H546" s="106"/>
      <c r="J546" s="107"/>
      <c r="K546" s="108"/>
      <c r="O546" s="24"/>
    </row>
    <row r="547" spans="1:15">
      <c r="A547" s="104"/>
      <c r="B547" s="104"/>
      <c r="C547" s="104"/>
      <c r="D547" s="104"/>
      <c r="E547" s="104"/>
      <c r="F547" s="104"/>
      <c r="G547" s="124"/>
      <c r="H547" s="106"/>
      <c r="J547" s="107"/>
      <c r="K547" s="108"/>
      <c r="O547" s="24"/>
    </row>
    <row r="548" spans="1:15">
      <c r="A548" s="104"/>
      <c r="B548" s="104"/>
      <c r="C548" s="104"/>
      <c r="D548" s="104"/>
      <c r="E548" s="104"/>
      <c r="F548" s="104"/>
      <c r="G548" s="124"/>
      <c r="H548" s="106"/>
      <c r="J548" s="107"/>
      <c r="K548" s="108"/>
      <c r="O548" s="24"/>
    </row>
    <row r="549" spans="1:15">
      <c r="A549" s="104"/>
      <c r="B549" s="104"/>
      <c r="C549" s="104"/>
      <c r="D549" s="104"/>
      <c r="E549" s="104"/>
      <c r="F549" s="104"/>
      <c r="G549" s="124"/>
      <c r="H549" s="106"/>
      <c r="J549" s="107"/>
      <c r="K549" s="108"/>
      <c r="O549" s="24"/>
    </row>
    <row r="550" spans="1:15">
      <c r="A550" s="104"/>
      <c r="B550" s="104"/>
      <c r="C550" s="104"/>
      <c r="D550" s="104"/>
      <c r="E550" s="104"/>
      <c r="F550" s="104"/>
      <c r="G550" s="124"/>
      <c r="H550" s="106"/>
      <c r="J550" s="107"/>
      <c r="K550" s="108"/>
      <c r="O550" s="24"/>
    </row>
    <row r="551" spans="1:15">
      <c r="A551" s="104"/>
      <c r="B551" s="104"/>
      <c r="C551" s="104"/>
      <c r="D551" s="104"/>
      <c r="E551" s="104"/>
      <c r="F551" s="104"/>
      <c r="G551" s="124"/>
      <c r="H551" s="106"/>
      <c r="J551" s="107"/>
      <c r="K551" s="108"/>
      <c r="O551" s="24"/>
    </row>
    <row r="552" spans="1:15">
      <c r="A552" s="104"/>
      <c r="B552" s="104"/>
      <c r="C552" s="104"/>
      <c r="D552" s="104"/>
      <c r="E552" s="104"/>
      <c r="F552" s="104"/>
      <c r="G552" s="124"/>
      <c r="H552" s="106"/>
      <c r="J552" s="107"/>
      <c r="K552" s="108"/>
      <c r="O552" s="24"/>
    </row>
    <row r="553" spans="1:15">
      <c r="A553" s="104"/>
      <c r="B553" s="104"/>
      <c r="C553" s="104"/>
      <c r="D553" s="104"/>
      <c r="E553" s="104"/>
      <c r="F553" s="104"/>
      <c r="G553" s="124"/>
      <c r="H553" s="106"/>
      <c r="J553" s="107"/>
      <c r="K553" s="108"/>
      <c r="O553" s="24"/>
    </row>
    <row r="554" spans="1:15">
      <c r="A554" s="104"/>
      <c r="B554" s="104"/>
      <c r="C554" s="104"/>
      <c r="D554" s="104"/>
      <c r="E554" s="104"/>
      <c r="F554" s="104"/>
      <c r="G554" s="124"/>
      <c r="H554" s="106"/>
      <c r="J554" s="107"/>
      <c r="K554" s="108"/>
      <c r="O554" s="24"/>
    </row>
    <row r="555" spans="1:15">
      <c r="A555" s="104"/>
      <c r="B555" s="104"/>
      <c r="C555" s="104"/>
      <c r="D555" s="104"/>
      <c r="E555" s="104"/>
      <c r="F555" s="104"/>
      <c r="G555" s="124"/>
      <c r="H555" s="106"/>
      <c r="J555" s="107"/>
      <c r="K555" s="108"/>
      <c r="O555" s="24"/>
    </row>
    <row r="556" spans="1:15">
      <c r="A556" s="104"/>
      <c r="B556" s="104"/>
      <c r="C556" s="104"/>
      <c r="D556" s="104"/>
      <c r="E556" s="104"/>
      <c r="F556" s="104"/>
      <c r="G556" s="124"/>
      <c r="H556" s="106"/>
      <c r="J556" s="107"/>
      <c r="K556" s="108"/>
      <c r="O556" s="24"/>
    </row>
    <row r="557" spans="1:15">
      <c r="A557" s="104"/>
      <c r="B557" s="104"/>
      <c r="C557" s="104"/>
      <c r="D557" s="104"/>
      <c r="E557" s="104"/>
      <c r="F557" s="104"/>
      <c r="G557" s="124"/>
      <c r="H557" s="106"/>
      <c r="J557" s="107"/>
      <c r="K557" s="108"/>
      <c r="O557" s="24"/>
    </row>
    <row r="558" spans="1:15">
      <c r="A558" s="104"/>
      <c r="B558" s="104"/>
      <c r="C558" s="104"/>
      <c r="D558" s="104"/>
      <c r="E558" s="104"/>
      <c r="F558" s="104"/>
      <c r="G558" s="124"/>
      <c r="H558" s="106"/>
      <c r="J558" s="107"/>
      <c r="K558" s="108"/>
      <c r="O558" s="24"/>
    </row>
    <row r="559" spans="1:15">
      <c r="A559" s="104"/>
      <c r="B559" s="104"/>
      <c r="C559" s="104"/>
      <c r="D559" s="104"/>
      <c r="E559" s="104"/>
      <c r="F559" s="104"/>
      <c r="G559" s="124"/>
      <c r="H559" s="106"/>
      <c r="J559" s="107"/>
      <c r="K559" s="108"/>
      <c r="O559" s="24"/>
    </row>
    <row r="560" spans="1:15">
      <c r="A560" s="104"/>
      <c r="B560" s="104"/>
      <c r="C560" s="104"/>
      <c r="D560" s="104"/>
      <c r="E560" s="104"/>
      <c r="F560" s="104"/>
      <c r="G560" s="124"/>
      <c r="H560" s="106"/>
      <c r="J560" s="107"/>
      <c r="K560" s="108"/>
      <c r="O560" s="24"/>
    </row>
    <row r="561" spans="1:15">
      <c r="A561" s="104"/>
      <c r="B561" s="104"/>
      <c r="C561" s="104"/>
      <c r="D561" s="104"/>
      <c r="E561" s="104"/>
      <c r="F561" s="104"/>
      <c r="G561" s="124"/>
      <c r="H561" s="106"/>
      <c r="J561" s="107"/>
      <c r="K561" s="108"/>
      <c r="O561" s="24"/>
    </row>
    <row r="562" spans="1:15">
      <c r="A562" s="104"/>
      <c r="B562" s="104"/>
      <c r="C562" s="104"/>
      <c r="D562" s="104"/>
      <c r="E562" s="104"/>
      <c r="F562" s="104"/>
      <c r="G562" s="124"/>
      <c r="H562" s="106"/>
      <c r="J562" s="107"/>
      <c r="K562" s="108"/>
      <c r="O562" s="24"/>
    </row>
    <row r="563" spans="1:15">
      <c r="A563" s="104"/>
      <c r="B563" s="104"/>
      <c r="C563" s="104"/>
      <c r="D563" s="104"/>
      <c r="E563" s="104"/>
      <c r="F563" s="104"/>
      <c r="G563" s="124"/>
      <c r="H563" s="106"/>
      <c r="J563" s="107"/>
      <c r="K563" s="108"/>
      <c r="O563" s="24"/>
    </row>
    <row r="564" spans="1:15">
      <c r="A564" s="104"/>
      <c r="B564" s="104"/>
      <c r="C564" s="104"/>
      <c r="D564" s="104"/>
      <c r="E564" s="104"/>
      <c r="F564" s="104"/>
      <c r="G564" s="124"/>
      <c r="H564" s="106"/>
      <c r="J564" s="107"/>
      <c r="K564" s="108"/>
      <c r="O564" s="24"/>
    </row>
    <row r="565" spans="1:15">
      <c r="A565" s="104"/>
      <c r="B565" s="104"/>
      <c r="C565" s="104"/>
      <c r="D565" s="104"/>
      <c r="E565" s="104"/>
      <c r="F565" s="104"/>
      <c r="G565" s="124"/>
      <c r="H565" s="106"/>
      <c r="J565" s="107"/>
      <c r="K565" s="108"/>
      <c r="O565" s="24"/>
    </row>
    <row r="566" spans="1:15">
      <c r="A566" s="104"/>
      <c r="B566" s="104"/>
      <c r="C566" s="104"/>
      <c r="D566" s="104"/>
      <c r="E566" s="104"/>
      <c r="F566" s="104"/>
      <c r="G566" s="124"/>
      <c r="H566" s="106"/>
      <c r="J566" s="107"/>
      <c r="K566" s="108"/>
      <c r="O566" s="24"/>
    </row>
    <row r="567" spans="1:15">
      <c r="A567" s="104"/>
      <c r="B567" s="104"/>
      <c r="C567" s="104"/>
      <c r="D567" s="104"/>
      <c r="E567" s="104"/>
      <c r="F567" s="104"/>
      <c r="G567" s="124"/>
      <c r="H567" s="106"/>
      <c r="J567" s="107"/>
      <c r="K567" s="108"/>
      <c r="O567" s="24"/>
    </row>
    <row r="568" spans="1:15">
      <c r="A568" s="104"/>
      <c r="B568" s="104"/>
      <c r="C568" s="104"/>
      <c r="D568" s="104"/>
      <c r="E568" s="104"/>
      <c r="F568" s="104"/>
      <c r="G568" s="124"/>
      <c r="H568" s="106"/>
      <c r="J568" s="107"/>
      <c r="K568" s="108"/>
      <c r="O568" s="24"/>
    </row>
    <row r="569" spans="1:15">
      <c r="A569" s="104"/>
      <c r="B569" s="104"/>
      <c r="C569" s="104"/>
      <c r="D569" s="104"/>
      <c r="E569" s="104"/>
      <c r="F569" s="104"/>
      <c r="G569" s="124"/>
      <c r="H569" s="106"/>
      <c r="J569" s="107"/>
      <c r="K569" s="108"/>
      <c r="O569" s="24"/>
    </row>
    <row r="570" spans="1:15">
      <c r="A570" s="104"/>
      <c r="B570" s="104"/>
      <c r="C570" s="104"/>
      <c r="D570" s="104"/>
      <c r="E570" s="104"/>
      <c r="F570" s="104"/>
      <c r="G570" s="124"/>
      <c r="H570" s="106"/>
      <c r="J570" s="107"/>
      <c r="K570" s="108"/>
      <c r="O570" s="24"/>
    </row>
    <row r="571" spans="1:15">
      <c r="A571" s="104"/>
      <c r="B571" s="104"/>
      <c r="C571" s="104"/>
      <c r="D571" s="104"/>
      <c r="E571" s="104"/>
      <c r="F571" s="104"/>
      <c r="G571" s="124"/>
      <c r="H571" s="106"/>
      <c r="J571" s="107"/>
      <c r="K571" s="108"/>
      <c r="O571" s="24"/>
    </row>
    <row r="572" spans="1:15">
      <c r="A572" s="104"/>
      <c r="B572" s="104"/>
      <c r="C572" s="104"/>
      <c r="D572" s="104"/>
      <c r="E572" s="104"/>
      <c r="F572" s="104"/>
      <c r="G572" s="124"/>
      <c r="H572" s="106"/>
      <c r="J572" s="107"/>
      <c r="K572" s="108"/>
      <c r="O572" s="24"/>
    </row>
    <row r="573" spans="1:15">
      <c r="A573" s="104"/>
      <c r="B573" s="104"/>
      <c r="C573" s="104"/>
      <c r="D573" s="104"/>
      <c r="E573" s="104"/>
      <c r="F573" s="104"/>
      <c r="G573" s="124"/>
      <c r="H573" s="106"/>
      <c r="J573" s="107"/>
      <c r="K573" s="108"/>
      <c r="O573" s="24"/>
    </row>
    <row r="574" spans="1:15">
      <c r="A574" s="104"/>
      <c r="B574" s="104"/>
      <c r="C574" s="104"/>
      <c r="D574" s="104"/>
      <c r="E574" s="104"/>
      <c r="F574" s="104"/>
      <c r="G574" s="124"/>
      <c r="H574" s="106"/>
      <c r="J574" s="107"/>
      <c r="K574" s="108"/>
      <c r="O574" s="24"/>
    </row>
    <row r="575" spans="1:15">
      <c r="A575" s="104"/>
      <c r="B575" s="104"/>
      <c r="C575" s="104"/>
      <c r="D575" s="104"/>
      <c r="E575" s="104"/>
      <c r="F575" s="104"/>
      <c r="G575" s="124"/>
      <c r="H575" s="106"/>
      <c r="J575" s="107"/>
      <c r="K575" s="108"/>
      <c r="O575" s="24"/>
    </row>
    <row r="576" spans="1:15">
      <c r="A576" s="104"/>
      <c r="B576" s="104"/>
      <c r="C576" s="104"/>
      <c r="D576" s="104"/>
      <c r="E576" s="104"/>
      <c r="F576" s="104"/>
      <c r="G576" s="124"/>
      <c r="H576" s="106"/>
      <c r="J576" s="107"/>
      <c r="K576" s="108"/>
      <c r="O576" s="24"/>
    </row>
    <row r="577" spans="1:15">
      <c r="A577" s="104"/>
      <c r="B577" s="104"/>
      <c r="C577" s="104"/>
      <c r="D577" s="104"/>
      <c r="E577" s="104"/>
      <c r="F577" s="104"/>
      <c r="G577" s="124"/>
      <c r="H577" s="106"/>
      <c r="J577" s="107"/>
      <c r="K577" s="108"/>
      <c r="O577" s="24"/>
    </row>
    <row r="578" spans="1:15">
      <c r="A578" s="104"/>
      <c r="B578" s="104"/>
      <c r="C578" s="104"/>
      <c r="D578" s="104"/>
      <c r="E578" s="104"/>
      <c r="F578" s="104"/>
      <c r="G578" s="124"/>
      <c r="H578" s="106"/>
      <c r="J578" s="107"/>
      <c r="K578" s="108"/>
      <c r="O578" s="24"/>
    </row>
    <row r="579" spans="1:15">
      <c r="A579" s="104"/>
      <c r="B579" s="104"/>
      <c r="C579" s="104"/>
      <c r="D579" s="104"/>
      <c r="E579" s="104"/>
      <c r="F579" s="104"/>
      <c r="G579" s="124"/>
      <c r="H579" s="106"/>
      <c r="J579" s="107"/>
      <c r="K579" s="108"/>
      <c r="O579" s="24"/>
    </row>
    <row r="580" spans="1:15">
      <c r="A580" s="104"/>
      <c r="B580" s="104"/>
      <c r="C580" s="104"/>
      <c r="D580" s="104"/>
      <c r="E580" s="104"/>
      <c r="F580" s="104"/>
      <c r="G580" s="124"/>
      <c r="H580" s="106"/>
      <c r="J580" s="107"/>
      <c r="K580" s="108"/>
      <c r="O580" s="24"/>
    </row>
    <row r="581" spans="1:15">
      <c r="A581" s="104"/>
      <c r="B581" s="104"/>
      <c r="C581" s="104"/>
      <c r="D581" s="104"/>
      <c r="E581" s="104"/>
      <c r="F581" s="104"/>
      <c r="G581" s="124"/>
      <c r="H581" s="106"/>
      <c r="J581" s="107"/>
      <c r="K581" s="108"/>
      <c r="O581" s="24"/>
    </row>
    <row r="582" spans="1:15">
      <c r="A582" s="104"/>
      <c r="B582" s="104"/>
      <c r="C582" s="104"/>
      <c r="D582" s="104"/>
      <c r="E582" s="104"/>
      <c r="F582" s="104"/>
      <c r="G582" s="124"/>
      <c r="H582" s="106"/>
      <c r="J582" s="107"/>
      <c r="K582" s="108"/>
      <c r="O582" s="24"/>
    </row>
    <row r="583" spans="1:15">
      <c r="A583" s="104"/>
      <c r="B583" s="104"/>
      <c r="C583" s="104"/>
      <c r="D583" s="104"/>
      <c r="E583" s="104"/>
      <c r="F583" s="104"/>
      <c r="G583" s="124"/>
      <c r="H583" s="106"/>
      <c r="J583" s="107"/>
      <c r="K583" s="108"/>
      <c r="O583" s="24"/>
    </row>
    <row r="584" spans="1:15">
      <c r="A584" s="104"/>
      <c r="B584" s="104"/>
      <c r="C584" s="104"/>
      <c r="D584" s="104"/>
      <c r="E584" s="104"/>
      <c r="F584" s="104"/>
      <c r="G584" s="124"/>
      <c r="H584" s="106"/>
      <c r="J584" s="107"/>
      <c r="K584" s="108"/>
      <c r="O584" s="24"/>
    </row>
    <row r="585" spans="1:15">
      <c r="A585" s="104"/>
      <c r="B585" s="104"/>
      <c r="C585" s="104"/>
      <c r="D585" s="104"/>
      <c r="E585" s="104"/>
      <c r="F585" s="104"/>
      <c r="G585" s="124"/>
      <c r="H585" s="106"/>
      <c r="J585" s="107"/>
      <c r="K585" s="108"/>
      <c r="O585" s="24"/>
    </row>
    <row r="586" spans="1:15">
      <c r="A586" s="104"/>
      <c r="B586" s="104"/>
      <c r="C586" s="104"/>
      <c r="D586" s="104"/>
      <c r="E586" s="104"/>
      <c r="F586" s="104"/>
      <c r="G586" s="124"/>
      <c r="H586" s="106"/>
      <c r="J586" s="107"/>
      <c r="K586" s="108"/>
      <c r="O586" s="24"/>
    </row>
    <row r="587" spans="1:15">
      <c r="A587" s="104"/>
      <c r="B587" s="104"/>
      <c r="C587" s="104"/>
      <c r="D587" s="104"/>
      <c r="E587" s="104"/>
      <c r="F587" s="104"/>
      <c r="G587" s="124"/>
      <c r="H587" s="106"/>
      <c r="J587" s="107"/>
      <c r="K587" s="108"/>
      <c r="O587" s="24"/>
    </row>
    <row r="588" spans="1:15">
      <c r="A588" s="104"/>
      <c r="B588" s="104"/>
      <c r="C588" s="104"/>
      <c r="D588" s="104"/>
      <c r="E588" s="104"/>
      <c r="F588" s="104"/>
      <c r="G588" s="124"/>
      <c r="H588" s="106"/>
      <c r="J588" s="107"/>
      <c r="K588" s="108"/>
      <c r="O588" s="24"/>
    </row>
    <row r="589" spans="1:15">
      <c r="A589" s="104"/>
      <c r="B589" s="104"/>
      <c r="C589" s="104"/>
      <c r="D589" s="104"/>
      <c r="E589" s="104"/>
      <c r="F589" s="104"/>
      <c r="G589" s="124"/>
      <c r="H589" s="106"/>
      <c r="J589" s="107"/>
      <c r="K589" s="108"/>
      <c r="O589" s="24"/>
    </row>
    <row r="590" spans="1:15">
      <c r="A590" s="104"/>
      <c r="B590" s="104"/>
      <c r="C590" s="104"/>
      <c r="D590" s="104"/>
      <c r="E590" s="104"/>
      <c r="F590" s="104"/>
      <c r="G590" s="124"/>
      <c r="H590" s="106"/>
      <c r="J590" s="107"/>
      <c r="K590" s="108"/>
      <c r="O590" s="24"/>
    </row>
    <row r="591" spans="1:15">
      <c r="A591" s="104"/>
      <c r="B591" s="104"/>
      <c r="C591" s="104"/>
      <c r="D591" s="104"/>
      <c r="E591" s="104"/>
      <c r="F591" s="104"/>
      <c r="G591" s="124"/>
      <c r="H591" s="106"/>
      <c r="J591" s="107"/>
      <c r="K591" s="108"/>
      <c r="O591" s="24"/>
    </row>
    <row r="592" spans="1:15">
      <c r="A592" s="104"/>
      <c r="B592" s="104"/>
      <c r="C592" s="104"/>
      <c r="D592" s="104"/>
      <c r="E592" s="104"/>
      <c r="F592" s="104"/>
      <c r="G592" s="124"/>
      <c r="H592" s="106"/>
      <c r="J592" s="107"/>
      <c r="K592" s="108"/>
      <c r="O592" s="24"/>
    </row>
    <row r="593" spans="1:15">
      <c r="A593" s="104"/>
      <c r="B593" s="104"/>
      <c r="C593" s="104"/>
      <c r="D593" s="104"/>
      <c r="E593" s="104"/>
      <c r="F593" s="104"/>
      <c r="G593" s="124"/>
      <c r="H593" s="106"/>
      <c r="J593" s="107"/>
      <c r="K593" s="108"/>
      <c r="O593" s="24"/>
    </row>
    <row r="594" spans="1:15">
      <c r="A594" s="104"/>
      <c r="B594" s="104"/>
      <c r="C594" s="104"/>
      <c r="D594" s="104"/>
      <c r="E594" s="104"/>
      <c r="F594" s="104"/>
      <c r="G594" s="124"/>
      <c r="H594" s="106"/>
      <c r="J594" s="107"/>
      <c r="K594" s="108"/>
      <c r="O594" s="24"/>
    </row>
    <row r="595" spans="1:15">
      <c r="A595" s="104"/>
      <c r="B595" s="104"/>
      <c r="C595" s="104"/>
      <c r="D595" s="104"/>
      <c r="E595" s="104"/>
      <c r="F595" s="104"/>
      <c r="G595" s="124"/>
      <c r="H595" s="106"/>
      <c r="J595" s="107"/>
      <c r="K595" s="108"/>
      <c r="O595" s="24"/>
    </row>
    <row r="596" spans="1:15">
      <c r="A596" s="104"/>
      <c r="B596" s="104"/>
      <c r="C596" s="104"/>
      <c r="D596" s="104"/>
      <c r="E596" s="104"/>
      <c r="F596" s="104"/>
      <c r="G596" s="124"/>
      <c r="H596" s="106"/>
      <c r="J596" s="107"/>
      <c r="K596" s="108"/>
      <c r="O596" s="24"/>
    </row>
    <row r="597" spans="1:15">
      <c r="A597" s="104"/>
      <c r="B597" s="104"/>
      <c r="C597" s="104"/>
      <c r="D597" s="104"/>
      <c r="E597" s="104"/>
      <c r="F597" s="104"/>
      <c r="G597" s="124"/>
      <c r="H597" s="106"/>
      <c r="J597" s="107"/>
      <c r="K597" s="108"/>
      <c r="O597" s="24"/>
    </row>
    <row r="598" spans="1:15">
      <c r="A598" s="104"/>
      <c r="B598" s="104"/>
      <c r="C598" s="104"/>
      <c r="D598" s="104"/>
      <c r="E598" s="104"/>
      <c r="F598" s="104"/>
      <c r="G598" s="124"/>
      <c r="H598" s="106"/>
      <c r="J598" s="107"/>
      <c r="K598" s="108"/>
      <c r="O598" s="24"/>
    </row>
    <row r="599" spans="1:15">
      <c r="A599" s="104"/>
      <c r="B599" s="104"/>
      <c r="C599" s="104"/>
      <c r="D599" s="104"/>
      <c r="E599" s="104"/>
      <c r="F599" s="104"/>
      <c r="G599" s="124"/>
      <c r="H599" s="106"/>
      <c r="J599" s="107"/>
      <c r="K599" s="108"/>
      <c r="O599" s="24"/>
    </row>
    <row r="600" spans="1:15">
      <c r="A600" s="104"/>
      <c r="B600" s="104"/>
      <c r="C600" s="104"/>
      <c r="D600" s="104"/>
      <c r="E600" s="104"/>
      <c r="F600" s="104"/>
      <c r="G600" s="124"/>
      <c r="H600" s="106"/>
      <c r="J600" s="107"/>
      <c r="K600" s="108"/>
      <c r="O600" s="24"/>
    </row>
    <row r="601" spans="1:15">
      <c r="A601" s="104"/>
      <c r="B601" s="104"/>
      <c r="C601" s="104"/>
      <c r="D601" s="104"/>
      <c r="E601" s="104"/>
      <c r="F601" s="104"/>
      <c r="G601" s="124"/>
      <c r="H601" s="106"/>
      <c r="J601" s="107"/>
      <c r="K601" s="108"/>
      <c r="O601" s="24"/>
    </row>
    <row r="602" spans="1:15">
      <c r="A602" s="104"/>
      <c r="B602" s="104"/>
      <c r="C602" s="104"/>
      <c r="D602" s="104"/>
      <c r="E602" s="104"/>
      <c r="F602" s="104"/>
      <c r="G602" s="124"/>
      <c r="H602" s="106"/>
      <c r="J602" s="107"/>
      <c r="K602" s="108"/>
      <c r="O602" s="24"/>
    </row>
    <row r="603" spans="1:15">
      <c r="A603" s="104"/>
      <c r="B603" s="104"/>
      <c r="C603" s="104"/>
      <c r="D603" s="104"/>
      <c r="E603" s="104"/>
      <c r="F603" s="104"/>
      <c r="G603" s="124"/>
      <c r="H603" s="106"/>
      <c r="J603" s="107"/>
      <c r="K603" s="108"/>
      <c r="O603" s="24"/>
    </row>
    <row r="604" spans="1:15">
      <c r="A604" s="104"/>
      <c r="B604" s="104"/>
      <c r="C604" s="104"/>
      <c r="D604" s="104"/>
      <c r="E604" s="104"/>
      <c r="F604" s="104"/>
      <c r="G604" s="124"/>
      <c r="H604" s="106"/>
      <c r="J604" s="107"/>
      <c r="K604" s="108"/>
      <c r="O604" s="24"/>
    </row>
    <row r="605" spans="1:15">
      <c r="A605" s="104"/>
      <c r="B605" s="104"/>
      <c r="C605" s="104"/>
      <c r="D605" s="104"/>
      <c r="E605" s="104"/>
      <c r="F605" s="104"/>
      <c r="G605" s="124"/>
      <c r="H605" s="106"/>
      <c r="J605" s="107"/>
      <c r="K605" s="108"/>
      <c r="O605" s="24"/>
    </row>
    <row r="606" spans="1:15">
      <c r="A606" s="104"/>
      <c r="B606" s="104"/>
      <c r="C606" s="104"/>
      <c r="D606" s="104"/>
      <c r="E606" s="104"/>
      <c r="F606" s="104"/>
      <c r="G606" s="124"/>
      <c r="H606" s="106"/>
      <c r="J606" s="107"/>
      <c r="K606" s="108"/>
      <c r="O606" s="24"/>
    </row>
    <row r="607" spans="1:15">
      <c r="A607" s="104"/>
      <c r="B607" s="104"/>
      <c r="C607" s="104"/>
      <c r="D607" s="104"/>
      <c r="E607" s="104"/>
      <c r="F607" s="104"/>
      <c r="G607" s="124"/>
      <c r="H607" s="106"/>
      <c r="J607" s="107"/>
      <c r="K607" s="108"/>
      <c r="O607" s="24"/>
    </row>
    <row r="608" spans="1:15">
      <c r="A608" s="104"/>
      <c r="B608" s="104"/>
      <c r="C608" s="104"/>
      <c r="D608" s="104"/>
      <c r="E608" s="104"/>
      <c r="F608" s="104"/>
      <c r="G608" s="124"/>
      <c r="H608" s="106"/>
      <c r="J608" s="107"/>
      <c r="K608" s="108"/>
      <c r="O608" s="24"/>
    </row>
    <row r="609" spans="1:15">
      <c r="A609" s="104"/>
      <c r="B609" s="104"/>
      <c r="C609" s="104"/>
      <c r="D609" s="104"/>
      <c r="E609" s="104"/>
      <c r="F609" s="104"/>
      <c r="G609" s="124"/>
      <c r="H609" s="106"/>
      <c r="J609" s="107"/>
      <c r="K609" s="108"/>
      <c r="O609" s="24"/>
    </row>
    <row r="610" spans="1:15">
      <c r="A610" s="104"/>
      <c r="B610" s="104"/>
      <c r="C610" s="104"/>
      <c r="D610" s="104"/>
      <c r="E610" s="104"/>
      <c r="F610" s="104"/>
      <c r="G610" s="124"/>
      <c r="H610" s="106"/>
      <c r="J610" s="107"/>
      <c r="K610" s="108"/>
      <c r="O610" s="24"/>
    </row>
    <row r="611" spans="1:15">
      <c r="A611" s="104"/>
      <c r="B611" s="104"/>
      <c r="C611" s="104"/>
      <c r="D611" s="104"/>
      <c r="E611" s="104"/>
      <c r="F611" s="104"/>
      <c r="G611" s="124"/>
      <c r="H611" s="106"/>
      <c r="J611" s="107"/>
      <c r="K611" s="108"/>
      <c r="O611" s="24"/>
    </row>
    <row r="612" spans="1:15">
      <c r="A612" s="104"/>
      <c r="B612" s="104"/>
      <c r="C612" s="104"/>
      <c r="D612" s="104"/>
      <c r="E612" s="104"/>
      <c r="F612" s="104"/>
      <c r="G612" s="124"/>
      <c r="H612" s="106"/>
      <c r="J612" s="107"/>
      <c r="K612" s="108"/>
      <c r="O612" s="24"/>
    </row>
    <row r="613" spans="1:15">
      <c r="A613" s="104"/>
      <c r="B613" s="104"/>
      <c r="C613" s="104"/>
      <c r="D613" s="104"/>
      <c r="E613" s="104"/>
      <c r="F613" s="104"/>
      <c r="G613" s="124"/>
      <c r="H613" s="106"/>
      <c r="J613" s="107"/>
      <c r="K613" s="108"/>
      <c r="O613" s="24"/>
    </row>
    <row r="614" spans="1:15">
      <c r="A614" s="104"/>
      <c r="B614" s="104"/>
      <c r="C614" s="104"/>
      <c r="D614" s="104"/>
      <c r="E614" s="104"/>
      <c r="F614" s="104"/>
      <c r="G614" s="124"/>
      <c r="H614" s="106"/>
      <c r="J614" s="107"/>
      <c r="K614" s="108"/>
      <c r="O614" s="24"/>
    </row>
    <row r="615" spans="1:15">
      <c r="A615" s="104"/>
      <c r="B615" s="104"/>
      <c r="C615" s="104"/>
      <c r="D615" s="104"/>
      <c r="E615" s="104"/>
      <c r="F615" s="104"/>
      <c r="G615" s="124"/>
      <c r="H615" s="106"/>
      <c r="J615" s="107"/>
      <c r="K615" s="108"/>
      <c r="O615" s="24"/>
    </row>
    <row r="616" spans="1:15">
      <c r="A616" s="104"/>
      <c r="B616" s="104"/>
      <c r="C616" s="104"/>
      <c r="D616" s="104"/>
      <c r="E616" s="104"/>
      <c r="F616" s="104"/>
      <c r="G616" s="124"/>
      <c r="H616" s="106"/>
      <c r="J616" s="107"/>
      <c r="K616" s="108"/>
      <c r="O616" s="24"/>
    </row>
    <row r="617" spans="1:15">
      <c r="A617" s="104"/>
      <c r="B617" s="104"/>
      <c r="C617" s="104"/>
      <c r="D617" s="104"/>
      <c r="E617" s="104"/>
      <c r="F617" s="104"/>
      <c r="G617" s="124"/>
      <c r="H617" s="106"/>
      <c r="J617" s="107"/>
      <c r="K617" s="108"/>
      <c r="O617" s="24"/>
    </row>
    <row r="618" spans="1:15">
      <c r="A618" s="104"/>
      <c r="B618" s="104"/>
      <c r="C618" s="104"/>
      <c r="D618" s="104"/>
      <c r="E618" s="104"/>
      <c r="F618" s="104"/>
      <c r="G618" s="124"/>
      <c r="H618" s="106"/>
      <c r="J618" s="107"/>
      <c r="K618" s="108"/>
      <c r="O618" s="24"/>
    </row>
    <row r="619" spans="1:15">
      <c r="A619" s="104"/>
      <c r="B619" s="104"/>
      <c r="C619" s="104"/>
      <c r="D619" s="104"/>
      <c r="E619" s="104"/>
      <c r="F619" s="104"/>
      <c r="G619" s="124"/>
      <c r="H619" s="106"/>
      <c r="J619" s="107"/>
      <c r="K619" s="108"/>
      <c r="O619" s="24"/>
    </row>
    <row r="620" spans="1:15">
      <c r="A620" s="104"/>
      <c r="B620" s="104"/>
      <c r="C620" s="104"/>
      <c r="D620" s="104"/>
      <c r="E620" s="104"/>
      <c r="F620" s="104"/>
      <c r="G620" s="124"/>
      <c r="H620" s="106"/>
      <c r="J620" s="107"/>
      <c r="K620" s="108"/>
      <c r="O620" s="24"/>
    </row>
    <row r="621" spans="1:15">
      <c r="A621" s="104"/>
      <c r="B621" s="104"/>
      <c r="C621" s="104"/>
      <c r="D621" s="104"/>
      <c r="E621" s="104"/>
      <c r="F621" s="104"/>
      <c r="G621" s="124"/>
      <c r="H621" s="106"/>
      <c r="J621" s="107"/>
      <c r="K621" s="108"/>
      <c r="O621" s="24"/>
    </row>
    <row r="622" spans="1:15">
      <c r="A622" s="104"/>
      <c r="B622" s="104"/>
      <c r="C622" s="104"/>
      <c r="D622" s="104"/>
      <c r="E622" s="104"/>
      <c r="F622" s="104"/>
      <c r="G622" s="124"/>
      <c r="H622" s="106"/>
      <c r="J622" s="107"/>
      <c r="K622" s="108"/>
      <c r="O622" s="24"/>
    </row>
    <row r="623" spans="1:15">
      <c r="A623" s="104"/>
      <c r="B623" s="104"/>
      <c r="C623" s="104"/>
      <c r="D623" s="104"/>
      <c r="E623" s="104"/>
      <c r="F623" s="104"/>
      <c r="G623" s="124"/>
      <c r="H623" s="106"/>
      <c r="J623" s="107"/>
      <c r="K623" s="108"/>
      <c r="O623" s="24"/>
    </row>
    <row r="624" spans="1:15">
      <c r="A624" s="104"/>
      <c r="B624" s="104"/>
      <c r="C624" s="104"/>
      <c r="D624" s="104"/>
      <c r="E624" s="104"/>
      <c r="F624" s="104"/>
      <c r="G624" s="124"/>
      <c r="H624" s="106"/>
      <c r="J624" s="107"/>
      <c r="K624" s="108"/>
      <c r="O624" s="24"/>
    </row>
    <row r="625" spans="1:15">
      <c r="A625" s="104"/>
      <c r="B625" s="104"/>
      <c r="C625" s="104"/>
      <c r="D625" s="104"/>
      <c r="E625" s="104"/>
      <c r="F625" s="104"/>
      <c r="G625" s="124"/>
      <c r="H625" s="106"/>
      <c r="J625" s="107"/>
      <c r="K625" s="108"/>
      <c r="O625" s="24"/>
    </row>
    <row r="626" spans="1:15">
      <c r="A626" s="104"/>
      <c r="B626" s="104"/>
      <c r="C626" s="104"/>
      <c r="D626" s="104"/>
      <c r="E626" s="104"/>
      <c r="F626" s="104"/>
      <c r="G626" s="124"/>
      <c r="H626" s="106"/>
      <c r="J626" s="107"/>
      <c r="K626" s="108"/>
      <c r="O626" s="24"/>
    </row>
    <row r="627" spans="1:15">
      <c r="A627" s="104"/>
      <c r="B627" s="104"/>
      <c r="C627" s="104"/>
      <c r="D627" s="104"/>
      <c r="E627" s="104"/>
      <c r="F627" s="104"/>
      <c r="G627" s="124"/>
      <c r="H627" s="106"/>
      <c r="J627" s="107"/>
      <c r="K627" s="108"/>
      <c r="O627" s="24"/>
    </row>
    <row r="628" spans="1:15">
      <c r="A628" s="104"/>
      <c r="B628" s="104"/>
      <c r="C628" s="104"/>
      <c r="D628" s="104"/>
      <c r="E628" s="104"/>
      <c r="F628" s="104"/>
      <c r="G628" s="124"/>
      <c r="H628" s="106"/>
      <c r="J628" s="107"/>
      <c r="K628" s="108"/>
      <c r="O628" s="24"/>
    </row>
    <row r="629" spans="1:15">
      <c r="A629" s="104"/>
      <c r="B629" s="104"/>
      <c r="C629" s="104"/>
      <c r="D629" s="104"/>
      <c r="E629" s="104"/>
      <c r="F629" s="104"/>
      <c r="G629" s="124"/>
      <c r="H629" s="106"/>
      <c r="J629" s="107"/>
      <c r="K629" s="108"/>
      <c r="O629" s="24"/>
    </row>
    <row r="630" spans="1:15">
      <c r="A630" s="104"/>
      <c r="B630" s="104"/>
      <c r="C630" s="104"/>
      <c r="D630" s="104"/>
      <c r="E630" s="104"/>
      <c r="F630" s="104"/>
      <c r="G630" s="124"/>
      <c r="H630" s="106"/>
      <c r="J630" s="107"/>
      <c r="K630" s="108"/>
      <c r="O630" s="24"/>
    </row>
    <row r="631" spans="1:15">
      <c r="A631" s="104"/>
      <c r="B631" s="104"/>
      <c r="C631" s="104"/>
      <c r="D631" s="104"/>
      <c r="E631" s="104"/>
      <c r="F631" s="104"/>
      <c r="G631" s="124"/>
      <c r="H631" s="106"/>
      <c r="J631" s="107"/>
      <c r="K631" s="108"/>
      <c r="O631" s="24"/>
    </row>
    <row r="632" spans="1:15">
      <c r="A632" s="104"/>
      <c r="B632" s="104"/>
      <c r="C632" s="104"/>
      <c r="D632" s="104"/>
      <c r="E632" s="104"/>
      <c r="F632" s="104"/>
      <c r="G632" s="124"/>
      <c r="H632" s="106"/>
      <c r="J632" s="107"/>
      <c r="K632" s="108"/>
      <c r="O632" s="24"/>
    </row>
    <row r="633" spans="1:15">
      <c r="A633" s="104"/>
      <c r="B633" s="104"/>
      <c r="C633" s="104"/>
      <c r="D633" s="104"/>
      <c r="E633" s="104"/>
      <c r="F633" s="104"/>
      <c r="G633" s="124"/>
      <c r="H633" s="106"/>
      <c r="J633" s="107"/>
      <c r="K633" s="108"/>
      <c r="O633" s="24"/>
    </row>
    <row r="634" spans="1:15">
      <c r="A634" s="104"/>
      <c r="B634" s="104"/>
      <c r="C634" s="104"/>
      <c r="D634" s="104"/>
      <c r="E634" s="104"/>
      <c r="F634" s="104"/>
      <c r="G634" s="124"/>
      <c r="H634" s="106"/>
      <c r="J634" s="107"/>
      <c r="K634" s="108"/>
      <c r="O634" s="24"/>
    </row>
    <row r="635" spans="1:15">
      <c r="A635" s="104"/>
      <c r="B635" s="104"/>
      <c r="C635" s="104"/>
      <c r="D635" s="104"/>
      <c r="E635" s="104"/>
      <c r="F635" s="104"/>
      <c r="G635" s="124"/>
      <c r="H635" s="106"/>
      <c r="J635" s="107"/>
      <c r="K635" s="108"/>
      <c r="O635" s="24"/>
    </row>
    <row r="636" spans="1:15">
      <c r="A636" s="104"/>
      <c r="B636" s="104"/>
      <c r="C636" s="104"/>
      <c r="D636" s="104"/>
      <c r="E636" s="104"/>
      <c r="F636" s="104"/>
      <c r="G636" s="124"/>
      <c r="H636" s="106"/>
      <c r="J636" s="107"/>
      <c r="K636" s="108"/>
      <c r="O636" s="24"/>
    </row>
    <row r="637" spans="1:15">
      <c r="A637" s="104"/>
      <c r="B637" s="104"/>
      <c r="C637" s="104"/>
      <c r="D637" s="104"/>
      <c r="E637" s="104"/>
      <c r="F637" s="104"/>
      <c r="G637" s="124"/>
      <c r="H637" s="106"/>
      <c r="J637" s="107"/>
      <c r="K637" s="108"/>
      <c r="O637" s="24"/>
    </row>
    <row r="638" spans="1:15">
      <c r="A638" s="104"/>
      <c r="B638" s="104"/>
      <c r="C638" s="104"/>
      <c r="D638" s="104"/>
      <c r="E638" s="104"/>
      <c r="F638" s="104"/>
      <c r="G638" s="124"/>
      <c r="H638" s="106"/>
      <c r="J638" s="107"/>
      <c r="K638" s="108"/>
      <c r="O638" s="24"/>
    </row>
    <row r="639" spans="1:15">
      <c r="A639" s="104"/>
      <c r="B639" s="104"/>
      <c r="C639" s="104"/>
      <c r="D639" s="104"/>
      <c r="E639" s="104"/>
      <c r="F639" s="104"/>
      <c r="G639" s="124"/>
      <c r="H639" s="106"/>
      <c r="J639" s="107"/>
      <c r="K639" s="108"/>
      <c r="O639" s="24"/>
    </row>
    <row r="640" spans="1:15">
      <c r="A640" s="104"/>
      <c r="B640" s="104"/>
      <c r="C640" s="104"/>
      <c r="D640" s="104"/>
      <c r="E640" s="104"/>
      <c r="F640" s="104"/>
      <c r="G640" s="124"/>
      <c r="H640" s="106"/>
      <c r="J640" s="107"/>
      <c r="K640" s="108"/>
      <c r="O640" s="24"/>
    </row>
    <row r="641" spans="1:15">
      <c r="A641" s="104"/>
      <c r="B641" s="104"/>
      <c r="C641" s="104"/>
      <c r="D641" s="104"/>
      <c r="E641" s="104"/>
      <c r="F641" s="104"/>
      <c r="G641" s="124"/>
      <c r="H641" s="106"/>
      <c r="J641" s="107"/>
      <c r="K641" s="108"/>
      <c r="O641" s="24"/>
    </row>
    <row r="642" spans="1:15">
      <c r="A642" s="104"/>
      <c r="B642" s="104"/>
      <c r="C642" s="104"/>
      <c r="D642" s="104"/>
      <c r="E642" s="104"/>
      <c r="F642" s="104"/>
      <c r="G642" s="124"/>
      <c r="H642" s="106"/>
      <c r="J642" s="107"/>
      <c r="K642" s="108"/>
      <c r="O642" s="24"/>
    </row>
    <row r="643" spans="1:15">
      <c r="A643" s="104"/>
      <c r="B643" s="104"/>
      <c r="C643" s="104"/>
      <c r="D643" s="104"/>
      <c r="E643" s="104"/>
      <c r="F643" s="104"/>
      <c r="G643" s="124"/>
      <c r="H643" s="106"/>
      <c r="J643" s="107"/>
      <c r="K643" s="108"/>
      <c r="O643" s="24"/>
    </row>
    <row r="644" spans="1:15">
      <c r="A644" s="104"/>
      <c r="B644" s="104"/>
      <c r="C644" s="104"/>
      <c r="D644" s="104"/>
      <c r="E644" s="104"/>
      <c r="F644" s="104"/>
      <c r="G644" s="124"/>
      <c r="H644" s="106"/>
      <c r="J644" s="107"/>
      <c r="K644" s="108"/>
      <c r="O644" s="24"/>
    </row>
    <row r="645" spans="1:15">
      <c r="A645" s="104"/>
      <c r="B645" s="104"/>
      <c r="C645" s="104"/>
      <c r="D645" s="104"/>
      <c r="E645" s="104"/>
      <c r="F645" s="104"/>
      <c r="G645" s="124"/>
      <c r="H645" s="106"/>
      <c r="J645" s="107"/>
      <c r="K645" s="108"/>
      <c r="O645" s="24"/>
    </row>
    <row r="646" spans="1:15">
      <c r="A646" s="104"/>
      <c r="B646" s="104"/>
      <c r="C646" s="104"/>
      <c r="D646" s="104"/>
      <c r="E646" s="104"/>
      <c r="F646" s="104"/>
      <c r="G646" s="124"/>
      <c r="H646" s="106"/>
      <c r="J646" s="107"/>
      <c r="K646" s="108"/>
      <c r="O646" s="24"/>
    </row>
    <row r="647" spans="1:15">
      <c r="A647" s="104"/>
      <c r="B647" s="104"/>
      <c r="C647" s="104"/>
      <c r="D647" s="104"/>
      <c r="E647" s="104"/>
      <c r="F647" s="104"/>
      <c r="G647" s="124"/>
      <c r="H647" s="106"/>
      <c r="J647" s="107"/>
      <c r="K647" s="108"/>
      <c r="O647" s="24"/>
    </row>
    <row r="648" spans="1:15">
      <c r="A648" s="104"/>
      <c r="B648" s="104"/>
      <c r="C648" s="104"/>
      <c r="D648" s="104"/>
      <c r="E648" s="104"/>
      <c r="F648" s="104"/>
      <c r="G648" s="124"/>
      <c r="H648" s="106"/>
      <c r="J648" s="107"/>
      <c r="K648" s="108"/>
      <c r="O648" s="24"/>
    </row>
    <row r="649" spans="1:15">
      <c r="A649" s="104"/>
      <c r="B649" s="104"/>
      <c r="C649" s="104"/>
      <c r="D649" s="104"/>
      <c r="E649" s="104"/>
      <c r="F649" s="104"/>
      <c r="G649" s="124"/>
      <c r="H649" s="106"/>
      <c r="J649" s="107"/>
      <c r="K649" s="108"/>
      <c r="O649" s="24"/>
    </row>
    <row r="650" spans="1:15">
      <c r="A650" s="104"/>
      <c r="B650" s="104"/>
      <c r="C650" s="104"/>
      <c r="D650" s="104"/>
      <c r="E650" s="104"/>
      <c r="F650" s="104"/>
      <c r="G650" s="124"/>
      <c r="H650" s="106"/>
      <c r="J650" s="107"/>
      <c r="K650" s="108"/>
      <c r="O650" s="24"/>
    </row>
    <row r="651" spans="1:15">
      <c r="A651" s="104"/>
      <c r="B651" s="104"/>
      <c r="C651" s="104"/>
      <c r="D651" s="104"/>
      <c r="E651" s="104"/>
      <c r="F651" s="104"/>
      <c r="G651" s="124"/>
      <c r="H651" s="106"/>
      <c r="J651" s="107"/>
      <c r="K651" s="108"/>
      <c r="O651" s="24"/>
    </row>
    <row r="652" spans="1:15">
      <c r="A652" s="104"/>
      <c r="B652" s="104"/>
      <c r="C652" s="104"/>
      <c r="D652" s="104"/>
      <c r="E652" s="104"/>
      <c r="F652" s="104"/>
      <c r="G652" s="124"/>
      <c r="H652" s="106"/>
      <c r="J652" s="107"/>
      <c r="K652" s="108"/>
      <c r="O652" s="24"/>
    </row>
    <row r="653" spans="1:15">
      <c r="A653" s="104"/>
      <c r="B653" s="104"/>
      <c r="C653" s="104"/>
      <c r="D653" s="104"/>
      <c r="E653" s="104"/>
      <c r="F653" s="104"/>
      <c r="G653" s="124"/>
      <c r="H653" s="106"/>
      <c r="J653" s="107"/>
      <c r="K653" s="108"/>
      <c r="O653" s="24"/>
    </row>
    <row r="654" spans="1:15">
      <c r="A654" s="104"/>
      <c r="B654" s="104"/>
      <c r="C654" s="104"/>
      <c r="D654" s="104"/>
      <c r="E654" s="104"/>
      <c r="F654" s="104"/>
      <c r="G654" s="124"/>
      <c r="H654" s="106"/>
      <c r="J654" s="107"/>
      <c r="K654" s="108"/>
      <c r="O654" s="24"/>
    </row>
    <row r="655" spans="1:15">
      <c r="A655" s="104"/>
      <c r="B655" s="104"/>
      <c r="C655" s="104"/>
      <c r="D655" s="104"/>
      <c r="E655" s="104"/>
      <c r="F655" s="104"/>
      <c r="G655" s="124"/>
      <c r="H655" s="106"/>
      <c r="J655" s="107"/>
      <c r="K655" s="108"/>
      <c r="O655" s="24"/>
    </row>
    <row r="656" spans="1:15">
      <c r="A656" s="104"/>
      <c r="B656" s="104"/>
      <c r="C656" s="104"/>
      <c r="D656" s="104"/>
      <c r="E656" s="104"/>
      <c r="F656" s="104"/>
      <c r="G656" s="124"/>
      <c r="H656" s="106"/>
      <c r="J656" s="107"/>
      <c r="K656" s="108"/>
      <c r="O656" s="24"/>
    </row>
    <row r="657" spans="1:15">
      <c r="A657" s="104"/>
      <c r="B657" s="104"/>
      <c r="C657" s="104"/>
      <c r="D657" s="104"/>
      <c r="E657" s="104"/>
      <c r="F657" s="104"/>
      <c r="G657" s="124"/>
      <c r="H657" s="106"/>
      <c r="J657" s="107"/>
      <c r="K657" s="108"/>
      <c r="O657" s="24"/>
    </row>
    <row r="658" spans="1:15">
      <c r="A658" s="104"/>
      <c r="B658" s="104"/>
      <c r="C658" s="104"/>
      <c r="D658" s="104"/>
      <c r="E658" s="104"/>
      <c r="F658" s="104"/>
      <c r="G658" s="124"/>
      <c r="H658" s="106"/>
      <c r="J658" s="107"/>
      <c r="K658" s="108"/>
      <c r="O658" s="24"/>
    </row>
    <row r="659" spans="1:15">
      <c r="A659" s="104"/>
      <c r="B659" s="104"/>
      <c r="C659" s="104"/>
      <c r="D659" s="104"/>
      <c r="E659" s="104"/>
      <c r="F659" s="104"/>
      <c r="G659" s="124"/>
      <c r="H659" s="106"/>
      <c r="J659" s="107"/>
      <c r="K659" s="108"/>
      <c r="O659" s="24"/>
    </row>
    <row r="660" spans="1:15">
      <c r="A660" s="104"/>
      <c r="B660" s="104"/>
      <c r="C660" s="104"/>
      <c r="D660" s="104"/>
      <c r="E660" s="104"/>
      <c r="F660" s="104"/>
      <c r="G660" s="124"/>
      <c r="H660" s="106"/>
      <c r="J660" s="107"/>
      <c r="K660" s="108"/>
      <c r="O660" s="24"/>
    </row>
    <row r="661" spans="1:15">
      <c r="A661" s="104"/>
      <c r="B661" s="104"/>
      <c r="C661" s="104"/>
      <c r="D661" s="104"/>
      <c r="E661" s="104"/>
      <c r="F661" s="104"/>
      <c r="G661" s="124"/>
      <c r="H661" s="106"/>
      <c r="J661" s="107"/>
      <c r="K661" s="108"/>
      <c r="O661" s="24"/>
    </row>
    <row r="662" spans="1:15">
      <c r="A662" s="104"/>
      <c r="B662" s="104"/>
      <c r="C662" s="104"/>
      <c r="D662" s="104"/>
      <c r="E662" s="104"/>
      <c r="F662" s="104"/>
      <c r="G662" s="124"/>
      <c r="H662" s="106"/>
      <c r="J662" s="107"/>
      <c r="K662" s="108"/>
      <c r="O662" s="24"/>
    </row>
    <row r="663" spans="1:15">
      <c r="A663" s="104"/>
      <c r="B663" s="104"/>
      <c r="C663" s="104"/>
      <c r="D663" s="104"/>
      <c r="E663" s="104"/>
      <c r="F663" s="104"/>
      <c r="G663" s="124"/>
      <c r="H663" s="106"/>
      <c r="J663" s="107"/>
      <c r="K663" s="108"/>
      <c r="O663" s="24"/>
    </row>
    <row r="664" spans="1:15">
      <c r="A664" s="104"/>
      <c r="B664" s="104"/>
      <c r="C664" s="104"/>
      <c r="D664" s="104"/>
      <c r="E664" s="104"/>
      <c r="F664" s="104"/>
      <c r="G664" s="124"/>
      <c r="H664" s="106"/>
      <c r="J664" s="107"/>
      <c r="K664" s="108"/>
      <c r="O664" s="24"/>
    </row>
    <row r="665" spans="1:15">
      <c r="A665" s="104"/>
      <c r="B665" s="104"/>
      <c r="C665" s="104"/>
      <c r="D665" s="104"/>
      <c r="E665" s="104"/>
      <c r="F665" s="104"/>
      <c r="G665" s="124"/>
      <c r="H665" s="106"/>
      <c r="J665" s="107"/>
      <c r="K665" s="108"/>
      <c r="O665" s="24"/>
    </row>
    <row r="666" spans="1:15">
      <c r="A666" s="104"/>
      <c r="B666" s="104"/>
      <c r="C666" s="104"/>
      <c r="D666" s="104"/>
      <c r="E666" s="104"/>
      <c r="F666" s="104"/>
      <c r="G666" s="124"/>
      <c r="H666" s="106"/>
      <c r="J666" s="107"/>
      <c r="K666" s="108"/>
      <c r="O666" s="24"/>
    </row>
    <row r="667" spans="1:15">
      <c r="A667" s="104"/>
      <c r="B667" s="104"/>
      <c r="C667" s="104"/>
      <c r="D667" s="104"/>
      <c r="E667" s="104"/>
      <c r="F667" s="104"/>
      <c r="G667" s="124"/>
      <c r="H667" s="106"/>
      <c r="J667" s="107"/>
      <c r="K667" s="108"/>
      <c r="O667" s="24"/>
    </row>
    <row r="668" spans="1:15">
      <c r="A668" s="104"/>
      <c r="B668" s="104"/>
      <c r="C668" s="104"/>
      <c r="D668" s="104"/>
      <c r="E668" s="104"/>
      <c r="F668" s="104"/>
      <c r="G668" s="124"/>
      <c r="H668" s="106"/>
      <c r="J668" s="107"/>
      <c r="K668" s="108"/>
      <c r="O668" s="24"/>
    </row>
    <row r="669" spans="1:15">
      <c r="A669" s="104"/>
      <c r="B669" s="104"/>
      <c r="C669" s="104"/>
      <c r="D669" s="104"/>
      <c r="E669" s="104"/>
      <c r="F669" s="104"/>
      <c r="G669" s="124"/>
      <c r="H669" s="106"/>
      <c r="J669" s="107"/>
      <c r="K669" s="108"/>
      <c r="O669" s="24"/>
    </row>
    <row r="670" spans="1:15">
      <c r="A670" s="104"/>
      <c r="B670" s="104"/>
      <c r="C670" s="104"/>
      <c r="D670" s="104"/>
      <c r="E670" s="104"/>
      <c r="F670" s="104"/>
      <c r="G670" s="124"/>
      <c r="H670" s="106"/>
      <c r="J670" s="107"/>
      <c r="K670" s="108"/>
      <c r="O670" s="24"/>
    </row>
    <row r="671" spans="1:15">
      <c r="A671" s="104"/>
      <c r="B671" s="104"/>
      <c r="C671" s="104"/>
      <c r="D671" s="104"/>
      <c r="E671" s="104"/>
      <c r="F671" s="104"/>
      <c r="G671" s="124"/>
      <c r="H671" s="106"/>
      <c r="J671" s="107"/>
      <c r="K671" s="108"/>
      <c r="O671" s="24"/>
    </row>
    <row r="672" spans="1:15">
      <c r="A672" s="104"/>
      <c r="B672" s="104"/>
      <c r="C672" s="104"/>
      <c r="D672" s="104"/>
      <c r="E672" s="104"/>
      <c r="F672" s="104"/>
      <c r="G672" s="124"/>
      <c r="H672" s="106"/>
      <c r="J672" s="107"/>
      <c r="K672" s="108"/>
      <c r="O672" s="24"/>
    </row>
    <row r="673" spans="1:15">
      <c r="A673" s="104"/>
      <c r="B673" s="104"/>
      <c r="C673" s="104"/>
      <c r="D673" s="104"/>
      <c r="E673" s="104"/>
      <c r="F673" s="104"/>
      <c r="G673" s="124"/>
      <c r="H673" s="106"/>
      <c r="J673" s="107"/>
      <c r="K673" s="108"/>
      <c r="O673" s="24"/>
    </row>
    <row r="674" spans="1:15">
      <c r="A674" s="104"/>
      <c r="B674" s="104"/>
      <c r="C674" s="104"/>
      <c r="D674" s="104"/>
      <c r="E674" s="104"/>
      <c r="F674" s="104"/>
      <c r="G674" s="124"/>
      <c r="H674" s="106"/>
      <c r="J674" s="107"/>
      <c r="K674" s="108"/>
      <c r="O674" s="24"/>
    </row>
    <row r="675" spans="1:15">
      <c r="A675" s="104"/>
      <c r="B675" s="104"/>
      <c r="C675" s="104"/>
      <c r="D675" s="104"/>
      <c r="E675" s="104"/>
      <c r="F675" s="104"/>
      <c r="G675" s="124"/>
      <c r="H675" s="106"/>
      <c r="J675" s="107"/>
      <c r="K675" s="108"/>
      <c r="O675" s="24"/>
    </row>
    <row r="676" spans="1:15">
      <c r="A676" s="104"/>
      <c r="B676" s="104"/>
      <c r="C676" s="104"/>
      <c r="D676" s="104"/>
      <c r="E676" s="104"/>
      <c r="F676" s="104"/>
      <c r="G676" s="124"/>
      <c r="H676" s="106"/>
      <c r="J676" s="107"/>
      <c r="K676" s="108"/>
      <c r="O676" s="24"/>
    </row>
    <row r="677" spans="1:15">
      <c r="A677" s="104"/>
      <c r="B677" s="104"/>
      <c r="C677" s="104"/>
      <c r="D677" s="104"/>
      <c r="E677" s="104"/>
      <c r="F677" s="104"/>
      <c r="G677" s="124"/>
      <c r="H677" s="106"/>
      <c r="J677" s="107"/>
      <c r="K677" s="108"/>
      <c r="O677" s="24"/>
    </row>
    <row r="678" spans="1:15">
      <c r="A678" s="104"/>
      <c r="B678" s="104"/>
      <c r="C678" s="104"/>
      <c r="D678" s="104"/>
      <c r="E678" s="104"/>
      <c r="F678" s="104"/>
      <c r="G678" s="124"/>
      <c r="H678" s="106"/>
      <c r="J678" s="107"/>
      <c r="K678" s="108"/>
      <c r="O678" s="24"/>
    </row>
    <row r="679" spans="1:15">
      <c r="A679" s="104"/>
      <c r="B679" s="104"/>
      <c r="C679" s="104"/>
      <c r="D679" s="104"/>
      <c r="E679" s="104"/>
      <c r="F679" s="104"/>
      <c r="G679" s="124"/>
      <c r="H679" s="106"/>
      <c r="J679" s="107"/>
      <c r="K679" s="108"/>
      <c r="O679" s="24"/>
    </row>
    <row r="680" spans="1:15">
      <c r="A680" s="104"/>
      <c r="B680" s="104"/>
      <c r="C680" s="104"/>
      <c r="D680" s="104"/>
      <c r="E680" s="104"/>
      <c r="F680" s="104"/>
      <c r="G680" s="124"/>
      <c r="H680" s="106"/>
      <c r="J680" s="107"/>
      <c r="K680" s="108"/>
      <c r="O680" s="24"/>
    </row>
    <row r="681" spans="1:15">
      <c r="A681" s="104"/>
      <c r="B681" s="104"/>
      <c r="C681" s="104"/>
      <c r="D681" s="104"/>
      <c r="E681" s="104"/>
      <c r="F681" s="104"/>
      <c r="G681" s="124"/>
      <c r="H681" s="106"/>
      <c r="J681" s="107"/>
      <c r="K681" s="108"/>
      <c r="O681" s="24"/>
    </row>
    <row r="682" spans="1:15">
      <c r="A682" s="104"/>
      <c r="B682" s="104"/>
      <c r="C682" s="104"/>
      <c r="D682" s="104"/>
      <c r="E682" s="104"/>
      <c r="F682" s="104"/>
      <c r="G682" s="124"/>
      <c r="H682" s="106"/>
      <c r="J682" s="107"/>
      <c r="K682" s="108"/>
      <c r="O682" s="24"/>
    </row>
    <row r="683" spans="1:15">
      <c r="A683" s="104"/>
      <c r="B683" s="104"/>
      <c r="C683" s="104"/>
      <c r="D683" s="104"/>
      <c r="E683" s="104"/>
      <c r="F683" s="104"/>
      <c r="G683" s="124"/>
      <c r="H683" s="106"/>
      <c r="J683" s="107"/>
      <c r="K683" s="108"/>
      <c r="O683" s="24"/>
    </row>
    <row r="684" spans="1:15">
      <c r="A684" s="104"/>
      <c r="B684" s="104"/>
      <c r="C684" s="104"/>
      <c r="D684" s="104"/>
      <c r="E684" s="104"/>
      <c r="F684" s="104"/>
      <c r="G684" s="124"/>
      <c r="H684" s="106"/>
      <c r="J684" s="107"/>
      <c r="K684" s="108"/>
      <c r="O684" s="24"/>
    </row>
    <row r="685" spans="1:15">
      <c r="A685" s="104"/>
      <c r="B685" s="104"/>
      <c r="C685" s="104"/>
      <c r="D685" s="104"/>
      <c r="E685" s="104"/>
      <c r="F685" s="104"/>
      <c r="G685" s="124"/>
      <c r="H685" s="106"/>
      <c r="J685" s="107"/>
      <c r="K685" s="108"/>
      <c r="O685" s="24"/>
    </row>
    <row r="686" spans="1:15">
      <c r="A686" s="104"/>
      <c r="B686" s="104"/>
      <c r="C686" s="104"/>
      <c r="D686" s="104"/>
      <c r="E686" s="104"/>
      <c r="F686" s="104"/>
      <c r="G686" s="124"/>
      <c r="H686" s="106"/>
      <c r="J686" s="107"/>
      <c r="K686" s="108"/>
      <c r="O686" s="24"/>
    </row>
    <row r="687" spans="1:15">
      <c r="A687" s="104"/>
      <c r="B687" s="104"/>
      <c r="C687" s="104"/>
      <c r="D687" s="104"/>
      <c r="E687" s="104"/>
      <c r="F687" s="104"/>
      <c r="G687" s="124"/>
      <c r="H687" s="106"/>
      <c r="J687" s="107"/>
      <c r="K687" s="108"/>
      <c r="O687" s="24"/>
    </row>
    <row r="688" spans="1:15">
      <c r="A688" s="104"/>
      <c r="B688" s="104"/>
      <c r="C688" s="104"/>
      <c r="D688" s="104"/>
      <c r="E688" s="104"/>
      <c r="F688" s="104"/>
      <c r="G688" s="124"/>
      <c r="H688" s="106"/>
      <c r="J688" s="107"/>
      <c r="K688" s="108"/>
      <c r="O688" s="24"/>
    </row>
    <row r="689" spans="1:15">
      <c r="A689" s="104"/>
      <c r="B689" s="104"/>
      <c r="C689" s="104"/>
      <c r="D689" s="104"/>
      <c r="E689" s="104"/>
      <c r="F689" s="104"/>
      <c r="G689" s="124"/>
      <c r="H689" s="106"/>
      <c r="J689" s="107"/>
      <c r="K689" s="108"/>
      <c r="O689" s="24"/>
    </row>
    <row r="690" spans="1:15">
      <c r="A690" s="104"/>
      <c r="B690" s="104"/>
      <c r="C690" s="104"/>
      <c r="D690" s="104"/>
      <c r="E690" s="104"/>
      <c r="F690" s="104"/>
      <c r="G690" s="124"/>
      <c r="H690" s="106"/>
      <c r="J690" s="107"/>
      <c r="K690" s="108"/>
      <c r="O690" s="24"/>
    </row>
    <row r="691" spans="1:15">
      <c r="A691" s="104"/>
      <c r="B691" s="104"/>
      <c r="C691" s="104"/>
      <c r="D691" s="104"/>
      <c r="E691" s="104"/>
      <c r="F691" s="104"/>
      <c r="G691" s="124"/>
      <c r="H691" s="106"/>
      <c r="J691" s="107"/>
      <c r="K691" s="108"/>
      <c r="O691" s="24"/>
    </row>
    <row r="692" spans="1:15">
      <c r="A692" s="104"/>
      <c r="B692" s="104"/>
      <c r="C692" s="104"/>
      <c r="D692" s="104"/>
      <c r="E692" s="104"/>
      <c r="F692" s="104"/>
      <c r="G692" s="124"/>
      <c r="H692" s="106"/>
      <c r="J692" s="107"/>
      <c r="K692" s="108"/>
      <c r="O692" s="24"/>
    </row>
    <row r="693" spans="1:15">
      <c r="A693" s="104"/>
      <c r="B693" s="104"/>
      <c r="C693" s="104"/>
      <c r="D693" s="104"/>
      <c r="E693" s="104"/>
      <c r="F693" s="104"/>
      <c r="G693" s="124"/>
      <c r="H693" s="106"/>
      <c r="J693" s="107"/>
      <c r="K693" s="108"/>
      <c r="O693" s="24"/>
    </row>
    <row r="694" spans="1:15">
      <c r="A694" s="104"/>
      <c r="B694" s="104"/>
      <c r="C694" s="104"/>
      <c r="D694" s="104"/>
      <c r="E694" s="104"/>
      <c r="F694" s="104"/>
      <c r="G694" s="124"/>
      <c r="H694" s="106"/>
      <c r="J694" s="107"/>
      <c r="K694" s="108"/>
      <c r="O694" s="24"/>
    </row>
    <row r="695" spans="1:15">
      <c r="A695" s="104"/>
      <c r="B695" s="104"/>
      <c r="C695" s="104"/>
      <c r="D695" s="104"/>
      <c r="E695" s="104"/>
      <c r="F695" s="104"/>
      <c r="G695" s="124"/>
      <c r="H695" s="106"/>
      <c r="J695" s="107"/>
      <c r="K695" s="108"/>
      <c r="O695" s="24"/>
    </row>
    <row r="696" spans="1:15">
      <c r="A696" s="104"/>
      <c r="B696" s="104"/>
      <c r="C696" s="104"/>
      <c r="D696" s="104"/>
      <c r="E696" s="104"/>
      <c r="F696" s="104"/>
      <c r="G696" s="124"/>
      <c r="H696" s="106"/>
      <c r="J696" s="107"/>
      <c r="K696" s="108"/>
      <c r="O696" s="24"/>
    </row>
    <row r="697" spans="1:15">
      <c r="A697" s="104"/>
      <c r="B697" s="104"/>
      <c r="C697" s="104"/>
      <c r="D697" s="104"/>
      <c r="E697" s="104"/>
      <c r="F697" s="104"/>
      <c r="G697" s="124"/>
      <c r="H697" s="106"/>
      <c r="J697" s="107"/>
      <c r="K697" s="108"/>
      <c r="O697" s="24"/>
    </row>
    <row r="698" spans="1:15">
      <c r="A698" s="104"/>
      <c r="B698" s="104"/>
      <c r="C698" s="104"/>
      <c r="D698" s="104"/>
      <c r="E698" s="104"/>
      <c r="F698" s="104"/>
      <c r="G698" s="124"/>
      <c r="H698" s="106"/>
      <c r="J698" s="107"/>
      <c r="K698" s="108"/>
      <c r="O698" s="24"/>
    </row>
    <row r="699" spans="1:15">
      <c r="A699" s="104"/>
      <c r="B699" s="104"/>
      <c r="C699" s="104"/>
      <c r="D699" s="104"/>
      <c r="E699" s="104"/>
      <c r="F699" s="104"/>
      <c r="G699" s="124"/>
      <c r="H699" s="106"/>
      <c r="J699" s="107"/>
      <c r="K699" s="108"/>
      <c r="O699" s="24"/>
    </row>
    <row r="700" spans="1:15">
      <c r="A700" s="104"/>
      <c r="B700" s="104"/>
      <c r="C700" s="104"/>
      <c r="D700" s="104"/>
      <c r="E700" s="104"/>
      <c r="F700" s="104"/>
      <c r="G700" s="124"/>
      <c r="H700" s="106"/>
      <c r="J700" s="107"/>
      <c r="K700" s="108"/>
      <c r="O700" s="24"/>
    </row>
    <row r="701" spans="1:15">
      <c r="A701" s="104"/>
      <c r="B701" s="104"/>
      <c r="C701" s="104"/>
      <c r="D701" s="104"/>
      <c r="E701" s="104"/>
      <c r="F701" s="104"/>
      <c r="G701" s="124"/>
      <c r="H701" s="106"/>
      <c r="J701" s="107"/>
      <c r="K701" s="108"/>
      <c r="O701" s="24"/>
    </row>
    <row r="702" spans="1:15">
      <c r="A702" s="104"/>
      <c r="B702" s="104"/>
      <c r="C702" s="104"/>
      <c r="D702" s="104"/>
      <c r="E702" s="104"/>
      <c r="F702" s="104"/>
      <c r="G702" s="124"/>
      <c r="H702" s="106"/>
      <c r="J702" s="107"/>
      <c r="K702" s="108"/>
      <c r="O702" s="24"/>
    </row>
    <row r="703" spans="1:15">
      <c r="A703" s="104"/>
      <c r="B703" s="104"/>
      <c r="C703" s="104"/>
      <c r="D703" s="104"/>
      <c r="E703" s="104"/>
      <c r="F703" s="104"/>
      <c r="G703" s="124"/>
      <c r="H703" s="106"/>
      <c r="J703" s="107"/>
      <c r="K703" s="108"/>
      <c r="O703" s="24"/>
    </row>
    <row r="704" spans="1:15">
      <c r="A704" s="104"/>
      <c r="B704" s="104"/>
      <c r="C704" s="104"/>
      <c r="D704" s="104"/>
      <c r="E704" s="104"/>
      <c r="F704" s="104"/>
      <c r="G704" s="124"/>
      <c r="H704" s="106"/>
      <c r="J704" s="107"/>
      <c r="K704" s="108"/>
      <c r="O704" s="24"/>
    </row>
    <row r="705" spans="1:15">
      <c r="A705" s="104"/>
      <c r="B705" s="104"/>
      <c r="C705" s="104"/>
      <c r="D705" s="104"/>
      <c r="E705" s="104"/>
      <c r="F705" s="104"/>
      <c r="G705" s="124"/>
      <c r="H705" s="106"/>
      <c r="J705" s="107"/>
      <c r="K705" s="108"/>
      <c r="O705" s="24"/>
    </row>
    <row r="706" spans="1:15">
      <c r="A706" s="104"/>
      <c r="B706" s="104"/>
      <c r="C706" s="104"/>
      <c r="D706" s="104"/>
      <c r="E706" s="104"/>
      <c r="F706" s="104"/>
      <c r="G706" s="124"/>
      <c r="H706" s="106"/>
      <c r="J706" s="107"/>
      <c r="K706" s="108"/>
      <c r="O706" s="24"/>
    </row>
    <row r="707" spans="1:15">
      <c r="A707" s="104"/>
      <c r="B707" s="104"/>
      <c r="C707" s="104"/>
      <c r="D707" s="104"/>
      <c r="E707" s="104"/>
      <c r="F707" s="104"/>
      <c r="G707" s="124"/>
      <c r="H707" s="106"/>
      <c r="J707" s="107"/>
      <c r="K707" s="108"/>
      <c r="O707" s="24"/>
    </row>
    <row r="708" spans="1:15">
      <c r="A708" s="104"/>
      <c r="B708" s="104"/>
      <c r="C708" s="104"/>
      <c r="D708" s="104"/>
      <c r="E708" s="104"/>
      <c r="F708" s="104"/>
      <c r="G708" s="124"/>
      <c r="H708" s="106"/>
      <c r="J708" s="107"/>
      <c r="K708" s="108"/>
      <c r="O708" s="24"/>
    </row>
    <row r="709" spans="1:15">
      <c r="A709" s="104"/>
      <c r="B709" s="104"/>
      <c r="C709" s="104"/>
      <c r="D709" s="104"/>
      <c r="E709" s="104"/>
      <c r="F709" s="104"/>
      <c r="G709" s="124"/>
      <c r="H709" s="106"/>
      <c r="J709" s="107"/>
      <c r="K709" s="108"/>
      <c r="O709" s="24"/>
    </row>
    <row r="710" spans="1:15">
      <c r="A710" s="104"/>
      <c r="B710" s="104"/>
      <c r="C710" s="104"/>
      <c r="D710" s="104"/>
      <c r="E710" s="104"/>
      <c r="F710" s="104"/>
      <c r="G710" s="124"/>
      <c r="H710" s="106"/>
      <c r="J710" s="107"/>
      <c r="K710" s="108"/>
      <c r="O710" s="24"/>
    </row>
    <row r="711" spans="1:15">
      <c r="A711" s="104"/>
      <c r="B711" s="104"/>
      <c r="C711" s="104"/>
      <c r="D711" s="104"/>
      <c r="E711" s="104"/>
      <c r="F711" s="104"/>
      <c r="G711" s="124"/>
      <c r="H711" s="106"/>
      <c r="J711" s="107"/>
      <c r="K711" s="108"/>
      <c r="O711" s="24"/>
    </row>
    <row r="712" spans="1:15">
      <c r="A712" s="104"/>
      <c r="B712" s="104"/>
      <c r="C712" s="104"/>
      <c r="D712" s="104"/>
      <c r="E712" s="104"/>
      <c r="F712" s="104"/>
      <c r="G712" s="124"/>
      <c r="H712" s="106"/>
      <c r="J712" s="107"/>
      <c r="K712" s="108"/>
      <c r="O712" s="24"/>
    </row>
    <row r="713" spans="1:15">
      <c r="A713" s="104"/>
      <c r="B713" s="104"/>
      <c r="C713" s="104"/>
      <c r="D713" s="104"/>
      <c r="E713" s="104"/>
      <c r="F713" s="104"/>
      <c r="G713" s="124"/>
      <c r="H713" s="106"/>
      <c r="J713" s="107"/>
      <c r="K713" s="108"/>
      <c r="O713" s="24"/>
    </row>
    <row r="714" spans="1:15">
      <c r="A714" s="104"/>
      <c r="B714" s="104"/>
      <c r="C714" s="104"/>
      <c r="D714" s="104"/>
      <c r="E714" s="104"/>
      <c r="F714" s="104"/>
      <c r="G714" s="124"/>
      <c r="H714" s="106"/>
      <c r="J714" s="107"/>
      <c r="K714" s="108"/>
      <c r="O714" s="24"/>
    </row>
    <row r="715" spans="1:15">
      <c r="A715" s="104"/>
      <c r="B715" s="104"/>
      <c r="C715" s="104"/>
      <c r="D715" s="104"/>
      <c r="E715" s="104"/>
      <c r="F715" s="104"/>
      <c r="G715" s="124"/>
      <c r="H715" s="106"/>
      <c r="J715" s="107"/>
      <c r="K715" s="108"/>
      <c r="O715" s="24"/>
    </row>
    <row r="716" spans="1:15">
      <c r="A716" s="104"/>
      <c r="B716" s="104"/>
      <c r="C716" s="104"/>
      <c r="D716" s="104"/>
      <c r="E716" s="104"/>
      <c r="F716" s="104"/>
      <c r="G716" s="124"/>
      <c r="H716" s="106"/>
      <c r="J716" s="107"/>
      <c r="K716" s="108"/>
      <c r="O716" s="24"/>
    </row>
    <row r="717" spans="1:15">
      <c r="A717" s="104"/>
      <c r="B717" s="104"/>
      <c r="C717" s="104"/>
      <c r="D717" s="104"/>
      <c r="E717" s="104"/>
      <c r="F717" s="104"/>
      <c r="G717" s="124"/>
      <c r="H717" s="106"/>
      <c r="J717" s="107"/>
      <c r="K717" s="108"/>
      <c r="O717" s="24"/>
    </row>
    <row r="718" spans="1:15">
      <c r="A718" s="104"/>
      <c r="B718" s="104"/>
      <c r="C718" s="104"/>
      <c r="D718" s="104"/>
      <c r="E718" s="104"/>
      <c r="F718" s="104"/>
      <c r="G718" s="124"/>
      <c r="H718" s="106"/>
      <c r="J718" s="107"/>
      <c r="K718" s="108"/>
      <c r="O718" s="24"/>
    </row>
    <row r="719" spans="1:15">
      <c r="A719" s="104"/>
      <c r="B719" s="104"/>
      <c r="C719" s="104"/>
      <c r="D719" s="104"/>
      <c r="E719" s="104"/>
      <c r="F719" s="104"/>
      <c r="G719" s="124"/>
      <c r="H719" s="106"/>
      <c r="J719" s="107"/>
      <c r="K719" s="108"/>
      <c r="O719" s="24"/>
    </row>
    <row r="720" spans="1:15">
      <c r="A720" s="104"/>
      <c r="B720" s="104"/>
      <c r="C720" s="104"/>
      <c r="D720" s="104"/>
      <c r="E720" s="104"/>
      <c r="F720" s="104"/>
      <c r="G720" s="124"/>
      <c r="H720" s="106"/>
      <c r="J720" s="107"/>
      <c r="K720" s="108"/>
      <c r="O720" s="24"/>
    </row>
    <row r="721" spans="1:15">
      <c r="A721" s="104"/>
      <c r="B721" s="104"/>
      <c r="C721" s="104"/>
      <c r="D721" s="104"/>
      <c r="E721" s="104"/>
      <c r="F721" s="104"/>
      <c r="G721" s="124"/>
      <c r="H721" s="106"/>
      <c r="J721" s="107"/>
      <c r="K721" s="108"/>
      <c r="O721" s="24"/>
    </row>
    <row r="722" spans="1:15">
      <c r="A722" s="104"/>
      <c r="B722" s="104"/>
      <c r="C722" s="104"/>
      <c r="D722" s="104"/>
      <c r="E722" s="104"/>
      <c r="F722" s="104"/>
      <c r="G722" s="124"/>
      <c r="H722" s="106"/>
      <c r="J722" s="107"/>
      <c r="K722" s="108"/>
      <c r="O722" s="24"/>
    </row>
    <row r="723" spans="1:15">
      <c r="A723" s="104"/>
      <c r="B723" s="104"/>
      <c r="C723" s="104"/>
      <c r="D723" s="104"/>
      <c r="E723" s="104"/>
      <c r="F723" s="104"/>
      <c r="G723" s="124"/>
      <c r="H723" s="106"/>
      <c r="J723" s="107"/>
      <c r="K723" s="108"/>
      <c r="O723" s="24"/>
    </row>
    <row r="724" spans="1:15">
      <c r="A724" s="104"/>
      <c r="B724" s="104"/>
      <c r="C724" s="104"/>
      <c r="D724" s="104"/>
      <c r="E724" s="104"/>
      <c r="F724" s="104"/>
      <c r="G724" s="124"/>
      <c r="H724" s="106"/>
      <c r="J724" s="107"/>
      <c r="K724" s="108"/>
      <c r="O724" s="24"/>
    </row>
    <row r="725" spans="1:15">
      <c r="A725" s="104"/>
      <c r="B725" s="104"/>
      <c r="C725" s="104"/>
      <c r="D725" s="104"/>
      <c r="E725" s="104"/>
      <c r="F725" s="104"/>
      <c r="G725" s="124"/>
      <c r="H725" s="106"/>
      <c r="J725" s="107"/>
      <c r="K725" s="108"/>
      <c r="O725" s="24"/>
    </row>
    <row r="726" spans="1:15">
      <c r="A726" s="104"/>
      <c r="B726" s="104"/>
      <c r="C726" s="104"/>
      <c r="D726" s="104"/>
      <c r="E726" s="104"/>
      <c r="F726" s="104"/>
      <c r="G726" s="124"/>
      <c r="H726" s="106"/>
      <c r="J726" s="107"/>
      <c r="K726" s="108"/>
      <c r="O726" s="24"/>
    </row>
    <row r="727" spans="1:15">
      <c r="A727" s="104"/>
      <c r="B727" s="104"/>
      <c r="C727" s="104"/>
      <c r="D727" s="104"/>
      <c r="E727" s="104"/>
      <c r="F727" s="104"/>
      <c r="G727" s="124"/>
      <c r="H727" s="106"/>
      <c r="J727" s="107"/>
      <c r="K727" s="108"/>
      <c r="O727" s="24"/>
    </row>
    <row r="728" spans="1:15">
      <c r="A728" s="104"/>
      <c r="B728" s="104"/>
      <c r="C728" s="104"/>
      <c r="D728" s="104"/>
      <c r="E728" s="104"/>
      <c r="F728" s="104"/>
      <c r="G728" s="124"/>
      <c r="H728" s="106"/>
      <c r="J728" s="107"/>
      <c r="K728" s="108"/>
      <c r="O728" s="24"/>
    </row>
    <row r="729" spans="1:15">
      <c r="A729" s="104"/>
      <c r="B729" s="104"/>
      <c r="C729" s="104"/>
      <c r="D729" s="104"/>
      <c r="E729" s="104"/>
      <c r="F729" s="104"/>
      <c r="G729" s="124"/>
      <c r="H729" s="106"/>
      <c r="J729" s="107"/>
      <c r="K729" s="108"/>
      <c r="O729" s="24"/>
    </row>
    <row r="730" spans="1:15">
      <c r="A730" s="104"/>
      <c r="B730" s="104"/>
      <c r="C730" s="104"/>
      <c r="D730" s="104"/>
      <c r="E730" s="104"/>
      <c r="F730" s="104"/>
      <c r="G730" s="124"/>
      <c r="H730" s="106"/>
      <c r="J730" s="107"/>
      <c r="K730" s="108"/>
      <c r="O730" s="24"/>
    </row>
    <row r="731" spans="1:15">
      <c r="A731" s="104"/>
      <c r="B731" s="104"/>
      <c r="C731" s="104"/>
      <c r="D731" s="104"/>
      <c r="E731" s="104"/>
      <c r="F731" s="104"/>
      <c r="G731" s="124"/>
      <c r="H731" s="106"/>
      <c r="J731" s="107"/>
      <c r="K731" s="108"/>
      <c r="O731" s="24"/>
    </row>
    <row r="732" spans="1:15">
      <c r="A732" s="104"/>
      <c r="B732" s="104"/>
      <c r="C732" s="104"/>
      <c r="D732" s="104"/>
      <c r="E732" s="104"/>
      <c r="F732" s="104"/>
      <c r="G732" s="124"/>
      <c r="H732" s="106"/>
      <c r="J732" s="107"/>
      <c r="K732" s="108"/>
      <c r="O732" s="24"/>
    </row>
    <row r="733" spans="1:15">
      <c r="A733" s="104"/>
      <c r="B733" s="104"/>
      <c r="C733" s="104"/>
      <c r="D733" s="104"/>
      <c r="E733" s="104"/>
      <c r="F733" s="104"/>
      <c r="G733" s="124"/>
      <c r="H733" s="106"/>
      <c r="J733" s="107"/>
      <c r="K733" s="108"/>
      <c r="O733" s="24"/>
    </row>
    <row r="734" spans="1:15">
      <c r="A734" s="104"/>
      <c r="B734" s="104"/>
      <c r="C734" s="104"/>
      <c r="D734" s="104"/>
      <c r="E734" s="104"/>
      <c r="F734" s="104"/>
      <c r="G734" s="124"/>
      <c r="H734" s="106"/>
      <c r="J734" s="107"/>
      <c r="K734" s="108"/>
      <c r="O734" s="24"/>
    </row>
    <row r="735" spans="1:15">
      <c r="A735" s="104"/>
      <c r="B735" s="104"/>
      <c r="C735" s="104"/>
      <c r="D735" s="104"/>
      <c r="E735" s="104"/>
      <c r="F735" s="104"/>
      <c r="G735" s="124"/>
      <c r="H735" s="106"/>
      <c r="J735" s="107"/>
      <c r="K735" s="108"/>
      <c r="O735" s="24"/>
    </row>
    <row r="736" spans="1:15">
      <c r="A736" s="104"/>
      <c r="B736" s="104"/>
      <c r="C736" s="104"/>
      <c r="D736" s="104"/>
      <c r="E736" s="104"/>
      <c r="F736" s="104"/>
      <c r="G736" s="124"/>
      <c r="H736" s="106"/>
      <c r="J736" s="107"/>
      <c r="K736" s="108"/>
      <c r="O736" s="24"/>
    </row>
    <row r="737" spans="1:15">
      <c r="A737" s="104"/>
      <c r="B737" s="104"/>
      <c r="C737" s="104"/>
      <c r="D737" s="104"/>
      <c r="E737" s="104"/>
      <c r="F737" s="104"/>
      <c r="G737" s="124"/>
      <c r="H737" s="106"/>
      <c r="J737" s="107"/>
      <c r="K737" s="108"/>
      <c r="O737" s="24"/>
    </row>
    <row r="738" spans="1:15">
      <c r="A738" s="104"/>
      <c r="B738" s="104"/>
      <c r="C738" s="104"/>
      <c r="D738" s="104"/>
      <c r="E738" s="104"/>
      <c r="F738" s="104"/>
      <c r="G738" s="124"/>
      <c r="H738" s="106"/>
      <c r="J738" s="107"/>
      <c r="K738" s="108"/>
      <c r="O738" s="24"/>
    </row>
    <row r="739" spans="1:15">
      <c r="A739" s="104"/>
      <c r="B739" s="104"/>
      <c r="C739" s="104"/>
      <c r="D739" s="104"/>
      <c r="E739" s="104"/>
      <c r="F739" s="104"/>
      <c r="G739" s="124"/>
      <c r="H739" s="106"/>
      <c r="J739" s="107"/>
      <c r="K739" s="108"/>
      <c r="O739" s="24"/>
    </row>
    <row r="740" spans="1:15">
      <c r="A740" s="104"/>
      <c r="B740" s="104"/>
      <c r="C740" s="104"/>
      <c r="D740" s="104"/>
      <c r="E740" s="104"/>
      <c r="F740" s="104"/>
      <c r="G740" s="124"/>
      <c r="H740" s="106"/>
      <c r="J740" s="107"/>
      <c r="K740" s="108"/>
      <c r="O740" s="24"/>
    </row>
    <row r="741" spans="1:15">
      <c r="A741" s="104"/>
      <c r="B741" s="104"/>
      <c r="C741" s="104"/>
      <c r="D741" s="104"/>
      <c r="E741" s="104"/>
      <c r="F741" s="104"/>
      <c r="G741" s="124"/>
      <c r="H741" s="106"/>
      <c r="J741" s="107"/>
      <c r="K741" s="108"/>
      <c r="O741" s="24"/>
    </row>
    <row r="742" spans="1:15">
      <c r="A742" s="104"/>
      <c r="B742" s="104"/>
      <c r="C742" s="104"/>
      <c r="D742" s="104"/>
      <c r="E742" s="104"/>
      <c r="F742" s="104"/>
      <c r="G742" s="124"/>
      <c r="H742" s="106"/>
      <c r="J742" s="107"/>
      <c r="K742" s="108"/>
      <c r="O742" s="24"/>
    </row>
    <row r="743" spans="1:15">
      <c r="A743" s="104"/>
      <c r="B743" s="104"/>
      <c r="C743" s="104"/>
      <c r="D743" s="104"/>
      <c r="E743" s="104"/>
      <c r="F743" s="104"/>
      <c r="G743" s="124"/>
      <c r="H743" s="106"/>
      <c r="J743" s="107"/>
      <c r="K743" s="108"/>
      <c r="O743" s="24"/>
    </row>
    <row r="744" spans="1:15">
      <c r="A744" s="104"/>
      <c r="B744" s="104"/>
      <c r="C744" s="104"/>
      <c r="D744" s="104"/>
      <c r="E744" s="104"/>
      <c r="F744" s="104"/>
      <c r="G744" s="124"/>
      <c r="H744" s="106"/>
      <c r="J744" s="107"/>
      <c r="K744" s="108"/>
      <c r="O744" s="24"/>
    </row>
    <row r="745" spans="1:15">
      <c r="A745" s="104"/>
      <c r="B745" s="104"/>
      <c r="C745" s="104"/>
      <c r="D745" s="104"/>
      <c r="E745" s="104"/>
      <c r="F745" s="104"/>
      <c r="G745" s="124"/>
      <c r="H745" s="106"/>
      <c r="J745" s="107"/>
      <c r="K745" s="108"/>
      <c r="O745" s="24"/>
    </row>
    <row r="746" spans="1:15">
      <c r="A746" s="104"/>
      <c r="B746" s="104"/>
      <c r="C746" s="104"/>
      <c r="D746" s="104"/>
      <c r="E746" s="104"/>
      <c r="F746" s="104"/>
      <c r="G746" s="124"/>
      <c r="H746" s="106"/>
      <c r="J746" s="107"/>
      <c r="K746" s="108"/>
      <c r="O746" s="24"/>
    </row>
    <row r="747" spans="1:15">
      <c r="A747" s="104"/>
      <c r="B747" s="104"/>
      <c r="C747" s="104"/>
      <c r="D747" s="104"/>
      <c r="E747" s="104"/>
      <c r="F747" s="104"/>
      <c r="G747" s="124"/>
      <c r="H747" s="106"/>
      <c r="J747" s="107"/>
      <c r="K747" s="108"/>
      <c r="O747" s="24"/>
    </row>
    <row r="748" spans="1:15">
      <c r="A748" s="104"/>
      <c r="B748" s="104"/>
      <c r="C748" s="104"/>
      <c r="D748" s="104"/>
      <c r="E748" s="104"/>
      <c r="F748" s="104"/>
      <c r="G748" s="124"/>
      <c r="H748" s="106"/>
      <c r="J748" s="107"/>
      <c r="K748" s="108"/>
      <c r="O748" s="24"/>
    </row>
    <row r="749" spans="1:15">
      <c r="A749" s="104"/>
      <c r="B749" s="104"/>
      <c r="C749" s="104"/>
      <c r="D749" s="104"/>
      <c r="E749" s="104"/>
      <c r="F749" s="104"/>
      <c r="G749" s="124"/>
      <c r="H749" s="106"/>
      <c r="J749" s="107"/>
      <c r="K749" s="108"/>
      <c r="O749" s="24"/>
    </row>
    <row r="750" spans="1:15">
      <c r="A750" s="104"/>
      <c r="B750" s="104"/>
      <c r="C750" s="104"/>
      <c r="D750" s="104"/>
      <c r="E750" s="104"/>
      <c r="F750" s="104"/>
      <c r="G750" s="124"/>
      <c r="H750" s="106"/>
      <c r="J750" s="107"/>
      <c r="K750" s="108"/>
      <c r="O750" s="24"/>
    </row>
    <row r="751" spans="1:15">
      <c r="A751" s="104"/>
      <c r="B751" s="104"/>
      <c r="C751" s="104"/>
      <c r="D751" s="104"/>
      <c r="E751" s="104"/>
      <c r="F751" s="104"/>
      <c r="G751" s="124"/>
      <c r="H751" s="106"/>
      <c r="J751" s="107"/>
      <c r="K751" s="108"/>
      <c r="O751" s="24"/>
    </row>
    <row r="752" spans="1:15">
      <c r="A752" s="104"/>
      <c r="B752" s="104"/>
      <c r="C752" s="104"/>
      <c r="D752" s="104"/>
      <c r="E752" s="104"/>
      <c r="F752" s="104"/>
      <c r="G752" s="124"/>
      <c r="H752" s="106"/>
      <c r="J752" s="107"/>
      <c r="K752" s="108"/>
      <c r="O752" s="24"/>
    </row>
    <row r="753" spans="1:15">
      <c r="A753" s="104"/>
      <c r="B753" s="104"/>
      <c r="C753" s="104"/>
      <c r="D753" s="104"/>
      <c r="E753" s="104"/>
      <c r="F753" s="104"/>
      <c r="G753" s="124"/>
      <c r="H753" s="106"/>
      <c r="J753" s="107"/>
      <c r="K753" s="108"/>
      <c r="O753" s="24"/>
    </row>
    <row r="754" spans="1:15">
      <c r="A754" s="104"/>
      <c r="B754" s="104"/>
      <c r="C754" s="104"/>
      <c r="D754" s="104"/>
      <c r="E754" s="104"/>
      <c r="F754" s="104"/>
      <c r="G754" s="124"/>
      <c r="H754" s="106"/>
      <c r="J754" s="107"/>
      <c r="K754" s="108"/>
      <c r="O754" s="24"/>
    </row>
    <row r="755" spans="1:15">
      <c r="A755" s="104"/>
      <c r="B755" s="104"/>
      <c r="C755" s="104"/>
      <c r="D755" s="104"/>
      <c r="E755" s="104"/>
      <c r="F755" s="104"/>
      <c r="G755" s="124"/>
      <c r="H755" s="106"/>
      <c r="J755" s="107"/>
      <c r="K755" s="108"/>
      <c r="O755" s="24"/>
    </row>
    <row r="756" spans="1:15">
      <c r="A756" s="104"/>
      <c r="B756" s="104"/>
      <c r="C756" s="104"/>
      <c r="D756" s="104"/>
      <c r="E756" s="104"/>
      <c r="F756" s="104"/>
      <c r="G756" s="124"/>
      <c r="H756" s="106"/>
      <c r="J756" s="107"/>
      <c r="K756" s="108"/>
      <c r="O756" s="24"/>
    </row>
    <row r="757" spans="1:15">
      <c r="A757" s="104"/>
      <c r="B757" s="104"/>
      <c r="C757" s="104"/>
      <c r="D757" s="104"/>
      <c r="E757" s="104"/>
      <c r="F757" s="104"/>
      <c r="G757" s="124"/>
      <c r="H757" s="106"/>
      <c r="J757" s="107"/>
      <c r="K757" s="108"/>
      <c r="O757" s="24"/>
    </row>
    <row r="758" spans="1:15">
      <c r="A758" s="104"/>
      <c r="B758" s="104"/>
      <c r="C758" s="104"/>
      <c r="D758" s="104"/>
      <c r="E758" s="104"/>
      <c r="F758" s="104"/>
      <c r="G758" s="124"/>
      <c r="H758" s="106"/>
      <c r="J758" s="107"/>
      <c r="K758" s="108"/>
      <c r="O758" s="24"/>
    </row>
    <row r="759" spans="1:15">
      <c r="A759" s="104"/>
      <c r="B759" s="104"/>
      <c r="C759" s="104"/>
      <c r="D759" s="104"/>
      <c r="E759" s="104"/>
      <c r="F759" s="104"/>
      <c r="G759" s="124"/>
      <c r="H759" s="106"/>
      <c r="J759" s="107"/>
      <c r="K759" s="108"/>
      <c r="O759" s="24"/>
    </row>
    <row r="760" spans="1:15">
      <c r="A760" s="104"/>
      <c r="B760" s="104"/>
      <c r="C760" s="104"/>
      <c r="D760" s="104"/>
      <c r="E760" s="104"/>
      <c r="F760" s="104"/>
      <c r="G760" s="124"/>
      <c r="H760" s="106"/>
      <c r="J760" s="107"/>
      <c r="K760" s="108"/>
      <c r="O760" s="24"/>
    </row>
    <row r="761" spans="1:15">
      <c r="A761" s="104"/>
      <c r="B761" s="104"/>
      <c r="C761" s="104"/>
      <c r="D761" s="104"/>
      <c r="E761" s="104"/>
      <c r="F761" s="104"/>
      <c r="G761" s="124"/>
      <c r="H761" s="106"/>
      <c r="J761" s="107"/>
      <c r="K761" s="108"/>
      <c r="O761" s="24"/>
    </row>
    <row r="762" spans="1:15">
      <c r="A762" s="104"/>
      <c r="B762" s="104"/>
      <c r="C762" s="104"/>
      <c r="D762" s="104"/>
      <c r="E762" s="104"/>
      <c r="F762" s="104"/>
      <c r="G762" s="124"/>
      <c r="H762" s="106"/>
      <c r="J762" s="107"/>
      <c r="K762" s="108"/>
      <c r="O762" s="24"/>
    </row>
    <row r="763" spans="1:15">
      <c r="A763" s="104"/>
      <c r="B763" s="104"/>
      <c r="C763" s="104"/>
      <c r="D763" s="104"/>
      <c r="E763" s="104"/>
      <c r="F763" s="104"/>
      <c r="G763" s="124"/>
      <c r="H763" s="106"/>
      <c r="J763" s="107"/>
      <c r="K763" s="108"/>
      <c r="O763" s="24"/>
    </row>
    <row r="764" spans="1:15">
      <c r="A764" s="104"/>
      <c r="B764" s="104"/>
      <c r="C764" s="104"/>
      <c r="D764" s="104"/>
      <c r="E764" s="104"/>
      <c r="F764" s="104"/>
      <c r="G764" s="124"/>
      <c r="H764" s="106"/>
      <c r="J764" s="107"/>
      <c r="K764" s="108"/>
      <c r="O764" s="24"/>
    </row>
    <row r="765" spans="1:15">
      <c r="A765" s="104"/>
      <c r="B765" s="104"/>
      <c r="C765" s="104"/>
      <c r="D765" s="104"/>
      <c r="E765" s="104"/>
      <c r="F765" s="104"/>
      <c r="G765" s="124"/>
      <c r="H765" s="106"/>
      <c r="J765" s="107"/>
      <c r="K765" s="108"/>
      <c r="O765" s="24"/>
    </row>
    <row r="766" spans="1:15">
      <c r="A766" s="104"/>
      <c r="B766" s="104"/>
      <c r="C766" s="104"/>
      <c r="D766" s="104"/>
      <c r="E766" s="104"/>
      <c r="F766" s="104"/>
      <c r="G766" s="124"/>
      <c r="H766" s="106"/>
      <c r="J766" s="107"/>
      <c r="K766" s="108"/>
      <c r="O766" s="24"/>
    </row>
    <row r="767" spans="1:15">
      <c r="A767" s="104"/>
      <c r="B767" s="104"/>
      <c r="C767" s="104"/>
      <c r="D767" s="104"/>
      <c r="E767" s="104"/>
      <c r="F767" s="104"/>
      <c r="G767" s="124"/>
      <c r="H767" s="106"/>
      <c r="J767" s="107"/>
      <c r="K767" s="108"/>
      <c r="O767" s="24"/>
    </row>
    <row r="768" spans="1:15">
      <c r="A768" s="104"/>
      <c r="B768" s="104"/>
      <c r="C768" s="104"/>
      <c r="D768" s="104"/>
      <c r="E768" s="104"/>
      <c r="F768" s="104"/>
      <c r="G768" s="124"/>
      <c r="H768" s="106"/>
      <c r="J768" s="107"/>
      <c r="K768" s="108"/>
      <c r="O768" s="24"/>
    </row>
    <row r="769" spans="1:15">
      <c r="A769" s="104"/>
      <c r="B769" s="104"/>
      <c r="C769" s="104"/>
      <c r="D769" s="104"/>
      <c r="E769" s="104"/>
      <c r="F769" s="104"/>
      <c r="G769" s="124"/>
      <c r="H769" s="106"/>
      <c r="J769" s="107"/>
      <c r="K769" s="108"/>
      <c r="O769" s="24"/>
    </row>
    <row r="770" spans="1:15">
      <c r="A770" s="104"/>
      <c r="B770" s="104"/>
      <c r="C770" s="104"/>
      <c r="D770" s="104"/>
      <c r="E770" s="104"/>
      <c r="F770" s="104"/>
      <c r="G770" s="124"/>
      <c r="H770" s="106"/>
      <c r="J770" s="107"/>
      <c r="K770" s="108"/>
      <c r="O770" s="24"/>
    </row>
    <row r="771" spans="1:15">
      <c r="A771" s="104"/>
      <c r="B771" s="104"/>
      <c r="C771" s="104"/>
      <c r="D771" s="104"/>
      <c r="E771" s="104"/>
      <c r="F771" s="104"/>
      <c r="G771" s="124"/>
      <c r="H771" s="106"/>
      <c r="J771" s="107"/>
      <c r="K771" s="108"/>
      <c r="O771" s="24"/>
    </row>
    <row r="772" spans="1:15">
      <c r="A772" s="104"/>
      <c r="B772" s="104"/>
      <c r="C772" s="104"/>
      <c r="D772" s="104"/>
      <c r="E772" s="104"/>
      <c r="F772" s="104"/>
      <c r="G772" s="124"/>
      <c r="H772" s="106"/>
      <c r="J772" s="107"/>
      <c r="K772" s="108"/>
      <c r="O772" s="24"/>
    </row>
    <row r="773" spans="1:15">
      <c r="A773" s="104"/>
      <c r="B773" s="104"/>
      <c r="C773" s="104"/>
      <c r="D773" s="104"/>
      <c r="E773" s="104"/>
      <c r="F773" s="104"/>
      <c r="G773" s="124"/>
      <c r="H773" s="106"/>
      <c r="J773" s="107"/>
      <c r="K773" s="108"/>
      <c r="O773" s="24"/>
    </row>
    <row r="774" spans="1:15">
      <c r="A774" s="104"/>
      <c r="B774" s="104"/>
      <c r="C774" s="104"/>
      <c r="D774" s="104"/>
      <c r="E774" s="104"/>
      <c r="F774" s="104"/>
      <c r="G774" s="124"/>
      <c r="H774" s="106"/>
      <c r="J774" s="107"/>
      <c r="K774" s="108"/>
      <c r="O774" s="24"/>
    </row>
    <row r="775" spans="1:15">
      <c r="A775" s="104"/>
      <c r="B775" s="104"/>
      <c r="C775" s="104"/>
      <c r="D775" s="104"/>
      <c r="E775" s="104"/>
      <c r="F775" s="104"/>
      <c r="G775" s="124"/>
      <c r="H775" s="106"/>
      <c r="J775" s="107"/>
      <c r="K775" s="108"/>
      <c r="O775" s="24"/>
    </row>
    <row r="776" spans="1:15">
      <c r="A776" s="104"/>
      <c r="B776" s="104"/>
      <c r="C776" s="104"/>
      <c r="D776" s="104"/>
      <c r="E776" s="104"/>
      <c r="F776" s="104"/>
      <c r="G776" s="124"/>
      <c r="H776" s="106"/>
      <c r="J776" s="107"/>
      <c r="K776" s="108"/>
      <c r="O776" s="24"/>
    </row>
    <row r="777" spans="1:15">
      <c r="A777" s="104"/>
      <c r="B777" s="104"/>
      <c r="C777" s="104"/>
      <c r="D777" s="104"/>
      <c r="E777" s="104"/>
      <c r="F777" s="104"/>
      <c r="G777" s="124"/>
      <c r="H777" s="106"/>
      <c r="J777" s="107"/>
      <c r="K777" s="108"/>
      <c r="O777" s="24"/>
    </row>
    <row r="778" spans="1:15">
      <c r="A778" s="104"/>
      <c r="B778" s="104"/>
      <c r="C778" s="104"/>
      <c r="D778" s="104"/>
      <c r="E778" s="104"/>
      <c r="F778" s="104"/>
      <c r="G778" s="124"/>
      <c r="H778" s="106"/>
      <c r="J778" s="107"/>
      <c r="K778" s="108"/>
      <c r="O778" s="24"/>
    </row>
    <row r="779" spans="1:15">
      <c r="A779" s="104"/>
      <c r="B779" s="104"/>
      <c r="C779" s="104"/>
      <c r="D779" s="104"/>
      <c r="E779" s="104"/>
      <c r="F779" s="104"/>
      <c r="G779" s="124"/>
      <c r="H779" s="106"/>
      <c r="J779" s="107"/>
      <c r="K779" s="108"/>
      <c r="O779" s="24"/>
    </row>
    <row r="780" spans="1:15">
      <c r="A780" s="104"/>
      <c r="B780" s="104"/>
      <c r="C780" s="104"/>
      <c r="D780" s="104"/>
      <c r="E780" s="104"/>
      <c r="F780" s="104"/>
      <c r="G780" s="124"/>
      <c r="H780" s="106"/>
      <c r="J780" s="107"/>
      <c r="K780" s="108"/>
      <c r="O780" s="24"/>
    </row>
    <row r="781" spans="1:15">
      <c r="A781" s="104"/>
      <c r="B781" s="104"/>
      <c r="C781" s="104"/>
      <c r="D781" s="104"/>
      <c r="E781" s="104"/>
      <c r="F781" s="104"/>
      <c r="G781" s="124"/>
      <c r="H781" s="106"/>
      <c r="J781" s="107"/>
      <c r="K781" s="108"/>
      <c r="O781" s="24"/>
    </row>
    <row r="782" spans="1:15">
      <c r="A782" s="104"/>
      <c r="B782" s="104"/>
      <c r="C782" s="104"/>
      <c r="D782" s="104"/>
      <c r="E782" s="104"/>
      <c r="F782" s="104"/>
      <c r="G782" s="124"/>
      <c r="H782" s="106"/>
      <c r="J782" s="107"/>
      <c r="K782" s="108"/>
      <c r="O782" s="24"/>
    </row>
    <row r="783" spans="1:15">
      <c r="A783" s="104"/>
      <c r="B783" s="104"/>
      <c r="C783" s="104"/>
      <c r="D783" s="104"/>
      <c r="E783" s="104"/>
      <c r="F783" s="104"/>
      <c r="G783" s="124"/>
      <c r="H783" s="106"/>
      <c r="J783" s="107"/>
      <c r="K783" s="108"/>
      <c r="O783" s="24"/>
    </row>
    <row r="784" spans="1:15">
      <c r="A784" s="104"/>
      <c r="B784" s="104"/>
      <c r="C784" s="104"/>
      <c r="D784" s="104"/>
      <c r="E784" s="104"/>
      <c r="F784" s="104"/>
      <c r="G784" s="124"/>
      <c r="H784" s="106"/>
      <c r="J784" s="107"/>
      <c r="K784" s="108"/>
      <c r="O784" s="24"/>
    </row>
    <row r="785" spans="1:15">
      <c r="A785" s="104"/>
      <c r="B785" s="104"/>
      <c r="C785" s="104"/>
      <c r="D785" s="104"/>
      <c r="E785" s="104"/>
      <c r="F785" s="104"/>
      <c r="G785" s="124"/>
      <c r="H785" s="106"/>
      <c r="J785" s="107"/>
      <c r="K785" s="108"/>
      <c r="O785" s="24"/>
    </row>
    <row r="786" spans="1:15">
      <c r="A786" s="104"/>
      <c r="B786" s="104"/>
      <c r="C786" s="104"/>
      <c r="D786" s="104"/>
      <c r="E786" s="104"/>
      <c r="F786" s="104"/>
      <c r="G786" s="124"/>
      <c r="H786" s="106"/>
      <c r="J786" s="107"/>
      <c r="K786" s="108"/>
      <c r="O786" s="24"/>
    </row>
    <row r="787" spans="1:15">
      <c r="A787" s="104"/>
      <c r="B787" s="104"/>
      <c r="C787" s="104"/>
      <c r="D787" s="104"/>
      <c r="E787" s="104"/>
      <c r="F787" s="104"/>
      <c r="G787" s="124"/>
      <c r="H787" s="106"/>
      <c r="J787" s="107"/>
      <c r="K787" s="108"/>
      <c r="O787" s="24"/>
    </row>
    <row r="788" spans="1:15">
      <c r="A788" s="104"/>
      <c r="B788" s="104"/>
      <c r="C788" s="104"/>
      <c r="D788" s="104"/>
      <c r="E788" s="104"/>
      <c r="F788" s="104"/>
      <c r="G788" s="124"/>
      <c r="H788" s="106"/>
      <c r="J788" s="107"/>
      <c r="K788" s="108"/>
      <c r="O788" s="24"/>
    </row>
    <row r="789" spans="1:15">
      <c r="A789" s="104"/>
      <c r="B789" s="104"/>
      <c r="C789" s="104"/>
      <c r="D789" s="104"/>
      <c r="E789" s="104"/>
      <c r="F789" s="104"/>
      <c r="G789" s="124"/>
      <c r="H789" s="106"/>
      <c r="J789" s="107"/>
      <c r="K789" s="108"/>
      <c r="O789" s="24"/>
    </row>
    <row r="790" spans="1:15">
      <c r="A790" s="104"/>
      <c r="B790" s="104"/>
      <c r="C790" s="104"/>
      <c r="D790" s="104"/>
      <c r="E790" s="104"/>
      <c r="F790" s="104"/>
      <c r="G790" s="124"/>
      <c r="H790" s="106"/>
      <c r="J790" s="107"/>
      <c r="K790" s="108"/>
      <c r="O790" s="24"/>
    </row>
    <row r="791" spans="1:15">
      <c r="A791" s="104"/>
      <c r="B791" s="104"/>
      <c r="C791" s="104"/>
      <c r="D791" s="104"/>
      <c r="E791" s="104"/>
      <c r="F791" s="104"/>
      <c r="G791" s="124"/>
      <c r="H791" s="106"/>
      <c r="J791" s="107"/>
      <c r="K791" s="108"/>
      <c r="O791" s="24"/>
    </row>
    <row r="792" spans="1:15">
      <c r="A792" s="104"/>
      <c r="B792" s="104"/>
      <c r="C792" s="104"/>
      <c r="D792" s="104"/>
      <c r="E792" s="104"/>
      <c r="F792" s="104"/>
      <c r="G792" s="124"/>
      <c r="H792" s="106"/>
      <c r="J792" s="107"/>
      <c r="K792" s="108"/>
      <c r="O792" s="24"/>
    </row>
    <row r="793" spans="1:15">
      <c r="A793" s="104"/>
      <c r="B793" s="104"/>
      <c r="C793" s="104"/>
      <c r="D793" s="104"/>
      <c r="E793" s="104"/>
      <c r="F793" s="104"/>
      <c r="G793" s="124"/>
      <c r="H793" s="106"/>
      <c r="J793" s="107"/>
      <c r="K793" s="108"/>
      <c r="O793" s="24"/>
    </row>
    <row r="794" spans="1:15">
      <c r="A794" s="104"/>
      <c r="B794" s="104"/>
      <c r="C794" s="104"/>
      <c r="D794" s="104"/>
      <c r="E794" s="104"/>
      <c r="F794" s="104"/>
      <c r="G794" s="124"/>
      <c r="H794" s="106"/>
      <c r="J794" s="107"/>
      <c r="K794" s="108"/>
      <c r="O794" s="24"/>
    </row>
    <row r="795" spans="1:15">
      <c r="A795" s="104"/>
      <c r="B795" s="104"/>
      <c r="C795" s="104"/>
      <c r="D795" s="104"/>
      <c r="E795" s="104"/>
      <c r="F795" s="104"/>
      <c r="G795" s="124"/>
      <c r="H795" s="106"/>
      <c r="J795" s="107"/>
      <c r="K795" s="108"/>
      <c r="O795" s="24"/>
    </row>
    <row r="796" spans="1:15">
      <c r="A796" s="104"/>
      <c r="B796" s="104"/>
      <c r="C796" s="104"/>
      <c r="D796" s="104"/>
      <c r="E796" s="104"/>
      <c r="F796" s="104"/>
      <c r="G796" s="124"/>
      <c r="H796" s="106"/>
      <c r="J796" s="107"/>
      <c r="K796" s="108"/>
      <c r="O796" s="24"/>
    </row>
    <row r="797" spans="1:15">
      <c r="A797" s="104"/>
      <c r="B797" s="104"/>
      <c r="C797" s="104"/>
      <c r="D797" s="104"/>
      <c r="E797" s="104"/>
      <c r="F797" s="104"/>
      <c r="G797" s="124"/>
      <c r="H797" s="106"/>
      <c r="J797" s="107"/>
      <c r="K797" s="108"/>
      <c r="O797" s="24"/>
    </row>
    <row r="798" spans="1:15">
      <c r="A798" s="104"/>
      <c r="B798" s="104"/>
      <c r="C798" s="104"/>
      <c r="D798" s="104"/>
      <c r="E798" s="104"/>
      <c r="F798" s="104"/>
      <c r="G798" s="124"/>
      <c r="H798" s="106"/>
      <c r="J798" s="107"/>
      <c r="K798" s="108"/>
      <c r="O798" s="24"/>
    </row>
    <row r="799" spans="1:15">
      <c r="A799" s="104"/>
      <c r="B799" s="104"/>
      <c r="C799" s="104"/>
      <c r="D799" s="104"/>
      <c r="E799" s="104"/>
      <c r="F799" s="104"/>
      <c r="G799" s="124"/>
      <c r="H799" s="106"/>
      <c r="J799" s="107"/>
      <c r="K799" s="108"/>
      <c r="O799" s="24"/>
    </row>
    <row r="800" spans="1:15">
      <c r="A800" s="104"/>
      <c r="B800" s="104"/>
      <c r="C800" s="104"/>
      <c r="D800" s="104"/>
      <c r="E800" s="104"/>
      <c r="F800" s="104"/>
      <c r="G800" s="124"/>
      <c r="H800" s="106"/>
      <c r="J800" s="107"/>
      <c r="K800" s="108"/>
      <c r="O800" s="24"/>
    </row>
    <row r="801" spans="1:15">
      <c r="A801" s="104"/>
      <c r="B801" s="104"/>
      <c r="C801" s="104"/>
      <c r="D801" s="104"/>
      <c r="E801" s="104"/>
      <c r="F801" s="104"/>
      <c r="G801" s="124"/>
      <c r="H801" s="106"/>
      <c r="J801" s="107"/>
      <c r="K801" s="108"/>
      <c r="O801" s="24"/>
    </row>
    <row r="802" spans="1:15">
      <c r="A802" s="104"/>
      <c r="B802" s="104"/>
      <c r="C802" s="104"/>
      <c r="D802" s="104"/>
      <c r="E802" s="104"/>
      <c r="F802" s="104"/>
      <c r="G802" s="124"/>
      <c r="H802" s="106"/>
      <c r="J802" s="107"/>
      <c r="K802" s="108"/>
      <c r="O802" s="24"/>
    </row>
    <row r="803" spans="1:15">
      <c r="A803" s="104"/>
      <c r="B803" s="104"/>
      <c r="C803" s="104"/>
      <c r="D803" s="104"/>
      <c r="E803" s="104"/>
      <c r="F803" s="104"/>
      <c r="G803" s="124"/>
      <c r="H803" s="106"/>
      <c r="J803" s="107"/>
      <c r="K803" s="108"/>
      <c r="O803" s="24"/>
    </row>
    <row r="804" spans="1:15">
      <c r="A804" s="104"/>
      <c r="B804" s="104"/>
      <c r="C804" s="104"/>
      <c r="D804" s="104"/>
      <c r="E804" s="104"/>
      <c r="F804" s="104"/>
      <c r="G804" s="124"/>
      <c r="H804" s="106"/>
      <c r="J804" s="107"/>
      <c r="K804" s="108"/>
      <c r="O804" s="24"/>
    </row>
    <row r="805" spans="1:15">
      <c r="A805" s="104"/>
      <c r="B805" s="104"/>
      <c r="C805" s="104"/>
      <c r="D805" s="104"/>
      <c r="E805" s="104"/>
      <c r="F805" s="104"/>
      <c r="G805" s="124"/>
      <c r="H805" s="106"/>
      <c r="J805" s="107"/>
      <c r="K805" s="108"/>
      <c r="O805" s="24"/>
    </row>
    <row r="806" spans="1:15">
      <c r="A806" s="104"/>
      <c r="B806" s="104"/>
      <c r="C806" s="104"/>
      <c r="D806" s="104"/>
      <c r="E806" s="104"/>
      <c r="F806" s="104"/>
      <c r="G806" s="124"/>
      <c r="H806" s="106"/>
      <c r="J806" s="107"/>
      <c r="K806" s="108"/>
      <c r="O806" s="24"/>
    </row>
    <row r="807" spans="1:15">
      <c r="A807" s="104"/>
      <c r="B807" s="104"/>
      <c r="C807" s="104"/>
      <c r="D807" s="104"/>
      <c r="E807" s="104"/>
      <c r="F807" s="104"/>
      <c r="G807" s="124"/>
      <c r="H807" s="106"/>
      <c r="J807" s="107"/>
      <c r="K807" s="108"/>
      <c r="O807" s="24"/>
    </row>
    <row r="808" spans="1:15">
      <c r="A808" s="104"/>
      <c r="B808" s="104"/>
      <c r="C808" s="104"/>
      <c r="D808" s="104"/>
      <c r="E808" s="104"/>
      <c r="F808" s="104"/>
      <c r="G808" s="124"/>
      <c r="H808" s="106"/>
      <c r="J808" s="107"/>
      <c r="K808" s="108"/>
      <c r="O808" s="24"/>
    </row>
    <row r="809" spans="1:15">
      <c r="A809" s="104"/>
      <c r="B809" s="104"/>
      <c r="C809" s="104"/>
      <c r="D809" s="104"/>
      <c r="E809" s="104"/>
      <c r="F809" s="104"/>
      <c r="G809" s="124"/>
      <c r="H809" s="106"/>
      <c r="J809" s="107"/>
      <c r="K809" s="108"/>
      <c r="O809" s="24"/>
    </row>
    <row r="810" spans="1:15">
      <c r="A810" s="104"/>
      <c r="B810" s="104"/>
      <c r="C810" s="104"/>
      <c r="D810" s="104"/>
      <c r="E810" s="104"/>
      <c r="F810" s="104"/>
      <c r="G810" s="124"/>
      <c r="H810" s="106"/>
      <c r="J810" s="107"/>
      <c r="K810" s="108"/>
      <c r="O810" s="24"/>
    </row>
    <row r="811" spans="1:15">
      <c r="A811" s="104"/>
      <c r="B811" s="104"/>
      <c r="C811" s="104"/>
      <c r="D811" s="104"/>
      <c r="E811" s="104"/>
      <c r="F811" s="104"/>
      <c r="G811" s="124"/>
      <c r="H811" s="106"/>
      <c r="J811" s="107"/>
      <c r="K811" s="108"/>
      <c r="O811" s="24"/>
    </row>
    <row r="812" spans="1:15">
      <c r="A812" s="104"/>
      <c r="B812" s="104"/>
      <c r="C812" s="104"/>
      <c r="D812" s="104"/>
      <c r="E812" s="104"/>
      <c r="F812" s="104"/>
      <c r="G812" s="124"/>
      <c r="H812" s="106"/>
      <c r="J812" s="107"/>
      <c r="K812" s="108"/>
      <c r="O812" s="24"/>
    </row>
    <row r="813" spans="1:15">
      <c r="A813" s="104"/>
      <c r="B813" s="104"/>
      <c r="C813" s="104"/>
      <c r="D813" s="104"/>
      <c r="E813" s="104"/>
      <c r="F813" s="104"/>
      <c r="G813" s="124"/>
      <c r="H813" s="106"/>
      <c r="J813" s="107"/>
      <c r="K813" s="108"/>
      <c r="O813" s="24"/>
    </row>
    <row r="814" spans="1:15">
      <c r="A814" s="104"/>
      <c r="B814" s="104"/>
      <c r="C814" s="104"/>
      <c r="D814" s="104"/>
      <c r="E814" s="104"/>
      <c r="F814" s="104"/>
      <c r="G814" s="124"/>
      <c r="H814" s="106"/>
      <c r="J814" s="107"/>
      <c r="K814" s="108"/>
      <c r="O814" s="24"/>
    </row>
    <row r="815" spans="1:15">
      <c r="A815" s="104"/>
      <c r="B815" s="104"/>
      <c r="C815" s="104"/>
      <c r="D815" s="104"/>
      <c r="E815" s="104"/>
      <c r="F815" s="104"/>
      <c r="G815" s="124"/>
      <c r="H815" s="106"/>
      <c r="J815" s="107"/>
      <c r="K815" s="108"/>
      <c r="O815" s="24"/>
    </row>
    <row r="816" spans="1:15">
      <c r="A816" s="104"/>
      <c r="B816" s="104"/>
      <c r="C816" s="104"/>
      <c r="D816" s="104"/>
      <c r="E816" s="104"/>
      <c r="F816" s="104"/>
      <c r="G816" s="124"/>
      <c r="H816" s="106"/>
      <c r="J816" s="107"/>
      <c r="K816" s="108"/>
      <c r="O816" s="24"/>
    </row>
    <row r="817" spans="1:15">
      <c r="A817" s="104"/>
      <c r="B817" s="104"/>
      <c r="C817" s="104"/>
      <c r="D817" s="104"/>
      <c r="E817" s="104"/>
      <c r="F817" s="104"/>
      <c r="G817" s="124"/>
      <c r="H817" s="106"/>
      <c r="J817" s="107"/>
      <c r="K817" s="108"/>
      <c r="O817" s="24"/>
    </row>
    <row r="818" spans="1:15">
      <c r="A818" s="104"/>
      <c r="B818" s="104"/>
      <c r="C818" s="104"/>
      <c r="D818" s="104"/>
      <c r="E818" s="104"/>
      <c r="F818" s="104"/>
      <c r="G818" s="124"/>
      <c r="H818" s="106"/>
      <c r="J818" s="107"/>
      <c r="K818" s="108"/>
      <c r="O818" s="24"/>
    </row>
    <row r="819" spans="1:15">
      <c r="A819" s="104"/>
      <c r="B819" s="104"/>
      <c r="C819" s="104"/>
      <c r="D819" s="104"/>
      <c r="E819" s="104"/>
      <c r="F819" s="104"/>
      <c r="G819" s="124"/>
      <c r="H819" s="106"/>
      <c r="J819" s="107"/>
      <c r="K819" s="108"/>
      <c r="O819" s="24"/>
    </row>
    <row r="820" spans="1:15">
      <c r="A820" s="104"/>
      <c r="B820" s="104"/>
      <c r="C820" s="104"/>
      <c r="D820" s="104"/>
      <c r="E820" s="104"/>
      <c r="F820" s="104"/>
      <c r="G820" s="124"/>
      <c r="H820" s="106"/>
      <c r="J820" s="107"/>
      <c r="K820" s="108"/>
      <c r="O820" s="24"/>
    </row>
    <row r="821" spans="1:15">
      <c r="A821" s="104"/>
      <c r="B821" s="104"/>
      <c r="C821" s="104"/>
      <c r="D821" s="104"/>
      <c r="E821" s="104"/>
      <c r="F821" s="104"/>
      <c r="G821" s="124"/>
      <c r="H821" s="106"/>
      <c r="J821" s="107"/>
      <c r="K821" s="108"/>
      <c r="O821" s="24"/>
    </row>
    <row r="822" spans="1:15">
      <c r="A822" s="104"/>
      <c r="B822" s="104"/>
      <c r="C822" s="104"/>
      <c r="D822" s="104"/>
      <c r="E822" s="104"/>
      <c r="F822" s="104"/>
      <c r="G822" s="124"/>
      <c r="H822" s="106"/>
      <c r="J822" s="107"/>
      <c r="K822" s="108"/>
      <c r="O822" s="24"/>
    </row>
    <row r="823" spans="1:15">
      <c r="A823" s="104"/>
      <c r="B823" s="104"/>
      <c r="C823" s="104"/>
      <c r="D823" s="104"/>
      <c r="E823" s="104"/>
      <c r="F823" s="104"/>
      <c r="G823" s="124"/>
      <c r="H823" s="106"/>
      <c r="J823" s="107"/>
      <c r="K823" s="108"/>
      <c r="O823" s="24"/>
    </row>
    <row r="824" spans="1:15">
      <c r="A824" s="104"/>
      <c r="B824" s="104"/>
      <c r="C824" s="104"/>
      <c r="D824" s="104"/>
      <c r="E824" s="104"/>
      <c r="F824" s="104"/>
      <c r="G824" s="124"/>
      <c r="H824" s="106"/>
      <c r="J824" s="107"/>
      <c r="K824" s="108"/>
      <c r="O824" s="24"/>
    </row>
    <row r="825" spans="1:15">
      <c r="A825" s="104"/>
      <c r="B825" s="104"/>
      <c r="C825" s="104"/>
      <c r="D825" s="104"/>
      <c r="E825" s="104"/>
      <c r="F825" s="104"/>
      <c r="G825" s="124"/>
      <c r="H825" s="106"/>
      <c r="J825" s="107"/>
      <c r="K825" s="108"/>
      <c r="O825" s="24"/>
    </row>
    <row r="826" spans="1:15">
      <c r="A826" s="104"/>
      <c r="B826" s="104"/>
      <c r="C826" s="104"/>
      <c r="D826" s="104"/>
      <c r="E826" s="104"/>
      <c r="F826" s="104"/>
      <c r="G826" s="124"/>
      <c r="H826" s="106"/>
      <c r="J826" s="107"/>
      <c r="K826" s="108"/>
      <c r="O826" s="24"/>
    </row>
    <row r="827" spans="1:15">
      <c r="A827" s="104"/>
      <c r="B827" s="104"/>
      <c r="C827" s="104"/>
      <c r="D827" s="104"/>
      <c r="E827" s="104"/>
      <c r="F827" s="104"/>
      <c r="G827" s="124"/>
      <c r="H827" s="106"/>
      <c r="J827" s="107"/>
      <c r="K827" s="108"/>
      <c r="O827" s="24"/>
    </row>
    <row r="828" spans="1:15">
      <c r="A828" s="104"/>
      <c r="B828" s="104"/>
      <c r="C828" s="104"/>
      <c r="D828" s="104"/>
      <c r="E828" s="104"/>
      <c r="F828" s="104"/>
      <c r="G828" s="124"/>
      <c r="H828" s="106"/>
      <c r="J828" s="107"/>
      <c r="K828" s="108"/>
      <c r="O828" s="24"/>
    </row>
    <row r="829" spans="1:15">
      <c r="A829" s="104"/>
      <c r="B829" s="104"/>
      <c r="C829" s="104"/>
      <c r="D829" s="104"/>
      <c r="E829" s="104"/>
      <c r="F829" s="104"/>
      <c r="G829" s="124"/>
      <c r="H829" s="106"/>
      <c r="J829" s="107"/>
      <c r="K829" s="108"/>
      <c r="O829" s="24"/>
    </row>
    <row r="830" spans="1:15">
      <c r="A830" s="104"/>
      <c r="B830" s="104"/>
      <c r="C830" s="104"/>
      <c r="D830" s="104"/>
      <c r="E830" s="104"/>
      <c r="F830" s="104"/>
      <c r="G830" s="124"/>
      <c r="H830" s="106"/>
      <c r="J830" s="107"/>
      <c r="K830" s="108"/>
      <c r="O830" s="24"/>
    </row>
    <row r="831" spans="1:15">
      <c r="A831" s="104"/>
      <c r="B831" s="104"/>
      <c r="C831" s="104"/>
      <c r="D831" s="104"/>
      <c r="E831" s="104"/>
      <c r="F831" s="104"/>
      <c r="G831" s="124"/>
      <c r="H831" s="106"/>
      <c r="J831" s="107"/>
      <c r="K831" s="108"/>
      <c r="O831" s="24"/>
    </row>
    <row r="832" spans="1:15">
      <c r="A832" s="104"/>
      <c r="B832" s="104"/>
      <c r="C832" s="104"/>
      <c r="D832" s="104"/>
      <c r="E832" s="104"/>
      <c r="F832" s="104"/>
      <c r="G832" s="124"/>
      <c r="H832" s="106"/>
      <c r="J832" s="107"/>
      <c r="K832" s="108"/>
      <c r="O832" s="24"/>
    </row>
    <row r="833" spans="1:15">
      <c r="A833" s="104"/>
      <c r="B833" s="104"/>
      <c r="C833" s="104"/>
      <c r="D833" s="104"/>
      <c r="E833" s="104"/>
      <c r="F833" s="104"/>
      <c r="G833" s="124"/>
      <c r="H833" s="106"/>
      <c r="J833" s="107"/>
      <c r="K833" s="108"/>
      <c r="O833" s="24"/>
    </row>
    <row r="834" spans="1:15">
      <c r="A834" s="104"/>
      <c r="B834" s="104"/>
      <c r="C834" s="104"/>
      <c r="D834" s="104"/>
      <c r="E834" s="104"/>
      <c r="F834" s="104"/>
      <c r="G834" s="124"/>
      <c r="H834" s="106"/>
      <c r="J834" s="107"/>
      <c r="K834" s="108"/>
      <c r="O834" s="24"/>
    </row>
    <row r="835" spans="1:15">
      <c r="A835" s="104"/>
      <c r="B835" s="104"/>
      <c r="C835" s="104"/>
      <c r="D835" s="104"/>
      <c r="E835" s="104"/>
      <c r="F835" s="104"/>
      <c r="G835" s="124"/>
      <c r="H835" s="106"/>
      <c r="J835" s="107"/>
      <c r="K835" s="108"/>
      <c r="O835" s="24"/>
    </row>
    <row r="836" spans="1:15">
      <c r="A836" s="104"/>
      <c r="B836" s="104"/>
      <c r="C836" s="104"/>
      <c r="D836" s="104"/>
      <c r="E836" s="104"/>
      <c r="F836" s="104"/>
      <c r="G836" s="124"/>
      <c r="H836" s="106"/>
      <c r="J836" s="107"/>
      <c r="K836" s="108"/>
      <c r="O836" s="24"/>
    </row>
    <row r="837" spans="1:15">
      <c r="A837" s="104"/>
      <c r="B837" s="104"/>
      <c r="C837" s="104"/>
      <c r="D837" s="104"/>
      <c r="E837" s="104"/>
      <c r="F837" s="104"/>
      <c r="G837" s="124"/>
      <c r="H837" s="106"/>
      <c r="J837" s="107"/>
      <c r="K837" s="108"/>
      <c r="O837" s="24"/>
    </row>
    <row r="838" spans="1:15">
      <c r="A838" s="104"/>
      <c r="B838" s="104"/>
      <c r="C838" s="104"/>
      <c r="D838" s="104"/>
      <c r="E838" s="104"/>
      <c r="F838" s="104"/>
      <c r="G838" s="124"/>
      <c r="H838" s="106"/>
      <c r="J838" s="107"/>
      <c r="K838" s="108"/>
      <c r="O838" s="24"/>
    </row>
    <row r="839" spans="1:15">
      <c r="A839" s="104"/>
      <c r="B839" s="104"/>
      <c r="C839" s="104"/>
      <c r="D839" s="104"/>
      <c r="E839" s="104"/>
      <c r="F839" s="104"/>
      <c r="G839" s="124"/>
      <c r="H839" s="106"/>
      <c r="J839" s="107"/>
      <c r="K839" s="108"/>
      <c r="O839" s="24"/>
    </row>
    <row r="840" spans="1:15">
      <c r="A840" s="104"/>
      <c r="B840" s="104"/>
      <c r="C840" s="104"/>
      <c r="D840" s="104"/>
      <c r="E840" s="104"/>
      <c r="F840" s="104"/>
      <c r="G840" s="124"/>
      <c r="H840" s="106"/>
      <c r="J840" s="107"/>
      <c r="K840" s="108"/>
      <c r="O840" s="24"/>
    </row>
    <row r="841" spans="1:15">
      <c r="A841" s="104"/>
      <c r="B841" s="104"/>
      <c r="C841" s="104"/>
      <c r="D841" s="104"/>
      <c r="E841" s="104"/>
      <c r="F841" s="104"/>
      <c r="G841" s="124"/>
      <c r="H841" s="106"/>
      <c r="J841" s="107"/>
      <c r="K841" s="108"/>
      <c r="O841" s="24"/>
    </row>
    <row r="842" spans="1:15">
      <c r="A842" s="104"/>
      <c r="B842" s="104"/>
      <c r="C842" s="104"/>
      <c r="D842" s="104"/>
      <c r="E842" s="104"/>
      <c r="F842" s="104"/>
      <c r="G842" s="124"/>
      <c r="H842" s="106"/>
      <c r="J842" s="107"/>
      <c r="K842" s="108"/>
      <c r="O842" s="24"/>
    </row>
    <row r="843" spans="1:15">
      <c r="A843" s="104"/>
      <c r="B843" s="104"/>
      <c r="C843" s="104"/>
      <c r="D843" s="104"/>
      <c r="E843" s="104"/>
      <c r="F843" s="104"/>
      <c r="G843" s="124"/>
      <c r="H843" s="106"/>
      <c r="J843" s="107"/>
      <c r="K843" s="108"/>
      <c r="O843" s="24"/>
    </row>
    <row r="844" spans="1:15">
      <c r="A844" s="104"/>
      <c r="B844" s="104"/>
      <c r="C844" s="104"/>
      <c r="D844" s="104"/>
      <c r="E844" s="104"/>
      <c r="F844" s="104"/>
      <c r="G844" s="124"/>
      <c r="H844" s="106"/>
      <c r="J844" s="107"/>
      <c r="K844" s="108"/>
      <c r="O844" s="24"/>
    </row>
    <row r="845" spans="1:15">
      <c r="A845" s="104"/>
      <c r="B845" s="104"/>
      <c r="C845" s="104"/>
      <c r="D845" s="104"/>
      <c r="E845" s="104"/>
      <c r="F845" s="104"/>
      <c r="G845" s="124"/>
      <c r="H845" s="106"/>
      <c r="J845" s="107"/>
      <c r="K845" s="108"/>
      <c r="O845" s="24"/>
    </row>
    <row r="846" spans="1:15">
      <c r="A846" s="104"/>
      <c r="B846" s="104"/>
      <c r="C846" s="104"/>
      <c r="D846" s="104"/>
      <c r="E846" s="104"/>
      <c r="F846" s="104"/>
      <c r="G846" s="124"/>
      <c r="H846" s="106"/>
      <c r="J846" s="107"/>
      <c r="K846" s="108"/>
      <c r="O846" s="24"/>
    </row>
    <row r="847" spans="1:15">
      <c r="A847" s="104"/>
      <c r="B847" s="104"/>
      <c r="C847" s="104"/>
      <c r="D847" s="104"/>
      <c r="E847" s="104"/>
      <c r="F847" s="104"/>
      <c r="G847" s="124"/>
      <c r="H847" s="106"/>
      <c r="J847" s="107"/>
      <c r="K847" s="108"/>
      <c r="O847" s="24"/>
    </row>
    <row r="848" spans="1:15">
      <c r="A848" s="104"/>
      <c r="B848" s="104"/>
      <c r="C848" s="104"/>
      <c r="D848" s="104"/>
      <c r="E848" s="104"/>
      <c r="F848" s="104"/>
      <c r="G848" s="124"/>
      <c r="H848" s="106"/>
      <c r="J848" s="107"/>
      <c r="K848" s="108"/>
      <c r="O848" s="24"/>
    </row>
    <row r="849" spans="1:15">
      <c r="A849" s="104"/>
      <c r="B849" s="104"/>
      <c r="C849" s="104"/>
      <c r="D849" s="104"/>
      <c r="E849" s="104"/>
      <c r="F849" s="104"/>
      <c r="G849" s="124"/>
      <c r="H849" s="106"/>
      <c r="J849" s="107"/>
      <c r="K849" s="108"/>
      <c r="O849" s="24"/>
    </row>
    <row r="850" spans="1:15">
      <c r="A850" s="104"/>
      <c r="B850" s="104"/>
      <c r="C850" s="104"/>
      <c r="D850" s="104"/>
      <c r="E850" s="104"/>
      <c r="F850" s="104"/>
      <c r="G850" s="124"/>
      <c r="H850" s="106"/>
      <c r="J850" s="107"/>
      <c r="K850" s="108"/>
      <c r="O850" s="24"/>
    </row>
    <row r="851" spans="1:15">
      <c r="A851" s="104"/>
      <c r="B851" s="104"/>
      <c r="C851" s="104"/>
      <c r="D851" s="104"/>
      <c r="E851" s="104"/>
      <c r="F851" s="104"/>
      <c r="G851" s="124"/>
      <c r="H851" s="106"/>
      <c r="J851" s="107"/>
      <c r="K851" s="108"/>
      <c r="O851" s="24"/>
    </row>
    <row r="852" spans="1:15">
      <c r="A852" s="104"/>
      <c r="B852" s="104"/>
      <c r="C852" s="104"/>
      <c r="D852" s="104"/>
      <c r="E852" s="104"/>
      <c r="F852" s="104"/>
      <c r="G852" s="124"/>
      <c r="H852" s="106"/>
      <c r="J852" s="107"/>
      <c r="K852" s="108"/>
      <c r="O852" s="24"/>
    </row>
    <row r="853" spans="1:15">
      <c r="A853" s="104"/>
      <c r="B853" s="104"/>
      <c r="C853" s="104"/>
      <c r="D853" s="104"/>
      <c r="E853" s="104"/>
      <c r="F853" s="104"/>
      <c r="G853" s="124"/>
      <c r="H853" s="106"/>
      <c r="J853" s="107"/>
      <c r="K853" s="108"/>
      <c r="O853" s="24"/>
    </row>
    <row r="854" spans="1:15">
      <c r="A854" s="104"/>
      <c r="B854" s="104"/>
      <c r="C854" s="104"/>
      <c r="D854" s="104"/>
      <c r="E854" s="104"/>
      <c r="F854" s="104"/>
      <c r="G854" s="124"/>
      <c r="H854" s="106"/>
      <c r="J854" s="107"/>
      <c r="K854" s="108"/>
      <c r="O854" s="24"/>
    </row>
    <row r="855" spans="1:15">
      <c r="A855" s="104"/>
      <c r="B855" s="104"/>
      <c r="C855" s="104"/>
      <c r="D855" s="104"/>
      <c r="E855" s="104"/>
      <c r="F855" s="104"/>
      <c r="G855" s="124"/>
      <c r="H855" s="106"/>
      <c r="J855" s="107"/>
      <c r="K855" s="108"/>
      <c r="O855" s="24"/>
    </row>
    <row r="856" spans="1:15">
      <c r="A856" s="104"/>
      <c r="B856" s="104"/>
      <c r="C856" s="104"/>
      <c r="D856" s="104"/>
      <c r="E856" s="104"/>
      <c r="F856" s="104"/>
      <c r="G856" s="124"/>
      <c r="H856" s="106"/>
      <c r="J856" s="107"/>
      <c r="K856" s="108"/>
      <c r="O856" s="24"/>
    </row>
    <row r="857" spans="1:15">
      <c r="A857" s="104"/>
      <c r="B857" s="104"/>
      <c r="C857" s="104"/>
      <c r="D857" s="104"/>
      <c r="E857" s="104"/>
      <c r="F857" s="104"/>
      <c r="G857" s="124"/>
      <c r="H857" s="106"/>
      <c r="J857" s="107"/>
      <c r="K857" s="108"/>
      <c r="O857" s="24"/>
    </row>
    <row r="858" spans="1:15">
      <c r="A858" s="104"/>
      <c r="B858" s="104"/>
      <c r="C858" s="104"/>
      <c r="D858" s="104"/>
      <c r="E858" s="104"/>
      <c r="F858" s="104"/>
      <c r="G858" s="124"/>
      <c r="H858" s="106"/>
      <c r="J858" s="107"/>
      <c r="K858" s="108"/>
      <c r="O858" s="24"/>
    </row>
    <row r="859" spans="1:15">
      <c r="A859" s="104"/>
      <c r="B859" s="104"/>
      <c r="C859" s="104"/>
      <c r="D859" s="104"/>
      <c r="E859" s="104"/>
      <c r="F859" s="104"/>
      <c r="G859" s="124"/>
      <c r="H859" s="106"/>
      <c r="J859" s="107"/>
      <c r="K859" s="108"/>
      <c r="O859" s="24"/>
    </row>
    <row r="860" spans="1:15">
      <c r="A860" s="104"/>
      <c r="B860" s="104"/>
      <c r="C860" s="104"/>
      <c r="D860" s="104"/>
      <c r="E860" s="104"/>
      <c r="F860" s="104"/>
      <c r="G860" s="124"/>
      <c r="H860" s="106"/>
      <c r="J860" s="107"/>
      <c r="K860" s="108"/>
      <c r="O860" s="24"/>
    </row>
    <row r="861" spans="1:15">
      <c r="A861" s="104"/>
      <c r="B861" s="104"/>
      <c r="C861" s="104"/>
      <c r="D861" s="104"/>
      <c r="E861" s="104"/>
      <c r="F861" s="104"/>
      <c r="G861" s="124"/>
      <c r="H861" s="106"/>
      <c r="J861" s="107"/>
      <c r="K861" s="108"/>
      <c r="O861" s="24"/>
    </row>
    <row r="862" spans="1:15">
      <c r="A862" s="104"/>
      <c r="B862" s="104"/>
      <c r="C862" s="104"/>
      <c r="D862" s="104"/>
      <c r="E862" s="104"/>
      <c r="F862" s="104"/>
      <c r="G862" s="124"/>
      <c r="H862" s="106"/>
      <c r="J862" s="107"/>
      <c r="K862" s="108"/>
      <c r="O862" s="24"/>
    </row>
    <row r="863" spans="1:15">
      <c r="A863" s="104"/>
      <c r="B863" s="104"/>
      <c r="C863" s="104"/>
      <c r="D863" s="104"/>
      <c r="E863" s="104"/>
      <c r="F863" s="104"/>
      <c r="G863" s="124"/>
      <c r="H863" s="106"/>
      <c r="J863" s="107"/>
      <c r="K863" s="108"/>
      <c r="O863" s="24"/>
    </row>
    <row r="864" spans="1:15">
      <c r="A864" s="104"/>
      <c r="B864" s="104"/>
      <c r="C864" s="104"/>
      <c r="D864" s="104"/>
      <c r="E864" s="104"/>
      <c r="F864" s="104"/>
      <c r="G864" s="124"/>
      <c r="H864" s="106"/>
      <c r="J864" s="107"/>
      <c r="K864" s="108"/>
      <c r="O864" s="24"/>
    </row>
    <row r="865" spans="1:15">
      <c r="A865" s="104"/>
      <c r="B865" s="104"/>
      <c r="C865" s="104"/>
      <c r="D865" s="104"/>
      <c r="E865" s="104"/>
      <c r="F865" s="104"/>
      <c r="G865" s="124"/>
      <c r="H865" s="106"/>
      <c r="J865" s="107"/>
      <c r="K865" s="108"/>
      <c r="O865" s="24"/>
    </row>
    <row r="866" spans="1:15">
      <c r="A866" s="104"/>
      <c r="B866" s="104"/>
      <c r="C866" s="104"/>
      <c r="D866" s="104"/>
      <c r="E866" s="104"/>
      <c r="F866" s="104"/>
      <c r="G866" s="124"/>
      <c r="H866" s="106"/>
      <c r="J866" s="107"/>
      <c r="K866" s="108"/>
      <c r="O866" s="24"/>
    </row>
    <row r="867" spans="1:15">
      <c r="A867" s="104"/>
      <c r="B867" s="104"/>
      <c r="C867" s="104"/>
      <c r="D867" s="104"/>
      <c r="E867" s="104"/>
      <c r="F867" s="104"/>
      <c r="G867" s="124"/>
      <c r="H867" s="106"/>
      <c r="J867" s="107"/>
      <c r="K867" s="108"/>
      <c r="O867" s="24"/>
    </row>
    <row r="868" spans="1:15">
      <c r="A868" s="104"/>
      <c r="B868" s="104"/>
      <c r="C868" s="104"/>
      <c r="D868" s="104"/>
      <c r="E868" s="104"/>
      <c r="F868" s="104"/>
      <c r="G868" s="124"/>
      <c r="H868" s="106"/>
      <c r="J868" s="107"/>
      <c r="K868" s="108"/>
      <c r="O868" s="24"/>
    </row>
    <row r="869" spans="1:15">
      <c r="A869" s="104"/>
      <c r="B869" s="104"/>
      <c r="C869" s="104"/>
      <c r="D869" s="104"/>
      <c r="E869" s="104"/>
      <c r="F869" s="104"/>
      <c r="G869" s="124"/>
      <c r="H869" s="106"/>
      <c r="J869" s="107"/>
      <c r="K869" s="108"/>
      <c r="O869" s="24"/>
    </row>
    <row r="870" spans="1:15">
      <c r="A870" s="104"/>
      <c r="B870" s="104"/>
      <c r="C870" s="104"/>
      <c r="D870" s="104"/>
      <c r="E870" s="104"/>
      <c r="F870" s="104"/>
      <c r="G870" s="124"/>
      <c r="H870" s="106"/>
      <c r="J870" s="107"/>
      <c r="K870" s="108"/>
      <c r="O870" s="24"/>
    </row>
    <row r="871" spans="1:15">
      <c r="A871" s="104"/>
      <c r="B871" s="104"/>
      <c r="C871" s="104"/>
      <c r="D871" s="104"/>
      <c r="E871" s="104"/>
      <c r="F871" s="104"/>
      <c r="G871" s="124"/>
      <c r="H871" s="106"/>
      <c r="J871" s="107"/>
      <c r="K871" s="108"/>
      <c r="O871" s="24"/>
    </row>
    <row r="872" spans="1:15">
      <c r="A872" s="104"/>
      <c r="B872" s="104"/>
      <c r="C872" s="104"/>
      <c r="D872" s="104"/>
      <c r="E872" s="104"/>
      <c r="F872" s="104"/>
      <c r="G872" s="124"/>
      <c r="H872" s="106"/>
      <c r="J872" s="107"/>
      <c r="K872" s="108"/>
      <c r="O872" s="24"/>
    </row>
    <row r="873" spans="1:15">
      <c r="A873" s="104"/>
      <c r="B873" s="104"/>
      <c r="C873" s="104"/>
      <c r="D873" s="104"/>
      <c r="E873" s="104"/>
      <c r="F873" s="104"/>
      <c r="G873" s="124"/>
      <c r="H873" s="106"/>
      <c r="J873" s="107"/>
      <c r="K873" s="108"/>
      <c r="O873" s="24"/>
    </row>
    <row r="874" spans="1:15">
      <c r="A874" s="104"/>
      <c r="B874" s="104"/>
      <c r="C874" s="104"/>
      <c r="D874" s="104"/>
      <c r="E874" s="104"/>
      <c r="F874" s="104"/>
      <c r="G874" s="124"/>
      <c r="H874" s="106"/>
      <c r="J874" s="107"/>
      <c r="K874" s="108"/>
      <c r="O874" s="24"/>
    </row>
    <row r="875" spans="1:15">
      <c r="A875" s="104"/>
      <c r="B875" s="104"/>
      <c r="C875" s="104"/>
      <c r="D875" s="104"/>
      <c r="E875" s="104"/>
      <c r="F875" s="104"/>
      <c r="G875" s="124"/>
      <c r="H875" s="106"/>
      <c r="J875" s="107"/>
      <c r="K875" s="108"/>
      <c r="O875" s="24"/>
    </row>
    <row r="876" spans="1:15">
      <c r="A876" s="104"/>
      <c r="B876" s="104"/>
      <c r="C876" s="104"/>
      <c r="D876" s="104"/>
      <c r="E876" s="104"/>
      <c r="F876" s="104"/>
      <c r="G876" s="124"/>
      <c r="H876" s="106"/>
      <c r="J876" s="107"/>
      <c r="K876" s="108"/>
      <c r="O876" s="24"/>
    </row>
    <row r="877" spans="1:15">
      <c r="A877" s="104"/>
      <c r="B877" s="104"/>
      <c r="C877" s="104"/>
      <c r="D877" s="104"/>
      <c r="E877" s="104"/>
      <c r="F877" s="104"/>
      <c r="G877" s="124"/>
      <c r="H877" s="106"/>
      <c r="J877" s="107"/>
      <c r="K877" s="108"/>
      <c r="O877" s="24"/>
    </row>
    <row r="878" spans="1:15">
      <c r="A878" s="104"/>
      <c r="B878" s="104"/>
      <c r="C878" s="104"/>
      <c r="D878" s="104"/>
      <c r="E878" s="104"/>
      <c r="F878" s="104"/>
      <c r="G878" s="124"/>
      <c r="H878" s="106"/>
      <c r="J878" s="107"/>
      <c r="K878" s="108"/>
      <c r="O878" s="24"/>
    </row>
    <row r="879" spans="1:15">
      <c r="A879" s="104"/>
      <c r="B879" s="104"/>
      <c r="C879" s="104"/>
      <c r="D879" s="104"/>
      <c r="E879" s="104"/>
      <c r="F879" s="104"/>
      <c r="G879" s="124"/>
      <c r="H879" s="106"/>
      <c r="J879" s="107"/>
      <c r="K879" s="108"/>
      <c r="O879" s="24"/>
    </row>
    <row r="880" spans="1:15">
      <c r="A880" s="104"/>
      <c r="B880" s="104"/>
      <c r="C880" s="104"/>
      <c r="D880" s="104"/>
      <c r="E880" s="104"/>
      <c r="F880" s="104"/>
      <c r="G880" s="124"/>
      <c r="H880" s="106"/>
      <c r="J880" s="107"/>
      <c r="K880" s="108"/>
      <c r="O880" s="24"/>
    </row>
    <row r="881" spans="1:15">
      <c r="A881" s="104"/>
      <c r="B881" s="104"/>
      <c r="C881" s="104"/>
      <c r="D881" s="104"/>
      <c r="E881" s="104"/>
      <c r="F881" s="104"/>
      <c r="G881" s="124"/>
      <c r="H881" s="106"/>
      <c r="J881" s="107"/>
      <c r="K881" s="108"/>
      <c r="O881" s="24"/>
    </row>
    <row r="882" spans="1:15">
      <c r="A882" s="104"/>
      <c r="B882" s="104"/>
      <c r="C882" s="104"/>
      <c r="D882" s="104"/>
      <c r="E882" s="104"/>
      <c r="F882" s="104"/>
      <c r="G882" s="124"/>
      <c r="H882" s="106"/>
      <c r="J882" s="107"/>
      <c r="K882" s="108"/>
      <c r="O882" s="24"/>
    </row>
    <row r="883" spans="1:15">
      <c r="A883" s="104"/>
      <c r="B883" s="104"/>
      <c r="C883" s="104"/>
      <c r="D883" s="104"/>
      <c r="E883" s="104"/>
      <c r="F883" s="104"/>
      <c r="G883" s="124"/>
      <c r="H883" s="106"/>
      <c r="J883" s="107"/>
      <c r="K883" s="108"/>
      <c r="O883" s="24"/>
    </row>
    <row r="884" spans="1:15">
      <c r="A884" s="104"/>
      <c r="B884" s="104"/>
      <c r="C884" s="104"/>
      <c r="D884" s="104"/>
      <c r="E884" s="104"/>
      <c r="F884" s="104"/>
      <c r="G884" s="124"/>
      <c r="H884" s="106"/>
      <c r="J884" s="107"/>
      <c r="K884" s="108"/>
      <c r="O884" s="24"/>
    </row>
    <row r="885" spans="1:15">
      <c r="A885" s="104"/>
      <c r="B885" s="104"/>
      <c r="C885" s="104"/>
      <c r="D885" s="104"/>
      <c r="E885" s="104"/>
      <c r="F885" s="104"/>
      <c r="G885" s="124"/>
      <c r="H885" s="106"/>
      <c r="J885" s="107"/>
      <c r="K885" s="108"/>
      <c r="O885" s="24"/>
    </row>
    <row r="886" spans="1:15">
      <c r="A886" s="104"/>
      <c r="B886" s="104"/>
      <c r="C886" s="104"/>
      <c r="D886" s="104"/>
      <c r="E886" s="104"/>
      <c r="F886" s="104"/>
      <c r="G886" s="124"/>
      <c r="H886" s="106"/>
      <c r="J886" s="107"/>
      <c r="K886" s="108"/>
      <c r="O886" s="24"/>
    </row>
    <row r="887" spans="1:15">
      <c r="A887" s="104"/>
      <c r="B887" s="104"/>
      <c r="C887" s="104"/>
      <c r="D887" s="104"/>
      <c r="E887" s="104"/>
      <c r="F887" s="104"/>
      <c r="G887" s="124"/>
      <c r="H887" s="106"/>
      <c r="J887" s="107"/>
      <c r="K887" s="108"/>
      <c r="O887" s="24"/>
    </row>
    <row r="888" spans="1:15">
      <c r="A888" s="104"/>
      <c r="B888" s="104"/>
      <c r="C888" s="104"/>
      <c r="D888" s="104"/>
      <c r="E888" s="104"/>
      <c r="F888" s="104"/>
      <c r="G888" s="124"/>
      <c r="H888" s="106"/>
      <c r="J888" s="107"/>
      <c r="K888" s="108"/>
      <c r="O888" s="24"/>
    </row>
    <row r="889" spans="1:15">
      <c r="A889" s="104"/>
      <c r="B889" s="104"/>
      <c r="C889" s="104"/>
      <c r="D889" s="104"/>
      <c r="E889" s="104"/>
      <c r="F889" s="104"/>
      <c r="G889" s="124"/>
      <c r="H889" s="106"/>
      <c r="J889" s="107"/>
      <c r="K889" s="108"/>
      <c r="O889" s="24"/>
    </row>
    <row r="890" spans="1:15">
      <c r="A890" s="104"/>
      <c r="B890" s="104"/>
      <c r="C890" s="104"/>
      <c r="D890" s="104"/>
      <c r="E890" s="104"/>
      <c r="F890" s="104"/>
      <c r="G890" s="124"/>
      <c r="H890" s="106"/>
      <c r="J890" s="107"/>
      <c r="K890" s="108"/>
      <c r="O890" s="24"/>
    </row>
    <row r="891" spans="1:15">
      <c r="A891" s="104"/>
      <c r="B891" s="104"/>
      <c r="C891" s="104"/>
      <c r="D891" s="104"/>
      <c r="E891" s="104"/>
      <c r="F891" s="104"/>
      <c r="G891" s="124"/>
      <c r="H891" s="106"/>
      <c r="J891" s="107"/>
      <c r="K891" s="108"/>
      <c r="O891" s="24"/>
    </row>
    <row r="892" spans="1:15">
      <c r="A892" s="104"/>
      <c r="B892" s="104"/>
      <c r="C892" s="104"/>
      <c r="D892" s="104"/>
      <c r="E892" s="104"/>
      <c r="F892" s="104"/>
      <c r="G892" s="124"/>
      <c r="H892" s="106"/>
      <c r="J892" s="107"/>
      <c r="K892" s="108"/>
      <c r="O892" s="24"/>
    </row>
    <row r="893" spans="1:15">
      <c r="A893" s="104"/>
      <c r="B893" s="104"/>
      <c r="C893" s="104"/>
      <c r="D893" s="104"/>
      <c r="E893" s="104"/>
      <c r="F893" s="104"/>
      <c r="G893" s="124"/>
      <c r="H893" s="106"/>
      <c r="J893" s="107"/>
      <c r="K893" s="108"/>
      <c r="O893" s="24"/>
    </row>
    <row r="894" spans="1:15">
      <c r="A894" s="104"/>
      <c r="B894" s="104"/>
      <c r="C894" s="104"/>
      <c r="D894" s="104"/>
      <c r="E894" s="104"/>
      <c r="F894" s="104"/>
      <c r="G894" s="124"/>
      <c r="H894" s="106"/>
      <c r="J894" s="107"/>
      <c r="K894" s="108"/>
      <c r="O894" s="24"/>
    </row>
    <row r="895" spans="1:15">
      <c r="A895" s="104"/>
      <c r="B895" s="104"/>
      <c r="C895" s="104"/>
      <c r="D895" s="104"/>
      <c r="E895" s="104"/>
      <c r="F895" s="104"/>
      <c r="G895" s="124"/>
      <c r="H895" s="106"/>
      <c r="J895" s="107"/>
      <c r="K895" s="108"/>
      <c r="O895" s="24"/>
    </row>
    <row r="896" spans="1:15">
      <c r="A896" s="104"/>
      <c r="B896" s="104"/>
      <c r="C896" s="104"/>
      <c r="D896" s="104"/>
      <c r="E896" s="104"/>
      <c r="F896" s="104"/>
      <c r="G896" s="124"/>
      <c r="H896" s="106"/>
      <c r="J896" s="107"/>
      <c r="K896" s="108"/>
      <c r="O896" s="24"/>
    </row>
    <row r="897" spans="1:15">
      <c r="A897" s="104"/>
      <c r="B897" s="104"/>
      <c r="C897" s="104"/>
      <c r="D897" s="104"/>
      <c r="E897" s="104"/>
      <c r="F897" s="104"/>
      <c r="G897" s="124"/>
      <c r="H897" s="106"/>
      <c r="J897" s="107"/>
      <c r="K897" s="108"/>
      <c r="O897" s="24"/>
    </row>
    <row r="898" spans="1:15">
      <c r="A898" s="104"/>
      <c r="B898" s="104"/>
      <c r="C898" s="104"/>
      <c r="D898" s="104"/>
      <c r="E898" s="104"/>
      <c r="F898" s="104"/>
      <c r="G898" s="124"/>
      <c r="H898" s="106"/>
      <c r="J898" s="107"/>
      <c r="K898" s="108"/>
      <c r="O898" s="24"/>
    </row>
    <row r="899" spans="1:15">
      <c r="A899" s="104"/>
      <c r="B899" s="104"/>
      <c r="C899" s="104"/>
      <c r="D899" s="104"/>
      <c r="E899" s="104"/>
      <c r="F899" s="104"/>
      <c r="G899" s="124"/>
      <c r="H899" s="106"/>
      <c r="J899" s="107"/>
      <c r="K899" s="108"/>
      <c r="O899" s="24"/>
    </row>
    <row r="900" spans="1:15">
      <c r="A900" s="104"/>
      <c r="B900" s="104"/>
      <c r="C900" s="104"/>
      <c r="D900" s="104"/>
      <c r="E900" s="104"/>
      <c r="F900" s="104"/>
      <c r="G900" s="124"/>
      <c r="H900" s="106"/>
      <c r="J900" s="107"/>
      <c r="K900" s="108"/>
      <c r="O900" s="24"/>
    </row>
    <row r="901" spans="1:15">
      <c r="A901" s="104"/>
      <c r="B901" s="104"/>
      <c r="C901" s="104"/>
      <c r="D901" s="104"/>
      <c r="E901" s="104"/>
      <c r="F901" s="104"/>
      <c r="G901" s="124"/>
      <c r="H901" s="106"/>
      <c r="J901" s="107"/>
      <c r="K901" s="108"/>
      <c r="O901" s="24"/>
    </row>
    <row r="902" spans="1:15">
      <c r="A902" s="104"/>
      <c r="B902" s="104"/>
      <c r="C902" s="104"/>
      <c r="D902" s="104"/>
      <c r="E902" s="104"/>
      <c r="F902" s="104"/>
      <c r="G902" s="124"/>
      <c r="H902" s="106"/>
      <c r="J902" s="107"/>
      <c r="K902" s="108"/>
      <c r="O902" s="24"/>
    </row>
    <row r="903" spans="1:15">
      <c r="A903" s="104"/>
      <c r="B903" s="104"/>
      <c r="C903" s="104"/>
      <c r="D903" s="104"/>
      <c r="E903" s="104"/>
      <c r="F903" s="104"/>
      <c r="G903" s="124"/>
      <c r="H903" s="106"/>
      <c r="J903" s="107"/>
      <c r="K903" s="108"/>
      <c r="O903" s="24"/>
    </row>
    <row r="904" spans="1:15">
      <c r="A904" s="104"/>
      <c r="B904" s="104"/>
      <c r="C904" s="104"/>
      <c r="D904" s="104"/>
      <c r="E904" s="104"/>
      <c r="F904" s="104"/>
      <c r="G904" s="124"/>
      <c r="H904" s="106"/>
      <c r="J904" s="107"/>
      <c r="K904" s="108"/>
      <c r="O904" s="24"/>
    </row>
    <row r="905" spans="1:15">
      <c r="A905" s="104"/>
      <c r="B905" s="104"/>
      <c r="C905" s="104"/>
      <c r="D905" s="104"/>
      <c r="E905" s="104"/>
      <c r="F905" s="104"/>
      <c r="G905" s="124"/>
      <c r="H905" s="106"/>
      <c r="J905" s="107"/>
      <c r="K905" s="108"/>
      <c r="O905" s="24"/>
    </row>
    <row r="906" spans="1:15">
      <c r="A906" s="104"/>
      <c r="B906" s="104"/>
      <c r="C906" s="104"/>
      <c r="D906" s="104"/>
      <c r="E906" s="104"/>
      <c r="F906" s="104"/>
      <c r="G906" s="124"/>
      <c r="H906" s="106"/>
      <c r="J906" s="107"/>
      <c r="K906" s="108"/>
      <c r="O906" s="24"/>
    </row>
    <row r="907" spans="1:15">
      <c r="A907" s="104"/>
      <c r="B907" s="104"/>
      <c r="C907" s="104"/>
      <c r="D907" s="104"/>
      <c r="E907" s="104"/>
      <c r="F907" s="104"/>
      <c r="G907" s="124"/>
      <c r="H907" s="106"/>
      <c r="J907" s="107"/>
      <c r="K907" s="108"/>
      <c r="O907" s="24"/>
    </row>
    <row r="908" spans="1:15">
      <c r="A908" s="104"/>
      <c r="B908" s="104"/>
      <c r="C908" s="104"/>
      <c r="D908" s="104"/>
      <c r="E908" s="104"/>
      <c r="F908" s="104"/>
      <c r="G908" s="124"/>
      <c r="H908" s="106"/>
      <c r="J908" s="107"/>
      <c r="K908" s="108"/>
      <c r="O908" s="24"/>
    </row>
    <row r="909" spans="1:15">
      <c r="A909" s="104"/>
      <c r="B909" s="104"/>
      <c r="C909" s="104"/>
      <c r="D909" s="104"/>
      <c r="E909" s="104"/>
      <c r="F909" s="104"/>
      <c r="G909" s="124"/>
      <c r="H909" s="106"/>
      <c r="J909" s="107"/>
      <c r="K909" s="108"/>
      <c r="O909" s="24"/>
    </row>
    <row r="910" spans="1:15">
      <c r="A910" s="104"/>
      <c r="B910" s="104"/>
      <c r="C910" s="104"/>
      <c r="D910" s="104"/>
      <c r="E910" s="104"/>
      <c r="F910" s="104"/>
      <c r="G910" s="124"/>
      <c r="H910" s="106"/>
      <c r="J910" s="107"/>
      <c r="K910" s="108"/>
      <c r="O910" s="24"/>
    </row>
    <row r="911" spans="1:15">
      <c r="A911" s="104"/>
      <c r="B911" s="104"/>
      <c r="C911" s="104"/>
      <c r="D911" s="104"/>
      <c r="E911" s="104"/>
      <c r="F911" s="104"/>
      <c r="G911" s="124"/>
      <c r="H911" s="106"/>
      <c r="J911" s="107"/>
      <c r="K911" s="108"/>
      <c r="O911" s="24"/>
    </row>
    <row r="912" spans="1:15">
      <c r="A912" s="104"/>
      <c r="B912" s="104"/>
      <c r="C912" s="104"/>
      <c r="D912" s="104"/>
      <c r="E912" s="104"/>
      <c r="F912" s="104"/>
      <c r="G912" s="124"/>
      <c r="H912" s="106"/>
      <c r="J912" s="107"/>
      <c r="K912" s="108"/>
      <c r="O912" s="24"/>
    </row>
    <row r="913" spans="1:15">
      <c r="A913" s="104"/>
      <c r="B913" s="104"/>
      <c r="C913" s="104"/>
      <c r="D913" s="104"/>
      <c r="E913" s="104"/>
      <c r="F913" s="104"/>
      <c r="G913" s="124"/>
      <c r="H913" s="106"/>
      <c r="J913" s="107"/>
      <c r="K913" s="108"/>
      <c r="O913" s="24"/>
    </row>
    <row r="914" spans="1:15">
      <c r="A914" s="104"/>
      <c r="B914" s="104"/>
      <c r="C914" s="104"/>
      <c r="D914" s="104"/>
      <c r="E914" s="104"/>
      <c r="F914" s="104"/>
      <c r="G914" s="124"/>
      <c r="H914" s="106"/>
      <c r="J914" s="107"/>
      <c r="K914" s="108"/>
      <c r="O914" s="24"/>
    </row>
    <row r="915" spans="1:15">
      <c r="A915" s="104"/>
      <c r="B915" s="104"/>
      <c r="C915" s="104"/>
      <c r="D915" s="104"/>
      <c r="E915" s="104"/>
      <c r="F915" s="104"/>
      <c r="G915" s="124"/>
      <c r="H915" s="106"/>
      <c r="J915" s="107"/>
      <c r="K915" s="108"/>
      <c r="O915" s="24"/>
    </row>
    <row r="916" spans="1:15">
      <c r="A916" s="104"/>
      <c r="B916" s="104"/>
      <c r="C916" s="104"/>
      <c r="D916" s="104"/>
      <c r="E916" s="104"/>
      <c r="F916" s="104"/>
      <c r="G916" s="124"/>
      <c r="H916" s="106"/>
      <c r="J916" s="107"/>
      <c r="K916" s="108"/>
      <c r="O916" s="24"/>
    </row>
    <row r="917" spans="1:15">
      <c r="A917" s="104"/>
      <c r="B917" s="104"/>
      <c r="C917" s="104"/>
      <c r="D917" s="104"/>
      <c r="E917" s="104"/>
      <c r="F917" s="104"/>
      <c r="G917" s="124"/>
      <c r="H917" s="106"/>
      <c r="J917" s="107"/>
      <c r="K917" s="108"/>
      <c r="O917" s="24"/>
    </row>
    <row r="918" spans="1:15">
      <c r="A918" s="104"/>
      <c r="B918" s="104"/>
      <c r="C918" s="104"/>
      <c r="D918" s="104"/>
      <c r="E918" s="104"/>
      <c r="F918" s="104"/>
      <c r="G918" s="124"/>
      <c r="H918" s="106"/>
      <c r="J918" s="107"/>
      <c r="K918" s="108"/>
      <c r="O918" s="24"/>
    </row>
    <row r="919" spans="1:15">
      <c r="A919" s="104"/>
      <c r="B919" s="104"/>
      <c r="C919" s="104"/>
      <c r="D919" s="104"/>
      <c r="E919" s="104"/>
      <c r="F919" s="104"/>
      <c r="G919" s="124"/>
      <c r="H919" s="106"/>
      <c r="J919" s="107"/>
      <c r="K919" s="108"/>
      <c r="O919" s="24"/>
    </row>
    <row r="920" spans="1:15">
      <c r="A920" s="104"/>
      <c r="B920" s="104"/>
      <c r="C920" s="104"/>
      <c r="D920" s="104"/>
      <c r="E920" s="104"/>
      <c r="F920" s="104"/>
      <c r="G920" s="124"/>
      <c r="H920" s="106"/>
      <c r="J920" s="107"/>
      <c r="K920" s="108"/>
      <c r="O920" s="24"/>
    </row>
    <row r="921" spans="1:15">
      <c r="A921" s="104"/>
      <c r="B921" s="104"/>
      <c r="C921" s="104"/>
      <c r="D921" s="104"/>
      <c r="E921" s="104"/>
      <c r="F921" s="104"/>
      <c r="G921" s="124"/>
      <c r="H921" s="106"/>
      <c r="J921" s="107"/>
      <c r="K921" s="108"/>
      <c r="O921" s="24"/>
    </row>
    <row r="922" spans="1:15">
      <c r="A922" s="104"/>
      <c r="B922" s="104"/>
      <c r="C922" s="104"/>
      <c r="D922" s="104"/>
      <c r="E922" s="104"/>
      <c r="F922" s="104"/>
      <c r="G922" s="124"/>
      <c r="H922" s="106"/>
      <c r="J922" s="107"/>
      <c r="K922" s="108"/>
      <c r="O922" s="24"/>
    </row>
    <row r="923" spans="1:15">
      <c r="A923" s="104"/>
      <c r="B923" s="104"/>
      <c r="C923" s="104"/>
      <c r="D923" s="104"/>
      <c r="E923" s="104"/>
      <c r="F923" s="104"/>
      <c r="G923" s="124"/>
      <c r="H923" s="106"/>
      <c r="J923" s="107"/>
      <c r="K923" s="108"/>
      <c r="O923" s="24"/>
    </row>
    <row r="924" spans="1:15">
      <c r="A924" s="104"/>
      <c r="B924" s="104"/>
      <c r="C924" s="104"/>
      <c r="D924" s="104"/>
      <c r="E924" s="104"/>
      <c r="F924" s="104"/>
      <c r="G924" s="124"/>
      <c r="H924" s="106"/>
      <c r="J924" s="107"/>
      <c r="K924" s="108"/>
      <c r="O924" s="24"/>
    </row>
    <row r="925" spans="1:15">
      <c r="A925" s="104"/>
      <c r="B925" s="104"/>
      <c r="C925" s="104"/>
      <c r="D925" s="104"/>
      <c r="E925" s="104"/>
      <c r="F925" s="104"/>
      <c r="G925" s="124"/>
      <c r="H925" s="106"/>
      <c r="J925" s="107"/>
      <c r="K925" s="108"/>
      <c r="O925" s="24"/>
    </row>
    <row r="926" spans="1:15">
      <c r="A926" s="104"/>
      <c r="B926" s="104"/>
      <c r="C926" s="104"/>
      <c r="D926" s="104"/>
      <c r="E926" s="104"/>
      <c r="F926" s="104"/>
      <c r="G926" s="124"/>
      <c r="H926" s="106"/>
      <c r="J926" s="107"/>
      <c r="K926" s="108"/>
      <c r="O926" s="24"/>
    </row>
    <row r="927" spans="1:15">
      <c r="A927" s="104"/>
      <c r="B927" s="104"/>
      <c r="C927" s="104"/>
      <c r="D927" s="104"/>
      <c r="E927" s="104"/>
      <c r="F927" s="104"/>
      <c r="G927" s="124"/>
      <c r="H927" s="106"/>
      <c r="J927" s="107"/>
      <c r="K927" s="108"/>
      <c r="O927" s="24"/>
    </row>
    <row r="928" spans="1:15">
      <c r="A928" s="104"/>
      <c r="B928" s="104"/>
      <c r="C928" s="104"/>
      <c r="D928" s="104"/>
      <c r="E928" s="104"/>
      <c r="F928" s="104"/>
      <c r="G928" s="124"/>
      <c r="H928" s="106"/>
      <c r="J928" s="107"/>
      <c r="K928" s="108"/>
      <c r="O928" s="24"/>
    </row>
    <row r="929" spans="1:15">
      <c r="A929" s="104"/>
      <c r="B929" s="104"/>
      <c r="C929" s="104"/>
      <c r="D929" s="104"/>
      <c r="E929" s="104"/>
      <c r="F929" s="104"/>
      <c r="G929" s="124"/>
      <c r="H929" s="106"/>
      <c r="J929" s="107"/>
      <c r="K929" s="108"/>
      <c r="O929" s="24"/>
    </row>
    <row r="930" spans="1:15">
      <c r="A930" s="104"/>
      <c r="B930" s="104"/>
      <c r="C930" s="104"/>
      <c r="D930" s="104"/>
      <c r="E930" s="104"/>
      <c r="F930" s="104"/>
      <c r="G930" s="124"/>
      <c r="H930" s="106"/>
      <c r="J930" s="107"/>
      <c r="K930" s="108"/>
      <c r="O930" s="24"/>
    </row>
    <row r="931" spans="1:15">
      <c r="A931" s="104"/>
      <c r="B931" s="104"/>
      <c r="C931" s="104"/>
      <c r="D931" s="104"/>
      <c r="E931" s="104"/>
      <c r="F931" s="104"/>
      <c r="G931" s="124"/>
      <c r="H931" s="106"/>
      <c r="J931" s="107"/>
      <c r="K931" s="108"/>
      <c r="O931" s="24"/>
    </row>
    <row r="932" spans="1:15">
      <c r="A932" s="104"/>
      <c r="B932" s="104"/>
      <c r="C932" s="104"/>
      <c r="D932" s="104"/>
      <c r="E932" s="104"/>
      <c r="F932" s="104"/>
      <c r="G932" s="124"/>
      <c r="H932" s="106"/>
      <c r="J932" s="107"/>
      <c r="K932" s="108"/>
      <c r="O932" s="24"/>
    </row>
    <row r="933" spans="1:15">
      <c r="A933" s="104"/>
      <c r="B933" s="104"/>
      <c r="C933" s="104"/>
      <c r="D933" s="104"/>
      <c r="E933" s="104"/>
      <c r="F933" s="104"/>
      <c r="G933" s="124"/>
      <c r="H933" s="106"/>
      <c r="J933" s="107"/>
      <c r="K933" s="108"/>
      <c r="O933" s="24"/>
    </row>
    <row r="934" spans="1:15">
      <c r="A934" s="104"/>
      <c r="B934" s="104"/>
      <c r="C934" s="104"/>
      <c r="D934" s="104"/>
      <c r="E934" s="104"/>
      <c r="F934" s="104"/>
      <c r="G934" s="124"/>
      <c r="H934" s="106"/>
      <c r="J934" s="107"/>
      <c r="K934" s="108"/>
      <c r="O934" s="24"/>
    </row>
    <row r="935" spans="1:15">
      <c r="A935" s="104"/>
      <c r="B935" s="104"/>
      <c r="C935" s="104"/>
      <c r="D935" s="104"/>
      <c r="E935" s="104"/>
      <c r="F935" s="104"/>
      <c r="G935" s="124"/>
      <c r="H935" s="106"/>
      <c r="J935" s="107"/>
      <c r="K935" s="108"/>
      <c r="O935" s="24"/>
    </row>
    <row r="936" spans="1:15">
      <c r="A936" s="104"/>
      <c r="B936" s="104"/>
      <c r="C936" s="104"/>
      <c r="D936" s="104"/>
      <c r="E936" s="104"/>
      <c r="F936" s="104"/>
      <c r="G936" s="124"/>
      <c r="H936" s="106"/>
      <c r="J936" s="107"/>
      <c r="K936" s="108"/>
      <c r="O936" s="24"/>
    </row>
    <row r="937" spans="1:15">
      <c r="A937" s="104"/>
      <c r="B937" s="104"/>
      <c r="C937" s="104"/>
      <c r="D937" s="104"/>
      <c r="E937" s="104"/>
      <c r="F937" s="104"/>
      <c r="G937" s="124"/>
      <c r="H937" s="106"/>
      <c r="J937" s="107"/>
      <c r="K937" s="108"/>
      <c r="O937" s="24"/>
    </row>
    <row r="938" spans="1:15">
      <c r="A938" s="104"/>
      <c r="B938" s="104"/>
      <c r="C938" s="104"/>
      <c r="D938" s="104"/>
      <c r="E938" s="104"/>
      <c r="F938" s="104"/>
      <c r="G938" s="124"/>
      <c r="H938" s="106"/>
      <c r="J938" s="107"/>
      <c r="K938" s="108"/>
      <c r="O938" s="24"/>
    </row>
    <row r="939" spans="1:15">
      <c r="A939" s="104"/>
      <c r="B939" s="104"/>
      <c r="C939" s="104"/>
      <c r="D939" s="104"/>
      <c r="E939" s="104"/>
      <c r="F939" s="104"/>
      <c r="G939" s="124"/>
      <c r="H939" s="106"/>
      <c r="J939" s="107"/>
      <c r="K939" s="108"/>
      <c r="O939" s="24"/>
    </row>
    <row r="940" spans="1:15">
      <c r="A940" s="104"/>
      <c r="B940" s="104"/>
      <c r="C940" s="104"/>
      <c r="D940" s="104"/>
      <c r="E940" s="104"/>
      <c r="F940" s="104"/>
      <c r="G940" s="124"/>
      <c r="H940" s="106"/>
      <c r="J940" s="107"/>
      <c r="K940" s="108"/>
      <c r="O940" s="24"/>
    </row>
    <row r="941" spans="1:15">
      <c r="A941" s="104"/>
      <c r="B941" s="104"/>
      <c r="C941" s="104"/>
      <c r="D941" s="104"/>
      <c r="E941" s="104"/>
      <c r="F941" s="104"/>
      <c r="G941" s="124"/>
      <c r="H941" s="106"/>
      <c r="J941" s="107"/>
      <c r="K941" s="108"/>
      <c r="O941" s="24"/>
    </row>
    <row r="942" spans="1:15">
      <c r="A942" s="104"/>
      <c r="B942" s="104"/>
      <c r="C942" s="104"/>
      <c r="D942" s="104"/>
      <c r="E942" s="104"/>
      <c r="F942" s="104"/>
      <c r="G942" s="124"/>
      <c r="H942" s="106"/>
      <c r="J942" s="107"/>
      <c r="K942" s="108"/>
      <c r="O942" s="24"/>
    </row>
    <row r="943" spans="1:15">
      <c r="A943" s="104"/>
      <c r="B943" s="104"/>
      <c r="C943" s="104"/>
      <c r="D943" s="104"/>
      <c r="E943" s="104"/>
      <c r="F943" s="104"/>
      <c r="G943" s="124"/>
      <c r="H943" s="106"/>
      <c r="J943" s="107"/>
      <c r="K943" s="108"/>
      <c r="O943" s="24"/>
    </row>
    <row r="944" spans="1:15">
      <c r="A944" s="104"/>
      <c r="B944" s="104"/>
      <c r="C944" s="104"/>
      <c r="D944" s="104"/>
      <c r="E944" s="104"/>
      <c r="F944" s="104"/>
      <c r="G944" s="124"/>
      <c r="H944" s="106"/>
      <c r="J944" s="107"/>
      <c r="K944" s="108"/>
      <c r="O944" s="24"/>
    </row>
    <row r="945" spans="1:15">
      <c r="A945" s="104"/>
      <c r="B945" s="104"/>
      <c r="C945" s="104"/>
      <c r="D945" s="104"/>
      <c r="E945" s="104"/>
      <c r="F945" s="104"/>
      <c r="G945" s="124"/>
      <c r="H945" s="106"/>
      <c r="J945" s="107"/>
      <c r="K945" s="108"/>
      <c r="O945" s="24"/>
    </row>
    <row r="946" spans="1:15">
      <c r="A946" s="104"/>
      <c r="B946" s="104"/>
      <c r="C946" s="104"/>
      <c r="D946" s="104"/>
      <c r="E946" s="104"/>
      <c r="F946" s="104"/>
      <c r="G946" s="124"/>
      <c r="H946" s="106"/>
      <c r="J946" s="107"/>
      <c r="K946" s="108"/>
      <c r="O946" s="24"/>
    </row>
    <row r="947" spans="1:15">
      <c r="A947" s="104"/>
      <c r="B947" s="104"/>
      <c r="C947" s="104"/>
      <c r="D947" s="104"/>
      <c r="E947" s="104"/>
      <c r="F947" s="104"/>
      <c r="G947" s="124"/>
      <c r="H947" s="106"/>
      <c r="J947" s="107"/>
      <c r="K947" s="108"/>
      <c r="O947" s="24"/>
    </row>
    <row r="948" spans="1:15">
      <c r="A948" s="104"/>
      <c r="B948" s="104"/>
      <c r="C948" s="104"/>
      <c r="D948" s="104"/>
      <c r="E948" s="104"/>
      <c r="F948" s="104"/>
      <c r="G948" s="124"/>
      <c r="H948" s="106"/>
      <c r="J948" s="107"/>
      <c r="K948" s="108"/>
      <c r="O948" s="24"/>
    </row>
    <row r="949" spans="1:15">
      <c r="A949" s="104"/>
      <c r="B949" s="104"/>
      <c r="C949" s="104"/>
      <c r="D949" s="104"/>
      <c r="E949" s="104"/>
      <c r="F949" s="104"/>
      <c r="G949" s="124"/>
      <c r="H949" s="106"/>
      <c r="J949" s="107"/>
      <c r="K949" s="108"/>
      <c r="O949" s="24"/>
    </row>
    <row r="950" spans="1:15">
      <c r="A950" s="104"/>
      <c r="B950" s="104"/>
      <c r="C950" s="104"/>
      <c r="D950" s="104"/>
      <c r="E950" s="104"/>
      <c r="F950" s="104"/>
      <c r="G950" s="124"/>
      <c r="H950" s="106"/>
      <c r="J950" s="107"/>
      <c r="K950" s="108"/>
      <c r="O950" s="24"/>
    </row>
    <row r="951" spans="1:15">
      <c r="A951" s="104"/>
      <c r="B951" s="104"/>
      <c r="C951" s="104"/>
      <c r="D951" s="104"/>
      <c r="E951" s="104"/>
      <c r="F951" s="104"/>
      <c r="G951" s="124"/>
      <c r="H951" s="106"/>
      <c r="J951" s="107"/>
      <c r="K951" s="108"/>
      <c r="O951" s="24"/>
    </row>
    <row r="952" spans="1:15">
      <c r="A952" s="104"/>
      <c r="B952" s="104"/>
      <c r="C952" s="104"/>
      <c r="D952" s="104"/>
      <c r="E952" s="104"/>
      <c r="F952" s="104"/>
      <c r="G952" s="124"/>
      <c r="H952" s="106"/>
      <c r="J952" s="107"/>
      <c r="K952" s="108"/>
      <c r="O952" s="24"/>
    </row>
    <row r="953" spans="1:15">
      <c r="A953" s="104"/>
      <c r="B953" s="104"/>
      <c r="C953" s="104"/>
      <c r="D953" s="104"/>
      <c r="E953" s="104"/>
      <c r="F953" s="104"/>
      <c r="G953" s="124"/>
      <c r="H953" s="106"/>
      <c r="J953" s="107"/>
      <c r="K953" s="108"/>
      <c r="O953" s="24"/>
    </row>
    <row r="954" spans="1:15">
      <c r="A954" s="104"/>
      <c r="B954" s="104"/>
      <c r="C954" s="104"/>
      <c r="D954" s="104"/>
      <c r="E954" s="104"/>
      <c r="F954" s="104"/>
      <c r="G954" s="124"/>
      <c r="H954" s="106"/>
      <c r="J954" s="107"/>
      <c r="K954" s="108"/>
      <c r="O954" s="24"/>
    </row>
    <row r="955" spans="1:15">
      <c r="A955" s="104"/>
      <c r="B955" s="104"/>
      <c r="C955" s="104"/>
      <c r="D955" s="104"/>
      <c r="E955" s="104"/>
      <c r="F955" s="104"/>
      <c r="G955" s="124"/>
      <c r="H955" s="106"/>
      <c r="J955" s="107"/>
      <c r="K955" s="108"/>
      <c r="O955" s="24"/>
    </row>
    <row r="956" spans="1:15">
      <c r="A956" s="104"/>
      <c r="B956" s="104"/>
      <c r="C956" s="104"/>
      <c r="D956" s="104"/>
      <c r="E956" s="104"/>
      <c r="F956" s="104"/>
      <c r="G956" s="124"/>
      <c r="H956" s="106"/>
      <c r="J956" s="107"/>
      <c r="K956" s="108"/>
      <c r="O956" s="24"/>
    </row>
    <row r="957" spans="1:15">
      <c r="A957" s="104"/>
      <c r="B957" s="104"/>
      <c r="C957" s="104"/>
      <c r="D957" s="104"/>
      <c r="E957" s="104"/>
      <c r="F957" s="104"/>
      <c r="G957" s="124"/>
      <c r="H957" s="106"/>
      <c r="J957" s="107"/>
      <c r="K957" s="108"/>
      <c r="O957" s="24"/>
    </row>
    <row r="958" spans="1:15">
      <c r="A958" s="104"/>
      <c r="B958" s="104"/>
      <c r="C958" s="104"/>
      <c r="D958" s="104"/>
      <c r="E958" s="104"/>
      <c r="F958" s="104"/>
      <c r="G958" s="124"/>
      <c r="H958" s="106"/>
      <c r="J958" s="107"/>
      <c r="K958" s="108"/>
      <c r="O958" s="24"/>
    </row>
    <row r="959" spans="1:15">
      <c r="A959" s="104"/>
      <c r="B959" s="104"/>
      <c r="C959" s="104"/>
      <c r="D959" s="104"/>
      <c r="E959" s="104"/>
      <c r="F959" s="104"/>
      <c r="G959" s="124"/>
      <c r="H959" s="106"/>
      <c r="J959" s="107"/>
      <c r="K959" s="108"/>
      <c r="O959" s="24"/>
    </row>
    <row r="960" spans="1:15">
      <c r="A960" s="104"/>
      <c r="B960" s="104"/>
      <c r="C960" s="104"/>
      <c r="D960" s="104"/>
      <c r="E960" s="104"/>
      <c r="F960" s="104"/>
      <c r="G960" s="124"/>
      <c r="H960" s="106"/>
      <c r="J960" s="107"/>
      <c r="K960" s="108"/>
      <c r="O960" s="24"/>
    </row>
    <row r="961" spans="1:15">
      <c r="A961" s="104"/>
      <c r="B961" s="104"/>
      <c r="C961" s="104"/>
      <c r="D961" s="104"/>
      <c r="E961" s="104"/>
      <c r="F961" s="104"/>
      <c r="G961" s="124"/>
      <c r="H961" s="106"/>
      <c r="J961" s="107"/>
      <c r="K961" s="108"/>
      <c r="O961" s="24"/>
    </row>
    <row r="962" spans="1:15">
      <c r="A962" s="104"/>
      <c r="B962" s="104"/>
      <c r="C962" s="104"/>
      <c r="D962" s="104"/>
      <c r="E962" s="104"/>
      <c r="F962" s="104"/>
      <c r="G962" s="124"/>
      <c r="H962" s="106"/>
      <c r="J962" s="107"/>
      <c r="K962" s="108"/>
      <c r="O962" s="24"/>
    </row>
    <row r="963" spans="1:15">
      <c r="A963" s="104"/>
      <c r="B963" s="104"/>
      <c r="C963" s="104"/>
      <c r="D963" s="104"/>
      <c r="E963" s="104"/>
      <c r="F963" s="104"/>
      <c r="G963" s="124"/>
      <c r="H963" s="106"/>
      <c r="J963" s="107"/>
      <c r="K963" s="108"/>
      <c r="O963" s="24"/>
    </row>
    <row r="964" spans="1:15">
      <c r="A964" s="104"/>
      <c r="B964" s="104"/>
      <c r="C964" s="104"/>
      <c r="D964" s="104"/>
      <c r="E964" s="104"/>
      <c r="F964" s="104"/>
      <c r="G964" s="124"/>
      <c r="H964" s="106"/>
      <c r="J964" s="107"/>
      <c r="K964" s="108"/>
      <c r="O964" s="24"/>
    </row>
    <row r="965" spans="1:15">
      <c r="A965" s="104"/>
      <c r="B965" s="104"/>
      <c r="C965" s="104"/>
      <c r="D965" s="104"/>
      <c r="E965" s="104"/>
      <c r="F965" s="104"/>
      <c r="G965" s="124"/>
      <c r="H965" s="106"/>
      <c r="J965" s="107"/>
      <c r="K965" s="108"/>
      <c r="O965" s="24"/>
    </row>
    <row r="966" spans="1:15">
      <c r="A966" s="104"/>
      <c r="B966" s="104"/>
      <c r="C966" s="104"/>
      <c r="D966" s="104"/>
      <c r="E966" s="104"/>
      <c r="F966" s="104"/>
      <c r="G966" s="124"/>
      <c r="H966" s="106"/>
      <c r="J966" s="107"/>
      <c r="K966" s="108"/>
      <c r="O966" s="24"/>
    </row>
    <row r="967" spans="1:15">
      <c r="A967" s="104"/>
      <c r="B967" s="104"/>
      <c r="C967" s="104"/>
      <c r="D967" s="104"/>
      <c r="E967" s="104"/>
      <c r="F967" s="104"/>
      <c r="G967" s="124"/>
      <c r="H967" s="106"/>
      <c r="J967" s="107"/>
      <c r="K967" s="108"/>
      <c r="O967" s="24"/>
    </row>
    <row r="968" spans="1:15">
      <c r="A968" s="104"/>
      <c r="B968" s="104"/>
      <c r="C968" s="104"/>
      <c r="D968" s="104"/>
      <c r="E968" s="104"/>
      <c r="F968" s="104"/>
      <c r="G968" s="124"/>
      <c r="H968" s="106"/>
      <c r="J968" s="107"/>
      <c r="K968" s="108"/>
      <c r="O968" s="24"/>
    </row>
    <row r="969" spans="1:15">
      <c r="A969" s="104"/>
      <c r="B969" s="104"/>
      <c r="C969" s="104"/>
      <c r="D969" s="104"/>
      <c r="E969" s="104"/>
      <c r="F969" s="104"/>
      <c r="G969" s="124"/>
      <c r="H969" s="106"/>
      <c r="J969" s="107"/>
      <c r="K969" s="108"/>
      <c r="O969" s="24"/>
    </row>
    <row r="970" spans="1:15">
      <c r="A970" s="104"/>
      <c r="B970" s="104"/>
      <c r="C970" s="104"/>
      <c r="D970" s="104"/>
      <c r="E970" s="104"/>
      <c r="F970" s="104"/>
      <c r="G970" s="124"/>
      <c r="H970" s="106"/>
      <c r="J970" s="107"/>
      <c r="K970" s="108"/>
      <c r="O970" s="24"/>
    </row>
    <row r="971" spans="1:15">
      <c r="A971" s="104"/>
      <c r="B971" s="104"/>
      <c r="C971" s="104"/>
      <c r="D971" s="104"/>
      <c r="E971" s="104"/>
      <c r="F971" s="104"/>
      <c r="G971" s="124"/>
      <c r="H971" s="106"/>
      <c r="J971" s="107"/>
      <c r="K971" s="108"/>
      <c r="O971" s="24"/>
    </row>
    <row r="972" spans="1:15">
      <c r="A972" s="104"/>
      <c r="B972" s="104"/>
      <c r="C972" s="104"/>
      <c r="D972" s="104"/>
      <c r="E972" s="104"/>
      <c r="F972" s="104"/>
      <c r="G972" s="124"/>
      <c r="H972" s="106"/>
      <c r="J972" s="107"/>
      <c r="K972" s="108"/>
      <c r="O972" s="24"/>
    </row>
    <row r="973" spans="1:15">
      <c r="A973" s="104"/>
      <c r="B973" s="104"/>
      <c r="C973" s="104"/>
      <c r="D973" s="104"/>
      <c r="E973" s="104"/>
      <c r="F973" s="104"/>
      <c r="G973" s="124"/>
      <c r="H973" s="106"/>
      <c r="J973" s="107"/>
      <c r="K973" s="108"/>
      <c r="O973" s="24"/>
    </row>
    <row r="974" spans="1:15">
      <c r="A974" s="104"/>
      <c r="B974" s="104"/>
      <c r="C974" s="104"/>
      <c r="D974" s="104"/>
      <c r="E974" s="104"/>
      <c r="F974" s="104"/>
      <c r="G974" s="124"/>
      <c r="H974" s="106"/>
      <c r="J974" s="107"/>
      <c r="K974" s="108"/>
      <c r="O974" s="24"/>
    </row>
    <row r="975" spans="1:15">
      <c r="A975" s="104"/>
      <c r="B975" s="104"/>
      <c r="C975" s="104"/>
      <c r="D975" s="104"/>
      <c r="E975" s="104"/>
      <c r="F975" s="104"/>
      <c r="G975" s="124"/>
      <c r="H975" s="106"/>
      <c r="J975" s="107"/>
      <c r="K975" s="108"/>
      <c r="O975" s="24"/>
    </row>
    <row r="976" spans="1:15">
      <c r="A976" s="104"/>
      <c r="B976" s="104"/>
      <c r="C976" s="104"/>
      <c r="D976" s="104"/>
      <c r="E976" s="104"/>
      <c r="F976" s="104"/>
      <c r="G976" s="124"/>
      <c r="H976" s="106"/>
      <c r="J976" s="107"/>
      <c r="K976" s="108"/>
      <c r="O976" s="24"/>
    </row>
    <row r="977" spans="1:15">
      <c r="A977" s="104"/>
      <c r="B977" s="104"/>
      <c r="C977" s="104"/>
      <c r="D977" s="104"/>
      <c r="E977" s="104"/>
      <c r="F977" s="104"/>
      <c r="G977" s="124"/>
      <c r="H977" s="106"/>
      <c r="J977" s="107"/>
      <c r="K977" s="108"/>
      <c r="O977" s="24"/>
    </row>
    <row r="978" spans="1:15">
      <c r="A978" s="104"/>
      <c r="B978" s="104"/>
      <c r="C978" s="104"/>
      <c r="D978" s="104"/>
      <c r="E978" s="104"/>
      <c r="F978" s="104"/>
      <c r="G978" s="124"/>
      <c r="H978" s="106"/>
      <c r="J978" s="107"/>
      <c r="K978" s="108"/>
      <c r="O978" s="24"/>
    </row>
    <row r="979" spans="1:15">
      <c r="A979" s="104"/>
      <c r="B979" s="104"/>
      <c r="C979" s="104"/>
      <c r="D979" s="104"/>
      <c r="E979" s="104"/>
      <c r="F979" s="104"/>
      <c r="G979" s="124"/>
      <c r="H979" s="106"/>
      <c r="J979" s="107"/>
      <c r="K979" s="108"/>
      <c r="O979" s="24"/>
    </row>
    <row r="980" spans="1:15">
      <c r="A980" s="104"/>
      <c r="B980" s="104"/>
      <c r="C980" s="104"/>
      <c r="D980" s="104"/>
      <c r="E980" s="104"/>
      <c r="F980" s="104"/>
      <c r="G980" s="124"/>
      <c r="H980" s="106"/>
      <c r="J980" s="107"/>
      <c r="K980" s="108"/>
      <c r="O980" s="24"/>
    </row>
    <row r="981" spans="1:15">
      <c r="A981" s="104"/>
      <c r="B981" s="104"/>
      <c r="C981" s="104"/>
      <c r="D981" s="104"/>
      <c r="E981" s="104"/>
      <c r="F981" s="104"/>
      <c r="G981" s="124"/>
      <c r="H981" s="106"/>
      <c r="J981" s="107"/>
      <c r="K981" s="108"/>
      <c r="O981" s="24"/>
    </row>
    <row r="982" spans="1:15">
      <c r="A982" s="104"/>
      <c r="B982" s="104"/>
      <c r="C982" s="104"/>
      <c r="D982" s="104"/>
      <c r="E982" s="104"/>
      <c r="F982" s="104"/>
      <c r="G982" s="124"/>
      <c r="H982" s="106"/>
      <c r="J982" s="107"/>
      <c r="K982" s="108"/>
      <c r="O982" s="24"/>
    </row>
    <row r="983" spans="1:15">
      <c r="A983" s="104"/>
      <c r="B983" s="104"/>
      <c r="C983" s="104"/>
      <c r="D983" s="104"/>
      <c r="E983" s="104"/>
      <c r="F983" s="104"/>
      <c r="G983" s="124"/>
      <c r="H983" s="106"/>
      <c r="J983" s="107"/>
      <c r="K983" s="108"/>
      <c r="O983" s="24"/>
    </row>
    <row r="984" spans="1:15">
      <c r="A984" s="104"/>
      <c r="B984" s="104"/>
      <c r="C984" s="104"/>
      <c r="D984" s="104"/>
      <c r="E984" s="104"/>
      <c r="F984" s="104"/>
      <c r="G984" s="124"/>
      <c r="H984" s="106"/>
      <c r="J984" s="107"/>
      <c r="K984" s="108"/>
      <c r="O984" s="24"/>
    </row>
    <row r="985" spans="1:15">
      <c r="A985" s="104"/>
      <c r="B985" s="104"/>
      <c r="C985" s="104"/>
      <c r="D985" s="104"/>
      <c r="E985" s="104"/>
      <c r="F985" s="104"/>
      <c r="G985" s="124"/>
      <c r="H985" s="106"/>
      <c r="J985" s="107"/>
      <c r="K985" s="108"/>
      <c r="O985" s="24"/>
    </row>
    <row r="986" spans="1:15">
      <c r="A986" s="104"/>
      <c r="B986" s="104"/>
      <c r="C986" s="104"/>
      <c r="D986" s="104"/>
      <c r="E986" s="104"/>
      <c r="F986" s="104"/>
      <c r="G986" s="124"/>
      <c r="H986" s="106"/>
      <c r="J986" s="107"/>
      <c r="K986" s="108"/>
      <c r="O986" s="24"/>
    </row>
    <row r="987" spans="1:15">
      <c r="A987" s="104"/>
      <c r="B987" s="104"/>
      <c r="C987" s="104"/>
      <c r="D987" s="104"/>
      <c r="E987" s="104"/>
      <c r="F987" s="104"/>
      <c r="G987" s="124"/>
      <c r="H987" s="106"/>
      <c r="J987" s="107"/>
      <c r="K987" s="108"/>
      <c r="O987" s="24"/>
    </row>
    <row r="988" spans="1:15">
      <c r="A988" s="104"/>
      <c r="B988" s="104"/>
      <c r="C988" s="104"/>
      <c r="D988" s="104"/>
      <c r="E988" s="104"/>
      <c r="F988" s="104"/>
      <c r="G988" s="124"/>
      <c r="H988" s="106"/>
      <c r="J988" s="107"/>
      <c r="K988" s="108"/>
      <c r="O988" s="24"/>
    </row>
    <row r="989" spans="1:15">
      <c r="A989" s="104"/>
      <c r="B989" s="104"/>
      <c r="C989" s="104"/>
      <c r="D989" s="104"/>
      <c r="E989" s="104"/>
      <c r="F989" s="104"/>
      <c r="G989" s="124"/>
      <c r="H989" s="106"/>
      <c r="J989" s="107"/>
      <c r="K989" s="108"/>
      <c r="O989" s="24"/>
    </row>
    <row r="990" spans="1:15">
      <c r="A990" s="104"/>
      <c r="B990" s="104"/>
      <c r="C990" s="104"/>
      <c r="D990" s="104"/>
      <c r="E990" s="104"/>
      <c r="F990" s="104"/>
      <c r="G990" s="124"/>
      <c r="H990" s="106"/>
      <c r="J990" s="107"/>
      <c r="K990" s="108"/>
      <c r="O990" s="24"/>
    </row>
    <row r="991" spans="1:15">
      <c r="A991" s="104"/>
      <c r="B991" s="104"/>
      <c r="C991" s="104"/>
      <c r="D991" s="104"/>
      <c r="E991" s="104"/>
      <c r="F991" s="104"/>
      <c r="G991" s="124"/>
      <c r="H991" s="106"/>
      <c r="J991" s="107"/>
      <c r="K991" s="108"/>
      <c r="O991" s="24"/>
    </row>
    <row r="992" spans="1:15">
      <c r="A992" s="104"/>
      <c r="B992" s="104"/>
      <c r="C992" s="104"/>
      <c r="D992" s="104"/>
      <c r="E992" s="104"/>
      <c r="F992" s="104"/>
      <c r="G992" s="124"/>
      <c r="H992" s="106"/>
      <c r="J992" s="107"/>
      <c r="K992" s="108"/>
      <c r="O992" s="24"/>
    </row>
    <row r="993" spans="1:15">
      <c r="A993" s="104"/>
      <c r="B993" s="104"/>
      <c r="C993" s="104"/>
      <c r="D993" s="104"/>
      <c r="E993" s="104"/>
      <c r="F993" s="104"/>
      <c r="G993" s="124"/>
      <c r="H993" s="106"/>
      <c r="J993" s="107"/>
      <c r="K993" s="108"/>
      <c r="O993" s="24"/>
    </row>
    <row r="994" spans="1:15">
      <c r="A994" s="104"/>
      <c r="B994" s="104"/>
      <c r="C994" s="104"/>
      <c r="D994" s="104"/>
      <c r="E994" s="104"/>
      <c r="F994" s="104"/>
      <c r="G994" s="124"/>
      <c r="H994" s="106"/>
      <c r="J994" s="107"/>
      <c r="K994" s="108"/>
      <c r="O994" s="24"/>
    </row>
    <row r="995" spans="1:15">
      <c r="A995" s="104"/>
      <c r="B995" s="104"/>
      <c r="C995" s="104"/>
      <c r="D995" s="104"/>
      <c r="E995" s="104"/>
      <c r="F995" s="104"/>
      <c r="G995" s="124"/>
      <c r="H995" s="106"/>
      <c r="J995" s="107"/>
      <c r="K995" s="108"/>
      <c r="O995" s="24"/>
    </row>
    <row r="996" spans="1:15">
      <c r="A996" s="104"/>
      <c r="B996" s="104"/>
      <c r="C996" s="104"/>
      <c r="D996" s="104"/>
      <c r="E996" s="104"/>
      <c r="F996" s="104"/>
      <c r="G996" s="124"/>
      <c r="H996" s="106"/>
      <c r="J996" s="107"/>
      <c r="K996" s="108"/>
      <c r="O996" s="24"/>
    </row>
    <row r="997" spans="1:15">
      <c r="A997" s="104"/>
      <c r="B997" s="104"/>
      <c r="C997" s="104"/>
      <c r="D997" s="104"/>
      <c r="E997" s="104"/>
      <c r="F997" s="104"/>
      <c r="G997" s="124"/>
      <c r="H997" s="106"/>
      <c r="J997" s="107"/>
      <c r="K997" s="108"/>
      <c r="O997" s="24"/>
    </row>
    <row r="998" spans="1:15">
      <c r="A998" s="104"/>
      <c r="B998" s="104"/>
      <c r="C998" s="104"/>
      <c r="D998" s="104"/>
      <c r="E998" s="104"/>
      <c r="F998" s="104"/>
      <c r="G998" s="124"/>
      <c r="H998" s="106"/>
      <c r="J998" s="107"/>
      <c r="K998" s="108"/>
      <c r="O998" s="24"/>
    </row>
    <row r="999" spans="1:15">
      <c r="A999" s="104"/>
      <c r="B999" s="104"/>
      <c r="C999" s="104"/>
      <c r="D999" s="104"/>
      <c r="E999" s="104"/>
      <c r="F999" s="104"/>
      <c r="G999" s="124"/>
      <c r="H999" s="106"/>
      <c r="J999" s="107"/>
      <c r="K999" s="108"/>
      <c r="O999" s="24"/>
    </row>
    <row r="1000" spans="1:15">
      <c r="A1000" s="104"/>
      <c r="B1000" s="104"/>
      <c r="C1000" s="104"/>
      <c r="D1000" s="104"/>
      <c r="E1000" s="104"/>
      <c r="F1000" s="104"/>
      <c r="G1000" s="124"/>
      <c r="H1000" s="106"/>
      <c r="J1000" s="107"/>
      <c r="K1000" s="108"/>
      <c r="O1000" s="24"/>
    </row>
    <row r="1001" spans="1:15">
      <c r="A1001" s="104"/>
      <c r="B1001" s="104"/>
      <c r="C1001" s="104"/>
      <c r="D1001" s="104"/>
      <c r="E1001" s="104"/>
      <c r="F1001" s="104"/>
      <c r="G1001" s="124"/>
      <c r="H1001" s="106"/>
      <c r="J1001" s="107"/>
      <c r="K1001" s="108"/>
      <c r="O1001" s="24"/>
    </row>
    <row r="1002" spans="1:15">
      <c r="A1002" s="104"/>
      <c r="B1002" s="104"/>
      <c r="C1002" s="104"/>
      <c r="D1002" s="104"/>
      <c r="E1002" s="104"/>
      <c r="F1002" s="104"/>
      <c r="G1002" s="124"/>
      <c r="H1002" s="106"/>
      <c r="J1002" s="107"/>
      <c r="K1002" s="108"/>
      <c r="O1002" s="24"/>
    </row>
    <row r="1003" spans="1:15">
      <c r="A1003" s="104"/>
      <c r="B1003" s="104"/>
      <c r="C1003" s="104"/>
      <c r="D1003" s="104"/>
      <c r="E1003" s="104"/>
      <c r="F1003" s="104"/>
      <c r="G1003" s="124"/>
      <c r="H1003" s="106"/>
      <c r="J1003" s="107"/>
      <c r="K1003" s="108"/>
      <c r="O1003" s="24"/>
    </row>
    <row r="1004" spans="1:15">
      <c r="A1004" s="104"/>
      <c r="B1004" s="104"/>
      <c r="C1004" s="104"/>
      <c r="D1004" s="104"/>
      <c r="E1004" s="104"/>
      <c r="F1004" s="104"/>
      <c r="G1004" s="124"/>
      <c r="H1004" s="106"/>
      <c r="J1004" s="107"/>
      <c r="K1004" s="108"/>
      <c r="O1004" s="24"/>
    </row>
    <row r="1005" spans="1:15">
      <c r="A1005" s="104"/>
      <c r="B1005" s="104"/>
      <c r="C1005" s="104"/>
      <c r="D1005" s="104"/>
      <c r="E1005" s="104"/>
      <c r="F1005" s="104"/>
      <c r="G1005" s="124"/>
      <c r="H1005" s="106"/>
      <c r="J1005" s="107"/>
      <c r="K1005" s="108"/>
      <c r="O1005" s="24"/>
    </row>
    <row r="1006" spans="1:15">
      <c r="A1006" s="104"/>
      <c r="B1006" s="104"/>
      <c r="C1006" s="104"/>
      <c r="D1006" s="104"/>
      <c r="E1006" s="104"/>
      <c r="F1006" s="104"/>
      <c r="G1006" s="124"/>
      <c r="H1006" s="106"/>
      <c r="J1006" s="107"/>
      <c r="K1006" s="108"/>
      <c r="O1006" s="24"/>
    </row>
    <row r="1007" spans="1:15">
      <c r="A1007" s="104"/>
      <c r="B1007" s="104"/>
      <c r="C1007" s="104"/>
      <c r="D1007" s="104"/>
      <c r="E1007" s="104"/>
      <c r="F1007" s="104"/>
      <c r="G1007" s="124"/>
      <c r="H1007" s="106"/>
      <c r="J1007" s="107"/>
      <c r="K1007" s="108"/>
      <c r="O1007" s="24"/>
    </row>
    <row r="1008" spans="1:15">
      <c r="A1008" s="104"/>
      <c r="B1008" s="104"/>
      <c r="C1008" s="104"/>
      <c r="D1008" s="104"/>
      <c r="E1008" s="104"/>
      <c r="F1008" s="104"/>
      <c r="G1008" s="124"/>
      <c r="H1008" s="106"/>
      <c r="J1008" s="107"/>
      <c r="K1008" s="108"/>
      <c r="O1008" s="24"/>
    </row>
    <row r="1009" spans="1:15">
      <c r="A1009" s="104"/>
      <c r="B1009" s="104"/>
      <c r="C1009" s="104"/>
      <c r="D1009" s="104"/>
      <c r="E1009" s="104"/>
      <c r="F1009" s="104"/>
      <c r="G1009" s="124"/>
      <c r="H1009" s="106"/>
      <c r="J1009" s="107"/>
      <c r="K1009" s="108"/>
      <c r="O1009" s="24"/>
    </row>
    <row r="1010" spans="1:15">
      <c r="A1010" s="104"/>
      <c r="B1010" s="104"/>
      <c r="C1010" s="104"/>
      <c r="D1010" s="104"/>
      <c r="E1010" s="104"/>
      <c r="F1010" s="104"/>
      <c r="G1010" s="124"/>
      <c r="H1010" s="106"/>
      <c r="J1010" s="107"/>
      <c r="K1010" s="108"/>
      <c r="O1010" s="24"/>
    </row>
    <row r="1011" spans="1:15">
      <c r="A1011" s="104"/>
      <c r="B1011" s="104"/>
      <c r="C1011" s="104"/>
      <c r="D1011" s="104"/>
      <c r="E1011" s="104"/>
      <c r="F1011" s="104"/>
      <c r="G1011" s="124"/>
      <c r="H1011" s="106"/>
      <c r="J1011" s="107"/>
      <c r="K1011" s="108"/>
      <c r="O1011" s="24"/>
    </row>
    <row r="1012" spans="1:15">
      <c r="A1012" s="104"/>
      <c r="B1012" s="104"/>
      <c r="C1012" s="104"/>
      <c r="D1012" s="104"/>
      <c r="E1012" s="104"/>
      <c r="F1012" s="104"/>
      <c r="G1012" s="124"/>
      <c r="H1012" s="106"/>
      <c r="J1012" s="107"/>
      <c r="K1012" s="108"/>
      <c r="O1012" s="24"/>
    </row>
    <row r="1013" spans="1:15">
      <c r="A1013" s="104"/>
      <c r="B1013" s="104"/>
      <c r="C1013" s="104"/>
      <c r="D1013" s="104"/>
      <c r="E1013" s="104"/>
      <c r="F1013" s="104"/>
      <c r="G1013" s="124"/>
      <c r="H1013" s="106"/>
      <c r="J1013" s="107"/>
      <c r="K1013" s="108"/>
      <c r="O1013" s="24"/>
    </row>
    <row r="1014" spans="1:15">
      <c r="A1014" s="104"/>
      <c r="B1014" s="104"/>
      <c r="C1014" s="104"/>
      <c r="D1014" s="104"/>
      <c r="E1014" s="104"/>
      <c r="F1014" s="104"/>
      <c r="G1014" s="124"/>
      <c r="H1014" s="106"/>
      <c r="J1014" s="107"/>
      <c r="K1014" s="108"/>
      <c r="O1014" s="24"/>
    </row>
    <row r="1015" spans="1:15">
      <c r="A1015" s="104"/>
      <c r="B1015" s="104"/>
      <c r="C1015" s="104"/>
      <c r="D1015" s="104"/>
      <c r="E1015" s="104"/>
      <c r="F1015" s="104"/>
      <c r="G1015" s="124"/>
      <c r="H1015" s="106"/>
      <c r="J1015" s="107"/>
      <c r="K1015" s="108"/>
      <c r="O1015" s="24"/>
    </row>
    <row r="1016" spans="1:15">
      <c r="A1016" s="104"/>
      <c r="B1016" s="104"/>
      <c r="C1016" s="104"/>
      <c r="D1016" s="104"/>
      <c r="E1016" s="104"/>
      <c r="F1016" s="104"/>
      <c r="G1016" s="124"/>
      <c r="H1016" s="106"/>
      <c r="J1016" s="107"/>
      <c r="K1016" s="108"/>
      <c r="O1016" s="24"/>
    </row>
    <row r="1017" spans="1:15">
      <c r="A1017" s="104"/>
      <c r="B1017" s="104"/>
      <c r="C1017" s="104"/>
      <c r="D1017" s="104"/>
      <c r="E1017" s="104"/>
      <c r="F1017" s="104"/>
      <c r="G1017" s="124"/>
      <c r="H1017" s="106"/>
      <c r="J1017" s="107"/>
      <c r="K1017" s="108"/>
      <c r="O1017" s="24"/>
    </row>
    <row r="1018" spans="1:15">
      <c r="A1018" s="104"/>
      <c r="B1018" s="104"/>
      <c r="C1018" s="104"/>
      <c r="D1018" s="104"/>
      <c r="E1018" s="104"/>
      <c r="F1018" s="104"/>
      <c r="G1018" s="124"/>
      <c r="H1018" s="106"/>
      <c r="J1018" s="107"/>
      <c r="K1018" s="108"/>
      <c r="O1018" s="24"/>
    </row>
    <row r="1019" spans="1:15">
      <c r="A1019" s="104"/>
      <c r="B1019" s="104"/>
      <c r="C1019" s="104"/>
      <c r="D1019" s="104"/>
      <c r="E1019" s="104"/>
      <c r="F1019" s="104"/>
      <c r="G1019" s="124"/>
      <c r="H1019" s="106"/>
      <c r="J1019" s="107"/>
      <c r="K1019" s="108"/>
      <c r="O1019" s="24"/>
    </row>
    <row r="1020" spans="1:15">
      <c r="A1020" s="104"/>
      <c r="B1020" s="104"/>
      <c r="C1020" s="104"/>
      <c r="D1020" s="104"/>
      <c r="E1020" s="104"/>
      <c r="F1020" s="104"/>
      <c r="G1020" s="124"/>
      <c r="H1020" s="106"/>
      <c r="J1020" s="107"/>
      <c r="K1020" s="108"/>
      <c r="O1020" s="24"/>
    </row>
    <row r="1021" spans="1:15">
      <c r="A1021" s="104"/>
      <c r="B1021" s="104"/>
      <c r="C1021" s="104"/>
      <c r="D1021" s="104"/>
      <c r="E1021" s="104"/>
      <c r="F1021" s="104"/>
      <c r="G1021" s="124"/>
      <c r="H1021" s="106"/>
      <c r="J1021" s="107"/>
      <c r="K1021" s="108"/>
      <c r="O1021" s="24"/>
    </row>
    <row r="1022" spans="1:15">
      <c r="A1022" s="104"/>
      <c r="B1022" s="104"/>
      <c r="C1022" s="104"/>
      <c r="D1022" s="104"/>
      <c r="E1022" s="104"/>
      <c r="F1022" s="104"/>
      <c r="G1022" s="124"/>
      <c r="H1022" s="106"/>
      <c r="J1022" s="107"/>
      <c r="K1022" s="108"/>
      <c r="O1022" s="24"/>
    </row>
    <row r="1023" spans="1:15">
      <c r="A1023" s="104"/>
      <c r="B1023" s="104"/>
      <c r="C1023" s="104"/>
      <c r="D1023" s="104"/>
      <c r="E1023" s="104"/>
      <c r="F1023" s="104"/>
      <c r="G1023" s="124"/>
      <c r="H1023" s="106"/>
      <c r="J1023" s="107"/>
      <c r="K1023" s="108"/>
      <c r="O1023" s="24"/>
    </row>
    <row r="1024" spans="1:15">
      <c r="A1024" s="104"/>
      <c r="B1024" s="104"/>
      <c r="C1024" s="104"/>
      <c r="D1024" s="104"/>
      <c r="E1024" s="104"/>
      <c r="F1024" s="104"/>
      <c r="G1024" s="124"/>
      <c r="H1024" s="106"/>
      <c r="J1024" s="107"/>
      <c r="K1024" s="108"/>
      <c r="O1024" s="24"/>
    </row>
    <row r="1025" spans="1:15">
      <c r="A1025" s="104"/>
      <c r="B1025" s="104"/>
      <c r="C1025" s="104"/>
      <c r="D1025" s="104"/>
      <c r="E1025" s="104"/>
      <c r="F1025" s="104"/>
      <c r="G1025" s="124"/>
      <c r="H1025" s="106"/>
      <c r="J1025" s="107"/>
      <c r="K1025" s="108"/>
      <c r="O1025" s="24"/>
    </row>
    <row r="1026" spans="1:15">
      <c r="A1026" s="104"/>
      <c r="B1026" s="104"/>
      <c r="C1026" s="104"/>
      <c r="D1026" s="104"/>
      <c r="E1026" s="104"/>
      <c r="F1026" s="104"/>
      <c r="G1026" s="124"/>
      <c r="H1026" s="106"/>
      <c r="J1026" s="107"/>
      <c r="K1026" s="108"/>
      <c r="O1026" s="24"/>
    </row>
    <row r="1027" spans="1:15">
      <c r="A1027" s="104"/>
      <c r="B1027" s="104"/>
      <c r="C1027" s="104"/>
      <c r="D1027" s="104"/>
      <c r="E1027" s="104"/>
      <c r="F1027" s="104"/>
      <c r="G1027" s="124"/>
      <c r="H1027" s="106"/>
      <c r="J1027" s="107"/>
      <c r="K1027" s="108"/>
      <c r="O1027" s="24"/>
    </row>
    <row r="1028" spans="1:15">
      <c r="A1028" s="104"/>
      <c r="B1028" s="104"/>
      <c r="C1028" s="104"/>
      <c r="D1028" s="104"/>
      <c r="E1028" s="104"/>
      <c r="F1028" s="104"/>
      <c r="G1028" s="124"/>
      <c r="H1028" s="106"/>
      <c r="J1028" s="107"/>
      <c r="K1028" s="108"/>
      <c r="O1028" s="24"/>
    </row>
    <row r="1029" spans="1:15">
      <c r="A1029" s="104"/>
      <c r="B1029" s="104"/>
      <c r="C1029" s="104"/>
      <c r="D1029" s="104"/>
      <c r="E1029" s="104"/>
      <c r="F1029" s="104"/>
      <c r="G1029" s="124"/>
      <c r="H1029" s="106"/>
      <c r="J1029" s="107"/>
      <c r="K1029" s="108"/>
      <c r="O1029" s="24"/>
    </row>
    <row r="1030" spans="1:15">
      <c r="A1030" s="104"/>
      <c r="B1030" s="104"/>
      <c r="C1030" s="104"/>
      <c r="D1030" s="104"/>
      <c r="E1030" s="104"/>
      <c r="F1030" s="104"/>
      <c r="G1030" s="124"/>
      <c r="H1030" s="106"/>
      <c r="J1030" s="107"/>
      <c r="K1030" s="108"/>
      <c r="O1030" s="24"/>
    </row>
    <row r="1031" spans="1:15">
      <c r="A1031" s="104"/>
      <c r="B1031" s="104"/>
      <c r="C1031" s="104"/>
      <c r="D1031" s="104"/>
      <c r="E1031" s="104"/>
      <c r="F1031" s="104"/>
      <c r="G1031" s="124"/>
      <c r="H1031" s="106"/>
      <c r="J1031" s="107"/>
      <c r="K1031" s="108"/>
      <c r="O1031" s="24"/>
    </row>
    <row r="1032" spans="1:15">
      <c r="A1032" s="104"/>
      <c r="B1032" s="104"/>
      <c r="C1032" s="104"/>
      <c r="D1032" s="104"/>
      <c r="E1032" s="104"/>
      <c r="F1032" s="104"/>
      <c r="G1032" s="124"/>
      <c r="H1032" s="106"/>
      <c r="J1032" s="107"/>
      <c r="K1032" s="108"/>
      <c r="O1032" s="24"/>
    </row>
    <row r="1033" spans="1:15">
      <c r="A1033" s="104"/>
      <c r="B1033" s="104"/>
      <c r="C1033" s="104"/>
      <c r="D1033" s="104"/>
      <c r="E1033" s="104"/>
      <c r="F1033" s="104"/>
      <c r="G1033" s="124"/>
      <c r="H1033" s="106"/>
      <c r="J1033" s="107"/>
      <c r="K1033" s="108"/>
      <c r="O1033" s="24"/>
    </row>
    <row r="1034" spans="1:15">
      <c r="A1034" s="104"/>
      <c r="B1034" s="104"/>
      <c r="C1034" s="104"/>
      <c r="D1034" s="104"/>
      <c r="E1034" s="104"/>
      <c r="F1034" s="104"/>
      <c r="G1034" s="124"/>
      <c r="H1034" s="106"/>
      <c r="J1034" s="107"/>
      <c r="K1034" s="108"/>
      <c r="O1034" s="24"/>
    </row>
    <row r="1035" spans="1:15">
      <c r="A1035" s="104"/>
      <c r="B1035" s="104"/>
      <c r="C1035" s="104"/>
      <c r="D1035" s="104"/>
      <c r="E1035" s="104"/>
      <c r="F1035" s="104"/>
      <c r="G1035" s="124"/>
      <c r="H1035" s="106"/>
      <c r="J1035" s="107"/>
      <c r="K1035" s="108"/>
      <c r="O1035" s="24"/>
    </row>
    <row r="1036" spans="1:15">
      <c r="A1036" s="104"/>
      <c r="B1036" s="104"/>
      <c r="C1036" s="104"/>
      <c r="D1036" s="104"/>
      <c r="E1036" s="104"/>
      <c r="F1036" s="104"/>
      <c r="G1036" s="124"/>
      <c r="H1036" s="106"/>
      <c r="J1036" s="107"/>
      <c r="K1036" s="108"/>
      <c r="O1036" s="24"/>
    </row>
    <row r="1037" spans="1:15">
      <c r="A1037" s="104"/>
      <c r="B1037" s="104"/>
      <c r="C1037" s="104"/>
      <c r="D1037" s="104"/>
      <c r="E1037" s="104"/>
      <c r="F1037" s="104"/>
      <c r="G1037" s="124"/>
      <c r="H1037" s="106"/>
      <c r="J1037" s="107"/>
      <c r="K1037" s="108"/>
      <c r="O1037" s="24"/>
    </row>
    <row r="1038" spans="1:15">
      <c r="A1038" s="104"/>
      <c r="B1038" s="104"/>
      <c r="C1038" s="104"/>
      <c r="D1038" s="104"/>
      <c r="E1038" s="104"/>
      <c r="F1038" s="104"/>
      <c r="G1038" s="124"/>
      <c r="H1038" s="106"/>
      <c r="J1038" s="107"/>
      <c r="K1038" s="108"/>
      <c r="O1038" s="24"/>
    </row>
    <row r="1039" spans="1:15">
      <c r="A1039" s="104"/>
      <c r="B1039" s="104"/>
      <c r="C1039" s="104"/>
      <c r="D1039" s="104"/>
      <c r="E1039" s="104"/>
      <c r="F1039" s="104"/>
      <c r="G1039" s="124"/>
      <c r="H1039" s="106"/>
      <c r="J1039" s="107"/>
      <c r="K1039" s="108"/>
      <c r="O1039" s="24"/>
    </row>
    <row r="1040" spans="1:15">
      <c r="A1040" s="104"/>
      <c r="B1040" s="104"/>
      <c r="C1040" s="104"/>
      <c r="D1040" s="104"/>
      <c r="E1040" s="104"/>
      <c r="F1040" s="104"/>
      <c r="G1040" s="124"/>
      <c r="H1040" s="106"/>
      <c r="J1040" s="107"/>
      <c r="K1040" s="108"/>
      <c r="O1040" s="24"/>
    </row>
    <row r="1041" spans="1:15">
      <c r="A1041" s="104"/>
      <c r="B1041" s="104"/>
      <c r="C1041" s="104"/>
      <c r="D1041" s="104"/>
      <c r="E1041" s="104"/>
      <c r="F1041" s="104"/>
      <c r="G1041" s="124"/>
      <c r="H1041" s="106"/>
      <c r="J1041" s="107"/>
      <c r="K1041" s="108"/>
      <c r="O1041" s="24"/>
    </row>
    <row r="1042" spans="1:15">
      <c r="A1042" s="104"/>
      <c r="B1042" s="104"/>
      <c r="C1042" s="104"/>
      <c r="D1042" s="104"/>
      <c r="E1042" s="104"/>
      <c r="F1042" s="104"/>
      <c r="G1042" s="124"/>
      <c r="H1042" s="106"/>
      <c r="J1042" s="107"/>
      <c r="K1042" s="108"/>
      <c r="O1042" s="24"/>
    </row>
    <row r="1043" spans="1:15">
      <c r="A1043" s="104"/>
      <c r="B1043" s="104"/>
      <c r="C1043" s="104"/>
      <c r="D1043" s="104"/>
      <c r="E1043" s="104"/>
      <c r="F1043" s="104"/>
      <c r="G1043" s="124"/>
      <c r="H1043" s="106"/>
      <c r="J1043" s="107"/>
      <c r="K1043" s="108"/>
      <c r="O1043" s="24"/>
    </row>
    <row r="1044" spans="1:15">
      <c r="A1044" s="104"/>
      <c r="B1044" s="104"/>
      <c r="C1044" s="104"/>
      <c r="D1044" s="104"/>
      <c r="E1044" s="104"/>
      <c r="F1044" s="104"/>
      <c r="G1044" s="124"/>
      <c r="H1044" s="106"/>
      <c r="J1044" s="107"/>
      <c r="K1044" s="108"/>
      <c r="O1044" s="24"/>
    </row>
    <row r="1045" spans="1:15">
      <c r="A1045" s="104"/>
      <c r="B1045" s="104"/>
      <c r="C1045" s="104"/>
      <c r="D1045" s="104"/>
      <c r="E1045" s="104"/>
      <c r="F1045" s="104"/>
      <c r="G1045" s="124"/>
      <c r="H1045" s="106"/>
      <c r="J1045" s="107"/>
      <c r="K1045" s="108"/>
      <c r="O1045" s="24"/>
    </row>
    <row r="1046" spans="1:15">
      <c r="A1046" s="104"/>
      <c r="B1046" s="104"/>
      <c r="C1046" s="104"/>
      <c r="D1046" s="104"/>
      <c r="E1046" s="104"/>
      <c r="F1046" s="104"/>
      <c r="G1046" s="124"/>
      <c r="H1046" s="106"/>
      <c r="J1046" s="107"/>
      <c r="K1046" s="108"/>
      <c r="O1046" s="24"/>
    </row>
    <row r="1047" spans="1:15">
      <c r="A1047" s="104"/>
      <c r="B1047" s="104"/>
      <c r="C1047" s="104"/>
      <c r="D1047" s="104"/>
      <c r="E1047" s="104"/>
      <c r="F1047" s="104"/>
      <c r="G1047" s="124"/>
      <c r="H1047" s="106"/>
      <c r="J1047" s="107"/>
      <c r="K1047" s="108"/>
      <c r="O1047" s="24"/>
    </row>
    <row r="1048" spans="1:15">
      <c r="A1048" s="104"/>
      <c r="B1048" s="104"/>
      <c r="C1048" s="104"/>
      <c r="D1048" s="104"/>
      <c r="E1048" s="104"/>
      <c r="F1048" s="104"/>
      <c r="G1048" s="124"/>
      <c r="H1048" s="106"/>
      <c r="J1048" s="107"/>
      <c r="K1048" s="108"/>
      <c r="O1048" s="24"/>
    </row>
    <row r="1049" spans="1:15">
      <c r="A1049" s="104"/>
      <c r="B1049" s="104"/>
      <c r="C1049" s="104"/>
      <c r="D1049" s="104"/>
      <c r="E1049" s="104"/>
      <c r="F1049" s="104"/>
      <c r="G1049" s="124"/>
      <c r="H1049" s="106"/>
      <c r="J1049" s="107"/>
      <c r="K1049" s="108"/>
      <c r="O1049" s="24"/>
    </row>
    <row r="1050" spans="1:15">
      <c r="A1050" s="104"/>
      <c r="B1050" s="104"/>
      <c r="C1050" s="104"/>
      <c r="D1050" s="104"/>
      <c r="E1050" s="104"/>
      <c r="F1050" s="104"/>
      <c r="G1050" s="124"/>
      <c r="H1050" s="106"/>
      <c r="J1050" s="107"/>
      <c r="K1050" s="108"/>
      <c r="O1050" s="24"/>
    </row>
    <row r="1051" spans="1:15">
      <c r="A1051" s="104"/>
      <c r="B1051" s="104"/>
      <c r="C1051" s="104"/>
      <c r="D1051" s="104"/>
      <c r="E1051" s="104"/>
      <c r="F1051" s="104"/>
      <c r="G1051" s="124"/>
      <c r="H1051" s="106"/>
      <c r="J1051" s="107"/>
      <c r="K1051" s="108"/>
      <c r="O1051" s="24"/>
    </row>
    <row r="1052" spans="1:15">
      <c r="A1052" s="104"/>
      <c r="B1052" s="104"/>
      <c r="C1052" s="104"/>
      <c r="D1052" s="104"/>
      <c r="E1052" s="104"/>
      <c r="F1052" s="104"/>
      <c r="G1052" s="124"/>
      <c r="H1052" s="106"/>
      <c r="J1052" s="107"/>
      <c r="K1052" s="108"/>
      <c r="O1052" s="24"/>
    </row>
    <row r="1053" spans="1:15">
      <c r="A1053" s="104"/>
      <c r="B1053" s="104"/>
      <c r="C1053" s="104"/>
      <c r="D1053" s="104"/>
      <c r="E1053" s="104"/>
      <c r="F1053" s="104"/>
      <c r="G1053" s="124"/>
      <c r="H1053" s="106"/>
      <c r="J1053" s="107"/>
      <c r="K1053" s="108"/>
      <c r="O1053" s="24"/>
    </row>
    <row r="1054" spans="1:15">
      <c r="A1054" s="104"/>
      <c r="B1054" s="104"/>
      <c r="C1054" s="104"/>
      <c r="D1054" s="104"/>
      <c r="E1054" s="104"/>
      <c r="F1054" s="104"/>
      <c r="G1054" s="124"/>
      <c r="H1054" s="106"/>
      <c r="J1054" s="107"/>
      <c r="K1054" s="108"/>
      <c r="O1054" s="24"/>
    </row>
    <row r="1055" spans="1:15">
      <c r="A1055" s="104"/>
      <c r="B1055" s="104"/>
      <c r="C1055" s="104"/>
      <c r="D1055" s="104"/>
      <c r="E1055" s="104"/>
      <c r="F1055" s="104"/>
      <c r="G1055" s="124"/>
      <c r="H1055" s="106"/>
      <c r="J1055" s="107"/>
      <c r="K1055" s="108"/>
      <c r="O1055" s="24"/>
    </row>
    <row r="1056" spans="1:15">
      <c r="A1056" s="104"/>
      <c r="B1056" s="104"/>
      <c r="C1056" s="104"/>
      <c r="D1056" s="104"/>
      <c r="E1056" s="104"/>
      <c r="F1056" s="104"/>
      <c r="G1056" s="124"/>
      <c r="H1056" s="106"/>
      <c r="J1056" s="107"/>
      <c r="K1056" s="108"/>
      <c r="O1056" s="24"/>
    </row>
    <row r="1057" spans="1:15">
      <c r="A1057" s="104"/>
      <c r="B1057" s="104"/>
      <c r="C1057" s="104"/>
      <c r="D1057" s="104"/>
      <c r="E1057" s="104"/>
      <c r="F1057" s="104"/>
      <c r="G1057" s="124"/>
      <c r="H1057" s="106"/>
      <c r="J1057" s="107"/>
      <c r="K1057" s="108"/>
      <c r="O1057" s="24"/>
    </row>
    <row r="1058" spans="1:15">
      <c r="A1058" s="104"/>
      <c r="B1058" s="104"/>
      <c r="C1058" s="104"/>
      <c r="D1058" s="104"/>
      <c r="E1058" s="104"/>
      <c r="F1058" s="104"/>
      <c r="G1058" s="124"/>
      <c r="H1058" s="106"/>
      <c r="J1058" s="107"/>
      <c r="K1058" s="108"/>
      <c r="O1058" s="24"/>
    </row>
    <row r="1059" spans="1:15">
      <c r="A1059" s="104"/>
      <c r="B1059" s="104"/>
      <c r="C1059" s="104"/>
      <c r="D1059" s="104"/>
      <c r="E1059" s="104"/>
      <c r="F1059" s="104"/>
      <c r="G1059" s="124"/>
      <c r="H1059" s="106"/>
      <c r="J1059" s="107"/>
      <c r="K1059" s="108"/>
      <c r="O1059" s="24"/>
    </row>
    <row r="1060" spans="1:15">
      <c r="A1060" s="104"/>
      <c r="B1060" s="104"/>
      <c r="C1060" s="104"/>
      <c r="D1060" s="104"/>
      <c r="E1060" s="104"/>
      <c r="F1060" s="104"/>
      <c r="G1060" s="124"/>
      <c r="H1060" s="106"/>
      <c r="J1060" s="107"/>
      <c r="K1060" s="108"/>
      <c r="O1060" s="24"/>
    </row>
    <row r="1061" spans="1:15">
      <c r="A1061" s="104"/>
      <c r="B1061" s="104"/>
      <c r="C1061" s="104"/>
      <c r="D1061" s="104"/>
      <c r="E1061" s="104"/>
      <c r="F1061" s="104"/>
      <c r="G1061" s="124"/>
      <c r="H1061" s="106"/>
      <c r="J1061" s="107"/>
      <c r="K1061" s="108"/>
      <c r="O1061" s="24"/>
    </row>
    <row r="1062" spans="1:15">
      <c r="A1062" s="104"/>
      <c r="B1062" s="104"/>
      <c r="C1062" s="104"/>
      <c r="D1062" s="104"/>
      <c r="E1062" s="104"/>
      <c r="F1062" s="104"/>
      <c r="G1062" s="124"/>
      <c r="H1062" s="106"/>
      <c r="J1062" s="107"/>
      <c r="K1062" s="108"/>
      <c r="O1062" s="24"/>
    </row>
    <row r="1063" spans="1:15">
      <c r="A1063" s="104"/>
      <c r="B1063" s="104"/>
      <c r="C1063" s="104"/>
      <c r="D1063" s="104"/>
      <c r="E1063" s="104"/>
      <c r="F1063" s="104"/>
      <c r="G1063" s="124"/>
      <c r="H1063" s="106"/>
      <c r="J1063" s="107"/>
      <c r="K1063" s="108"/>
      <c r="O1063" s="24"/>
    </row>
    <row r="1064" spans="1:15">
      <c r="A1064" s="104"/>
      <c r="B1064" s="104"/>
      <c r="C1064" s="104"/>
      <c r="D1064" s="104"/>
      <c r="E1064" s="104"/>
      <c r="F1064" s="104"/>
      <c r="G1064" s="124"/>
      <c r="H1064" s="106"/>
      <c r="J1064" s="107"/>
      <c r="K1064" s="108"/>
      <c r="O1064" s="24"/>
    </row>
    <row r="1065" spans="1:15">
      <c r="A1065" s="104"/>
      <c r="B1065" s="104"/>
      <c r="C1065" s="104"/>
      <c r="D1065" s="104"/>
      <c r="E1065" s="104"/>
      <c r="F1065" s="104"/>
      <c r="G1065" s="124"/>
      <c r="H1065" s="106"/>
      <c r="J1065" s="107"/>
      <c r="K1065" s="108"/>
      <c r="O1065" s="24"/>
    </row>
    <row r="1066" spans="1:15">
      <c r="A1066" s="104"/>
      <c r="B1066" s="104"/>
      <c r="C1066" s="104"/>
      <c r="D1066" s="104"/>
      <c r="E1066" s="104"/>
      <c r="F1066" s="104"/>
      <c r="G1066" s="124"/>
      <c r="H1066" s="106"/>
      <c r="J1066" s="107"/>
      <c r="K1066" s="108"/>
      <c r="O1066" s="24"/>
    </row>
    <row r="1067" spans="1:15">
      <c r="A1067" s="104"/>
      <c r="B1067" s="104"/>
      <c r="C1067" s="104"/>
      <c r="D1067" s="104"/>
      <c r="E1067" s="104"/>
      <c r="F1067" s="104"/>
      <c r="G1067" s="124"/>
      <c r="H1067" s="106"/>
      <c r="J1067" s="107"/>
      <c r="K1067" s="108"/>
      <c r="O1067" s="24"/>
    </row>
    <row r="1068" spans="1:15">
      <c r="A1068" s="104"/>
      <c r="B1068" s="104"/>
      <c r="C1068" s="104"/>
      <c r="D1068" s="104"/>
      <c r="E1068" s="104"/>
      <c r="F1068" s="104"/>
      <c r="G1068" s="124"/>
      <c r="H1068" s="106"/>
      <c r="J1068" s="107"/>
      <c r="K1068" s="108"/>
      <c r="O1068" s="24"/>
    </row>
    <row r="1069" spans="1:15">
      <c r="A1069" s="104"/>
      <c r="B1069" s="104"/>
      <c r="C1069" s="104"/>
      <c r="D1069" s="104"/>
      <c r="E1069" s="104"/>
      <c r="F1069" s="104"/>
      <c r="G1069" s="124"/>
      <c r="H1069" s="106"/>
      <c r="J1069" s="107"/>
      <c r="K1069" s="108"/>
      <c r="O1069" s="24"/>
    </row>
    <row r="1070" spans="1:15">
      <c r="A1070" s="104"/>
      <c r="B1070" s="104"/>
      <c r="C1070" s="104"/>
      <c r="D1070" s="104"/>
      <c r="E1070" s="104"/>
      <c r="F1070" s="104"/>
      <c r="G1070" s="124"/>
      <c r="H1070" s="106"/>
      <c r="J1070" s="107"/>
      <c r="K1070" s="108"/>
      <c r="O1070" s="24"/>
    </row>
    <row r="1071" spans="1:15">
      <c r="A1071" s="104"/>
      <c r="B1071" s="104"/>
      <c r="C1071" s="104"/>
      <c r="D1071" s="104"/>
      <c r="E1071" s="104"/>
      <c r="F1071" s="104"/>
      <c r="G1071" s="124"/>
      <c r="H1071" s="106"/>
      <c r="J1071" s="107"/>
      <c r="K1071" s="108"/>
      <c r="O1071" s="24"/>
    </row>
    <row r="1072" spans="1:15">
      <c r="A1072" s="104"/>
      <c r="B1072" s="104"/>
      <c r="C1072" s="104"/>
      <c r="D1072" s="104"/>
      <c r="E1072" s="104"/>
      <c r="F1072" s="104"/>
      <c r="G1072" s="124"/>
      <c r="H1072" s="106"/>
      <c r="J1072" s="107"/>
      <c r="K1072" s="108"/>
      <c r="O1072" s="24"/>
    </row>
    <row r="1073" spans="1:15">
      <c r="A1073" s="104"/>
      <c r="B1073" s="104"/>
      <c r="C1073" s="104"/>
      <c r="D1073" s="104"/>
      <c r="E1073" s="104"/>
      <c r="F1073" s="104"/>
      <c r="G1073" s="124"/>
      <c r="H1073" s="106"/>
      <c r="J1073" s="107"/>
      <c r="K1073" s="108"/>
      <c r="O1073" s="24"/>
    </row>
    <row r="1074" spans="1:15">
      <c r="A1074" s="104"/>
      <c r="B1074" s="104"/>
      <c r="C1074" s="104"/>
      <c r="D1074" s="104"/>
      <c r="E1074" s="104"/>
      <c r="F1074" s="104"/>
      <c r="G1074" s="124"/>
      <c r="H1074" s="106"/>
      <c r="J1074" s="107"/>
      <c r="K1074" s="108"/>
      <c r="O1074" s="24"/>
    </row>
    <row r="1075" spans="1:15">
      <c r="A1075" s="104"/>
      <c r="B1075" s="104"/>
      <c r="C1075" s="104"/>
      <c r="D1075" s="104"/>
      <c r="E1075" s="104"/>
      <c r="F1075" s="104"/>
      <c r="G1075" s="124"/>
      <c r="H1075" s="106"/>
      <c r="J1075" s="107"/>
      <c r="K1075" s="108"/>
      <c r="O1075" s="24"/>
    </row>
    <row r="1076" spans="1:15">
      <c r="A1076" s="104"/>
      <c r="B1076" s="104"/>
      <c r="C1076" s="104"/>
      <c r="D1076" s="104"/>
      <c r="E1076" s="104"/>
      <c r="F1076" s="104"/>
      <c r="G1076" s="124"/>
      <c r="H1076" s="106"/>
      <c r="J1076" s="107"/>
      <c r="K1076" s="108"/>
      <c r="O1076" s="24"/>
    </row>
    <row r="1077" spans="1:15">
      <c r="A1077" s="104"/>
      <c r="B1077" s="104"/>
      <c r="C1077" s="104"/>
      <c r="D1077" s="104"/>
      <c r="E1077" s="104"/>
      <c r="F1077" s="104"/>
      <c r="G1077" s="124"/>
      <c r="H1077" s="106"/>
      <c r="J1077" s="107"/>
      <c r="K1077" s="108"/>
      <c r="O1077" s="24"/>
    </row>
    <row r="1078" spans="1:15">
      <c r="A1078" s="104"/>
      <c r="B1078" s="104"/>
      <c r="C1078" s="104"/>
      <c r="D1078" s="104"/>
      <c r="E1078" s="104"/>
      <c r="F1078" s="104"/>
      <c r="G1078" s="124"/>
      <c r="H1078" s="106"/>
      <c r="J1078" s="107"/>
      <c r="K1078" s="108"/>
      <c r="O1078" s="24"/>
    </row>
    <row r="1079" spans="1:15">
      <c r="A1079" s="104"/>
      <c r="B1079" s="104"/>
      <c r="C1079" s="104"/>
      <c r="D1079" s="104"/>
      <c r="E1079" s="104"/>
      <c r="F1079" s="104"/>
      <c r="G1079" s="124"/>
      <c r="H1079" s="106"/>
      <c r="J1079" s="107"/>
      <c r="K1079" s="108"/>
      <c r="O1079" s="24"/>
    </row>
    <row r="1080" spans="1:15">
      <c r="A1080" s="104"/>
      <c r="B1080" s="104"/>
      <c r="C1080" s="104"/>
      <c r="D1080" s="104"/>
      <c r="E1080" s="104"/>
      <c r="F1080" s="104"/>
      <c r="G1080" s="124"/>
      <c r="H1080" s="106"/>
      <c r="J1080" s="107"/>
      <c r="K1080" s="108"/>
      <c r="O1080" s="24"/>
    </row>
    <row r="1081" spans="1:15">
      <c r="A1081" s="104"/>
      <c r="B1081" s="104"/>
      <c r="C1081" s="104"/>
      <c r="D1081" s="104"/>
      <c r="E1081" s="104"/>
      <c r="F1081" s="104"/>
      <c r="G1081" s="124"/>
      <c r="H1081" s="106"/>
      <c r="J1081" s="107"/>
      <c r="K1081" s="108"/>
      <c r="O1081" s="24"/>
    </row>
    <row r="1082" spans="1:15">
      <c r="A1082" s="104"/>
      <c r="B1082" s="104"/>
      <c r="C1082" s="104"/>
      <c r="D1082" s="104"/>
      <c r="E1082" s="104"/>
      <c r="F1082" s="104"/>
      <c r="G1082" s="124"/>
      <c r="H1082" s="106"/>
      <c r="J1082" s="107"/>
      <c r="K1082" s="108"/>
      <c r="O1082" s="24"/>
    </row>
    <row r="1083" spans="1:15">
      <c r="A1083" s="104"/>
      <c r="B1083" s="104"/>
      <c r="C1083" s="104"/>
      <c r="D1083" s="104"/>
      <c r="E1083" s="104"/>
      <c r="F1083" s="104"/>
      <c r="G1083" s="124"/>
      <c r="H1083" s="106"/>
      <c r="J1083" s="107"/>
      <c r="K1083" s="108"/>
      <c r="O1083" s="24"/>
    </row>
    <row r="1084" spans="1:15">
      <c r="A1084" s="104"/>
      <c r="B1084" s="104"/>
      <c r="C1084" s="104"/>
      <c r="D1084" s="104"/>
      <c r="E1084" s="104"/>
      <c r="F1084" s="104"/>
      <c r="G1084" s="124"/>
      <c r="H1084" s="106"/>
      <c r="J1084" s="107"/>
      <c r="K1084" s="108"/>
      <c r="O1084" s="24"/>
    </row>
    <row r="1085" spans="1:15">
      <c r="A1085" s="104"/>
      <c r="B1085" s="104"/>
      <c r="C1085" s="104"/>
      <c r="D1085" s="104"/>
      <c r="E1085" s="104"/>
      <c r="F1085" s="104"/>
      <c r="G1085" s="124"/>
      <c r="H1085" s="106"/>
      <c r="J1085" s="107"/>
      <c r="K1085" s="108"/>
      <c r="O1085" s="24"/>
    </row>
    <row r="1086" spans="1:15">
      <c r="A1086" s="104"/>
      <c r="B1086" s="104"/>
      <c r="C1086" s="104"/>
      <c r="D1086" s="104"/>
      <c r="E1086" s="104"/>
      <c r="F1086" s="104"/>
      <c r="G1086" s="124"/>
      <c r="H1086" s="106"/>
      <c r="J1086" s="107"/>
      <c r="K1086" s="108"/>
      <c r="O1086" s="24"/>
    </row>
    <row r="1087" spans="1:15">
      <c r="A1087" s="104"/>
      <c r="B1087" s="104"/>
      <c r="C1087" s="104"/>
      <c r="D1087" s="104"/>
      <c r="E1087" s="104"/>
      <c r="F1087" s="104"/>
      <c r="G1087" s="124"/>
      <c r="H1087" s="106"/>
      <c r="J1087" s="107"/>
      <c r="K1087" s="108"/>
      <c r="O1087" s="24"/>
    </row>
    <row r="1088" spans="1:15">
      <c r="A1088" s="104"/>
      <c r="B1088" s="104"/>
      <c r="C1088" s="104"/>
      <c r="D1088" s="104"/>
      <c r="E1088" s="104"/>
      <c r="F1088" s="104"/>
      <c r="G1088" s="124"/>
      <c r="H1088" s="106"/>
      <c r="J1088" s="107"/>
      <c r="K1088" s="108"/>
      <c r="O1088" s="24"/>
    </row>
    <row r="1089" spans="1:15">
      <c r="A1089" s="104"/>
      <c r="B1089" s="104"/>
      <c r="C1089" s="104"/>
      <c r="D1089" s="104"/>
      <c r="E1089" s="104"/>
      <c r="F1089" s="104"/>
      <c r="G1089" s="124"/>
      <c r="H1089" s="106"/>
      <c r="J1089" s="107"/>
      <c r="K1089" s="108"/>
      <c r="O1089" s="24"/>
    </row>
    <row r="1090" spans="1:15">
      <c r="A1090" s="104"/>
      <c r="B1090" s="104"/>
      <c r="C1090" s="104"/>
      <c r="D1090" s="104"/>
      <c r="E1090" s="104"/>
      <c r="F1090" s="104"/>
      <c r="G1090" s="124"/>
      <c r="H1090" s="106"/>
      <c r="J1090" s="107"/>
      <c r="K1090" s="108"/>
      <c r="O1090" s="24"/>
    </row>
    <row r="1091" spans="1:15">
      <c r="A1091" s="104"/>
      <c r="B1091" s="104"/>
      <c r="C1091" s="104"/>
      <c r="D1091" s="104"/>
      <c r="E1091" s="104"/>
      <c r="F1091" s="104"/>
      <c r="G1091" s="124"/>
      <c r="H1091" s="106"/>
      <c r="J1091" s="107"/>
      <c r="K1091" s="108"/>
      <c r="O1091" s="24"/>
    </row>
    <row r="1092" spans="1:15">
      <c r="A1092" s="104"/>
      <c r="B1092" s="104"/>
      <c r="C1092" s="104"/>
      <c r="D1092" s="104"/>
      <c r="E1092" s="104"/>
      <c r="F1092" s="104"/>
      <c r="G1092" s="124"/>
      <c r="H1092" s="106"/>
      <c r="J1092" s="107"/>
      <c r="K1092" s="108"/>
      <c r="O1092" s="24"/>
    </row>
    <row r="1093" spans="1:15">
      <c r="A1093" s="104"/>
      <c r="B1093" s="104"/>
      <c r="C1093" s="104"/>
      <c r="D1093" s="104"/>
      <c r="E1093" s="104"/>
      <c r="F1093" s="104"/>
      <c r="G1093" s="124"/>
      <c r="H1093" s="106"/>
      <c r="J1093" s="107"/>
      <c r="K1093" s="108"/>
      <c r="O1093" s="24"/>
    </row>
    <row r="1094" spans="1:15">
      <c r="A1094" s="104"/>
      <c r="B1094" s="104"/>
      <c r="C1094" s="104"/>
      <c r="D1094" s="104"/>
      <c r="E1094" s="104"/>
      <c r="F1094" s="104"/>
      <c r="G1094" s="124"/>
      <c r="H1094" s="106"/>
      <c r="J1094" s="107"/>
      <c r="K1094" s="108"/>
      <c r="O1094" s="24"/>
    </row>
    <row r="1095" spans="1:15">
      <c r="A1095" s="104"/>
      <c r="B1095" s="104"/>
      <c r="C1095" s="104"/>
      <c r="D1095" s="104"/>
      <c r="E1095" s="104"/>
      <c r="F1095" s="104"/>
      <c r="G1095" s="124"/>
      <c r="H1095" s="106"/>
      <c r="J1095" s="107"/>
      <c r="K1095" s="108"/>
      <c r="O1095" s="24"/>
    </row>
    <row r="1096" spans="1:15">
      <c r="A1096" s="104"/>
      <c r="B1096" s="104"/>
      <c r="C1096" s="104"/>
      <c r="D1096" s="104"/>
      <c r="E1096" s="104"/>
      <c r="F1096" s="104"/>
      <c r="G1096" s="124"/>
      <c r="H1096" s="106"/>
      <c r="J1096" s="107"/>
      <c r="K1096" s="108"/>
      <c r="O1096" s="24"/>
    </row>
    <row r="1097" spans="1:15">
      <c r="A1097" s="104"/>
      <c r="B1097" s="104"/>
      <c r="C1097" s="104"/>
      <c r="D1097" s="104"/>
      <c r="E1097" s="104"/>
      <c r="F1097" s="104"/>
      <c r="G1097" s="124"/>
      <c r="H1097" s="106"/>
      <c r="J1097" s="107"/>
      <c r="K1097" s="108"/>
      <c r="O1097" s="24"/>
    </row>
    <row r="1098" spans="1:15">
      <c r="A1098" s="104"/>
      <c r="B1098" s="104"/>
      <c r="C1098" s="104"/>
      <c r="D1098" s="104"/>
      <c r="E1098" s="104"/>
      <c r="F1098" s="104"/>
      <c r="G1098" s="124"/>
      <c r="H1098" s="106"/>
      <c r="J1098" s="107"/>
      <c r="K1098" s="108"/>
      <c r="O1098" s="24"/>
    </row>
    <row r="1099" spans="1:15">
      <c r="A1099" s="104"/>
      <c r="B1099" s="104"/>
      <c r="C1099" s="104"/>
      <c r="D1099" s="104"/>
      <c r="E1099" s="104"/>
      <c r="F1099" s="104"/>
      <c r="G1099" s="124"/>
      <c r="H1099" s="106"/>
      <c r="J1099" s="107"/>
      <c r="K1099" s="108"/>
      <c r="O1099" s="24"/>
    </row>
    <row r="1100" spans="1:15">
      <c r="A1100" s="104"/>
      <c r="B1100" s="104"/>
      <c r="C1100" s="104"/>
      <c r="D1100" s="104"/>
      <c r="E1100" s="104"/>
      <c r="F1100" s="104"/>
      <c r="G1100" s="124"/>
      <c r="H1100" s="106"/>
      <c r="J1100" s="107"/>
      <c r="K1100" s="108"/>
      <c r="O1100" s="24"/>
    </row>
    <row r="1101" spans="1:15">
      <c r="A1101" s="104"/>
      <c r="B1101" s="104"/>
      <c r="C1101" s="104"/>
      <c r="D1101" s="104"/>
      <c r="E1101" s="104"/>
      <c r="F1101" s="104"/>
      <c r="G1101" s="124"/>
      <c r="H1101" s="106"/>
      <c r="J1101" s="107"/>
      <c r="K1101" s="108"/>
      <c r="O1101" s="24"/>
    </row>
    <row r="1102" spans="1:15">
      <c r="A1102" s="104"/>
      <c r="B1102" s="104"/>
      <c r="C1102" s="104"/>
      <c r="D1102" s="104"/>
      <c r="E1102" s="104"/>
      <c r="F1102" s="104"/>
      <c r="G1102" s="124"/>
      <c r="H1102" s="106"/>
      <c r="J1102" s="107"/>
      <c r="K1102" s="108"/>
      <c r="O1102" s="24"/>
    </row>
    <row r="1103" spans="1:15">
      <c r="A1103" s="104"/>
      <c r="B1103" s="104"/>
      <c r="C1103" s="104"/>
      <c r="D1103" s="104"/>
      <c r="E1103" s="104"/>
      <c r="F1103" s="104"/>
      <c r="G1103" s="124"/>
      <c r="H1103" s="106"/>
      <c r="J1103" s="107"/>
      <c r="K1103" s="108"/>
      <c r="O1103" s="24"/>
    </row>
    <row r="1104" spans="1:15">
      <c r="A1104" s="104"/>
      <c r="B1104" s="104"/>
      <c r="C1104" s="104"/>
      <c r="D1104" s="104"/>
      <c r="E1104" s="104"/>
      <c r="F1104" s="104"/>
      <c r="G1104" s="124"/>
      <c r="H1104" s="106"/>
      <c r="J1104" s="107"/>
      <c r="K1104" s="108"/>
      <c r="O1104" s="24"/>
    </row>
    <row r="1105" spans="1:15">
      <c r="A1105" s="104"/>
      <c r="B1105" s="104"/>
      <c r="C1105" s="104"/>
      <c r="D1105" s="104"/>
      <c r="E1105" s="104"/>
      <c r="F1105" s="104"/>
      <c r="G1105" s="124"/>
      <c r="H1105" s="106"/>
      <c r="J1105" s="107"/>
      <c r="K1105" s="108"/>
      <c r="O1105" s="24"/>
    </row>
    <row r="1106" spans="1:15">
      <c r="A1106" s="104"/>
      <c r="B1106" s="104"/>
      <c r="C1106" s="104"/>
      <c r="D1106" s="104"/>
      <c r="E1106" s="104"/>
      <c r="F1106" s="104"/>
      <c r="G1106" s="124"/>
      <c r="H1106" s="106"/>
      <c r="J1106" s="107"/>
      <c r="K1106" s="108"/>
      <c r="O1106" s="24"/>
    </row>
    <row r="1107" spans="1:15">
      <c r="A1107" s="104"/>
      <c r="B1107" s="104"/>
      <c r="C1107" s="104"/>
      <c r="D1107" s="104"/>
      <c r="E1107" s="104"/>
      <c r="F1107" s="104"/>
      <c r="G1107" s="124"/>
      <c r="H1107" s="106"/>
      <c r="J1107" s="107"/>
      <c r="K1107" s="108"/>
      <c r="O1107" s="24"/>
    </row>
    <row r="1108" spans="1:15">
      <c r="A1108" s="104"/>
      <c r="B1108" s="104"/>
      <c r="C1108" s="104"/>
      <c r="D1108" s="104"/>
      <c r="E1108" s="104"/>
      <c r="F1108" s="104"/>
      <c r="G1108" s="124"/>
      <c r="H1108" s="106"/>
      <c r="J1108" s="107"/>
      <c r="K1108" s="108"/>
      <c r="O1108" s="24"/>
    </row>
    <row r="1109" spans="1:15">
      <c r="A1109" s="104"/>
      <c r="B1109" s="104"/>
      <c r="C1109" s="104"/>
      <c r="D1109" s="104"/>
      <c r="E1109" s="104"/>
      <c r="F1109" s="104"/>
      <c r="G1109" s="124"/>
      <c r="H1109" s="106"/>
      <c r="J1109" s="107"/>
      <c r="K1109" s="108"/>
      <c r="O1109" s="24"/>
    </row>
    <row r="1110" spans="1:15">
      <c r="A1110" s="104"/>
      <c r="B1110" s="104"/>
      <c r="C1110" s="104"/>
      <c r="D1110" s="104"/>
      <c r="E1110" s="104"/>
      <c r="F1110" s="104"/>
      <c r="G1110" s="124"/>
      <c r="H1110" s="106"/>
      <c r="J1110" s="107"/>
      <c r="K1110" s="108"/>
      <c r="O1110" s="24"/>
    </row>
    <row r="1111" spans="1:15">
      <c r="A1111" s="104"/>
      <c r="B1111" s="104"/>
      <c r="C1111" s="104"/>
      <c r="D1111" s="104"/>
      <c r="E1111" s="104"/>
      <c r="F1111" s="104"/>
      <c r="G1111" s="124"/>
      <c r="H1111" s="106"/>
      <c r="J1111" s="107"/>
      <c r="K1111" s="108"/>
      <c r="O1111" s="24"/>
    </row>
    <row r="1112" spans="1:15">
      <c r="A1112" s="104"/>
      <c r="B1112" s="104"/>
      <c r="C1112" s="104"/>
      <c r="D1112" s="104"/>
      <c r="E1112" s="104"/>
      <c r="F1112" s="104"/>
      <c r="G1112" s="124"/>
      <c r="H1112" s="106"/>
      <c r="J1112" s="107"/>
      <c r="K1112" s="108"/>
      <c r="O1112" s="24"/>
    </row>
    <row r="1113" spans="1:15">
      <c r="A1113" s="104"/>
      <c r="B1113" s="104"/>
      <c r="C1113" s="104"/>
      <c r="D1113" s="104"/>
      <c r="E1113" s="104"/>
      <c r="F1113" s="104"/>
      <c r="G1113" s="124"/>
      <c r="H1113" s="106"/>
      <c r="J1113" s="107"/>
      <c r="K1113" s="108"/>
      <c r="O1113" s="24"/>
    </row>
    <row r="1114" spans="1:15">
      <c r="A1114" s="104"/>
      <c r="B1114" s="104"/>
      <c r="C1114" s="104"/>
      <c r="D1114" s="104"/>
      <c r="E1114" s="104"/>
      <c r="F1114" s="104"/>
      <c r="G1114" s="124"/>
      <c r="H1114" s="106"/>
      <c r="J1114" s="107"/>
      <c r="K1114" s="108"/>
      <c r="O1114" s="24"/>
    </row>
    <row r="1115" spans="1:15">
      <c r="A1115" s="104"/>
      <c r="B1115" s="104"/>
      <c r="C1115" s="104"/>
      <c r="D1115" s="104"/>
      <c r="E1115" s="104"/>
      <c r="F1115" s="104"/>
      <c r="G1115" s="124"/>
      <c r="H1115" s="106"/>
      <c r="J1115" s="107"/>
      <c r="K1115" s="108"/>
      <c r="O1115" s="24"/>
    </row>
    <row r="1116" spans="1:15">
      <c r="A1116" s="104"/>
      <c r="B1116" s="104"/>
      <c r="C1116" s="104"/>
      <c r="D1116" s="104"/>
      <c r="E1116" s="104"/>
      <c r="F1116" s="104"/>
      <c r="G1116" s="124"/>
      <c r="H1116" s="106"/>
      <c r="J1116" s="107"/>
      <c r="K1116" s="108"/>
      <c r="O1116" s="24"/>
    </row>
    <row r="1117" spans="1:15">
      <c r="A1117" s="104"/>
      <c r="B1117" s="104"/>
      <c r="C1117" s="104"/>
      <c r="D1117" s="104"/>
      <c r="E1117" s="104"/>
      <c r="F1117" s="104"/>
      <c r="G1117" s="124"/>
      <c r="H1117" s="106"/>
      <c r="J1117" s="107"/>
      <c r="K1117" s="108"/>
      <c r="O1117" s="24"/>
    </row>
    <row r="1118" spans="1:15">
      <c r="A1118" s="104"/>
      <c r="B1118" s="104"/>
      <c r="C1118" s="104"/>
      <c r="D1118" s="104"/>
      <c r="E1118" s="104"/>
      <c r="F1118" s="104"/>
      <c r="G1118" s="124"/>
      <c r="H1118" s="106"/>
      <c r="J1118" s="107"/>
      <c r="K1118" s="108"/>
      <c r="O1118" s="24"/>
    </row>
    <row r="1119" spans="1:15">
      <c r="A1119" s="104"/>
      <c r="B1119" s="104"/>
      <c r="C1119" s="104"/>
      <c r="D1119" s="104"/>
      <c r="E1119" s="104"/>
      <c r="F1119" s="104"/>
      <c r="G1119" s="124"/>
      <c r="H1119" s="106"/>
      <c r="J1119" s="107"/>
      <c r="K1119" s="108"/>
      <c r="O1119" s="24"/>
    </row>
    <row r="1120" spans="1:15">
      <c r="A1120" s="104"/>
      <c r="B1120" s="104"/>
      <c r="C1120" s="104"/>
      <c r="D1120" s="104"/>
      <c r="E1120" s="104"/>
      <c r="F1120" s="104"/>
      <c r="G1120" s="124"/>
      <c r="H1120" s="106"/>
      <c r="J1120" s="107"/>
      <c r="K1120" s="108"/>
      <c r="O1120" s="24"/>
    </row>
    <row r="1121" spans="1:15">
      <c r="A1121" s="104"/>
      <c r="B1121" s="104"/>
      <c r="C1121" s="104"/>
      <c r="D1121" s="104"/>
      <c r="E1121" s="104"/>
      <c r="F1121" s="104"/>
      <c r="G1121" s="124"/>
      <c r="H1121" s="106"/>
      <c r="J1121" s="107"/>
      <c r="K1121" s="108"/>
      <c r="O1121" s="24"/>
    </row>
    <row r="1122" spans="1:15">
      <c r="A1122" s="104"/>
      <c r="B1122" s="104"/>
      <c r="C1122" s="104"/>
      <c r="D1122" s="104"/>
      <c r="E1122" s="104"/>
      <c r="F1122" s="104"/>
      <c r="G1122" s="124"/>
      <c r="H1122" s="106"/>
      <c r="J1122" s="107"/>
      <c r="K1122" s="108"/>
      <c r="O1122" s="24"/>
    </row>
    <row r="1123" spans="1:15">
      <c r="A1123" s="104"/>
      <c r="B1123" s="104"/>
      <c r="C1123" s="104"/>
      <c r="D1123" s="104"/>
      <c r="E1123" s="104"/>
      <c r="F1123" s="104"/>
      <c r="G1123" s="124"/>
      <c r="H1123" s="106"/>
      <c r="J1123" s="107"/>
      <c r="K1123" s="108"/>
      <c r="O1123" s="24"/>
    </row>
    <row r="1124" spans="1:15">
      <c r="A1124" s="104"/>
      <c r="B1124" s="104"/>
      <c r="C1124" s="104"/>
      <c r="D1124" s="104"/>
      <c r="E1124" s="104"/>
      <c r="F1124" s="104"/>
      <c r="G1124" s="124"/>
      <c r="H1124" s="106"/>
      <c r="J1124" s="107"/>
      <c r="K1124" s="108"/>
      <c r="O1124" s="24"/>
    </row>
    <row r="1125" spans="1:15">
      <c r="A1125" s="104"/>
      <c r="B1125" s="104"/>
      <c r="C1125" s="104"/>
      <c r="D1125" s="104"/>
      <c r="E1125" s="104"/>
      <c r="F1125" s="104"/>
      <c r="G1125" s="124"/>
      <c r="H1125" s="106"/>
      <c r="J1125" s="107"/>
      <c r="K1125" s="108"/>
      <c r="O1125" s="24"/>
    </row>
    <row r="1126" spans="1:15">
      <c r="A1126" s="104"/>
      <c r="B1126" s="104"/>
      <c r="C1126" s="104"/>
      <c r="D1126" s="104"/>
      <c r="E1126" s="104"/>
      <c r="F1126" s="104"/>
      <c r="G1126" s="124"/>
      <c r="H1126" s="106"/>
      <c r="J1126" s="107"/>
      <c r="K1126" s="108"/>
      <c r="O1126" s="24"/>
    </row>
    <row r="1127" spans="1:15">
      <c r="A1127" s="104"/>
      <c r="B1127" s="104"/>
      <c r="C1127" s="104"/>
      <c r="D1127" s="104"/>
      <c r="E1127" s="104"/>
      <c r="F1127" s="104"/>
      <c r="G1127" s="124"/>
      <c r="H1127" s="106"/>
      <c r="J1127" s="107"/>
      <c r="K1127" s="108"/>
      <c r="O1127" s="24"/>
    </row>
    <row r="1128" spans="1:15">
      <c r="A1128" s="104"/>
      <c r="B1128" s="104"/>
      <c r="C1128" s="104"/>
      <c r="D1128" s="104"/>
      <c r="E1128" s="104"/>
      <c r="F1128" s="104"/>
      <c r="G1128" s="124"/>
      <c r="H1128" s="106"/>
      <c r="J1128" s="107"/>
      <c r="K1128" s="108"/>
      <c r="O1128" s="24"/>
    </row>
    <row r="1129" spans="1:15">
      <c r="A1129" s="104"/>
      <c r="B1129" s="104"/>
      <c r="C1129" s="104"/>
      <c r="D1129" s="104"/>
      <c r="E1129" s="104"/>
      <c r="F1129" s="104"/>
      <c r="G1129" s="124"/>
      <c r="H1129" s="106"/>
      <c r="J1129" s="107"/>
      <c r="K1129" s="108"/>
      <c r="O1129" s="24"/>
    </row>
    <row r="1130" spans="1:15">
      <c r="A1130" s="104"/>
      <c r="B1130" s="104"/>
      <c r="C1130" s="104"/>
      <c r="D1130" s="104"/>
      <c r="E1130" s="104"/>
      <c r="F1130" s="104"/>
      <c r="G1130" s="124"/>
      <c r="H1130" s="106"/>
      <c r="J1130" s="107"/>
      <c r="K1130" s="108"/>
      <c r="O1130" s="24"/>
    </row>
    <row r="1131" spans="1:15">
      <c r="A1131" s="104"/>
      <c r="B1131" s="104"/>
      <c r="C1131" s="104"/>
      <c r="D1131" s="104"/>
      <c r="E1131" s="104"/>
      <c r="F1131" s="104"/>
      <c r="G1131" s="124"/>
      <c r="H1131" s="106"/>
      <c r="J1131" s="107"/>
      <c r="K1131" s="108"/>
      <c r="O1131" s="24"/>
    </row>
    <row r="1132" spans="1:15">
      <c r="A1132" s="104"/>
      <c r="B1132" s="104"/>
      <c r="C1132" s="104"/>
      <c r="D1132" s="104"/>
      <c r="E1132" s="104"/>
      <c r="F1132" s="104"/>
      <c r="G1132" s="124"/>
      <c r="H1132" s="106"/>
      <c r="J1132" s="107"/>
      <c r="K1132" s="108"/>
      <c r="O1132" s="24"/>
    </row>
    <row r="1133" spans="1:15">
      <c r="A1133" s="104"/>
      <c r="B1133" s="104"/>
      <c r="C1133" s="104"/>
      <c r="D1133" s="104"/>
      <c r="E1133" s="104"/>
      <c r="F1133" s="104"/>
      <c r="G1133" s="124"/>
      <c r="H1133" s="106"/>
      <c r="J1133" s="107"/>
      <c r="K1133" s="108"/>
      <c r="O1133" s="24"/>
    </row>
    <row r="1134" spans="1:15">
      <c r="A1134" s="104"/>
      <c r="B1134" s="104"/>
      <c r="C1134" s="104"/>
      <c r="D1134" s="104"/>
      <c r="E1134" s="104"/>
      <c r="F1134" s="104"/>
      <c r="G1134" s="124"/>
      <c r="H1134" s="106"/>
      <c r="J1134" s="107"/>
      <c r="K1134" s="108"/>
      <c r="O1134" s="24"/>
    </row>
    <row r="1135" spans="1:15">
      <c r="A1135" s="104"/>
      <c r="B1135" s="104"/>
      <c r="C1135" s="104"/>
      <c r="D1135" s="104"/>
      <c r="E1135" s="104"/>
      <c r="F1135" s="104"/>
      <c r="G1135" s="124"/>
      <c r="H1135" s="106"/>
      <c r="J1135" s="107"/>
      <c r="K1135" s="108"/>
      <c r="O1135" s="24"/>
    </row>
    <row r="1136" spans="1:15">
      <c r="A1136" s="104"/>
      <c r="B1136" s="104"/>
      <c r="C1136" s="104"/>
      <c r="D1136" s="104"/>
      <c r="E1136" s="104"/>
      <c r="F1136" s="104"/>
      <c r="G1136" s="124"/>
      <c r="H1136" s="106"/>
      <c r="J1136" s="107"/>
      <c r="K1136" s="108"/>
      <c r="O1136" s="24"/>
    </row>
    <row r="1137" spans="1:15">
      <c r="A1137" s="104"/>
      <c r="B1137" s="104"/>
      <c r="C1137" s="104"/>
      <c r="D1137" s="104"/>
      <c r="E1137" s="104"/>
      <c r="F1137" s="104"/>
      <c r="G1137" s="124"/>
      <c r="H1137" s="106"/>
      <c r="J1137" s="107"/>
      <c r="K1137" s="108"/>
      <c r="O1137" s="24"/>
    </row>
    <row r="1138" spans="1:15">
      <c r="A1138" s="104"/>
      <c r="B1138" s="104"/>
      <c r="C1138" s="104"/>
      <c r="D1138" s="104"/>
      <c r="E1138" s="104"/>
      <c r="F1138" s="104"/>
      <c r="G1138" s="124"/>
      <c r="H1138" s="106"/>
      <c r="J1138" s="107"/>
      <c r="K1138" s="108"/>
      <c r="O1138" s="24"/>
    </row>
    <row r="1139" spans="1:15">
      <c r="A1139" s="104"/>
      <c r="B1139" s="104"/>
      <c r="C1139" s="104"/>
      <c r="D1139" s="104"/>
      <c r="E1139" s="104"/>
      <c r="F1139" s="104"/>
      <c r="G1139" s="124"/>
      <c r="H1139" s="106"/>
      <c r="J1139" s="107"/>
      <c r="K1139" s="108"/>
      <c r="O1139" s="24"/>
    </row>
    <row r="1140" spans="1:15">
      <c r="A1140" s="104"/>
      <c r="B1140" s="104"/>
      <c r="C1140" s="104"/>
      <c r="D1140" s="104"/>
      <c r="E1140" s="104"/>
      <c r="F1140" s="104"/>
      <c r="G1140" s="124"/>
      <c r="H1140" s="106"/>
      <c r="J1140" s="107"/>
      <c r="K1140" s="108"/>
      <c r="O1140" s="24"/>
    </row>
    <row r="1141" spans="1:15">
      <c r="A1141" s="104"/>
      <c r="B1141" s="104"/>
      <c r="C1141" s="104"/>
      <c r="D1141" s="104"/>
      <c r="E1141" s="104"/>
      <c r="F1141" s="104"/>
      <c r="G1141" s="124"/>
      <c r="H1141" s="106"/>
      <c r="J1141" s="107"/>
      <c r="K1141" s="108"/>
      <c r="O1141" s="24"/>
    </row>
    <row r="1142" spans="1:15">
      <c r="A1142" s="104"/>
      <c r="B1142" s="104"/>
      <c r="C1142" s="104"/>
      <c r="D1142" s="104"/>
      <c r="E1142" s="104"/>
      <c r="F1142" s="104"/>
      <c r="G1142" s="124"/>
      <c r="H1142" s="106"/>
      <c r="J1142" s="107"/>
      <c r="K1142" s="108"/>
      <c r="O1142" s="24"/>
    </row>
    <row r="1143" spans="1:15">
      <c r="A1143" s="104"/>
      <c r="B1143" s="104"/>
      <c r="C1143" s="104"/>
      <c r="D1143" s="104"/>
      <c r="E1143" s="104"/>
      <c r="F1143" s="104"/>
      <c r="G1143" s="124"/>
      <c r="H1143" s="106"/>
      <c r="J1143" s="107"/>
      <c r="K1143" s="108"/>
      <c r="O1143" s="24"/>
    </row>
    <row r="1144" spans="1:15">
      <c r="A1144" s="104"/>
      <c r="B1144" s="104"/>
      <c r="C1144" s="104"/>
      <c r="D1144" s="104"/>
      <c r="E1144" s="104"/>
      <c r="F1144" s="104"/>
      <c r="G1144" s="124"/>
      <c r="H1144" s="106"/>
      <c r="J1144" s="107"/>
      <c r="K1144" s="108"/>
      <c r="O1144" s="24"/>
    </row>
    <row r="1145" spans="1:15">
      <c r="A1145" s="104"/>
      <c r="B1145" s="104"/>
      <c r="C1145" s="104"/>
      <c r="D1145" s="104"/>
      <c r="E1145" s="104"/>
      <c r="F1145" s="104"/>
      <c r="G1145" s="124"/>
      <c r="H1145" s="106"/>
      <c r="J1145" s="107"/>
      <c r="K1145" s="108"/>
      <c r="O1145" s="24"/>
    </row>
    <row r="1146" spans="1:15">
      <c r="A1146" s="104"/>
      <c r="B1146" s="104"/>
      <c r="C1146" s="104"/>
      <c r="D1146" s="104"/>
      <c r="E1146" s="104"/>
      <c r="F1146" s="104"/>
      <c r="G1146" s="124"/>
      <c r="H1146" s="106"/>
      <c r="J1146" s="107"/>
      <c r="K1146" s="108"/>
      <c r="O1146" s="24"/>
    </row>
    <row r="1147" spans="1:15">
      <c r="A1147" s="104"/>
      <c r="B1147" s="104"/>
      <c r="C1147" s="104"/>
      <c r="D1147" s="104"/>
      <c r="E1147" s="104"/>
      <c r="F1147" s="104"/>
      <c r="G1147" s="124"/>
      <c r="H1147" s="106"/>
      <c r="J1147" s="107"/>
      <c r="K1147" s="108"/>
      <c r="O1147" s="24"/>
    </row>
    <row r="1148" spans="1:15">
      <c r="A1148" s="104"/>
      <c r="B1148" s="104"/>
      <c r="C1148" s="104"/>
      <c r="D1148" s="104"/>
      <c r="E1148" s="104"/>
      <c r="F1148" s="104"/>
      <c r="G1148" s="124"/>
      <c r="H1148" s="106"/>
      <c r="J1148" s="107"/>
      <c r="K1148" s="108"/>
      <c r="O1148" s="24"/>
    </row>
    <row r="1149" spans="1:15">
      <c r="A1149" s="104"/>
      <c r="B1149" s="104"/>
      <c r="C1149" s="104"/>
      <c r="D1149" s="104"/>
      <c r="E1149" s="104"/>
      <c r="F1149" s="104"/>
      <c r="G1149" s="124"/>
      <c r="H1149" s="106"/>
      <c r="J1149" s="107"/>
      <c r="K1149" s="108"/>
      <c r="O1149" s="24"/>
    </row>
    <row r="1150" spans="1:15">
      <c r="A1150" s="104"/>
      <c r="B1150" s="104"/>
      <c r="C1150" s="104"/>
      <c r="D1150" s="104"/>
      <c r="E1150" s="104"/>
      <c r="F1150" s="104"/>
      <c r="G1150" s="124"/>
      <c r="H1150" s="106"/>
      <c r="J1150" s="107"/>
      <c r="K1150" s="108"/>
      <c r="O1150" s="24"/>
    </row>
    <row r="1151" spans="1:15">
      <c r="A1151" s="104"/>
      <c r="B1151" s="104"/>
      <c r="C1151" s="104"/>
      <c r="D1151" s="104"/>
      <c r="E1151" s="104"/>
      <c r="F1151" s="104"/>
      <c r="G1151" s="124"/>
      <c r="H1151" s="106"/>
      <c r="J1151" s="107"/>
      <c r="K1151" s="108"/>
      <c r="O1151" s="24"/>
    </row>
    <row r="1152" spans="1:15">
      <c r="A1152" s="104"/>
      <c r="B1152" s="104"/>
      <c r="C1152" s="104"/>
      <c r="D1152" s="104"/>
      <c r="E1152" s="104"/>
      <c r="F1152" s="104"/>
      <c r="G1152" s="124"/>
      <c r="H1152" s="106"/>
      <c r="J1152" s="107"/>
      <c r="K1152" s="108"/>
      <c r="O1152" s="24"/>
    </row>
    <row r="1153" spans="1:15">
      <c r="A1153" s="104"/>
      <c r="B1153" s="104"/>
      <c r="C1153" s="104"/>
      <c r="D1153" s="104"/>
      <c r="E1153" s="104"/>
      <c r="F1153" s="104"/>
      <c r="G1153" s="124"/>
      <c r="H1153" s="106"/>
      <c r="J1153" s="107"/>
      <c r="K1153" s="108"/>
      <c r="O1153" s="24"/>
    </row>
    <row r="1154" spans="1:15">
      <c r="A1154" s="104"/>
      <c r="B1154" s="104"/>
      <c r="C1154" s="104"/>
      <c r="D1154" s="104"/>
      <c r="E1154" s="104"/>
      <c r="F1154" s="104"/>
      <c r="G1154" s="124"/>
      <c r="H1154" s="106"/>
      <c r="J1154" s="107"/>
      <c r="K1154" s="108"/>
      <c r="O1154" s="24"/>
    </row>
    <row r="1155" spans="1:15">
      <c r="A1155" s="104"/>
      <c r="B1155" s="104"/>
      <c r="C1155" s="104"/>
      <c r="D1155" s="104"/>
      <c r="E1155" s="104"/>
      <c r="F1155" s="104"/>
      <c r="G1155" s="124"/>
      <c r="H1155" s="106"/>
      <c r="J1155" s="107"/>
      <c r="K1155" s="108"/>
      <c r="O1155" s="24"/>
    </row>
    <row r="1156" spans="1:15">
      <c r="A1156" s="104"/>
      <c r="B1156" s="104"/>
      <c r="C1156" s="104"/>
      <c r="D1156" s="104"/>
      <c r="E1156" s="104"/>
      <c r="F1156" s="104"/>
      <c r="G1156" s="124"/>
      <c r="H1156" s="106"/>
      <c r="J1156" s="107"/>
      <c r="K1156" s="108"/>
      <c r="O1156" s="24"/>
    </row>
    <row r="1157" spans="1:15">
      <c r="A1157" s="104"/>
      <c r="B1157" s="104"/>
      <c r="C1157" s="104"/>
      <c r="D1157" s="104"/>
      <c r="E1157" s="104"/>
      <c r="F1157" s="104"/>
      <c r="G1157" s="124"/>
      <c r="H1157" s="106"/>
      <c r="J1157" s="107"/>
      <c r="K1157" s="108"/>
      <c r="O1157" s="24"/>
    </row>
    <row r="1158" spans="1:15">
      <c r="A1158" s="104"/>
      <c r="B1158" s="104"/>
      <c r="C1158" s="104"/>
      <c r="D1158" s="104"/>
      <c r="E1158" s="104"/>
      <c r="F1158" s="104"/>
      <c r="G1158" s="124"/>
      <c r="H1158" s="106"/>
      <c r="J1158" s="107"/>
      <c r="K1158" s="108"/>
      <c r="O1158" s="24"/>
    </row>
    <row r="1159" spans="1:15">
      <c r="A1159" s="104"/>
      <c r="B1159" s="104"/>
      <c r="C1159" s="104"/>
      <c r="D1159" s="104"/>
      <c r="E1159" s="104"/>
      <c r="F1159" s="104"/>
      <c r="G1159" s="124"/>
      <c r="H1159" s="106"/>
      <c r="J1159" s="107"/>
      <c r="K1159" s="108"/>
      <c r="O1159" s="24"/>
    </row>
    <row r="1160" spans="1:15">
      <c r="A1160" s="104"/>
      <c r="B1160" s="104"/>
      <c r="C1160" s="104"/>
      <c r="D1160" s="104"/>
      <c r="E1160" s="104"/>
      <c r="F1160" s="104"/>
      <c r="G1160" s="124"/>
      <c r="H1160" s="106"/>
      <c r="J1160" s="107"/>
      <c r="K1160" s="108"/>
      <c r="O1160" s="24"/>
    </row>
    <row r="1161" spans="1:15">
      <c r="A1161" s="104"/>
      <c r="B1161" s="104"/>
      <c r="C1161" s="104"/>
      <c r="D1161" s="104"/>
      <c r="E1161" s="104"/>
      <c r="F1161" s="104"/>
      <c r="G1161" s="124"/>
      <c r="H1161" s="106"/>
      <c r="J1161" s="107"/>
      <c r="K1161" s="108"/>
      <c r="O1161" s="24"/>
    </row>
    <row r="1162" spans="1:15">
      <c r="A1162" s="104"/>
      <c r="B1162" s="104"/>
      <c r="C1162" s="104"/>
      <c r="D1162" s="104"/>
      <c r="E1162" s="104"/>
      <c r="F1162" s="104"/>
      <c r="G1162" s="124"/>
      <c r="H1162" s="106"/>
      <c r="J1162" s="107"/>
      <c r="K1162" s="108"/>
      <c r="O1162" s="24"/>
    </row>
    <row r="1163" spans="1:15">
      <c r="A1163" s="104"/>
      <c r="B1163" s="104"/>
      <c r="C1163" s="104"/>
      <c r="D1163" s="104"/>
      <c r="E1163" s="104"/>
      <c r="F1163" s="104"/>
      <c r="G1163" s="124"/>
      <c r="H1163" s="106"/>
      <c r="J1163" s="107"/>
      <c r="K1163" s="108"/>
      <c r="O1163" s="24"/>
    </row>
    <row r="1164" spans="1:15">
      <c r="A1164" s="104"/>
      <c r="B1164" s="104"/>
      <c r="C1164" s="104"/>
      <c r="D1164" s="104"/>
      <c r="E1164" s="104"/>
      <c r="F1164" s="104"/>
      <c r="G1164" s="124"/>
      <c r="H1164" s="106"/>
      <c r="J1164" s="107"/>
      <c r="K1164" s="108"/>
      <c r="O1164" s="24"/>
    </row>
    <row r="1165" spans="1:15">
      <c r="A1165" s="104"/>
      <c r="B1165" s="104"/>
      <c r="C1165" s="104"/>
      <c r="D1165" s="104"/>
      <c r="E1165" s="104"/>
      <c r="F1165" s="104"/>
      <c r="G1165" s="124"/>
      <c r="H1165" s="106"/>
      <c r="J1165" s="107"/>
      <c r="K1165" s="108"/>
      <c r="O1165" s="24"/>
    </row>
    <row r="1166" spans="1:15">
      <c r="A1166" s="104"/>
      <c r="B1166" s="104"/>
      <c r="C1166" s="104"/>
      <c r="D1166" s="104"/>
      <c r="E1166" s="104"/>
      <c r="F1166" s="104"/>
      <c r="G1166" s="124"/>
      <c r="H1166" s="106"/>
      <c r="J1166" s="107"/>
      <c r="K1166" s="108"/>
      <c r="O1166" s="24"/>
    </row>
    <row r="1167" spans="1:15">
      <c r="A1167" s="104"/>
      <c r="B1167" s="104"/>
      <c r="C1167" s="104"/>
      <c r="D1167" s="104"/>
      <c r="E1167" s="104"/>
      <c r="F1167" s="104"/>
      <c r="G1167" s="124"/>
      <c r="H1167" s="106"/>
      <c r="J1167" s="107"/>
      <c r="K1167" s="108"/>
      <c r="O1167" s="24"/>
    </row>
    <row r="1168" spans="1:15">
      <c r="A1168" s="104"/>
      <c r="B1168" s="104"/>
      <c r="C1168" s="104"/>
      <c r="D1168" s="104"/>
      <c r="E1168" s="104"/>
      <c r="F1168" s="104"/>
      <c r="G1168" s="124"/>
      <c r="H1168" s="106"/>
      <c r="J1168" s="107"/>
      <c r="K1168" s="108"/>
      <c r="O1168" s="24"/>
    </row>
    <row r="1169" spans="1:15">
      <c r="A1169" s="104"/>
      <c r="B1169" s="104"/>
      <c r="C1169" s="104"/>
      <c r="D1169" s="104"/>
      <c r="E1169" s="104"/>
      <c r="F1169" s="104"/>
      <c r="G1169" s="124"/>
      <c r="H1169" s="106"/>
      <c r="J1169" s="107"/>
      <c r="K1169" s="108"/>
      <c r="O1169" s="24"/>
    </row>
    <row r="1170" spans="1:15">
      <c r="A1170" s="104"/>
      <c r="B1170" s="104"/>
      <c r="C1170" s="104"/>
      <c r="D1170" s="104"/>
      <c r="E1170" s="104"/>
      <c r="F1170" s="104"/>
      <c r="G1170" s="124"/>
      <c r="H1170" s="106"/>
      <c r="J1170" s="107"/>
      <c r="K1170" s="108"/>
      <c r="O1170" s="24"/>
    </row>
    <row r="1171" spans="1:15">
      <c r="A1171" s="104"/>
      <c r="B1171" s="104"/>
      <c r="C1171" s="104"/>
      <c r="D1171" s="104"/>
      <c r="E1171" s="104"/>
      <c r="F1171" s="104"/>
      <c r="G1171" s="124"/>
      <c r="H1171" s="106"/>
      <c r="J1171" s="107"/>
      <c r="K1171" s="108"/>
      <c r="O1171" s="24"/>
    </row>
    <row r="1172" spans="1:15">
      <c r="A1172" s="104"/>
      <c r="B1172" s="104"/>
      <c r="C1172" s="104"/>
      <c r="D1172" s="104"/>
      <c r="E1172" s="104"/>
      <c r="F1172" s="104"/>
      <c r="G1172" s="124"/>
      <c r="H1172" s="106"/>
      <c r="J1172" s="107"/>
      <c r="K1172" s="108"/>
      <c r="O1172" s="24"/>
    </row>
    <row r="1173" spans="1:15">
      <c r="A1173" s="104"/>
      <c r="B1173" s="104"/>
      <c r="C1173" s="104"/>
      <c r="D1173" s="104"/>
      <c r="E1173" s="104"/>
      <c r="F1173" s="104"/>
      <c r="G1173" s="124"/>
      <c r="H1173" s="106"/>
      <c r="J1173" s="107"/>
      <c r="K1173" s="108"/>
      <c r="O1173" s="24"/>
    </row>
    <row r="1174" spans="1:15">
      <c r="A1174" s="104"/>
      <c r="B1174" s="104"/>
      <c r="C1174" s="104"/>
      <c r="D1174" s="104"/>
      <c r="E1174" s="104"/>
      <c r="F1174" s="104"/>
      <c r="G1174" s="124"/>
      <c r="H1174" s="106"/>
      <c r="J1174" s="107"/>
      <c r="K1174" s="108"/>
      <c r="O1174" s="24"/>
    </row>
    <row r="1175" spans="1:15">
      <c r="A1175" s="104"/>
      <c r="B1175" s="104"/>
      <c r="C1175" s="104"/>
      <c r="D1175" s="104"/>
      <c r="E1175" s="104"/>
      <c r="F1175" s="104"/>
      <c r="G1175" s="124"/>
      <c r="H1175" s="106"/>
      <c r="J1175" s="107"/>
      <c r="K1175" s="108"/>
      <c r="O1175" s="24"/>
    </row>
    <row r="1176" spans="1:15">
      <c r="A1176" s="104"/>
      <c r="B1176" s="104"/>
      <c r="C1176" s="104"/>
      <c r="D1176" s="104"/>
      <c r="E1176" s="104"/>
      <c r="F1176" s="104"/>
      <c r="G1176" s="124"/>
      <c r="H1176" s="106"/>
      <c r="J1176" s="107"/>
      <c r="K1176" s="108"/>
      <c r="O1176" s="24"/>
    </row>
    <row r="1177" spans="1:15">
      <c r="A1177" s="104"/>
      <c r="B1177" s="104"/>
      <c r="C1177" s="104"/>
      <c r="D1177" s="104"/>
      <c r="E1177" s="104"/>
      <c r="F1177" s="104"/>
      <c r="G1177" s="124"/>
      <c r="H1177" s="106"/>
      <c r="J1177" s="107"/>
      <c r="K1177" s="108"/>
      <c r="O1177" s="24"/>
    </row>
    <row r="1178" spans="1:15">
      <c r="A1178" s="104"/>
      <c r="B1178" s="104"/>
      <c r="C1178" s="104"/>
      <c r="D1178" s="104"/>
      <c r="E1178" s="104"/>
      <c r="F1178" s="104"/>
      <c r="G1178" s="124"/>
      <c r="H1178" s="106"/>
      <c r="J1178" s="107"/>
      <c r="K1178" s="108"/>
      <c r="O1178" s="24"/>
    </row>
    <row r="1179" spans="1:15">
      <c r="A1179" s="104"/>
      <c r="B1179" s="104"/>
      <c r="C1179" s="104"/>
      <c r="D1179" s="104"/>
      <c r="E1179" s="104"/>
      <c r="F1179" s="104"/>
      <c r="G1179" s="124"/>
      <c r="H1179" s="106"/>
      <c r="J1179" s="107"/>
      <c r="K1179" s="108"/>
      <c r="O1179" s="24"/>
    </row>
    <row r="1180" spans="1:15">
      <c r="A1180" s="104"/>
      <c r="B1180" s="104"/>
      <c r="C1180" s="104"/>
      <c r="D1180" s="104"/>
      <c r="E1180" s="104"/>
      <c r="F1180" s="104"/>
      <c r="G1180" s="124"/>
      <c r="H1180" s="106"/>
      <c r="J1180" s="107"/>
      <c r="K1180" s="108"/>
      <c r="O1180" s="24"/>
    </row>
    <row r="1181" spans="1:15">
      <c r="A1181" s="104"/>
      <c r="B1181" s="104"/>
      <c r="C1181" s="104"/>
      <c r="D1181" s="104"/>
      <c r="E1181" s="104"/>
      <c r="F1181" s="104"/>
      <c r="G1181" s="124"/>
      <c r="H1181" s="106"/>
      <c r="J1181" s="107"/>
      <c r="K1181" s="108"/>
      <c r="O1181" s="24"/>
    </row>
    <row r="1182" spans="1:15">
      <c r="A1182" s="104"/>
      <c r="B1182" s="104"/>
      <c r="C1182" s="104"/>
      <c r="D1182" s="104"/>
      <c r="E1182" s="104"/>
      <c r="F1182" s="104"/>
      <c r="G1182" s="124"/>
      <c r="H1182" s="106"/>
      <c r="J1182" s="107"/>
      <c r="K1182" s="108"/>
      <c r="O1182" s="24"/>
    </row>
    <row r="1183" spans="1:15">
      <c r="A1183" s="104"/>
      <c r="B1183" s="104"/>
      <c r="C1183" s="104"/>
      <c r="D1183" s="104"/>
      <c r="E1183" s="104"/>
      <c r="F1183" s="104"/>
      <c r="G1183" s="124"/>
      <c r="H1183" s="106"/>
      <c r="J1183" s="107"/>
      <c r="K1183" s="108"/>
      <c r="O1183" s="24"/>
    </row>
    <row r="1184" spans="1:15">
      <c r="A1184" s="104"/>
      <c r="B1184" s="104"/>
      <c r="C1184" s="104"/>
      <c r="D1184" s="104"/>
      <c r="E1184" s="104"/>
      <c r="F1184" s="104"/>
      <c r="G1184" s="124"/>
      <c r="H1184" s="106"/>
      <c r="J1184" s="107"/>
      <c r="K1184" s="108"/>
      <c r="O1184" s="24"/>
    </row>
    <row r="1185" spans="1:15">
      <c r="A1185" s="104"/>
      <c r="B1185" s="104"/>
      <c r="C1185" s="104"/>
      <c r="D1185" s="104"/>
      <c r="E1185" s="104"/>
      <c r="F1185" s="104"/>
      <c r="G1185" s="124"/>
      <c r="H1185" s="106"/>
      <c r="J1185" s="107"/>
      <c r="K1185" s="108"/>
      <c r="O1185" s="24"/>
    </row>
    <row r="1186" spans="1:15">
      <c r="A1186" s="104"/>
      <c r="B1186" s="104"/>
      <c r="C1186" s="104"/>
      <c r="D1186" s="104"/>
      <c r="E1186" s="104"/>
      <c r="F1186" s="104"/>
      <c r="G1186" s="124"/>
      <c r="H1186" s="106"/>
      <c r="J1186" s="107"/>
      <c r="K1186" s="108"/>
      <c r="O1186" s="24"/>
    </row>
    <row r="1187" spans="1:15">
      <c r="A1187" s="104"/>
      <c r="B1187" s="104"/>
      <c r="C1187" s="104"/>
      <c r="D1187" s="104"/>
      <c r="E1187" s="104"/>
      <c r="F1187" s="104"/>
      <c r="G1187" s="124"/>
      <c r="H1187" s="106"/>
      <c r="J1187" s="107"/>
      <c r="K1187" s="108"/>
      <c r="O1187" s="24"/>
    </row>
    <row r="1188" spans="1:15">
      <c r="A1188" s="104"/>
      <c r="B1188" s="104"/>
      <c r="C1188" s="104"/>
      <c r="D1188" s="104"/>
      <c r="E1188" s="104"/>
      <c r="F1188" s="104"/>
      <c r="G1188" s="124"/>
      <c r="H1188" s="106"/>
      <c r="J1188" s="107"/>
      <c r="K1188" s="108"/>
      <c r="O1188" s="24"/>
    </row>
    <row r="1189" spans="1:15">
      <c r="A1189" s="104"/>
      <c r="B1189" s="104"/>
      <c r="C1189" s="104"/>
      <c r="D1189" s="104"/>
      <c r="E1189" s="104"/>
      <c r="F1189" s="104"/>
      <c r="G1189" s="124"/>
      <c r="H1189" s="106"/>
      <c r="J1189" s="107"/>
      <c r="K1189" s="108"/>
      <c r="O1189" s="24"/>
    </row>
    <row r="1190" spans="1:15">
      <c r="A1190" s="104"/>
      <c r="B1190" s="104"/>
      <c r="C1190" s="104"/>
      <c r="D1190" s="104"/>
      <c r="E1190" s="104"/>
      <c r="F1190" s="104"/>
      <c r="G1190" s="124"/>
      <c r="H1190" s="106"/>
      <c r="J1190" s="107"/>
      <c r="K1190" s="108"/>
      <c r="O1190" s="24"/>
    </row>
    <row r="1191" spans="1:15">
      <c r="A1191" s="104"/>
      <c r="B1191" s="104"/>
      <c r="C1191" s="104"/>
      <c r="D1191" s="104"/>
      <c r="E1191" s="104"/>
      <c r="F1191" s="104"/>
      <c r="G1191" s="124"/>
      <c r="H1191" s="106"/>
      <c r="J1191" s="107"/>
      <c r="K1191" s="108"/>
      <c r="O1191" s="24"/>
    </row>
    <row r="1192" spans="1:15">
      <c r="A1192" s="104"/>
      <c r="B1192" s="104"/>
      <c r="C1192" s="104"/>
      <c r="D1192" s="104"/>
      <c r="E1192" s="104"/>
      <c r="F1192" s="104"/>
      <c r="G1192" s="124"/>
      <c r="H1192" s="106"/>
      <c r="J1192" s="107"/>
      <c r="K1192" s="108"/>
      <c r="O1192" s="24"/>
    </row>
    <row r="1193" spans="1:15">
      <c r="A1193" s="104"/>
      <c r="B1193" s="104"/>
      <c r="C1193" s="104"/>
      <c r="D1193" s="104"/>
      <c r="E1193" s="104"/>
      <c r="F1193" s="104"/>
      <c r="G1193" s="124"/>
      <c r="H1193" s="106"/>
      <c r="J1193" s="107"/>
      <c r="K1193" s="108"/>
      <c r="O1193" s="24"/>
    </row>
    <row r="1194" spans="1:15">
      <c r="A1194" s="104"/>
      <c r="B1194" s="104"/>
      <c r="C1194" s="104"/>
      <c r="D1194" s="104"/>
      <c r="E1194" s="104"/>
      <c r="F1194" s="104"/>
      <c r="G1194" s="124"/>
      <c r="H1194" s="106"/>
      <c r="J1194" s="107"/>
      <c r="K1194" s="108"/>
      <c r="O1194" s="24"/>
    </row>
    <row r="1195" spans="1:15">
      <c r="A1195" s="104"/>
      <c r="B1195" s="104"/>
      <c r="C1195" s="104"/>
      <c r="D1195" s="104"/>
      <c r="E1195" s="104"/>
      <c r="F1195" s="104"/>
      <c r="G1195" s="124"/>
      <c r="H1195" s="106"/>
      <c r="J1195" s="107"/>
      <c r="K1195" s="108"/>
      <c r="O1195" s="24"/>
    </row>
    <row r="1196" spans="1:15">
      <c r="A1196" s="104"/>
      <c r="B1196" s="104"/>
      <c r="C1196" s="104"/>
      <c r="D1196" s="104"/>
      <c r="E1196" s="104"/>
      <c r="F1196" s="104"/>
      <c r="G1196" s="124"/>
      <c r="H1196" s="106"/>
      <c r="J1196" s="107"/>
      <c r="K1196" s="108"/>
      <c r="O1196" s="24"/>
    </row>
    <row r="1197" spans="1:15">
      <c r="A1197" s="104"/>
      <c r="B1197" s="104"/>
      <c r="C1197" s="104"/>
      <c r="D1197" s="104"/>
      <c r="E1197" s="104"/>
      <c r="F1197" s="104"/>
      <c r="G1197" s="124"/>
      <c r="H1197" s="106"/>
      <c r="J1197" s="107"/>
      <c r="K1197" s="108"/>
      <c r="O1197" s="24"/>
    </row>
    <row r="1198" spans="1:15">
      <c r="A1198" s="104"/>
      <c r="B1198" s="104"/>
      <c r="C1198" s="104"/>
      <c r="D1198" s="104"/>
      <c r="E1198" s="104"/>
      <c r="F1198" s="104"/>
      <c r="G1198" s="124"/>
      <c r="H1198" s="106"/>
      <c r="J1198" s="107"/>
      <c r="K1198" s="108"/>
      <c r="O1198" s="24"/>
    </row>
    <row r="1199" spans="1:15">
      <c r="A1199" s="104"/>
      <c r="B1199" s="104"/>
      <c r="C1199" s="104"/>
      <c r="D1199" s="104"/>
      <c r="E1199" s="104"/>
      <c r="F1199" s="104"/>
      <c r="G1199" s="124"/>
      <c r="H1199" s="106"/>
      <c r="J1199" s="107"/>
      <c r="K1199" s="108"/>
      <c r="O1199" s="24"/>
    </row>
    <row r="1200" spans="1:15">
      <c r="A1200" s="104"/>
      <c r="B1200" s="104"/>
      <c r="C1200" s="104"/>
      <c r="D1200" s="104"/>
      <c r="E1200" s="104"/>
      <c r="F1200" s="104"/>
      <c r="G1200" s="124"/>
      <c r="H1200" s="106"/>
      <c r="J1200" s="107"/>
      <c r="K1200" s="108"/>
      <c r="O1200" s="24"/>
    </row>
    <row r="1201" spans="1:15">
      <c r="A1201" s="104"/>
      <c r="B1201" s="104"/>
      <c r="C1201" s="104"/>
      <c r="D1201" s="104"/>
      <c r="E1201" s="104"/>
      <c r="F1201" s="104"/>
      <c r="G1201" s="124"/>
      <c r="H1201" s="106"/>
      <c r="J1201" s="107"/>
      <c r="K1201" s="108"/>
      <c r="O1201" s="24"/>
    </row>
    <row r="1202" spans="1:15">
      <c r="A1202" s="104"/>
      <c r="B1202" s="104"/>
      <c r="C1202" s="104"/>
      <c r="D1202" s="104"/>
      <c r="E1202" s="104"/>
      <c r="F1202" s="104"/>
      <c r="G1202" s="124"/>
      <c r="H1202" s="106"/>
      <c r="J1202" s="107"/>
      <c r="K1202" s="108"/>
      <c r="O1202" s="24"/>
    </row>
    <row r="1203" spans="1:15">
      <c r="A1203" s="104"/>
      <c r="B1203" s="104"/>
      <c r="C1203" s="104"/>
      <c r="D1203" s="104"/>
      <c r="E1203" s="104"/>
      <c r="F1203" s="104"/>
      <c r="G1203" s="124"/>
      <c r="H1203" s="106"/>
      <c r="J1203" s="107"/>
      <c r="K1203" s="108"/>
      <c r="O1203" s="24"/>
    </row>
    <row r="1204" spans="1:15">
      <c r="A1204" s="104"/>
      <c r="B1204" s="104"/>
      <c r="C1204" s="104"/>
      <c r="D1204" s="104"/>
      <c r="E1204" s="104"/>
      <c r="F1204" s="104"/>
      <c r="G1204" s="124"/>
      <c r="H1204" s="106"/>
      <c r="J1204" s="107"/>
      <c r="K1204" s="108"/>
      <c r="O1204" s="24"/>
    </row>
    <row r="1205" spans="1:15">
      <c r="A1205" s="104"/>
      <c r="B1205" s="104"/>
      <c r="C1205" s="104"/>
      <c r="D1205" s="104"/>
      <c r="E1205" s="104"/>
      <c r="F1205" s="104"/>
      <c r="G1205" s="124"/>
      <c r="H1205" s="106"/>
      <c r="J1205" s="107"/>
      <c r="K1205" s="108"/>
      <c r="O1205" s="24"/>
    </row>
    <row r="1206" spans="1:15">
      <c r="A1206" s="104"/>
      <c r="B1206" s="104"/>
      <c r="C1206" s="104"/>
      <c r="D1206" s="104"/>
      <c r="E1206" s="104"/>
      <c r="F1206" s="104"/>
      <c r="G1206" s="124"/>
      <c r="H1206" s="106"/>
      <c r="J1206" s="107"/>
      <c r="K1206" s="108"/>
      <c r="O1206" s="24"/>
    </row>
    <row r="1207" spans="1:15">
      <c r="A1207" s="104"/>
      <c r="B1207" s="104"/>
      <c r="C1207" s="104"/>
      <c r="D1207" s="104"/>
      <c r="E1207" s="104"/>
      <c r="F1207" s="104"/>
      <c r="G1207" s="124"/>
      <c r="H1207" s="106"/>
      <c r="J1207" s="107"/>
      <c r="K1207" s="108"/>
      <c r="O1207" s="24"/>
    </row>
    <row r="1208" spans="1:15">
      <c r="A1208" s="104"/>
      <c r="B1208" s="104"/>
      <c r="C1208" s="104"/>
      <c r="D1208" s="104"/>
      <c r="E1208" s="104"/>
      <c r="F1208" s="104"/>
      <c r="G1208" s="124"/>
      <c r="H1208" s="106"/>
      <c r="J1208" s="107"/>
      <c r="K1208" s="108"/>
      <c r="O1208" s="24"/>
    </row>
    <row r="1209" spans="1:15">
      <c r="A1209" s="104"/>
      <c r="B1209" s="104"/>
      <c r="C1209" s="104"/>
      <c r="D1209" s="104"/>
      <c r="E1209" s="104"/>
      <c r="F1209" s="104"/>
      <c r="G1209" s="124"/>
      <c r="H1209" s="106"/>
      <c r="J1209" s="107"/>
      <c r="K1209" s="108"/>
      <c r="O1209" s="24"/>
    </row>
    <row r="1210" spans="1:15">
      <c r="A1210" s="104"/>
      <c r="B1210" s="104"/>
      <c r="C1210" s="104"/>
      <c r="D1210" s="104"/>
      <c r="E1210" s="104"/>
      <c r="F1210" s="104"/>
      <c r="G1210" s="124"/>
      <c r="H1210" s="106"/>
      <c r="J1210" s="107"/>
      <c r="K1210" s="108"/>
      <c r="O1210" s="24"/>
    </row>
    <row r="1211" spans="1:15">
      <c r="A1211" s="104"/>
      <c r="B1211" s="104"/>
      <c r="C1211" s="104"/>
      <c r="D1211" s="104"/>
      <c r="E1211" s="104"/>
      <c r="F1211" s="104"/>
      <c r="G1211" s="124"/>
      <c r="H1211" s="106"/>
      <c r="J1211" s="107"/>
      <c r="K1211" s="108"/>
      <c r="O1211" s="24"/>
    </row>
    <row r="1212" spans="1:15">
      <c r="A1212" s="104"/>
      <c r="B1212" s="104"/>
      <c r="C1212" s="104"/>
      <c r="D1212" s="104"/>
      <c r="E1212" s="104"/>
      <c r="F1212" s="104"/>
      <c r="G1212" s="124"/>
      <c r="H1212" s="106"/>
      <c r="J1212" s="107"/>
      <c r="K1212" s="108"/>
      <c r="O1212" s="24"/>
    </row>
    <row r="1213" spans="1:15">
      <c r="A1213" s="104"/>
      <c r="B1213" s="104"/>
      <c r="C1213" s="104"/>
      <c r="D1213" s="104"/>
      <c r="E1213" s="104"/>
      <c r="F1213" s="104"/>
      <c r="G1213" s="124"/>
      <c r="H1213" s="106"/>
      <c r="J1213" s="107"/>
      <c r="K1213" s="108"/>
      <c r="O1213" s="24"/>
    </row>
    <row r="1214" spans="1:15">
      <c r="A1214" s="104"/>
      <c r="B1214" s="104"/>
      <c r="C1214" s="104"/>
      <c r="D1214" s="104"/>
      <c r="E1214" s="104"/>
      <c r="F1214" s="104"/>
      <c r="G1214" s="124"/>
      <c r="H1214" s="106"/>
      <c r="J1214" s="107"/>
      <c r="K1214" s="108"/>
      <c r="O1214" s="24"/>
    </row>
    <row r="1215" spans="1:15">
      <c r="A1215" s="104"/>
      <c r="B1215" s="104"/>
      <c r="C1215" s="104"/>
      <c r="D1215" s="104"/>
      <c r="E1215" s="104"/>
      <c r="F1215" s="104"/>
      <c r="G1215" s="124"/>
      <c r="H1215" s="106"/>
      <c r="J1215" s="107"/>
      <c r="K1215" s="108"/>
      <c r="O1215" s="24"/>
    </row>
    <row r="1216" spans="1:15">
      <c r="A1216" s="104"/>
      <c r="B1216" s="104"/>
      <c r="C1216" s="104"/>
      <c r="D1216" s="104"/>
      <c r="E1216" s="104"/>
      <c r="F1216" s="104"/>
      <c r="G1216" s="124"/>
      <c r="H1216" s="106"/>
      <c r="J1216" s="107"/>
      <c r="K1216" s="108"/>
      <c r="O1216" s="24"/>
    </row>
    <row r="1217" spans="1:15">
      <c r="A1217" s="104"/>
      <c r="B1217" s="104"/>
      <c r="C1217" s="104"/>
      <c r="D1217" s="104"/>
      <c r="E1217" s="104"/>
      <c r="F1217" s="104"/>
      <c r="G1217" s="124"/>
      <c r="H1217" s="106"/>
      <c r="J1217" s="107"/>
      <c r="K1217" s="108"/>
      <c r="O1217" s="24"/>
    </row>
    <row r="1218" spans="1:15">
      <c r="A1218" s="104"/>
      <c r="B1218" s="104"/>
      <c r="C1218" s="104"/>
      <c r="D1218" s="104"/>
      <c r="E1218" s="104"/>
      <c r="F1218" s="104"/>
      <c r="G1218" s="124"/>
      <c r="H1218" s="106"/>
      <c r="J1218" s="107"/>
      <c r="K1218" s="108"/>
      <c r="O1218" s="24"/>
    </row>
    <row r="1219" spans="1:15">
      <c r="A1219" s="104"/>
      <c r="B1219" s="104"/>
      <c r="C1219" s="104"/>
      <c r="D1219" s="104"/>
      <c r="E1219" s="104"/>
      <c r="F1219" s="104"/>
      <c r="G1219" s="124"/>
      <c r="H1219" s="106"/>
      <c r="J1219" s="107"/>
      <c r="K1219" s="108"/>
      <c r="O1219" s="24"/>
    </row>
    <row r="1220" spans="1:15">
      <c r="A1220" s="104"/>
      <c r="B1220" s="104"/>
      <c r="C1220" s="104"/>
      <c r="D1220" s="104"/>
      <c r="E1220" s="104"/>
      <c r="F1220" s="104"/>
      <c r="G1220" s="124"/>
      <c r="H1220" s="106"/>
      <c r="J1220" s="107"/>
      <c r="K1220" s="108"/>
      <c r="O1220" s="24"/>
    </row>
    <row r="1221" spans="1:15">
      <c r="A1221" s="104"/>
      <c r="B1221" s="104"/>
      <c r="C1221" s="104"/>
      <c r="D1221" s="104"/>
      <c r="E1221" s="104"/>
      <c r="F1221" s="104"/>
      <c r="G1221" s="124"/>
      <c r="H1221" s="106"/>
      <c r="J1221" s="107"/>
      <c r="K1221" s="108"/>
      <c r="O1221" s="24"/>
    </row>
    <row r="1222" spans="1:15">
      <c r="A1222" s="104"/>
      <c r="B1222" s="104"/>
      <c r="C1222" s="104"/>
      <c r="D1222" s="104"/>
      <c r="E1222" s="104"/>
      <c r="F1222" s="104"/>
      <c r="G1222" s="124"/>
      <c r="H1222" s="106"/>
      <c r="J1222" s="107"/>
      <c r="K1222" s="108"/>
      <c r="O1222" s="24"/>
    </row>
    <row r="1223" spans="1:15">
      <c r="A1223" s="104"/>
      <c r="B1223" s="104"/>
      <c r="C1223" s="104"/>
      <c r="D1223" s="104"/>
      <c r="E1223" s="104"/>
      <c r="F1223" s="104"/>
      <c r="G1223" s="124"/>
      <c r="H1223" s="106"/>
      <c r="J1223" s="107"/>
      <c r="K1223" s="108"/>
      <c r="O1223" s="24"/>
    </row>
    <row r="1224" spans="1:15">
      <c r="A1224" s="104"/>
      <c r="B1224" s="104"/>
      <c r="C1224" s="104"/>
      <c r="D1224" s="104"/>
      <c r="E1224" s="104"/>
      <c r="F1224" s="104"/>
      <c r="G1224" s="124"/>
      <c r="H1224" s="106"/>
      <c r="J1224" s="107"/>
      <c r="K1224" s="108"/>
      <c r="O1224" s="24"/>
    </row>
    <row r="1225" spans="1:15">
      <c r="A1225" s="104"/>
      <c r="B1225" s="104"/>
      <c r="C1225" s="104"/>
      <c r="D1225" s="104"/>
      <c r="E1225" s="104"/>
      <c r="F1225" s="104"/>
      <c r="G1225" s="124"/>
      <c r="H1225" s="106"/>
      <c r="J1225" s="107"/>
      <c r="K1225" s="108"/>
      <c r="O1225" s="24"/>
    </row>
    <row r="1226" spans="1:15">
      <c r="A1226" s="104"/>
      <c r="B1226" s="104"/>
      <c r="C1226" s="104"/>
      <c r="D1226" s="104"/>
      <c r="E1226" s="104"/>
      <c r="F1226" s="104"/>
      <c r="G1226" s="124"/>
      <c r="H1226" s="106"/>
      <c r="J1226" s="107"/>
      <c r="K1226" s="108"/>
      <c r="O1226" s="24"/>
    </row>
    <row r="1227" spans="1:15">
      <c r="A1227" s="104"/>
      <c r="B1227" s="104"/>
      <c r="C1227" s="104"/>
      <c r="D1227" s="104"/>
      <c r="E1227" s="104"/>
      <c r="F1227" s="104"/>
      <c r="G1227" s="124"/>
      <c r="H1227" s="106"/>
      <c r="J1227" s="107"/>
      <c r="K1227" s="108"/>
      <c r="O1227" s="24"/>
    </row>
    <row r="1228" spans="1:15">
      <c r="A1228" s="104"/>
      <c r="B1228" s="104"/>
      <c r="C1228" s="104"/>
      <c r="D1228" s="104"/>
      <c r="E1228" s="104"/>
      <c r="F1228" s="104"/>
      <c r="G1228" s="124"/>
      <c r="H1228" s="106"/>
      <c r="J1228" s="107"/>
      <c r="K1228" s="108"/>
      <c r="O1228" s="24"/>
    </row>
    <row r="1229" spans="1:15">
      <c r="A1229" s="104"/>
      <c r="B1229" s="104"/>
      <c r="C1229" s="104"/>
      <c r="D1229" s="104"/>
      <c r="E1229" s="104"/>
      <c r="F1229" s="104"/>
      <c r="G1229" s="124"/>
      <c r="H1229" s="106"/>
      <c r="J1229" s="107"/>
      <c r="K1229" s="108"/>
      <c r="O1229" s="24"/>
    </row>
    <row r="1230" spans="1:15">
      <c r="A1230" s="104"/>
      <c r="B1230" s="104"/>
      <c r="C1230" s="104"/>
      <c r="D1230" s="104"/>
      <c r="E1230" s="104"/>
      <c r="F1230" s="104"/>
      <c r="G1230" s="124"/>
      <c r="H1230" s="106"/>
      <c r="J1230" s="107"/>
      <c r="K1230" s="108"/>
      <c r="O1230" s="24"/>
    </row>
    <row r="1231" spans="1:15">
      <c r="A1231" s="104"/>
      <c r="B1231" s="104"/>
      <c r="C1231" s="104"/>
      <c r="D1231" s="104"/>
      <c r="E1231" s="104"/>
      <c r="F1231" s="104"/>
      <c r="G1231" s="124"/>
      <c r="H1231" s="106"/>
      <c r="J1231" s="107"/>
      <c r="K1231" s="108"/>
      <c r="O1231" s="24"/>
    </row>
    <row r="1232" spans="1:15">
      <c r="A1232" s="104"/>
      <c r="B1232" s="104"/>
      <c r="C1232" s="104"/>
      <c r="D1232" s="104"/>
      <c r="E1232" s="104"/>
      <c r="F1232" s="104"/>
      <c r="G1232" s="124"/>
      <c r="H1232" s="106"/>
      <c r="J1232" s="107"/>
      <c r="K1232" s="108"/>
      <c r="O1232" s="24"/>
    </row>
    <row r="1233" spans="1:15">
      <c r="A1233" s="104"/>
      <c r="B1233" s="104"/>
      <c r="C1233" s="104"/>
      <c r="D1233" s="104"/>
      <c r="E1233" s="104"/>
      <c r="F1233" s="104"/>
      <c r="G1233" s="124"/>
      <c r="H1233" s="106"/>
      <c r="J1233" s="107"/>
      <c r="K1233" s="108"/>
      <c r="O1233" s="24"/>
    </row>
    <row r="1234" spans="1:15">
      <c r="A1234" s="104"/>
      <c r="B1234" s="104"/>
      <c r="C1234" s="104"/>
      <c r="D1234" s="104"/>
      <c r="E1234" s="104"/>
      <c r="F1234" s="104"/>
      <c r="G1234" s="124"/>
      <c r="H1234" s="106"/>
      <c r="J1234" s="107"/>
      <c r="K1234" s="108"/>
      <c r="O1234" s="24"/>
    </row>
    <row r="1235" spans="1:15">
      <c r="A1235" s="104"/>
      <c r="B1235" s="104"/>
      <c r="C1235" s="104"/>
      <c r="D1235" s="104"/>
      <c r="E1235" s="104"/>
      <c r="F1235" s="104"/>
      <c r="G1235" s="124"/>
      <c r="H1235" s="106"/>
      <c r="J1235" s="107"/>
      <c r="K1235" s="108"/>
      <c r="O1235" s="24"/>
    </row>
    <row r="1236" spans="1:15">
      <c r="A1236" s="104"/>
      <c r="B1236" s="104"/>
      <c r="C1236" s="104"/>
      <c r="D1236" s="104"/>
      <c r="E1236" s="104"/>
      <c r="F1236" s="104"/>
      <c r="G1236" s="124"/>
      <c r="H1236" s="106"/>
      <c r="J1236" s="107"/>
      <c r="K1236" s="108"/>
      <c r="O1236" s="24"/>
    </row>
    <row r="1237" spans="1:15">
      <c r="A1237" s="104"/>
      <c r="B1237" s="104"/>
      <c r="C1237" s="104"/>
      <c r="D1237" s="104"/>
      <c r="E1237" s="104"/>
      <c r="F1237" s="104"/>
      <c r="G1237" s="124"/>
      <c r="H1237" s="106"/>
      <c r="J1237" s="107"/>
      <c r="K1237" s="108"/>
      <c r="O1237" s="24"/>
    </row>
    <row r="1238" spans="1:15">
      <c r="A1238" s="104"/>
      <c r="B1238" s="104"/>
      <c r="C1238" s="104"/>
      <c r="D1238" s="104"/>
      <c r="E1238" s="104"/>
      <c r="F1238" s="104"/>
      <c r="G1238" s="124"/>
      <c r="H1238" s="106"/>
      <c r="J1238" s="107"/>
      <c r="K1238" s="108"/>
      <c r="O1238" s="24"/>
    </row>
    <row r="1239" spans="1:15">
      <c r="A1239" s="104"/>
      <c r="B1239" s="104"/>
      <c r="C1239" s="104"/>
      <c r="D1239" s="104"/>
      <c r="E1239" s="104"/>
      <c r="F1239" s="104"/>
      <c r="G1239" s="124"/>
      <c r="H1239" s="106"/>
      <c r="J1239" s="107"/>
      <c r="K1239" s="108"/>
      <c r="O1239" s="24"/>
    </row>
    <row r="1240" spans="1:15">
      <c r="A1240" s="104"/>
      <c r="B1240" s="104"/>
      <c r="C1240" s="104"/>
      <c r="D1240" s="104"/>
      <c r="E1240" s="104"/>
      <c r="F1240" s="104"/>
      <c r="G1240" s="124"/>
      <c r="H1240" s="106"/>
      <c r="J1240" s="107"/>
      <c r="K1240" s="108"/>
      <c r="O1240" s="24"/>
    </row>
    <row r="1241" spans="1:15">
      <c r="A1241" s="104"/>
      <c r="B1241" s="104"/>
      <c r="C1241" s="104"/>
      <c r="D1241" s="104"/>
      <c r="E1241" s="104"/>
      <c r="F1241" s="104"/>
      <c r="G1241" s="124"/>
      <c r="H1241" s="106"/>
      <c r="J1241" s="107"/>
      <c r="K1241" s="108"/>
      <c r="O1241" s="24"/>
    </row>
    <row r="1242" spans="1:15">
      <c r="A1242" s="104"/>
      <c r="B1242" s="104"/>
      <c r="C1242" s="104"/>
      <c r="D1242" s="104"/>
      <c r="E1242" s="104"/>
      <c r="F1242" s="104"/>
      <c r="G1242" s="124"/>
      <c r="H1242" s="106"/>
      <c r="J1242" s="107"/>
      <c r="K1242" s="108"/>
      <c r="O1242" s="24"/>
    </row>
    <row r="1243" spans="1:15">
      <c r="A1243" s="104"/>
      <c r="B1243" s="104"/>
      <c r="C1243" s="104"/>
      <c r="D1243" s="104"/>
      <c r="E1243" s="104"/>
      <c r="F1243" s="104"/>
      <c r="G1243" s="124"/>
      <c r="H1243" s="106"/>
      <c r="J1243" s="107"/>
      <c r="K1243" s="108"/>
      <c r="O1243" s="24"/>
    </row>
    <row r="1244" spans="1:15">
      <c r="A1244" s="104"/>
      <c r="B1244" s="104"/>
      <c r="C1244" s="104"/>
      <c r="D1244" s="104"/>
      <c r="E1244" s="104"/>
      <c r="F1244" s="104"/>
      <c r="G1244" s="124"/>
      <c r="H1244" s="106"/>
      <c r="J1244" s="107"/>
      <c r="K1244" s="108"/>
      <c r="O1244" s="24"/>
    </row>
    <row r="1245" spans="1:15">
      <c r="A1245" s="104"/>
      <c r="B1245" s="104"/>
      <c r="C1245" s="104"/>
      <c r="D1245" s="104"/>
      <c r="E1245" s="104"/>
      <c r="F1245" s="104"/>
      <c r="G1245" s="124"/>
      <c r="H1245" s="106"/>
      <c r="J1245" s="107"/>
      <c r="K1245" s="108"/>
      <c r="O1245" s="24"/>
    </row>
    <row r="1246" spans="1:15">
      <c r="A1246" s="104"/>
      <c r="B1246" s="104"/>
      <c r="C1246" s="104"/>
      <c r="D1246" s="104"/>
      <c r="E1246" s="104"/>
      <c r="F1246" s="104"/>
      <c r="G1246" s="124"/>
      <c r="H1246" s="106"/>
      <c r="J1246" s="107"/>
      <c r="K1246" s="108"/>
      <c r="O1246" s="24"/>
    </row>
    <row r="1247" spans="1:15">
      <c r="A1247" s="104"/>
      <c r="B1247" s="104"/>
      <c r="C1247" s="104"/>
      <c r="D1247" s="104"/>
      <c r="E1247" s="104"/>
      <c r="F1247" s="104"/>
      <c r="G1247" s="124"/>
      <c r="H1247" s="106"/>
      <c r="J1247" s="107"/>
      <c r="K1247" s="108"/>
      <c r="O1247" s="24"/>
    </row>
    <row r="1248" spans="1:15">
      <c r="A1248" s="104"/>
      <c r="B1248" s="104"/>
      <c r="C1248" s="104"/>
      <c r="D1248" s="104"/>
      <c r="E1248" s="104"/>
      <c r="F1248" s="104"/>
      <c r="G1248" s="124"/>
      <c r="H1248" s="106"/>
      <c r="J1248" s="107"/>
      <c r="K1248" s="108"/>
      <c r="O1248" s="24"/>
    </row>
    <row r="1249" spans="1:15">
      <c r="A1249" s="104"/>
      <c r="B1249" s="104"/>
      <c r="C1249" s="104"/>
      <c r="D1249" s="104"/>
      <c r="E1249" s="104"/>
      <c r="F1249" s="104"/>
      <c r="G1249" s="124"/>
      <c r="H1249" s="106"/>
      <c r="J1249" s="107"/>
      <c r="K1249" s="108"/>
      <c r="O1249" s="24"/>
    </row>
    <row r="1250" spans="1:15">
      <c r="A1250" s="104"/>
      <c r="B1250" s="104"/>
      <c r="C1250" s="104"/>
      <c r="D1250" s="104"/>
      <c r="E1250" s="104"/>
      <c r="F1250" s="104"/>
      <c r="G1250" s="124"/>
      <c r="H1250" s="106"/>
      <c r="J1250" s="107"/>
      <c r="K1250" s="108"/>
      <c r="O1250" s="24"/>
    </row>
    <row r="1251" spans="1:15">
      <c r="A1251" s="104"/>
      <c r="B1251" s="104"/>
      <c r="C1251" s="104"/>
      <c r="D1251" s="104"/>
      <c r="E1251" s="104"/>
      <c r="F1251" s="104"/>
      <c r="G1251" s="124"/>
      <c r="H1251" s="106"/>
      <c r="J1251" s="107"/>
      <c r="K1251" s="108"/>
      <c r="O1251" s="24"/>
    </row>
    <row r="1252" spans="1:15">
      <c r="A1252" s="104"/>
      <c r="B1252" s="104"/>
      <c r="C1252" s="104"/>
      <c r="D1252" s="104"/>
      <c r="E1252" s="104"/>
      <c r="F1252" s="104"/>
      <c r="G1252" s="124"/>
      <c r="H1252" s="106"/>
      <c r="J1252" s="107"/>
      <c r="K1252" s="108"/>
      <c r="O1252" s="24"/>
    </row>
    <row r="1253" spans="1:15">
      <c r="A1253" s="104"/>
      <c r="B1253" s="104"/>
      <c r="C1253" s="104"/>
      <c r="D1253" s="104"/>
      <c r="E1253" s="104"/>
      <c r="F1253" s="104"/>
      <c r="G1253" s="124"/>
      <c r="H1253" s="106"/>
      <c r="J1253" s="107"/>
      <c r="K1253" s="108"/>
      <c r="O1253" s="24"/>
    </row>
    <row r="1254" spans="1:15">
      <c r="A1254" s="104"/>
      <c r="B1254" s="104"/>
      <c r="C1254" s="104"/>
      <c r="D1254" s="104"/>
      <c r="E1254" s="104"/>
      <c r="F1254" s="104"/>
      <c r="G1254" s="124"/>
      <c r="H1254" s="106"/>
      <c r="J1254" s="107"/>
      <c r="K1254" s="108"/>
      <c r="O1254" s="24"/>
    </row>
    <row r="1255" spans="1:15">
      <c r="A1255" s="104"/>
      <c r="B1255" s="104"/>
      <c r="C1255" s="104"/>
      <c r="D1255" s="104"/>
      <c r="E1255" s="104"/>
      <c r="F1255" s="104"/>
      <c r="G1255" s="124"/>
      <c r="H1255" s="106"/>
      <c r="J1255" s="107"/>
      <c r="K1255" s="108"/>
      <c r="O1255" s="24"/>
    </row>
    <row r="1256" spans="1:15">
      <c r="A1256" s="104"/>
      <c r="B1256" s="104"/>
      <c r="C1256" s="104"/>
      <c r="D1256" s="104"/>
      <c r="E1256" s="104"/>
      <c r="F1256" s="104"/>
      <c r="G1256" s="124"/>
      <c r="H1256" s="106"/>
      <c r="J1256" s="107"/>
      <c r="K1256" s="108"/>
      <c r="O1256" s="24"/>
    </row>
    <row r="1257" spans="1:15">
      <c r="A1257" s="104"/>
      <c r="B1257" s="104"/>
      <c r="C1257" s="104"/>
      <c r="D1257" s="104"/>
      <c r="E1257" s="104"/>
      <c r="F1257" s="104"/>
      <c r="G1257" s="124"/>
      <c r="H1257" s="106"/>
      <c r="J1257" s="107"/>
      <c r="K1257" s="108"/>
      <c r="O1257" s="24"/>
    </row>
    <row r="1258" spans="1:15">
      <c r="A1258" s="104"/>
      <c r="B1258" s="104"/>
      <c r="C1258" s="104"/>
      <c r="D1258" s="104"/>
      <c r="E1258" s="104"/>
      <c r="F1258" s="104"/>
      <c r="G1258" s="124"/>
      <c r="H1258" s="106"/>
      <c r="J1258" s="107"/>
      <c r="K1258" s="108"/>
      <c r="O1258" s="24"/>
    </row>
    <row r="1259" spans="1:15">
      <c r="A1259" s="104"/>
      <c r="B1259" s="104"/>
      <c r="C1259" s="104"/>
      <c r="D1259" s="104"/>
      <c r="E1259" s="104"/>
      <c r="F1259" s="104"/>
      <c r="G1259" s="124"/>
      <c r="H1259" s="106"/>
      <c r="J1259" s="107"/>
      <c r="K1259" s="108"/>
      <c r="O1259" s="24"/>
    </row>
    <row r="1260" spans="1:15">
      <c r="A1260" s="104"/>
      <c r="B1260" s="104"/>
      <c r="C1260" s="104"/>
      <c r="D1260" s="104"/>
      <c r="E1260" s="104"/>
      <c r="F1260" s="104"/>
      <c r="G1260" s="124"/>
      <c r="H1260" s="106"/>
      <c r="J1260" s="107"/>
      <c r="K1260" s="108"/>
      <c r="O1260" s="24"/>
    </row>
    <row r="1261" spans="1:15">
      <c r="A1261" s="104"/>
      <c r="B1261" s="104"/>
      <c r="C1261" s="104"/>
      <c r="D1261" s="104"/>
      <c r="E1261" s="104"/>
      <c r="F1261" s="104"/>
      <c r="G1261" s="124"/>
      <c r="H1261" s="106"/>
      <c r="J1261" s="107"/>
      <c r="K1261" s="108"/>
      <c r="O1261" s="24"/>
    </row>
    <row r="1262" spans="1:15">
      <c r="A1262" s="104"/>
      <c r="B1262" s="104"/>
      <c r="C1262" s="104"/>
      <c r="D1262" s="104"/>
      <c r="E1262" s="104"/>
      <c r="F1262" s="104"/>
      <c r="G1262" s="124"/>
      <c r="H1262" s="106"/>
      <c r="J1262" s="107"/>
      <c r="K1262" s="108"/>
      <c r="O1262" s="24"/>
    </row>
    <row r="1263" spans="1:15">
      <c r="A1263" s="104"/>
      <c r="B1263" s="104"/>
      <c r="C1263" s="104"/>
      <c r="D1263" s="104"/>
      <c r="E1263" s="104"/>
      <c r="F1263" s="104"/>
      <c r="G1263" s="124"/>
      <c r="H1263" s="106"/>
      <c r="J1263" s="107"/>
      <c r="K1263" s="108"/>
      <c r="O1263" s="24"/>
    </row>
    <row r="1264" spans="1:15">
      <c r="A1264" s="104"/>
      <c r="B1264" s="104"/>
      <c r="C1264" s="104"/>
      <c r="D1264" s="104"/>
      <c r="E1264" s="104"/>
      <c r="F1264" s="104"/>
      <c r="G1264" s="124"/>
      <c r="H1264" s="106"/>
      <c r="J1264" s="107"/>
      <c r="K1264" s="108"/>
      <c r="O1264" s="24"/>
    </row>
    <row r="1265" spans="1:15">
      <c r="A1265" s="104"/>
      <c r="B1265" s="104"/>
      <c r="C1265" s="104"/>
      <c r="D1265" s="104"/>
      <c r="E1265" s="104"/>
      <c r="F1265" s="104"/>
      <c r="G1265" s="124"/>
      <c r="H1265" s="106"/>
      <c r="J1265" s="107"/>
      <c r="K1265" s="108"/>
      <c r="O1265" s="24"/>
    </row>
    <row r="1266" spans="1:15">
      <c r="A1266" s="104"/>
      <c r="B1266" s="104"/>
      <c r="C1266" s="104"/>
      <c r="D1266" s="104"/>
      <c r="E1266" s="104"/>
      <c r="F1266" s="104"/>
      <c r="G1266" s="124"/>
      <c r="H1266" s="106"/>
      <c r="J1266" s="107"/>
      <c r="K1266" s="108"/>
      <c r="O1266" s="24"/>
    </row>
    <row r="1267" spans="1:15">
      <c r="A1267" s="104"/>
      <c r="B1267" s="104"/>
      <c r="C1267" s="104"/>
      <c r="D1267" s="104"/>
      <c r="E1267" s="104"/>
      <c r="F1267" s="104"/>
      <c r="G1267" s="124"/>
      <c r="H1267" s="106"/>
      <c r="J1267" s="107"/>
      <c r="K1267" s="108"/>
      <c r="O1267" s="24"/>
    </row>
    <row r="1268" spans="1:15">
      <c r="A1268" s="104"/>
      <c r="B1268" s="104"/>
      <c r="C1268" s="104"/>
      <c r="D1268" s="104"/>
      <c r="E1268" s="104"/>
      <c r="F1268" s="104"/>
      <c r="G1268" s="124"/>
      <c r="H1268" s="106"/>
      <c r="J1268" s="107"/>
      <c r="K1268" s="108"/>
      <c r="O1268" s="24"/>
    </row>
    <row r="1269" spans="1:15">
      <c r="A1269" s="104"/>
      <c r="B1269" s="104"/>
      <c r="C1269" s="104"/>
      <c r="D1269" s="104"/>
      <c r="E1269" s="104"/>
      <c r="F1269" s="104"/>
      <c r="G1269" s="124"/>
      <c r="H1269" s="106"/>
      <c r="J1269" s="107"/>
      <c r="K1269" s="108"/>
      <c r="O1269" s="24"/>
    </row>
    <row r="1270" spans="1:15">
      <c r="A1270" s="104"/>
      <c r="B1270" s="104"/>
      <c r="C1270" s="104"/>
      <c r="D1270" s="104"/>
      <c r="E1270" s="104"/>
      <c r="F1270" s="104"/>
      <c r="G1270" s="124"/>
      <c r="H1270" s="106"/>
      <c r="J1270" s="107"/>
      <c r="K1270" s="108"/>
      <c r="O1270" s="24"/>
    </row>
    <row r="1271" spans="1:15">
      <c r="A1271" s="104"/>
      <c r="B1271" s="104"/>
      <c r="C1271" s="104"/>
      <c r="D1271" s="104"/>
      <c r="E1271" s="104"/>
      <c r="F1271" s="104"/>
      <c r="G1271" s="124"/>
      <c r="H1271" s="106"/>
      <c r="J1271" s="107"/>
      <c r="K1271" s="108"/>
      <c r="O1271" s="24"/>
    </row>
    <row r="1272" spans="1:15">
      <c r="A1272" s="104"/>
      <c r="B1272" s="104"/>
      <c r="C1272" s="104"/>
      <c r="D1272" s="104"/>
      <c r="E1272" s="104"/>
      <c r="F1272" s="104"/>
      <c r="G1272" s="124"/>
      <c r="H1272" s="106"/>
      <c r="J1272" s="107"/>
      <c r="K1272" s="108"/>
      <c r="O1272" s="24"/>
    </row>
    <row r="1273" spans="1:15">
      <c r="A1273" s="104"/>
      <c r="B1273" s="104"/>
      <c r="C1273" s="104"/>
      <c r="D1273" s="104"/>
      <c r="E1273" s="104"/>
      <c r="F1273" s="104"/>
      <c r="G1273" s="124"/>
      <c r="H1273" s="106"/>
      <c r="J1273" s="107"/>
      <c r="K1273" s="108"/>
      <c r="O1273" s="24"/>
    </row>
    <row r="1274" spans="1:15">
      <c r="A1274" s="104"/>
      <c r="B1274" s="104"/>
      <c r="C1274" s="104"/>
      <c r="D1274" s="104"/>
      <c r="E1274" s="104"/>
      <c r="F1274" s="104"/>
      <c r="G1274" s="124"/>
      <c r="H1274" s="106"/>
      <c r="J1274" s="107"/>
      <c r="K1274" s="108"/>
      <c r="O1274" s="24"/>
    </row>
    <row r="1275" spans="1:15">
      <c r="A1275" s="104"/>
      <c r="B1275" s="104"/>
      <c r="C1275" s="104"/>
      <c r="D1275" s="104"/>
      <c r="E1275" s="104"/>
      <c r="F1275" s="104"/>
      <c r="G1275" s="124"/>
      <c r="H1275" s="106"/>
      <c r="J1275" s="107"/>
      <c r="K1275" s="108"/>
      <c r="O1275" s="24"/>
    </row>
    <row r="1276" spans="1:15">
      <c r="A1276" s="104"/>
      <c r="B1276" s="104"/>
      <c r="C1276" s="104"/>
      <c r="D1276" s="104"/>
      <c r="E1276" s="104"/>
      <c r="F1276" s="104"/>
      <c r="G1276" s="124"/>
      <c r="H1276" s="106"/>
      <c r="J1276" s="107"/>
      <c r="K1276" s="108"/>
      <c r="O1276" s="24"/>
    </row>
    <row r="1277" spans="1:15">
      <c r="A1277" s="104"/>
      <c r="B1277" s="104"/>
      <c r="C1277" s="104"/>
      <c r="D1277" s="104"/>
      <c r="E1277" s="104"/>
      <c r="F1277" s="104"/>
      <c r="G1277" s="124"/>
      <c r="H1277" s="106"/>
      <c r="J1277" s="107"/>
      <c r="K1277" s="108"/>
      <c r="O1277" s="24"/>
    </row>
    <row r="1278" spans="1:15">
      <c r="A1278" s="104"/>
      <c r="B1278" s="104"/>
      <c r="C1278" s="104"/>
      <c r="D1278" s="104"/>
      <c r="E1278" s="104"/>
      <c r="F1278" s="104"/>
      <c r="G1278" s="124"/>
      <c r="H1278" s="106"/>
      <c r="J1278" s="107"/>
      <c r="K1278" s="108"/>
      <c r="O1278" s="24"/>
    </row>
    <row r="1279" spans="1:15">
      <c r="A1279" s="104"/>
      <c r="B1279" s="104"/>
      <c r="C1279" s="104"/>
      <c r="D1279" s="104"/>
      <c r="E1279" s="104"/>
      <c r="F1279" s="104"/>
      <c r="G1279" s="124"/>
      <c r="H1279" s="106"/>
      <c r="J1279" s="107"/>
      <c r="K1279" s="108"/>
      <c r="O1279" s="24"/>
    </row>
    <row r="1280" spans="1:15">
      <c r="A1280" s="104"/>
      <c r="B1280" s="104"/>
      <c r="C1280" s="104"/>
      <c r="D1280" s="104"/>
      <c r="E1280" s="104"/>
      <c r="F1280" s="104"/>
      <c r="G1280" s="124"/>
      <c r="H1280" s="106"/>
      <c r="J1280" s="107"/>
      <c r="K1280" s="108"/>
      <c r="O1280" s="24"/>
    </row>
    <row r="1281" spans="1:15">
      <c r="A1281" s="104"/>
      <c r="B1281" s="104"/>
      <c r="C1281" s="104"/>
      <c r="D1281" s="104"/>
      <c r="E1281" s="104"/>
      <c r="F1281" s="104"/>
      <c r="G1281" s="124"/>
      <c r="H1281" s="106"/>
      <c r="J1281" s="107"/>
      <c r="K1281" s="108"/>
      <c r="O1281" s="24"/>
    </row>
    <row r="1282" spans="1:15">
      <c r="A1282" s="104"/>
      <c r="B1282" s="104"/>
      <c r="C1282" s="104"/>
      <c r="D1282" s="104"/>
      <c r="E1282" s="104"/>
      <c r="F1282" s="104"/>
      <c r="G1282" s="124"/>
      <c r="H1282" s="106"/>
      <c r="J1282" s="107"/>
      <c r="K1282" s="108"/>
      <c r="O1282" s="24"/>
    </row>
    <row r="1283" spans="1:15">
      <c r="A1283" s="104"/>
      <c r="B1283" s="104"/>
      <c r="C1283" s="104"/>
      <c r="D1283" s="104"/>
      <c r="E1283" s="104"/>
      <c r="F1283" s="104"/>
      <c r="G1283" s="124"/>
      <c r="H1283" s="106"/>
      <c r="J1283" s="107"/>
      <c r="K1283" s="108"/>
      <c r="O1283" s="24"/>
    </row>
    <row r="1284" spans="1:15">
      <c r="A1284" s="104"/>
      <c r="B1284" s="104"/>
      <c r="C1284" s="104"/>
      <c r="D1284" s="104"/>
      <c r="E1284" s="104"/>
      <c r="F1284" s="104"/>
      <c r="G1284" s="124"/>
      <c r="H1284" s="106"/>
      <c r="J1284" s="107"/>
      <c r="K1284" s="108"/>
      <c r="O1284" s="24"/>
    </row>
    <row r="1285" spans="1:15">
      <c r="A1285" s="104"/>
      <c r="B1285" s="104"/>
      <c r="C1285" s="104"/>
      <c r="D1285" s="104"/>
      <c r="E1285" s="104"/>
      <c r="F1285" s="104"/>
      <c r="G1285" s="124"/>
      <c r="H1285" s="106"/>
      <c r="J1285" s="107"/>
      <c r="K1285" s="108"/>
      <c r="O1285" s="24"/>
    </row>
    <row r="1286" spans="1:15">
      <c r="A1286" s="104"/>
      <c r="B1286" s="104"/>
      <c r="C1286" s="104"/>
      <c r="D1286" s="104"/>
      <c r="E1286" s="104"/>
      <c r="F1286" s="104"/>
      <c r="G1286" s="124"/>
      <c r="H1286" s="106"/>
      <c r="J1286" s="107"/>
      <c r="K1286" s="108"/>
      <c r="O1286" s="24"/>
    </row>
    <row r="1287" spans="1:15">
      <c r="A1287" s="104"/>
      <c r="B1287" s="104"/>
      <c r="C1287" s="104"/>
      <c r="D1287" s="104"/>
      <c r="E1287" s="104"/>
      <c r="F1287" s="104"/>
      <c r="G1287" s="124"/>
      <c r="H1287" s="106"/>
      <c r="J1287" s="107"/>
      <c r="K1287" s="108"/>
      <c r="O1287" s="24"/>
    </row>
    <row r="1288" spans="1:15">
      <c r="A1288" s="104"/>
      <c r="B1288" s="104"/>
      <c r="C1288" s="104"/>
      <c r="D1288" s="104"/>
      <c r="E1288" s="104"/>
      <c r="F1288" s="104"/>
      <c r="G1288" s="124"/>
      <c r="H1288" s="106"/>
      <c r="J1288" s="107"/>
      <c r="K1288" s="108"/>
      <c r="O1288" s="24"/>
    </row>
    <row r="1289" spans="1:15">
      <c r="A1289" s="104"/>
      <c r="B1289" s="104"/>
      <c r="C1289" s="104"/>
      <c r="D1289" s="104"/>
      <c r="E1289" s="104"/>
      <c r="F1289" s="104"/>
      <c r="G1289" s="124"/>
      <c r="H1289" s="106"/>
      <c r="J1289" s="107"/>
      <c r="K1289" s="108"/>
      <c r="O1289" s="24"/>
    </row>
    <row r="1290" spans="1:15">
      <c r="A1290" s="104"/>
      <c r="B1290" s="104"/>
      <c r="C1290" s="104"/>
      <c r="D1290" s="104"/>
      <c r="E1290" s="104"/>
      <c r="F1290" s="104"/>
      <c r="G1290" s="124"/>
      <c r="H1290" s="106"/>
      <c r="J1290" s="107"/>
      <c r="K1290" s="108"/>
      <c r="O1290" s="24"/>
    </row>
    <row r="1291" spans="1:15">
      <c r="A1291" s="104"/>
      <c r="B1291" s="104"/>
      <c r="C1291" s="104"/>
      <c r="D1291" s="104"/>
      <c r="E1291" s="104"/>
      <c r="F1291" s="104"/>
      <c r="G1291" s="124"/>
      <c r="H1291" s="106"/>
      <c r="J1291" s="107"/>
      <c r="K1291" s="108"/>
      <c r="O1291" s="24"/>
    </row>
    <row r="1292" spans="1:15">
      <c r="A1292" s="104"/>
      <c r="B1292" s="104"/>
      <c r="C1292" s="104"/>
      <c r="D1292" s="104"/>
      <c r="E1292" s="104"/>
      <c r="F1292" s="104"/>
      <c r="G1292" s="124"/>
      <c r="H1292" s="106"/>
      <c r="J1292" s="107"/>
      <c r="K1292" s="108"/>
      <c r="O1292" s="24"/>
    </row>
    <row r="1293" spans="1:15">
      <c r="A1293" s="104"/>
      <c r="B1293" s="104"/>
      <c r="C1293" s="104"/>
      <c r="D1293" s="104"/>
      <c r="E1293" s="104"/>
      <c r="F1293" s="104"/>
      <c r="G1293" s="124"/>
      <c r="H1293" s="106"/>
      <c r="J1293" s="107"/>
      <c r="K1293" s="108"/>
      <c r="O1293" s="24"/>
    </row>
    <row r="1294" spans="1:15">
      <c r="A1294" s="104"/>
      <c r="B1294" s="104"/>
      <c r="C1294" s="104"/>
      <c r="D1294" s="104"/>
      <c r="E1294" s="104"/>
      <c r="F1294" s="104"/>
      <c r="G1294" s="124"/>
      <c r="H1294" s="106"/>
      <c r="J1294" s="107"/>
      <c r="K1294" s="108"/>
      <c r="O1294" s="24"/>
    </row>
    <row r="1295" spans="1:15">
      <c r="A1295" s="104"/>
      <c r="B1295" s="104"/>
      <c r="C1295" s="104"/>
      <c r="D1295" s="104"/>
      <c r="E1295" s="104"/>
      <c r="F1295" s="104"/>
      <c r="G1295" s="124"/>
      <c r="H1295" s="106"/>
      <c r="J1295" s="107"/>
      <c r="K1295" s="108"/>
      <c r="O1295" s="24"/>
    </row>
    <row r="1296" spans="1:15">
      <c r="A1296" s="104"/>
      <c r="B1296" s="104"/>
      <c r="C1296" s="104"/>
      <c r="D1296" s="104"/>
      <c r="E1296" s="104"/>
      <c r="F1296" s="104"/>
      <c r="G1296" s="124"/>
      <c r="H1296" s="106"/>
      <c r="J1296" s="107"/>
      <c r="K1296" s="108"/>
      <c r="O1296" s="24"/>
    </row>
    <row r="1297" spans="1:15">
      <c r="A1297" s="104"/>
      <c r="B1297" s="104"/>
      <c r="C1297" s="104"/>
      <c r="D1297" s="104"/>
      <c r="E1297" s="104"/>
      <c r="F1297" s="104"/>
      <c r="G1297" s="124"/>
      <c r="H1297" s="106"/>
      <c r="J1297" s="107"/>
      <c r="K1297" s="108"/>
      <c r="O1297" s="24"/>
    </row>
    <row r="1298" spans="1:15">
      <c r="A1298" s="104"/>
      <c r="B1298" s="104"/>
      <c r="C1298" s="104"/>
      <c r="D1298" s="104"/>
      <c r="E1298" s="104"/>
      <c r="F1298" s="104"/>
      <c r="G1298" s="124"/>
      <c r="H1298" s="106"/>
      <c r="J1298" s="107"/>
      <c r="K1298" s="108"/>
      <c r="O1298" s="24"/>
    </row>
    <row r="1299" spans="1:15">
      <c r="A1299" s="104"/>
      <c r="B1299" s="104"/>
      <c r="C1299" s="104"/>
      <c r="D1299" s="104"/>
      <c r="E1299" s="104"/>
      <c r="F1299" s="104"/>
      <c r="G1299" s="124"/>
      <c r="H1299" s="106"/>
      <c r="J1299" s="107"/>
      <c r="K1299" s="108"/>
      <c r="O1299" s="24"/>
    </row>
    <row r="1300" spans="1:15">
      <c r="A1300" s="104"/>
      <c r="B1300" s="104"/>
      <c r="C1300" s="104"/>
      <c r="D1300" s="104"/>
      <c r="E1300" s="104"/>
      <c r="F1300" s="104"/>
      <c r="G1300" s="124"/>
      <c r="H1300" s="106"/>
      <c r="J1300" s="107"/>
      <c r="K1300" s="108"/>
      <c r="O1300" s="24"/>
    </row>
    <row r="1301" spans="1:15">
      <c r="A1301" s="104"/>
      <c r="B1301" s="104"/>
      <c r="C1301" s="104"/>
      <c r="D1301" s="104"/>
      <c r="E1301" s="104"/>
      <c r="F1301" s="104"/>
      <c r="G1301" s="124"/>
      <c r="H1301" s="106"/>
      <c r="J1301" s="107"/>
      <c r="K1301" s="108"/>
      <c r="O1301" s="24"/>
    </row>
    <row r="1302" spans="1:15">
      <c r="A1302" s="104"/>
      <c r="B1302" s="104"/>
      <c r="C1302" s="104"/>
      <c r="D1302" s="104"/>
      <c r="E1302" s="104"/>
      <c r="F1302" s="104"/>
      <c r="G1302" s="124"/>
      <c r="H1302" s="106"/>
      <c r="J1302" s="107"/>
      <c r="K1302" s="108"/>
      <c r="O1302" s="24"/>
    </row>
    <row r="1303" spans="1:15">
      <c r="A1303" s="104"/>
      <c r="B1303" s="104"/>
      <c r="C1303" s="104"/>
      <c r="D1303" s="104"/>
      <c r="E1303" s="104"/>
      <c r="F1303" s="104"/>
      <c r="G1303" s="124"/>
      <c r="H1303" s="106"/>
      <c r="J1303" s="107"/>
      <c r="K1303" s="108"/>
      <c r="O1303" s="24"/>
    </row>
    <row r="1304" spans="1:15">
      <c r="A1304" s="104"/>
      <c r="B1304" s="104"/>
      <c r="C1304" s="104"/>
      <c r="D1304" s="104"/>
      <c r="E1304" s="104"/>
      <c r="F1304" s="104"/>
      <c r="G1304" s="124"/>
      <c r="H1304" s="106"/>
      <c r="J1304" s="107"/>
      <c r="K1304" s="108"/>
      <c r="O1304" s="24"/>
    </row>
    <row r="1305" spans="1:15">
      <c r="A1305" s="104"/>
      <c r="B1305" s="104"/>
      <c r="C1305" s="104"/>
      <c r="D1305" s="104"/>
      <c r="E1305" s="104"/>
      <c r="F1305" s="104"/>
      <c r="G1305" s="124"/>
      <c r="H1305" s="106"/>
      <c r="J1305" s="107"/>
      <c r="K1305" s="108"/>
      <c r="O1305" s="24"/>
    </row>
    <row r="1306" spans="1:15">
      <c r="A1306" s="104"/>
      <c r="B1306" s="104"/>
      <c r="C1306" s="104"/>
      <c r="D1306" s="104"/>
      <c r="E1306" s="104"/>
      <c r="F1306" s="104"/>
      <c r="G1306" s="124"/>
      <c r="H1306" s="106"/>
      <c r="J1306" s="107"/>
      <c r="K1306" s="108"/>
      <c r="O1306" s="24"/>
    </row>
    <row r="1307" spans="1:15">
      <c r="A1307" s="104"/>
      <c r="B1307" s="104"/>
      <c r="C1307" s="104"/>
      <c r="D1307" s="104"/>
      <c r="E1307" s="104"/>
      <c r="F1307" s="104"/>
      <c r="G1307" s="124"/>
      <c r="H1307" s="106"/>
      <c r="J1307" s="107"/>
      <c r="K1307" s="108"/>
      <c r="O1307" s="24"/>
    </row>
    <row r="1308" spans="1:15">
      <c r="A1308" s="104"/>
      <c r="B1308" s="104"/>
      <c r="C1308" s="104"/>
      <c r="D1308" s="104"/>
      <c r="E1308" s="104"/>
      <c r="F1308" s="104"/>
      <c r="G1308" s="124"/>
      <c r="H1308" s="106"/>
      <c r="J1308" s="107"/>
      <c r="K1308" s="108"/>
      <c r="O1308" s="24"/>
    </row>
    <row r="1309" spans="1:15">
      <c r="A1309" s="104"/>
      <c r="B1309" s="104"/>
      <c r="C1309" s="104"/>
      <c r="D1309" s="104"/>
      <c r="E1309" s="104"/>
      <c r="F1309" s="104"/>
      <c r="G1309" s="124"/>
      <c r="H1309" s="106"/>
      <c r="J1309" s="107"/>
      <c r="K1309" s="108"/>
      <c r="O1309" s="24"/>
    </row>
    <row r="1310" spans="1:15">
      <c r="A1310" s="104"/>
      <c r="B1310" s="104"/>
      <c r="C1310" s="104"/>
      <c r="D1310" s="104"/>
      <c r="E1310" s="104"/>
      <c r="F1310" s="104"/>
      <c r="G1310" s="124"/>
      <c r="H1310" s="106"/>
      <c r="J1310" s="107"/>
      <c r="K1310" s="108"/>
      <c r="O1310" s="24"/>
    </row>
    <row r="1311" spans="1:15">
      <c r="A1311" s="104"/>
      <c r="B1311" s="104"/>
      <c r="C1311" s="104"/>
      <c r="D1311" s="104"/>
      <c r="E1311" s="104"/>
      <c r="F1311" s="104"/>
      <c r="G1311" s="124"/>
      <c r="H1311" s="106"/>
      <c r="J1311" s="107"/>
      <c r="K1311" s="108"/>
      <c r="O1311" s="24"/>
    </row>
    <row r="1312" spans="1:15">
      <c r="A1312" s="104"/>
      <c r="B1312" s="104"/>
      <c r="C1312" s="104"/>
      <c r="D1312" s="104"/>
      <c r="E1312" s="104"/>
      <c r="F1312" s="104"/>
      <c r="G1312" s="124"/>
      <c r="H1312" s="106"/>
      <c r="J1312" s="107"/>
      <c r="K1312" s="108"/>
      <c r="O1312" s="24"/>
    </row>
    <row r="1313" spans="1:15">
      <c r="A1313" s="104"/>
      <c r="B1313" s="104"/>
      <c r="C1313" s="104"/>
      <c r="D1313" s="104"/>
      <c r="E1313" s="104"/>
      <c r="F1313" s="104"/>
      <c r="G1313" s="124"/>
      <c r="H1313" s="106"/>
      <c r="J1313" s="107"/>
      <c r="K1313" s="108"/>
      <c r="O1313" s="24"/>
    </row>
    <row r="1314" spans="1:15">
      <c r="A1314" s="104"/>
      <c r="B1314" s="104"/>
      <c r="C1314" s="104"/>
      <c r="D1314" s="104"/>
      <c r="E1314" s="104"/>
      <c r="F1314" s="104"/>
      <c r="G1314" s="124"/>
      <c r="H1314" s="106"/>
      <c r="J1314" s="107"/>
      <c r="K1314" s="108"/>
      <c r="O1314" s="24"/>
    </row>
    <row r="1315" spans="1:15">
      <c r="A1315" s="104"/>
      <c r="B1315" s="104"/>
      <c r="C1315" s="104"/>
      <c r="D1315" s="104"/>
      <c r="E1315" s="104"/>
      <c r="F1315" s="104"/>
      <c r="G1315" s="124"/>
      <c r="H1315" s="106"/>
      <c r="J1315" s="107"/>
      <c r="K1315" s="108"/>
      <c r="O1315" s="24"/>
    </row>
    <row r="1316" spans="1:15">
      <c r="A1316" s="104"/>
      <c r="B1316" s="104"/>
      <c r="C1316" s="104"/>
      <c r="D1316" s="104"/>
      <c r="E1316" s="104"/>
      <c r="F1316" s="104"/>
      <c r="G1316" s="124"/>
      <c r="H1316" s="106"/>
      <c r="J1316" s="107"/>
      <c r="K1316" s="108"/>
      <c r="O1316" s="24"/>
    </row>
    <row r="1317" spans="1:15">
      <c r="A1317" s="104"/>
      <c r="B1317" s="104"/>
      <c r="C1317" s="104"/>
      <c r="D1317" s="104"/>
      <c r="E1317" s="104"/>
      <c r="F1317" s="104"/>
      <c r="G1317" s="124"/>
      <c r="H1317" s="106"/>
      <c r="J1317" s="107"/>
      <c r="K1317" s="108"/>
      <c r="O1317" s="24"/>
    </row>
    <row r="1318" spans="1:15">
      <c r="A1318" s="104"/>
      <c r="B1318" s="104"/>
      <c r="C1318" s="104"/>
      <c r="D1318" s="104"/>
      <c r="E1318" s="104"/>
      <c r="F1318" s="104"/>
      <c r="G1318" s="124"/>
      <c r="H1318" s="106"/>
      <c r="J1318" s="107"/>
      <c r="K1318" s="108"/>
      <c r="O1318" s="24"/>
    </row>
    <row r="1319" spans="1:15">
      <c r="A1319" s="104"/>
      <c r="B1319" s="104"/>
      <c r="C1319" s="104"/>
      <c r="D1319" s="104"/>
      <c r="E1319" s="104"/>
      <c r="F1319" s="104"/>
      <c r="G1319" s="124"/>
      <c r="H1319" s="106"/>
      <c r="J1319" s="107"/>
      <c r="K1319" s="108"/>
      <c r="O1319" s="24"/>
    </row>
    <row r="1320" spans="1:15">
      <c r="A1320" s="104"/>
      <c r="B1320" s="104"/>
      <c r="C1320" s="104"/>
      <c r="D1320" s="104"/>
      <c r="E1320" s="104"/>
      <c r="F1320" s="104"/>
      <c r="G1320" s="124"/>
      <c r="H1320" s="106"/>
      <c r="J1320" s="107"/>
      <c r="K1320" s="108"/>
      <c r="O1320" s="24"/>
    </row>
    <row r="1321" spans="1:15">
      <c r="A1321" s="104"/>
      <c r="B1321" s="104"/>
      <c r="C1321" s="104"/>
      <c r="D1321" s="104"/>
      <c r="E1321" s="104"/>
      <c r="F1321" s="104"/>
      <c r="G1321" s="124"/>
      <c r="H1321" s="106"/>
      <c r="J1321" s="107"/>
      <c r="K1321" s="108"/>
      <c r="O1321" s="24"/>
    </row>
    <row r="1322" spans="1:15">
      <c r="A1322" s="104"/>
      <c r="B1322" s="104"/>
      <c r="C1322" s="104"/>
      <c r="D1322" s="104"/>
      <c r="E1322" s="104"/>
      <c r="F1322" s="104"/>
      <c r="G1322" s="124"/>
      <c r="H1322" s="106"/>
      <c r="J1322" s="107"/>
      <c r="K1322" s="108"/>
      <c r="O1322" s="24"/>
    </row>
    <row r="1323" spans="1:15">
      <c r="A1323" s="104"/>
      <c r="B1323" s="104"/>
      <c r="C1323" s="104"/>
      <c r="D1323" s="104"/>
      <c r="E1323" s="104"/>
      <c r="F1323" s="104"/>
      <c r="G1323" s="124"/>
      <c r="H1323" s="106"/>
      <c r="J1323" s="107"/>
      <c r="K1323" s="108"/>
      <c r="O1323" s="24"/>
    </row>
    <row r="1324" spans="1:15">
      <c r="A1324" s="104"/>
      <c r="B1324" s="104"/>
      <c r="C1324" s="104"/>
      <c r="D1324" s="104"/>
      <c r="E1324" s="104"/>
      <c r="F1324" s="104"/>
      <c r="G1324" s="124"/>
      <c r="H1324" s="106"/>
      <c r="J1324" s="107"/>
      <c r="K1324" s="108"/>
      <c r="O1324" s="24"/>
    </row>
    <row r="1325" spans="1:15">
      <c r="A1325" s="104"/>
      <c r="B1325" s="104"/>
      <c r="C1325" s="104"/>
      <c r="D1325" s="104"/>
      <c r="E1325" s="104"/>
      <c r="F1325" s="104"/>
      <c r="G1325" s="124"/>
      <c r="H1325" s="106"/>
      <c r="J1325" s="107"/>
      <c r="K1325" s="108"/>
      <c r="O1325" s="24"/>
    </row>
    <row r="1326" spans="1:15">
      <c r="A1326" s="104"/>
      <c r="B1326" s="104"/>
      <c r="C1326" s="104"/>
      <c r="D1326" s="104"/>
      <c r="E1326" s="104"/>
      <c r="F1326" s="104"/>
      <c r="G1326" s="124"/>
      <c r="H1326" s="106"/>
      <c r="J1326" s="107"/>
      <c r="K1326" s="108"/>
      <c r="O1326" s="24"/>
    </row>
    <row r="1327" spans="1:15">
      <c r="A1327" s="104"/>
      <c r="B1327" s="104"/>
      <c r="C1327" s="104"/>
      <c r="D1327" s="104"/>
      <c r="E1327" s="104"/>
      <c r="F1327" s="104"/>
      <c r="G1327" s="124"/>
      <c r="H1327" s="106"/>
      <c r="J1327" s="107"/>
      <c r="K1327" s="108"/>
      <c r="O1327" s="24"/>
    </row>
    <row r="1328" spans="1:15">
      <c r="A1328" s="104"/>
      <c r="B1328" s="104"/>
      <c r="C1328" s="104"/>
      <c r="D1328" s="104"/>
      <c r="E1328" s="104"/>
      <c r="F1328" s="104"/>
      <c r="G1328" s="124"/>
      <c r="H1328" s="106"/>
      <c r="J1328" s="107"/>
      <c r="K1328" s="108"/>
      <c r="O1328" s="24"/>
    </row>
    <row r="1329" spans="1:15">
      <c r="A1329" s="104"/>
      <c r="B1329" s="104"/>
      <c r="C1329" s="104"/>
      <c r="D1329" s="104"/>
      <c r="E1329" s="104"/>
      <c r="F1329" s="104"/>
      <c r="G1329" s="124"/>
      <c r="H1329" s="106"/>
      <c r="J1329" s="107"/>
      <c r="K1329" s="108"/>
      <c r="O1329" s="24"/>
    </row>
    <row r="1330" spans="1:15">
      <c r="A1330" s="104"/>
      <c r="B1330" s="104"/>
      <c r="C1330" s="104"/>
      <c r="D1330" s="104"/>
      <c r="E1330" s="104"/>
      <c r="F1330" s="104"/>
      <c r="G1330" s="124"/>
      <c r="H1330" s="106"/>
      <c r="J1330" s="107"/>
      <c r="K1330" s="108"/>
      <c r="O1330" s="24"/>
    </row>
    <row r="1331" spans="1:15">
      <c r="A1331" s="104"/>
      <c r="B1331" s="104"/>
      <c r="C1331" s="104"/>
      <c r="D1331" s="104"/>
      <c r="E1331" s="104"/>
      <c r="F1331" s="104"/>
      <c r="G1331" s="124"/>
      <c r="H1331" s="106"/>
      <c r="J1331" s="107"/>
      <c r="K1331" s="108"/>
      <c r="O1331" s="24"/>
    </row>
    <row r="1332" spans="1:15">
      <c r="A1332" s="104"/>
      <c r="B1332" s="104"/>
      <c r="C1332" s="104"/>
      <c r="D1332" s="104"/>
      <c r="E1332" s="104"/>
      <c r="F1332" s="104"/>
      <c r="G1332" s="124"/>
      <c r="H1332" s="106"/>
      <c r="J1332" s="107"/>
      <c r="K1332" s="108"/>
      <c r="O1332" s="24"/>
    </row>
    <row r="1333" spans="1:15">
      <c r="A1333" s="104"/>
      <c r="B1333" s="104"/>
      <c r="C1333" s="104"/>
      <c r="D1333" s="104"/>
      <c r="E1333" s="104"/>
      <c r="F1333" s="104"/>
      <c r="G1333" s="124"/>
      <c r="H1333" s="106"/>
      <c r="J1333" s="107"/>
      <c r="K1333" s="108"/>
      <c r="O1333" s="24"/>
    </row>
    <row r="1334" spans="1:15">
      <c r="A1334" s="104"/>
      <c r="B1334" s="104"/>
      <c r="C1334" s="104"/>
      <c r="D1334" s="104"/>
      <c r="E1334" s="104"/>
      <c r="F1334" s="104"/>
      <c r="G1334" s="124"/>
      <c r="H1334" s="106"/>
      <c r="J1334" s="107"/>
      <c r="K1334" s="108"/>
      <c r="O1334" s="24"/>
    </row>
    <row r="1335" spans="1:15">
      <c r="A1335" s="104"/>
      <c r="B1335" s="104"/>
      <c r="C1335" s="104"/>
      <c r="D1335" s="104"/>
      <c r="E1335" s="104"/>
      <c r="F1335" s="104"/>
      <c r="G1335" s="124"/>
      <c r="H1335" s="106"/>
      <c r="J1335" s="107"/>
      <c r="K1335" s="108"/>
      <c r="O1335" s="24"/>
    </row>
    <row r="1336" spans="1:15">
      <c r="A1336" s="104"/>
      <c r="B1336" s="104"/>
      <c r="C1336" s="104"/>
      <c r="D1336" s="104"/>
      <c r="E1336" s="104"/>
      <c r="F1336" s="104"/>
      <c r="G1336" s="124"/>
      <c r="H1336" s="106"/>
      <c r="J1336" s="107"/>
      <c r="K1336" s="108"/>
      <c r="O1336" s="24"/>
    </row>
    <row r="1337" spans="1:15">
      <c r="A1337" s="104"/>
      <c r="B1337" s="104"/>
      <c r="C1337" s="104"/>
      <c r="D1337" s="104"/>
      <c r="E1337" s="104"/>
      <c r="F1337" s="104"/>
      <c r="G1337" s="124"/>
      <c r="H1337" s="106"/>
      <c r="J1337" s="107"/>
      <c r="K1337" s="108"/>
      <c r="O1337" s="24"/>
    </row>
    <row r="1338" spans="1:15">
      <c r="A1338" s="104"/>
      <c r="B1338" s="104"/>
      <c r="C1338" s="104"/>
      <c r="D1338" s="104"/>
      <c r="E1338" s="104"/>
      <c r="F1338" s="104"/>
      <c r="G1338" s="124"/>
      <c r="H1338" s="106"/>
      <c r="J1338" s="107"/>
      <c r="K1338" s="108"/>
      <c r="O1338" s="24"/>
    </row>
    <row r="1339" spans="1:15">
      <c r="A1339" s="104"/>
      <c r="B1339" s="104"/>
      <c r="C1339" s="104"/>
      <c r="D1339" s="104"/>
      <c r="E1339" s="104"/>
      <c r="F1339" s="104"/>
      <c r="G1339" s="124"/>
      <c r="H1339" s="106"/>
      <c r="J1339" s="107"/>
      <c r="K1339" s="108"/>
      <c r="O1339" s="24"/>
    </row>
    <row r="1340" spans="1:15">
      <c r="A1340" s="104"/>
      <c r="B1340" s="104"/>
      <c r="C1340" s="104"/>
      <c r="D1340" s="104"/>
      <c r="E1340" s="104"/>
      <c r="F1340" s="104"/>
      <c r="G1340" s="124"/>
      <c r="H1340" s="106"/>
      <c r="J1340" s="107"/>
      <c r="K1340" s="108"/>
      <c r="O1340" s="24"/>
    </row>
    <row r="1341" spans="1:15">
      <c r="A1341" s="104"/>
      <c r="B1341" s="104"/>
      <c r="C1341" s="104"/>
      <c r="D1341" s="104"/>
      <c r="E1341" s="104"/>
      <c r="F1341" s="104"/>
      <c r="G1341" s="124"/>
      <c r="H1341" s="106"/>
      <c r="J1341" s="107"/>
      <c r="K1341" s="108"/>
      <c r="O1341" s="24"/>
    </row>
    <row r="1342" spans="1:15">
      <c r="A1342" s="104"/>
      <c r="B1342" s="104"/>
      <c r="C1342" s="104"/>
      <c r="D1342" s="104"/>
      <c r="E1342" s="104"/>
      <c r="F1342" s="104"/>
      <c r="G1342" s="124"/>
      <c r="H1342" s="106"/>
      <c r="J1342" s="107"/>
      <c r="K1342" s="108"/>
      <c r="O1342" s="24"/>
    </row>
    <row r="1343" spans="1:15">
      <c r="A1343" s="104"/>
      <c r="B1343" s="104"/>
      <c r="C1343" s="104"/>
      <c r="D1343" s="104"/>
      <c r="E1343" s="104"/>
      <c r="F1343" s="104"/>
      <c r="G1343" s="124"/>
      <c r="H1343" s="106"/>
      <c r="J1343" s="107"/>
      <c r="K1343" s="108"/>
      <c r="O1343" s="24"/>
    </row>
    <row r="1344" spans="1:15">
      <c r="A1344" s="104"/>
      <c r="B1344" s="104"/>
      <c r="C1344" s="104"/>
      <c r="D1344" s="104"/>
      <c r="E1344" s="104"/>
      <c r="F1344" s="104"/>
      <c r="G1344" s="124"/>
      <c r="H1344" s="106"/>
      <c r="J1344" s="107"/>
      <c r="K1344" s="108"/>
      <c r="O1344" s="24"/>
    </row>
    <row r="1345" spans="1:15">
      <c r="A1345" s="104"/>
      <c r="B1345" s="104"/>
      <c r="C1345" s="104"/>
      <c r="D1345" s="104"/>
      <c r="E1345" s="104"/>
      <c r="F1345" s="104"/>
      <c r="G1345" s="124"/>
      <c r="H1345" s="106"/>
      <c r="J1345" s="107"/>
      <c r="K1345" s="108"/>
      <c r="O1345" s="24"/>
    </row>
    <row r="1346" spans="1:15">
      <c r="A1346" s="104"/>
      <c r="B1346" s="104"/>
      <c r="C1346" s="104"/>
      <c r="D1346" s="104"/>
      <c r="E1346" s="104"/>
      <c r="F1346" s="104"/>
      <c r="G1346" s="124"/>
      <c r="H1346" s="106"/>
      <c r="J1346" s="107"/>
      <c r="K1346" s="108"/>
      <c r="O1346" s="24"/>
    </row>
    <row r="1347" spans="1:15">
      <c r="A1347" s="104"/>
      <c r="B1347" s="104"/>
      <c r="C1347" s="104"/>
      <c r="D1347" s="104"/>
      <c r="E1347" s="104"/>
      <c r="F1347" s="104"/>
      <c r="G1347" s="124"/>
      <c r="H1347" s="106"/>
      <c r="J1347" s="107"/>
      <c r="K1347" s="108"/>
      <c r="O1347" s="24"/>
    </row>
    <row r="1348" spans="1:15">
      <c r="A1348" s="104"/>
      <c r="B1348" s="104"/>
      <c r="C1348" s="104"/>
      <c r="D1348" s="104"/>
      <c r="E1348" s="104"/>
      <c r="F1348" s="104"/>
      <c r="G1348" s="124"/>
      <c r="H1348" s="106"/>
      <c r="J1348" s="107"/>
      <c r="K1348" s="108"/>
      <c r="O1348" s="24"/>
    </row>
    <row r="1349" spans="1:15">
      <c r="A1349" s="104"/>
      <c r="B1349" s="104"/>
      <c r="C1349" s="104"/>
      <c r="D1349" s="104"/>
      <c r="E1349" s="104"/>
      <c r="F1349" s="104"/>
      <c r="G1349" s="124"/>
      <c r="H1349" s="106"/>
      <c r="J1349" s="107"/>
      <c r="K1349" s="108"/>
      <c r="O1349" s="24"/>
    </row>
    <row r="1350" spans="1:15">
      <c r="A1350" s="104"/>
      <c r="B1350" s="104"/>
      <c r="C1350" s="104"/>
      <c r="D1350" s="104"/>
      <c r="E1350" s="104"/>
      <c r="F1350" s="104"/>
      <c r="G1350" s="124"/>
      <c r="H1350" s="106"/>
      <c r="J1350" s="107"/>
      <c r="K1350" s="108"/>
      <c r="O1350" s="24"/>
    </row>
    <row r="1351" spans="1:15">
      <c r="A1351" s="104"/>
      <c r="B1351" s="104"/>
      <c r="C1351" s="104"/>
      <c r="D1351" s="104"/>
      <c r="E1351" s="104"/>
      <c r="F1351" s="104"/>
      <c r="G1351" s="124"/>
      <c r="H1351" s="106"/>
      <c r="J1351" s="107"/>
      <c r="K1351" s="108"/>
      <c r="O1351" s="24"/>
    </row>
    <row r="1352" spans="1:15">
      <c r="A1352" s="104"/>
      <c r="B1352" s="104"/>
      <c r="C1352" s="104"/>
      <c r="D1352" s="104"/>
      <c r="E1352" s="104"/>
      <c r="F1352" s="104"/>
      <c r="G1352" s="124"/>
      <c r="H1352" s="106"/>
      <c r="J1352" s="107"/>
      <c r="K1352" s="108"/>
      <c r="O1352" s="24"/>
    </row>
    <row r="1353" spans="1:15">
      <c r="A1353" s="104"/>
      <c r="B1353" s="104"/>
      <c r="C1353" s="104"/>
      <c r="D1353" s="104"/>
      <c r="E1353" s="104"/>
      <c r="F1353" s="104"/>
      <c r="G1353" s="124"/>
      <c r="H1353" s="106"/>
      <c r="J1353" s="107"/>
      <c r="K1353" s="108"/>
      <c r="O1353" s="24"/>
    </row>
    <row r="1354" spans="1:15">
      <c r="A1354" s="104"/>
      <c r="B1354" s="104"/>
      <c r="C1354" s="104"/>
      <c r="D1354" s="104"/>
      <c r="E1354" s="104"/>
      <c r="F1354" s="104"/>
      <c r="G1354" s="124"/>
      <c r="H1354" s="106"/>
      <c r="J1354" s="107"/>
      <c r="K1354" s="108"/>
      <c r="O1354" s="24"/>
    </row>
    <row r="1355" spans="1:15">
      <c r="A1355" s="104"/>
      <c r="B1355" s="104"/>
      <c r="C1355" s="104"/>
      <c r="D1355" s="104"/>
      <c r="E1355" s="104"/>
      <c r="F1355" s="104"/>
      <c r="G1355" s="124"/>
      <c r="H1355" s="106"/>
      <c r="J1355" s="107"/>
      <c r="K1355" s="108"/>
      <c r="O1355" s="24"/>
    </row>
    <row r="1356" spans="1:15">
      <c r="A1356" s="104"/>
      <c r="B1356" s="104"/>
      <c r="C1356" s="104"/>
      <c r="D1356" s="104"/>
      <c r="E1356" s="104"/>
      <c r="F1356" s="104"/>
      <c r="G1356" s="124"/>
      <c r="H1356" s="106"/>
      <c r="J1356" s="107"/>
      <c r="K1356" s="108"/>
      <c r="O1356" s="24"/>
    </row>
    <row r="1357" spans="1:15">
      <c r="A1357" s="104"/>
      <c r="B1357" s="104"/>
      <c r="C1357" s="104"/>
      <c r="D1357" s="104"/>
      <c r="E1357" s="104"/>
      <c r="F1357" s="104"/>
      <c r="G1357" s="124"/>
      <c r="H1357" s="106"/>
      <c r="J1357" s="107"/>
      <c r="K1357" s="108"/>
      <c r="O1357" s="24"/>
    </row>
    <row r="1358" spans="1:15">
      <c r="A1358" s="104"/>
      <c r="B1358" s="104"/>
      <c r="C1358" s="104"/>
      <c r="D1358" s="104"/>
      <c r="E1358" s="104"/>
      <c r="F1358" s="104"/>
      <c r="G1358" s="124"/>
      <c r="H1358" s="106"/>
      <c r="J1358" s="107"/>
      <c r="K1358" s="108"/>
      <c r="O1358" s="24"/>
    </row>
    <row r="1359" spans="1:15">
      <c r="A1359" s="104"/>
      <c r="B1359" s="104"/>
      <c r="C1359" s="104"/>
      <c r="D1359" s="104"/>
      <c r="E1359" s="104"/>
      <c r="F1359" s="104"/>
      <c r="G1359" s="124"/>
      <c r="H1359" s="106"/>
      <c r="J1359" s="107"/>
      <c r="K1359" s="108"/>
      <c r="O1359" s="24"/>
    </row>
    <row r="1360" spans="1:15">
      <c r="A1360" s="104"/>
      <c r="B1360" s="104"/>
      <c r="C1360" s="104"/>
      <c r="D1360" s="104"/>
      <c r="E1360" s="104"/>
      <c r="F1360" s="104"/>
      <c r="G1360" s="124"/>
      <c r="H1360" s="106"/>
      <c r="J1360" s="107"/>
      <c r="K1360" s="108"/>
      <c r="O1360" s="24"/>
    </row>
    <row r="1361" spans="1:15">
      <c r="A1361" s="104"/>
      <c r="B1361" s="104"/>
      <c r="C1361" s="104"/>
      <c r="D1361" s="104"/>
      <c r="E1361" s="104"/>
      <c r="F1361" s="104"/>
      <c r="G1361" s="124"/>
      <c r="H1361" s="106"/>
      <c r="J1361" s="107"/>
      <c r="K1361" s="108"/>
      <c r="O1361" s="24"/>
    </row>
    <row r="1362" spans="1:15">
      <c r="A1362" s="104"/>
      <c r="B1362" s="104"/>
      <c r="C1362" s="104"/>
      <c r="D1362" s="104"/>
      <c r="E1362" s="104"/>
      <c r="F1362" s="104"/>
      <c r="G1362" s="124"/>
      <c r="H1362" s="106"/>
      <c r="J1362" s="107"/>
      <c r="K1362" s="108"/>
      <c r="O1362" s="24"/>
    </row>
    <row r="1363" spans="1:15">
      <c r="A1363" s="104"/>
      <c r="B1363" s="104"/>
      <c r="C1363" s="104"/>
      <c r="D1363" s="104"/>
      <c r="E1363" s="104"/>
      <c r="F1363" s="104"/>
      <c r="G1363" s="124"/>
      <c r="H1363" s="106"/>
      <c r="J1363" s="107"/>
      <c r="K1363" s="108"/>
      <c r="O1363" s="24"/>
    </row>
    <row r="1364" spans="1:15">
      <c r="A1364" s="104"/>
      <c r="B1364" s="104"/>
      <c r="C1364" s="104"/>
      <c r="D1364" s="104"/>
      <c r="E1364" s="104"/>
      <c r="F1364" s="104"/>
      <c r="G1364" s="124"/>
      <c r="H1364" s="106"/>
      <c r="J1364" s="107"/>
      <c r="K1364" s="108"/>
      <c r="O1364" s="24"/>
    </row>
    <row r="1365" spans="1:15">
      <c r="A1365" s="104"/>
      <c r="B1365" s="104"/>
      <c r="C1365" s="104"/>
      <c r="D1365" s="104"/>
      <c r="E1365" s="104"/>
      <c r="F1365" s="104"/>
      <c r="G1365" s="124"/>
      <c r="H1365" s="106"/>
      <c r="J1365" s="107"/>
      <c r="K1365" s="108"/>
      <c r="O1365" s="24"/>
    </row>
    <row r="1366" spans="1:15">
      <c r="A1366" s="104"/>
      <c r="B1366" s="104"/>
      <c r="C1366" s="104"/>
      <c r="D1366" s="104"/>
      <c r="E1366" s="104"/>
      <c r="F1366" s="104"/>
      <c r="G1366" s="124"/>
      <c r="H1366" s="106"/>
      <c r="J1366" s="107"/>
      <c r="K1366" s="108"/>
      <c r="O1366" s="24"/>
    </row>
    <row r="1367" spans="1:15">
      <c r="A1367" s="104"/>
      <c r="B1367" s="104"/>
      <c r="C1367" s="104"/>
      <c r="D1367" s="104"/>
      <c r="E1367" s="104"/>
      <c r="F1367" s="104"/>
      <c r="G1367" s="124"/>
      <c r="H1367" s="106"/>
      <c r="J1367" s="107"/>
      <c r="K1367" s="108"/>
      <c r="O1367" s="24"/>
    </row>
    <row r="1368" spans="1:15">
      <c r="A1368" s="104"/>
      <c r="B1368" s="104"/>
      <c r="C1368" s="104"/>
      <c r="D1368" s="104"/>
      <c r="E1368" s="104"/>
      <c r="F1368" s="104"/>
      <c r="G1368" s="124"/>
      <c r="H1368" s="106"/>
      <c r="J1368" s="107"/>
      <c r="K1368" s="108"/>
      <c r="O1368" s="24"/>
    </row>
    <row r="1369" spans="1:15">
      <c r="A1369" s="104"/>
      <c r="B1369" s="104"/>
      <c r="C1369" s="104"/>
      <c r="D1369" s="104"/>
      <c r="E1369" s="104"/>
      <c r="F1369" s="104"/>
      <c r="G1369" s="124"/>
      <c r="H1369" s="106"/>
      <c r="J1369" s="107"/>
      <c r="K1369" s="108"/>
      <c r="O1369" s="24"/>
    </row>
    <row r="1370" spans="1:15">
      <c r="A1370" s="104"/>
      <c r="B1370" s="104"/>
      <c r="C1370" s="104"/>
      <c r="D1370" s="104"/>
      <c r="E1370" s="104"/>
      <c r="F1370" s="104"/>
      <c r="G1370" s="124"/>
      <c r="H1370" s="106"/>
      <c r="J1370" s="107"/>
      <c r="K1370" s="108"/>
      <c r="O1370" s="24"/>
    </row>
    <row r="1371" spans="1:15">
      <c r="A1371" s="104"/>
      <c r="B1371" s="104"/>
      <c r="C1371" s="104"/>
      <c r="D1371" s="104"/>
      <c r="E1371" s="104"/>
      <c r="F1371" s="104"/>
      <c r="G1371" s="124"/>
      <c r="H1371" s="106"/>
      <c r="J1371" s="107"/>
      <c r="K1371" s="108"/>
      <c r="O1371" s="24"/>
    </row>
    <row r="1372" spans="1:15">
      <c r="A1372" s="104"/>
      <c r="B1372" s="104"/>
      <c r="C1372" s="104"/>
      <c r="D1372" s="104"/>
      <c r="E1372" s="104"/>
      <c r="F1372" s="104"/>
      <c r="G1372" s="124"/>
      <c r="H1372" s="106"/>
      <c r="J1372" s="107"/>
      <c r="K1372" s="108"/>
      <c r="O1372" s="24"/>
    </row>
    <row r="1373" spans="1:15">
      <c r="A1373" s="104"/>
      <c r="B1373" s="104"/>
      <c r="C1373" s="104"/>
      <c r="D1373" s="104"/>
      <c r="E1373" s="104"/>
      <c r="F1373" s="104"/>
      <c r="G1373" s="124"/>
      <c r="H1373" s="106"/>
      <c r="J1373" s="107"/>
      <c r="K1373" s="108"/>
      <c r="O1373" s="24"/>
    </row>
    <row r="1374" spans="1:15">
      <c r="A1374" s="104"/>
      <c r="B1374" s="104"/>
      <c r="C1374" s="104"/>
      <c r="D1374" s="104"/>
      <c r="E1374" s="104"/>
      <c r="F1374" s="104"/>
      <c r="G1374" s="124"/>
      <c r="H1374" s="106"/>
      <c r="J1374" s="107"/>
      <c r="K1374" s="108"/>
      <c r="O1374" s="24"/>
    </row>
    <row r="1375" spans="1:15">
      <c r="A1375" s="104"/>
      <c r="B1375" s="104"/>
      <c r="C1375" s="104"/>
      <c r="D1375" s="104"/>
      <c r="E1375" s="104"/>
      <c r="F1375" s="104"/>
      <c r="G1375" s="124"/>
      <c r="H1375" s="106"/>
      <c r="J1375" s="107"/>
      <c r="K1375" s="108"/>
      <c r="O1375" s="24"/>
    </row>
    <row r="1376" spans="1:15">
      <c r="A1376" s="104"/>
      <c r="B1376" s="104"/>
      <c r="C1376" s="104"/>
      <c r="D1376" s="104"/>
      <c r="E1376" s="104"/>
      <c r="F1376" s="104"/>
      <c r="G1376" s="124"/>
      <c r="H1376" s="106"/>
      <c r="J1376" s="107"/>
      <c r="K1376" s="108"/>
      <c r="O1376" s="24"/>
    </row>
    <row r="1377" spans="1:15">
      <c r="A1377" s="104"/>
      <c r="B1377" s="104"/>
      <c r="C1377" s="104"/>
      <c r="D1377" s="104"/>
      <c r="E1377" s="104"/>
      <c r="F1377" s="104"/>
      <c r="G1377" s="124"/>
      <c r="H1377" s="106"/>
      <c r="J1377" s="107"/>
      <c r="K1377" s="108"/>
      <c r="O1377" s="24"/>
    </row>
    <row r="1378" spans="1:15">
      <c r="A1378" s="104"/>
      <c r="B1378" s="104"/>
      <c r="C1378" s="104"/>
      <c r="D1378" s="104"/>
      <c r="E1378" s="104"/>
      <c r="F1378" s="104"/>
      <c r="G1378" s="124"/>
      <c r="H1378" s="106"/>
      <c r="J1378" s="107"/>
      <c r="K1378" s="108"/>
      <c r="O1378" s="24"/>
    </row>
    <row r="1379" spans="1:15">
      <c r="A1379" s="104"/>
      <c r="B1379" s="104"/>
      <c r="C1379" s="104"/>
      <c r="D1379" s="104"/>
      <c r="E1379" s="104"/>
      <c r="F1379" s="104"/>
      <c r="G1379" s="124"/>
      <c r="H1379" s="106"/>
      <c r="J1379" s="107"/>
      <c r="K1379" s="108"/>
      <c r="O1379" s="24"/>
    </row>
    <row r="1380" spans="1:15">
      <c r="A1380" s="104"/>
      <c r="B1380" s="104"/>
      <c r="C1380" s="104"/>
      <c r="D1380" s="104"/>
      <c r="E1380" s="104"/>
      <c r="F1380" s="104"/>
      <c r="G1380" s="124"/>
      <c r="H1380" s="106"/>
      <c r="J1380" s="107"/>
      <c r="K1380" s="108"/>
      <c r="O1380" s="24"/>
    </row>
    <row r="1381" spans="1:15">
      <c r="A1381" s="104"/>
      <c r="B1381" s="104"/>
      <c r="C1381" s="104"/>
      <c r="D1381" s="104"/>
      <c r="E1381" s="104"/>
      <c r="F1381" s="104"/>
      <c r="G1381" s="124"/>
      <c r="H1381" s="106"/>
      <c r="J1381" s="107"/>
      <c r="K1381" s="108"/>
      <c r="O1381" s="24"/>
    </row>
    <row r="1382" spans="1:15">
      <c r="A1382" s="104"/>
      <c r="B1382" s="104"/>
      <c r="C1382" s="104"/>
      <c r="D1382" s="104"/>
      <c r="E1382" s="104"/>
      <c r="F1382" s="104"/>
      <c r="G1382" s="124"/>
      <c r="H1382" s="106"/>
      <c r="J1382" s="107"/>
      <c r="K1382" s="108"/>
      <c r="O1382" s="24"/>
    </row>
    <row r="1383" spans="1:15">
      <c r="A1383" s="104"/>
      <c r="B1383" s="104"/>
      <c r="C1383" s="104"/>
      <c r="D1383" s="104"/>
      <c r="E1383" s="104"/>
      <c r="F1383" s="104"/>
      <c r="G1383" s="124"/>
      <c r="H1383" s="106"/>
      <c r="J1383" s="107"/>
      <c r="K1383" s="108"/>
      <c r="O1383" s="24"/>
    </row>
    <row r="1384" spans="1:15">
      <c r="A1384" s="104"/>
      <c r="B1384" s="104"/>
      <c r="C1384" s="104"/>
      <c r="D1384" s="104"/>
      <c r="E1384" s="104"/>
      <c r="F1384" s="104"/>
      <c r="G1384" s="124"/>
      <c r="H1384" s="106"/>
      <c r="J1384" s="107"/>
      <c r="K1384" s="108"/>
      <c r="O1384" s="24"/>
    </row>
    <row r="1385" spans="1:15">
      <c r="A1385" s="104"/>
      <c r="B1385" s="104"/>
      <c r="C1385" s="104"/>
      <c r="D1385" s="104"/>
      <c r="E1385" s="104"/>
      <c r="F1385" s="104"/>
      <c r="G1385" s="124"/>
      <c r="H1385" s="106"/>
      <c r="J1385" s="107"/>
      <c r="K1385" s="108"/>
      <c r="O1385" s="24"/>
    </row>
    <row r="1386" spans="1:15">
      <c r="A1386" s="104"/>
      <c r="B1386" s="104"/>
      <c r="C1386" s="104"/>
      <c r="D1386" s="104"/>
      <c r="E1386" s="104"/>
      <c r="F1386" s="104"/>
      <c r="G1386" s="124"/>
      <c r="H1386" s="106"/>
      <c r="J1386" s="107"/>
      <c r="K1386" s="108"/>
      <c r="O1386" s="24"/>
    </row>
    <row r="1387" spans="1:15">
      <c r="A1387" s="104"/>
      <c r="B1387" s="104"/>
      <c r="C1387" s="104"/>
      <c r="D1387" s="104"/>
      <c r="E1387" s="104"/>
      <c r="F1387" s="104"/>
      <c r="G1387" s="124"/>
      <c r="H1387" s="106"/>
      <c r="J1387" s="107"/>
      <c r="K1387" s="108"/>
      <c r="O1387" s="24"/>
    </row>
    <row r="1388" spans="1:15">
      <c r="A1388" s="104"/>
      <c r="B1388" s="104"/>
      <c r="C1388" s="104"/>
      <c r="D1388" s="104"/>
      <c r="E1388" s="104"/>
      <c r="F1388" s="104"/>
      <c r="G1388" s="124"/>
      <c r="H1388" s="106"/>
      <c r="J1388" s="107"/>
      <c r="K1388" s="108"/>
      <c r="O1388" s="24"/>
    </row>
    <row r="1389" spans="1:15">
      <c r="A1389" s="104"/>
      <c r="B1389" s="104"/>
      <c r="C1389" s="104"/>
      <c r="D1389" s="104"/>
      <c r="E1389" s="104"/>
      <c r="F1389" s="104"/>
      <c r="G1389" s="124"/>
      <c r="H1389" s="106"/>
      <c r="J1389" s="107"/>
      <c r="K1389" s="108"/>
      <c r="O1389" s="24"/>
    </row>
    <row r="1390" spans="1:15">
      <c r="A1390" s="104"/>
      <c r="B1390" s="104"/>
      <c r="C1390" s="104"/>
      <c r="D1390" s="104"/>
      <c r="E1390" s="104"/>
      <c r="F1390" s="104"/>
      <c r="G1390" s="124"/>
      <c r="H1390" s="106"/>
      <c r="J1390" s="107"/>
      <c r="K1390" s="108"/>
      <c r="O1390" s="24"/>
    </row>
    <row r="1391" spans="1:15">
      <c r="A1391" s="104"/>
      <c r="B1391" s="104"/>
      <c r="C1391" s="104"/>
      <c r="D1391" s="104"/>
      <c r="E1391" s="104"/>
      <c r="F1391" s="104"/>
      <c r="G1391" s="124"/>
      <c r="H1391" s="106"/>
      <c r="J1391" s="107"/>
      <c r="K1391" s="108"/>
      <c r="O1391" s="24"/>
    </row>
    <row r="1392" spans="1:15">
      <c r="A1392" s="104"/>
      <c r="B1392" s="104"/>
      <c r="C1392" s="104"/>
      <c r="D1392" s="104"/>
      <c r="E1392" s="104"/>
      <c r="F1392" s="104"/>
      <c r="G1392" s="124"/>
      <c r="H1392" s="106"/>
      <c r="J1392" s="107"/>
      <c r="K1392" s="108"/>
      <c r="O1392" s="24"/>
    </row>
    <row r="1393" spans="1:15">
      <c r="A1393" s="104"/>
      <c r="B1393" s="104"/>
      <c r="C1393" s="104"/>
      <c r="D1393" s="104"/>
      <c r="E1393" s="104"/>
      <c r="F1393" s="104"/>
      <c r="G1393" s="124"/>
      <c r="H1393" s="106"/>
      <c r="J1393" s="107"/>
      <c r="K1393" s="108"/>
      <c r="O1393" s="24"/>
    </row>
    <row r="1394" spans="1:15">
      <c r="A1394" s="104"/>
      <c r="B1394" s="104"/>
      <c r="C1394" s="104"/>
      <c r="D1394" s="104"/>
      <c r="E1394" s="104"/>
      <c r="F1394" s="104"/>
      <c r="G1394" s="124"/>
      <c r="H1394" s="106"/>
      <c r="J1394" s="107"/>
      <c r="K1394" s="108"/>
      <c r="O1394" s="24"/>
    </row>
    <row r="1395" spans="1:15">
      <c r="A1395" s="104"/>
      <c r="B1395" s="104"/>
      <c r="C1395" s="104"/>
      <c r="D1395" s="104"/>
      <c r="E1395" s="104"/>
      <c r="F1395" s="104"/>
      <c r="G1395" s="124"/>
      <c r="H1395" s="106"/>
      <c r="J1395" s="107"/>
      <c r="K1395" s="108"/>
      <c r="O1395" s="24"/>
    </row>
    <row r="1396" spans="1:15">
      <c r="A1396" s="104"/>
      <c r="B1396" s="104"/>
      <c r="C1396" s="104"/>
      <c r="D1396" s="104"/>
      <c r="E1396" s="104"/>
      <c r="F1396" s="104"/>
      <c r="G1396" s="124"/>
      <c r="H1396" s="106"/>
      <c r="J1396" s="107"/>
      <c r="K1396" s="108"/>
      <c r="O1396" s="24"/>
    </row>
    <row r="1397" spans="1:15">
      <c r="A1397" s="104"/>
      <c r="B1397" s="104"/>
      <c r="C1397" s="104"/>
      <c r="D1397" s="104"/>
      <c r="E1397" s="104"/>
      <c r="F1397" s="104"/>
      <c r="G1397" s="124"/>
      <c r="H1397" s="106"/>
      <c r="J1397" s="107"/>
      <c r="K1397" s="108"/>
      <c r="O1397" s="24"/>
    </row>
    <row r="1398" spans="1:15">
      <c r="A1398" s="104"/>
      <c r="B1398" s="104"/>
      <c r="C1398" s="104"/>
      <c r="D1398" s="104"/>
      <c r="E1398" s="104"/>
      <c r="F1398" s="104"/>
      <c r="G1398" s="124"/>
      <c r="H1398" s="106"/>
      <c r="J1398" s="107"/>
      <c r="K1398" s="108"/>
      <c r="O1398" s="24"/>
    </row>
    <row r="1399" spans="1:15">
      <c r="A1399" s="104"/>
      <c r="B1399" s="104"/>
      <c r="C1399" s="104"/>
      <c r="D1399" s="104"/>
      <c r="E1399" s="104"/>
      <c r="F1399" s="104"/>
      <c r="G1399" s="124"/>
      <c r="H1399" s="106"/>
      <c r="J1399" s="107"/>
      <c r="K1399" s="108"/>
      <c r="O1399" s="24"/>
    </row>
    <row r="1400" spans="1:15">
      <c r="A1400" s="104"/>
      <c r="B1400" s="104"/>
      <c r="C1400" s="104"/>
      <c r="D1400" s="104"/>
      <c r="E1400" s="104"/>
      <c r="F1400" s="104"/>
      <c r="G1400" s="124"/>
      <c r="H1400" s="106"/>
      <c r="J1400" s="107"/>
      <c r="K1400" s="108"/>
      <c r="O1400" s="24"/>
    </row>
    <row r="1401" spans="1:15">
      <c r="A1401" s="104"/>
      <c r="B1401" s="104"/>
      <c r="C1401" s="104"/>
      <c r="D1401" s="104"/>
      <c r="E1401" s="104"/>
      <c r="F1401" s="104"/>
      <c r="G1401" s="124"/>
      <c r="H1401" s="106"/>
      <c r="J1401" s="107"/>
      <c r="K1401" s="108"/>
      <c r="O1401" s="24"/>
    </row>
    <row r="1402" spans="1:15">
      <c r="A1402" s="104"/>
      <c r="B1402" s="104"/>
      <c r="C1402" s="104"/>
      <c r="D1402" s="104"/>
      <c r="E1402" s="104"/>
      <c r="F1402" s="104"/>
      <c r="G1402" s="124"/>
      <c r="H1402" s="106"/>
      <c r="J1402" s="107"/>
      <c r="K1402" s="108"/>
      <c r="O1402" s="24"/>
    </row>
    <row r="1403" spans="1:15">
      <c r="A1403" s="104"/>
      <c r="B1403" s="104"/>
      <c r="C1403" s="104"/>
      <c r="D1403" s="104"/>
      <c r="E1403" s="104"/>
      <c r="F1403" s="104"/>
      <c r="G1403" s="124"/>
      <c r="H1403" s="106"/>
      <c r="J1403" s="107"/>
      <c r="K1403" s="108"/>
      <c r="O1403" s="24"/>
    </row>
    <row r="1404" spans="1:15">
      <c r="A1404" s="104"/>
      <c r="B1404" s="104"/>
      <c r="C1404" s="104"/>
      <c r="D1404" s="104"/>
      <c r="E1404" s="104"/>
      <c r="F1404" s="104"/>
      <c r="G1404" s="124"/>
      <c r="H1404" s="106"/>
      <c r="J1404" s="107"/>
      <c r="K1404" s="108"/>
      <c r="O1404" s="24"/>
    </row>
    <row r="1405" spans="1:15">
      <c r="A1405" s="104"/>
      <c r="B1405" s="104"/>
      <c r="C1405" s="104"/>
      <c r="D1405" s="104"/>
      <c r="E1405" s="104"/>
      <c r="F1405" s="104"/>
      <c r="G1405" s="124"/>
      <c r="H1405" s="106"/>
      <c r="J1405" s="107"/>
      <c r="K1405" s="108"/>
      <c r="O1405" s="24"/>
    </row>
    <row r="1406" spans="1:15">
      <c r="A1406" s="104"/>
      <c r="B1406" s="104"/>
      <c r="C1406" s="104"/>
      <c r="D1406" s="104"/>
      <c r="E1406" s="104"/>
      <c r="F1406" s="104"/>
      <c r="G1406" s="124"/>
      <c r="H1406" s="106"/>
      <c r="J1406" s="107"/>
      <c r="K1406" s="108"/>
      <c r="O1406" s="24"/>
    </row>
    <row r="1407" spans="1:15">
      <c r="A1407" s="104"/>
      <c r="B1407" s="104"/>
      <c r="C1407" s="104"/>
      <c r="D1407" s="104"/>
      <c r="E1407" s="104"/>
      <c r="F1407" s="104"/>
      <c r="G1407" s="124"/>
      <c r="H1407" s="106"/>
      <c r="J1407" s="107"/>
      <c r="K1407" s="108"/>
      <c r="O1407" s="24"/>
    </row>
    <row r="1408" spans="1:15">
      <c r="A1408" s="104"/>
      <c r="B1408" s="104"/>
      <c r="C1408" s="104"/>
      <c r="D1408" s="104"/>
      <c r="E1408" s="104"/>
      <c r="F1408" s="104"/>
      <c r="G1408" s="124"/>
      <c r="H1408" s="106"/>
      <c r="J1408" s="107"/>
      <c r="K1408" s="108"/>
      <c r="O1408" s="24"/>
    </row>
    <row r="1409" spans="1:15">
      <c r="A1409" s="104"/>
      <c r="B1409" s="104"/>
      <c r="C1409" s="104"/>
      <c r="D1409" s="104"/>
      <c r="E1409" s="104"/>
      <c r="F1409" s="104"/>
      <c r="G1409" s="124"/>
      <c r="H1409" s="106"/>
      <c r="J1409" s="107"/>
      <c r="K1409" s="108"/>
      <c r="O1409" s="24"/>
    </row>
    <row r="1410" spans="1:15">
      <c r="A1410" s="104"/>
      <c r="B1410" s="104"/>
      <c r="C1410" s="104"/>
      <c r="D1410" s="104"/>
      <c r="E1410" s="104"/>
      <c r="F1410" s="104"/>
      <c r="G1410" s="124"/>
      <c r="H1410" s="106"/>
      <c r="J1410" s="107"/>
      <c r="K1410" s="108"/>
      <c r="O1410" s="24"/>
    </row>
    <row r="1411" spans="1:15">
      <c r="A1411" s="104"/>
      <c r="B1411" s="104"/>
      <c r="C1411" s="104"/>
      <c r="D1411" s="104"/>
      <c r="E1411" s="104"/>
      <c r="F1411" s="104"/>
      <c r="G1411" s="124"/>
      <c r="H1411" s="106"/>
      <c r="J1411" s="107"/>
      <c r="K1411" s="108"/>
      <c r="O1411" s="24"/>
    </row>
    <row r="1412" spans="1:15">
      <c r="A1412" s="104"/>
      <c r="B1412" s="104"/>
      <c r="C1412" s="104"/>
      <c r="D1412" s="104"/>
      <c r="E1412" s="104"/>
      <c r="F1412" s="104"/>
      <c r="G1412" s="124"/>
      <c r="H1412" s="106"/>
      <c r="J1412" s="107"/>
      <c r="K1412" s="108"/>
      <c r="O1412" s="24"/>
    </row>
    <row r="1413" spans="1:15">
      <c r="A1413" s="104"/>
      <c r="B1413" s="104"/>
      <c r="C1413" s="104"/>
      <c r="D1413" s="104"/>
      <c r="E1413" s="104"/>
      <c r="F1413" s="104"/>
      <c r="G1413" s="124"/>
      <c r="H1413" s="106"/>
      <c r="J1413" s="107"/>
      <c r="K1413" s="108"/>
      <c r="O1413" s="24"/>
    </row>
    <row r="1414" spans="1:15">
      <c r="A1414" s="104"/>
      <c r="B1414" s="104"/>
      <c r="C1414" s="104"/>
      <c r="D1414" s="104"/>
      <c r="E1414" s="104"/>
      <c r="F1414" s="104"/>
      <c r="G1414" s="124"/>
      <c r="H1414" s="106"/>
      <c r="J1414" s="107"/>
      <c r="K1414" s="108"/>
      <c r="O1414" s="24"/>
    </row>
    <row r="1415" spans="1:15">
      <c r="A1415" s="104"/>
      <c r="B1415" s="104"/>
      <c r="C1415" s="104"/>
      <c r="D1415" s="104"/>
      <c r="E1415" s="104"/>
      <c r="F1415" s="104"/>
      <c r="G1415" s="124"/>
      <c r="H1415" s="106"/>
      <c r="J1415" s="107"/>
      <c r="K1415" s="108"/>
      <c r="O1415" s="24"/>
    </row>
    <row r="1416" spans="1:15">
      <c r="A1416" s="104"/>
      <c r="B1416" s="104"/>
      <c r="C1416" s="104"/>
      <c r="D1416" s="104"/>
      <c r="E1416" s="104"/>
      <c r="F1416" s="104"/>
      <c r="G1416" s="124"/>
      <c r="H1416" s="106"/>
      <c r="J1416" s="107"/>
      <c r="K1416" s="108"/>
      <c r="O1416" s="24"/>
    </row>
    <row r="1417" spans="1:15">
      <c r="A1417" s="104"/>
      <c r="B1417" s="104"/>
      <c r="C1417" s="104"/>
      <c r="D1417" s="104"/>
      <c r="E1417" s="104"/>
      <c r="F1417" s="104"/>
      <c r="G1417" s="124"/>
      <c r="H1417" s="106"/>
      <c r="J1417" s="107"/>
      <c r="K1417" s="108"/>
      <c r="O1417" s="24"/>
    </row>
    <row r="1418" spans="1:15">
      <c r="A1418" s="104"/>
      <c r="B1418" s="104"/>
      <c r="C1418" s="104"/>
      <c r="D1418" s="104"/>
      <c r="E1418" s="104"/>
      <c r="F1418" s="104"/>
      <c r="G1418" s="124"/>
      <c r="H1418" s="106"/>
      <c r="J1418" s="107"/>
      <c r="K1418" s="108"/>
      <c r="O1418" s="24"/>
    </row>
    <row r="1419" spans="1:15">
      <c r="A1419" s="104"/>
      <c r="B1419" s="104"/>
      <c r="C1419" s="104"/>
      <c r="D1419" s="104"/>
      <c r="E1419" s="104"/>
      <c r="F1419" s="104"/>
      <c r="G1419" s="124"/>
      <c r="H1419" s="106"/>
      <c r="J1419" s="107"/>
      <c r="K1419" s="108"/>
      <c r="O1419" s="24"/>
    </row>
    <row r="1420" spans="1:15">
      <c r="A1420" s="104"/>
      <c r="B1420" s="104"/>
      <c r="C1420" s="104"/>
      <c r="D1420" s="104"/>
      <c r="E1420" s="104"/>
      <c r="F1420" s="104"/>
      <c r="G1420" s="124"/>
      <c r="H1420" s="106"/>
      <c r="J1420" s="107"/>
      <c r="K1420" s="108"/>
      <c r="O1420" s="24"/>
    </row>
    <row r="1421" spans="1:15">
      <c r="A1421" s="104"/>
      <c r="B1421" s="104"/>
      <c r="C1421" s="104"/>
      <c r="D1421" s="104"/>
      <c r="E1421" s="104"/>
      <c r="F1421" s="104"/>
      <c r="G1421" s="124"/>
      <c r="H1421" s="106"/>
      <c r="J1421" s="107"/>
      <c r="K1421" s="108"/>
      <c r="O1421" s="24"/>
    </row>
    <row r="1422" spans="1:15">
      <c r="A1422" s="104"/>
      <c r="B1422" s="104"/>
      <c r="C1422" s="104"/>
      <c r="D1422" s="104"/>
      <c r="E1422" s="104"/>
      <c r="F1422" s="104"/>
      <c r="G1422" s="124"/>
      <c r="H1422" s="106"/>
      <c r="J1422" s="107"/>
      <c r="K1422" s="108"/>
      <c r="O1422" s="24"/>
    </row>
    <row r="1423" spans="1:15">
      <c r="A1423" s="104"/>
      <c r="B1423" s="104"/>
      <c r="C1423" s="104"/>
      <c r="D1423" s="104"/>
      <c r="E1423" s="104"/>
      <c r="F1423" s="104"/>
      <c r="G1423" s="124"/>
      <c r="H1423" s="106"/>
      <c r="J1423" s="107"/>
      <c r="K1423" s="108"/>
      <c r="O1423" s="24"/>
    </row>
    <row r="1424" spans="1:15">
      <c r="A1424" s="104"/>
      <c r="B1424" s="104"/>
      <c r="C1424" s="104"/>
      <c r="D1424" s="104"/>
      <c r="E1424" s="104"/>
      <c r="F1424" s="104"/>
      <c r="G1424" s="124"/>
      <c r="H1424" s="106"/>
      <c r="J1424" s="107"/>
      <c r="K1424" s="108"/>
      <c r="O1424" s="24"/>
    </row>
    <row r="1425" spans="1:15">
      <c r="A1425" s="104"/>
      <c r="B1425" s="104"/>
      <c r="C1425" s="104"/>
      <c r="D1425" s="104"/>
      <c r="E1425" s="104"/>
      <c r="F1425" s="104"/>
      <c r="G1425" s="124"/>
      <c r="H1425" s="106"/>
      <c r="J1425" s="107"/>
      <c r="K1425" s="108"/>
      <c r="O1425" s="24"/>
    </row>
    <row r="1426" spans="1:15">
      <c r="A1426" s="104"/>
      <c r="B1426" s="104"/>
      <c r="C1426" s="104"/>
      <c r="D1426" s="104"/>
      <c r="E1426" s="104"/>
      <c r="F1426" s="104"/>
      <c r="G1426" s="124"/>
      <c r="H1426" s="106"/>
      <c r="J1426" s="107"/>
      <c r="K1426" s="108"/>
      <c r="O1426" s="24"/>
    </row>
    <row r="1427" spans="1:15">
      <c r="A1427" s="104"/>
      <c r="B1427" s="104"/>
      <c r="C1427" s="104"/>
      <c r="D1427" s="104"/>
      <c r="E1427" s="104"/>
      <c r="F1427" s="104"/>
      <c r="G1427" s="124"/>
      <c r="H1427" s="106"/>
      <c r="J1427" s="107"/>
      <c r="K1427" s="108"/>
      <c r="O1427" s="24"/>
    </row>
    <row r="1428" spans="1:15">
      <c r="A1428" s="104"/>
      <c r="B1428" s="104"/>
      <c r="C1428" s="104"/>
      <c r="D1428" s="104"/>
      <c r="E1428" s="104"/>
      <c r="F1428" s="104"/>
      <c r="G1428" s="124"/>
      <c r="H1428" s="106"/>
      <c r="J1428" s="107"/>
      <c r="K1428" s="108"/>
      <c r="O1428" s="24"/>
    </row>
    <row r="1429" spans="1:15">
      <c r="A1429" s="104"/>
      <c r="B1429" s="104"/>
      <c r="C1429" s="104"/>
      <c r="D1429" s="104"/>
      <c r="E1429" s="104"/>
      <c r="F1429" s="104"/>
      <c r="G1429" s="124"/>
      <c r="H1429" s="106"/>
      <c r="J1429" s="107"/>
      <c r="K1429" s="108"/>
      <c r="O1429" s="24"/>
    </row>
    <row r="1430" spans="1:15">
      <c r="A1430" s="104"/>
      <c r="B1430" s="104"/>
      <c r="C1430" s="104"/>
      <c r="D1430" s="104"/>
      <c r="E1430" s="104"/>
      <c r="F1430" s="104"/>
      <c r="G1430" s="124"/>
      <c r="H1430" s="106"/>
      <c r="J1430" s="107"/>
      <c r="K1430" s="108"/>
      <c r="O1430" s="24"/>
    </row>
    <row r="1431" spans="1:15">
      <c r="A1431" s="104"/>
      <c r="B1431" s="104"/>
      <c r="C1431" s="104"/>
      <c r="D1431" s="104"/>
      <c r="E1431" s="104"/>
      <c r="F1431" s="104"/>
      <c r="G1431" s="124"/>
      <c r="H1431" s="106"/>
      <c r="J1431" s="107"/>
      <c r="K1431" s="108"/>
      <c r="O1431" s="24"/>
    </row>
    <row r="1432" spans="1:15">
      <c r="A1432" s="104"/>
      <c r="B1432" s="104"/>
      <c r="C1432" s="104"/>
      <c r="D1432" s="104"/>
      <c r="E1432" s="104"/>
      <c r="F1432" s="104"/>
      <c r="G1432" s="124"/>
      <c r="H1432" s="106"/>
      <c r="J1432" s="107"/>
      <c r="K1432" s="108"/>
      <c r="O1432" s="24"/>
    </row>
    <row r="1433" spans="1:15">
      <c r="A1433" s="104"/>
      <c r="B1433" s="104"/>
      <c r="C1433" s="104"/>
      <c r="D1433" s="104"/>
      <c r="E1433" s="104"/>
      <c r="F1433" s="104"/>
      <c r="G1433" s="124"/>
      <c r="H1433" s="106"/>
      <c r="J1433" s="107"/>
      <c r="K1433" s="108"/>
      <c r="O1433" s="24"/>
    </row>
    <row r="1434" spans="1:15">
      <c r="A1434" s="104"/>
      <c r="B1434" s="104"/>
      <c r="C1434" s="104"/>
      <c r="D1434" s="104"/>
      <c r="E1434" s="104"/>
      <c r="F1434" s="104"/>
      <c r="G1434" s="124"/>
      <c r="H1434" s="106"/>
      <c r="J1434" s="107"/>
      <c r="K1434" s="108"/>
      <c r="O1434" s="24"/>
    </row>
    <row r="1435" spans="1:15">
      <c r="A1435" s="104"/>
      <c r="B1435" s="104"/>
      <c r="C1435" s="104"/>
      <c r="D1435" s="104"/>
      <c r="E1435" s="104"/>
      <c r="F1435" s="104"/>
      <c r="G1435" s="124"/>
      <c r="H1435" s="106"/>
      <c r="J1435" s="107"/>
      <c r="K1435" s="108"/>
      <c r="O1435" s="24"/>
    </row>
    <row r="1436" spans="1:15">
      <c r="A1436" s="104"/>
      <c r="B1436" s="104"/>
      <c r="C1436" s="104"/>
      <c r="D1436" s="104"/>
      <c r="E1436" s="104"/>
      <c r="F1436" s="104"/>
      <c r="G1436" s="124"/>
      <c r="H1436" s="106"/>
      <c r="J1436" s="107"/>
      <c r="K1436" s="108"/>
      <c r="O1436" s="24"/>
    </row>
    <row r="1437" spans="1:15">
      <c r="A1437" s="104"/>
      <c r="B1437" s="104"/>
      <c r="C1437" s="104"/>
      <c r="D1437" s="104"/>
      <c r="E1437" s="104"/>
      <c r="F1437" s="104"/>
      <c r="G1437" s="124"/>
      <c r="H1437" s="106"/>
      <c r="J1437" s="107"/>
      <c r="K1437" s="108"/>
      <c r="O1437" s="24"/>
    </row>
    <row r="1438" spans="1:15">
      <c r="A1438" s="104"/>
      <c r="B1438" s="104"/>
      <c r="C1438" s="104"/>
      <c r="D1438" s="104"/>
      <c r="E1438" s="104"/>
      <c r="F1438" s="104"/>
      <c r="G1438" s="124"/>
      <c r="H1438" s="106"/>
      <c r="J1438" s="107"/>
      <c r="K1438" s="108"/>
      <c r="O1438" s="24"/>
    </row>
    <row r="1439" spans="1:15">
      <c r="A1439" s="104"/>
      <c r="B1439" s="104"/>
      <c r="C1439" s="104"/>
      <c r="D1439" s="104"/>
      <c r="E1439" s="104"/>
      <c r="F1439" s="104"/>
      <c r="G1439" s="124"/>
      <c r="H1439" s="106"/>
      <c r="J1439" s="107"/>
      <c r="K1439" s="108"/>
      <c r="O1439" s="24"/>
    </row>
    <row r="1440" spans="1:15">
      <c r="A1440" s="104"/>
      <c r="B1440" s="104"/>
      <c r="C1440" s="104"/>
      <c r="D1440" s="104"/>
      <c r="E1440" s="104"/>
      <c r="F1440" s="104"/>
      <c r="G1440" s="124"/>
      <c r="H1440" s="106"/>
      <c r="J1440" s="107"/>
      <c r="K1440" s="108"/>
      <c r="O1440" s="24"/>
    </row>
    <row r="1441" spans="1:15">
      <c r="A1441" s="104"/>
      <c r="B1441" s="104"/>
      <c r="C1441" s="104"/>
      <c r="D1441" s="104"/>
      <c r="E1441" s="104"/>
      <c r="F1441" s="104"/>
      <c r="G1441" s="124"/>
      <c r="H1441" s="106"/>
      <c r="J1441" s="107"/>
      <c r="K1441" s="108"/>
      <c r="O1441" s="24"/>
    </row>
    <row r="1442" spans="1:15">
      <c r="A1442" s="104"/>
      <c r="B1442" s="104"/>
      <c r="C1442" s="104"/>
      <c r="D1442" s="104"/>
      <c r="E1442" s="104"/>
      <c r="F1442" s="104"/>
      <c r="G1442" s="124"/>
      <c r="H1442" s="106"/>
      <c r="J1442" s="107"/>
      <c r="K1442" s="108"/>
      <c r="O1442" s="24"/>
    </row>
    <row r="1443" spans="1:15">
      <c r="A1443" s="104"/>
      <c r="B1443" s="104"/>
      <c r="C1443" s="104"/>
      <c r="D1443" s="104"/>
      <c r="E1443" s="104"/>
      <c r="F1443" s="104"/>
      <c r="G1443" s="124"/>
      <c r="H1443" s="106"/>
      <c r="J1443" s="107"/>
      <c r="K1443" s="108"/>
      <c r="O1443" s="24"/>
    </row>
    <row r="1444" spans="1:15">
      <c r="A1444" s="104"/>
      <c r="B1444" s="104"/>
      <c r="C1444" s="104"/>
      <c r="D1444" s="104"/>
      <c r="E1444" s="104"/>
      <c r="F1444" s="104"/>
      <c r="G1444" s="124"/>
      <c r="H1444" s="106"/>
      <c r="J1444" s="107"/>
      <c r="K1444" s="108"/>
      <c r="O1444" s="24"/>
    </row>
    <row r="1445" spans="1:15">
      <c r="A1445" s="104"/>
      <c r="B1445" s="104"/>
      <c r="C1445" s="104"/>
      <c r="D1445" s="104"/>
      <c r="E1445" s="104"/>
      <c r="F1445" s="104"/>
      <c r="G1445" s="124"/>
      <c r="H1445" s="106"/>
      <c r="J1445" s="107"/>
      <c r="K1445" s="108"/>
      <c r="O1445" s="24"/>
    </row>
    <row r="1446" spans="1:15">
      <c r="A1446" s="104"/>
      <c r="B1446" s="104"/>
      <c r="C1446" s="104"/>
      <c r="D1446" s="104"/>
      <c r="E1446" s="104"/>
      <c r="F1446" s="104"/>
      <c r="G1446" s="124"/>
      <c r="H1446" s="106"/>
      <c r="J1446" s="107"/>
      <c r="K1446" s="108"/>
      <c r="O1446" s="24"/>
    </row>
    <row r="1447" spans="1:15">
      <c r="A1447" s="104"/>
      <c r="B1447" s="104"/>
      <c r="C1447" s="104"/>
      <c r="D1447" s="104"/>
      <c r="E1447" s="104"/>
      <c r="F1447" s="104"/>
      <c r="G1447" s="124"/>
      <c r="H1447" s="106"/>
      <c r="J1447" s="107"/>
      <c r="K1447" s="108"/>
      <c r="O1447" s="24"/>
    </row>
    <row r="1448" spans="1:15">
      <c r="A1448" s="104"/>
      <c r="B1448" s="104"/>
      <c r="C1448" s="104"/>
      <c r="D1448" s="104"/>
      <c r="E1448" s="104"/>
      <c r="F1448" s="104"/>
      <c r="G1448" s="124"/>
      <c r="H1448" s="106"/>
      <c r="J1448" s="107"/>
      <c r="K1448" s="108"/>
      <c r="O1448" s="24"/>
    </row>
    <row r="1449" spans="1:15">
      <c r="A1449" s="104"/>
      <c r="B1449" s="104"/>
      <c r="C1449" s="104"/>
      <c r="D1449" s="104"/>
      <c r="E1449" s="104"/>
      <c r="F1449" s="104"/>
      <c r="G1449" s="124"/>
      <c r="H1449" s="106"/>
      <c r="J1449" s="107"/>
      <c r="K1449" s="108"/>
      <c r="O1449" s="24"/>
    </row>
    <row r="1450" spans="1:15">
      <c r="A1450" s="104"/>
      <c r="B1450" s="104"/>
      <c r="C1450" s="104"/>
      <c r="D1450" s="104"/>
      <c r="E1450" s="104"/>
      <c r="F1450" s="104"/>
      <c r="G1450" s="124"/>
      <c r="H1450" s="106"/>
      <c r="J1450" s="107"/>
      <c r="K1450" s="108"/>
      <c r="O1450" s="24"/>
    </row>
    <row r="1451" spans="1:15">
      <c r="A1451" s="104"/>
      <c r="B1451" s="104"/>
      <c r="C1451" s="104"/>
      <c r="D1451" s="104"/>
      <c r="E1451" s="104"/>
      <c r="F1451" s="104"/>
      <c r="G1451" s="124"/>
      <c r="H1451" s="106"/>
      <c r="J1451" s="107"/>
      <c r="K1451" s="108"/>
      <c r="O1451" s="24"/>
    </row>
    <row r="1452" spans="1:15">
      <c r="A1452" s="104"/>
      <c r="B1452" s="104"/>
      <c r="C1452" s="104"/>
      <c r="D1452" s="104"/>
      <c r="E1452" s="104"/>
      <c r="F1452" s="104"/>
      <c r="G1452" s="124"/>
      <c r="H1452" s="106"/>
      <c r="J1452" s="107"/>
      <c r="K1452" s="108"/>
      <c r="O1452" s="24"/>
    </row>
    <row r="1453" spans="1:15">
      <c r="A1453" s="104"/>
      <c r="B1453" s="104"/>
      <c r="C1453" s="104"/>
      <c r="D1453" s="104"/>
      <c r="E1453" s="104"/>
      <c r="F1453" s="104"/>
      <c r="G1453" s="124"/>
      <c r="H1453" s="106"/>
      <c r="J1453" s="107"/>
      <c r="K1453" s="108"/>
      <c r="O1453" s="24"/>
    </row>
    <row r="1454" spans="1:15">
      <c r="A1454" s="104"/>
      <c r="B1454" s="104"/>
      <c r="C1454" s="104"/>
      <c r="D1454" s="104"/>
      <c r="E1454" s="104"/>
      <c r="F1454" s="104"/>
      <c r="G1454" s="124"/>
      <c r="H1454" s="106"/>
      <c r="J1454" s="107"/>
      <c r="K1454" s="108"/>
      <c r="O1454" s="24"/>
    </row>
    <row r="1455" spans="1:15">
      <c r="A1455" s="104"/>
      <c r="B1455" s="104"/>
      <c r="C1455" s="104"/>
      <c r="D1455" s="104"/>
      <c r="E1455" s="104"/>
      <c r="F1455" s="104"/>
      <c r="G1455" s="124"/>
      <c r="H1455" s="106"/>
      <c r="J1455" s="107"/>
      <c r="K1455" s="108"/>
      <c r="O1455" s="24"/>
    </row>
    <row r="1456" spans="1:15">
      <c r="A1456" s="104"/>
      <c r="B1456" s="104"/>
      <c r="C1456" s="104"/>
      <c r="D1456" s="104"/>
      <c r="E1456" s="104"/>
      <c r="F1456" s="104"/>
      <c r="G1456" s="124"/>
      <c r="H1456" s="106"/>
      <c r="J1456" s="107"/>
      <c r="K1456" s="108"/>
      <c r="O1456" s="24"/>
    </row>
    <row r="1457" spans="1:15">
      <c r="A1457" s="104"/>
      <c r="B1457" s="104"/>
      <c r="C1457" s="104"/>
      <c r="D1457" s="104"/>
      <c r="E1457" s="104"/>
      <c r="F1457" s="104"/>
      <c r="G1457" s="124"/>
      <c r="H1457" s="106"/>
      <c r="J1457" s="107"/>
      <c r="K1457" s="108"/>
      <c r="O1457" s="24"/>
    </row>
    <row r="1458" spans="1:15">
      <c r="A1458" s="104"/>
      <c r="B1458" s="104"/>
      <c r="C1458" s="104"/>
      <c r="D1458" s="104"/>
      <c r="E1458" s="104"/>
      <c r="F1458" s="104"/>
      <c r="G1458" s="124"/>
      <c r="H1458" s="106"/>
      <c r="J1458" s="107"/>
      <c r="K1458" s="108"/>
      <c r="O1458" s="24"/>
    </row>
    <row r="1459" spans="1:15">
      <c r="A1459" s="104"/>
      <c r="B1459" s="104"/>
      <c r="C1459" s="104"/>
      <c r="D1459" s="104"/>
      <c r="E1459" s="104"/>
      <c r="F1459" s="104"/>
      <c r="G1459" s="124"/>
      <c r="H1459" s="106"/>
      <c r="J1459" s="107"/>
      <c r="K1459" s="108"/>
      <c r="O1459" s="24"/>
    </row>
    <row r="1460" spans="1:15">
      <c r="A1460" s="104"/>
      <c r="B1460" s="104"/>
      <c r="C1460" s="104"/>
      <c r="D1460" s="104"/>
      <c r="E1460" s="104"/>
      <c r="F1460" s="104"/>
      <c r="G1460" s="124"/>
      <c r="H1460" s="106"/>
      <c r="J1460" s="107"/>
      <c r="K1460" s="108"/>
      <c r="O1460" s="24"/>
    </row>
    <row r="1461" spans="1:15">
      <c r="A1461" s="104"/>
      <c r="B1461" s="104"/>
      <c r="C1461" s="104"/>
      <c r="D1461" s="104"/>
      <c r="E1461" s="104"/>
      <c r="F1461" s="104"/>
      <c r="G1461" s="124"/>
      <c r="H1461" s="106"/>
      <c r="J1461" s="107"/>
      <c r="K1461" s="108"/>
      <c r="O1461" s="24"/>
    </row>
    <row r="1462" spans="1:15">
      <c r="A1462" s="104"/>
      <c r="B1462" s="104"/>
      <c r="C1462" s="104"/>
      <c r="D1462" s="104"/>
      <c r="E1462" s="104"/>
      <c r="F1462" s="104"/>
      <c r="G1462" s="124"/>
      <c r="H1462" s="106"/>
      <c r="J1462" s="107"/>
      <c r="K1462" s="108"/>
      <c r="O1462" s="24"/>
    </row>
    <row r="1463" spans="1:15">
      <c r="A1463" s="104"/>
      <c r="B1463" s="104"/>
      <c r="C1463" s="104"/>
      <c r="D1463" s="104"/>
      <c r="E1463" s="104"/>
      <c r="F1463" s="104"/>
      <c r="G1463" s="124"/>
      <c r="H1463" s="106"/>
      <c r="J1463" s="107"/>
      <c r="K1463" s="108"/>
      <c r="O1463" s="24"/>
    </row>
    <row r="1464" spans="1:15">
      <c r="A1464" s="104"/>
      <c r="B1464" s="104"/>
      <c r="C1464" s="104"/>
      <c r="D1464" s="104"/>
      <c r="E1464" s="104"/>
      <c r="F1464" s="104"/>
      <c r="G1464" s="124"/>
      <c r="H1464" s="106"/>
      <c r="J1464" s="107"/>
      <c r="K1464" s="108"/>
      <c r="O1464" s="24"/>
    </row>
    <row r="1465" spans="1:15">
      <c r="A1465" s="104"/>
      <c r="B1465" s="104"/>
      <c r="C1465" s="104"/>
      <c r="D1465" s="104"/>
      <c r="E1465" s="104"/>
      <c r="F1465" s="104"/>
      <c r="G1465" s="124"/>
      <c r="H1465" s="106"/>
      <c r="J1465" s="107"/>
      <c r="K1465" s="108"/>
      <c r="O1465" s="24"/>
    </row>
    <row r="1466" spans="1:15">
      <c r="A1466" s="104"/>
      <c r="B1466" s="104"/>
      <c r="C1466" s="104"/>
      <c r="D1466" s="104"/>
      <c r="E1466" s="104"/>
      <c r="F1466" s="104"/>
      <c r="G1466" s="124"/>
      <c r="H1466" s="106"/>
      <c r="J1466" s="107"/>
      <c r="K1466" s="108"/>
      <c r="O1466" s="24"/>
    </row>
    <row r="1467" spans="1:15">
      <c r="A1467" s="104"/>
      <c r="B1467" s="104"/>
      <c r="C1467" s="104"/>
      <c r="D1467" s="104"/>
      <c r="E1467" s="104"/>
      <c r="F1467" s="104"/>
      <c r="G1467" s="124"/>
      <c r="H1467" s="106"/>
      <c r="J1467" s="107"/>
      <c r="K1467" s="108"/>
      <c r="O1467" s="24"/>
    </row>
    <row r="1468" spans="1:15">
      <c r="A1468" s="104"/>
      <c r="B1468" s="104"/>
      <c r="C1468" s="104"/>
      <c r="D1468" s="104"/>
      <c r="E1468" s="104"/>
      <c r="F1468" s="104"/>
      <c r="G1468" s="124"/>
      <c r="H1468" s="106"/>
      <c r="J1468" s="107"/>
      <c r="K1468" s="108"/>
      <c r="O1468" s="24"/>
    </row>
    <row r="1469" spans="1:15">
      <c r="A1469" s="104"/>
      <c r="B1469" s="104"/>
      <c r="C1469" s="104"/>
      <c r="D1469" s="104"/>
      <c r="E1469" s="104"/>
      <c r="F1469" s="104"/>
      <c r="G1469" s="124"/>
      <c r="H1469" s="106"/>
      <c r="J1469" s="107"/>
      <c r="K1469" s="108"/>
      <c r="O1469" s="24"/>
    </row>
    <row r="1470" spans="1:15">
      <c r="A1470" s="104"/>
      <c r="B1470" s="104"/>
      <c r="C1470" s="104"/>
      <c r="D1470" s="104"/>
      <c r="E1470" s="104"/>
      <c r="F1470" s="104"/>
      <c r="G1470" s="124"/>
      <c r="H1470" s="106"/>
      <c r="J1470" s="107"/>
      <c r="K1470" s="108"/>
      <c r="O1470" s="24"/>
    </row>
    <row r="1471" spans="1:15">
      <c r="A1471" s="104"/>
      <c r="B1471" s="104"/>
      <c r="C1471" s="104"/>
      <c r="D1471" s="104"/>
      <c r="E1471" s="104"/>
      <c r="F1471" s="104"/>
      <c r="G1471" s="124"/>
      <c r="H1471" s="106"/>
      <c r="J1471" s="107"/>
      <c r="K1471" s="108"/>
      <c r="O1471" s="24"/>
    </row>
    <row r="1472" spans="1:15">
      <c r="A1472" s="104"/>
      <c r="B1472" s="104"/>
      <c r="C1472" s="104"/>
      <c r="D1472" s="104"/>
      <c r="E1472" s="104"/>
      <c r="F1472" s="104"/>
      <c r="G1472" s="124"/>
      <c r="H1472" s="106"/>
      <c r="J1472" s="107"/>
      <c r="K1472" s="108"/>
      <c r="O1472" s="24"/>
    </row>
    <row r="1473" spans="1:15">
      <c r="A1473" s="104"/>
      <c r="B1473" s="104"/>
      <c r="C1473" s="104"/>
      <c r="D1473" s="104"/>
      <c r="E1473" s="104"/>
      <c r="F1473" s="104"/>
      <c r="G1473" s="124"/>
      <c r="H1473" s="106"/>
      <c r="J1473" s="107"/>
      <c r="K1473" s="108"/>
      <c r="O1473" s="24"/>
    </row>
    <row r="1474" spans="1:15">
      <c r="A1474" s="104"/>
      <c r="B1474" s="104"/>
      <c r="C1474" s="104"/>
      <c r="D1474" s="104"/>
      <c r="E1474" s="104"/>
      <c r="F1474" s="104"/>
      <c r="G1474" s="124"/>
      <c r="H1474" s="106"/>
      <c r="J1474" s="107"/>
      <c r="K1474" s="108"/>
      <c r="O1474" s="24"/>
    </row>
    <row r="1475" spans="1:15">
      <c r="A1475" s="104"/>
      <c r="B1475" s="104"/>
      <c r="C1475" s="104"/>
      <c r="D1475" s="104"/>
      <c r="E1475" s="104"/>
      <c r="F1475" s="104"/>
      <c r="G1475" s="124"/>
      <c r="H1475" s="106"/>
      <c r="J1475" s="107"/>
      <c r="K1475" s="108"/>
      <c r="O1475" s="24"/>
    </row>
    <row r="1476" spans="1:15">
      <c r="A1476" s="104"/>
      <c r="B1476" s="104"/>
      <c r="C1476" s="104"/>
      <c r="D1476" s="104"/>
      <c r="E1476" s="104"/>
      <c r="F1476" s="104"/>
      <c r="G1476" s="124"/>
      <c r="H1476" s="106"/>
      <c r="J1476" s="107"/>
      <c r="K1476" s="108"/>
      <c r="O1476" s="24"/>
    </row>
    <row r="1477" spans="1:15">
      <c r="A1477" s="104"/>
      <c r="B1477" s="104"/>
      <c r="C1477" s="104"/>
      <c r="D1477" s="104"/>
      <c r="E1477" s="104"/>
      <c r="F1477" s="104"/>
      <c r="G1477" s="124"/>
      <c r="H1477" s="106"/>
      <c r="J1477" s="107"/>
      <c r="K1477" s="108"/>
      <c r="O1477" s="24"/>
    </row>
    <row r="1478" spans="1:15">
      <c r="A1478" s="104"/>
      <c r="B1478" s="104"/>
      <c r="C1478" s="104"/>
      <c r="D1478" s="104"/>
      <c r="E1478" s="104"/>
      <c r="F1478" s="104"/>
      <c r="G1478" s="124"/>
      <c r="H1478" s="106"/>
      <c r="J1478" s="107"/>
      <c r="K1478" s="108"/>
      <c r="O1478" s="24"/>
    </row>
    <row r="1479" spans="1:15">
      <c r="A1479" s="104"/>
      <c r="B1479" s="104"/>
      <c r="C1479" s="104"/>
      <c r="D1479" s="104"/>
      <c r="E1479" s="104"/>
      <c r="F1479" s="104"/>
      <c r="G1479" s="124"/>
      <c r="H1479" s="106"/>
      <c r="J1479" s="107"/>
      <c r="K1479" s="108"/>
      <c r="O1479" s="24"/>
    </row>
    <row r="1480" spans="1:15">
      <c r="A1480" s="104"/>
      <c r="B1480" s="104"/>
      <c r="C1480" s="104"/>
      <c r="D1480" s="104"/>
      <c r="E1480" s="104"/>
      <c r="F1480" s="104"/>
      <c r="G1480" s="124"/>
      <c r="H1480" s="106"/>
      <c r="J1480" s="107"/>
      <c r="K1480" s="108"/>
      <c r="O1480" s="24"/>
    </row>
    <row r="1481" spans="1:15">
      <c r="A1481" s="104"/>
      <c r="B1481" s="104"/>
      <c r="C1481" s="104"/>
      <c r="D1481" s="104"/>
      <c r="E1481" s="104"/>
      <c r="F1481" s="104"/>
      <c r="G1481" s="124"/>
      <c r="H1481" s="106"/>
      <c r="J1481" s="107"/>
      <c r="K1481" s="108"/>
      <c r="O1481" s="24"/>
    </row>
    <row r="1482" spans="1:15">
      <c r="A1482" s="104"/>
      <c r="B1482" s="104"/>
      <c r="C1482" s="104"/>
      <c r="D1482" s="104"/>
      <c r="E1482" s="104"/>
      <c r="F1482" s="104"/>
      <c r="G1482" s="124"/>
      <c r="H1482" s="106"/>
      <c r="J1482" s="107"/>
      <c r="K1482" s="108"/>
      <c r="O1482" s="24"/>
    </row>
    <row r="1483" spans="1:15">
      <c r="A1483" s="104"/>
      <c r="B1483" s="104"/>
      <c r="C1483" s="104"/>
      <c r="D1483" s="104"/>
      <c r="E1483" s="104"/>
      <c r="F1483" s="104"/>
      <c r="G1483" s="124"/>
      <c r="H1483" s="106"/>
      <c r="J1483" s="107"/>
      <c r="K1483" s="108"/>
      <c r="O1483" s="24"/>
    </row>
    <row r="1484" spans="1:15">
      <c r="A1484" s="104"/>
      <c r="B1484" s="104"/>
      <c r="C1484" s="104"/>
      <c r="D1484" s="104"/>
      <c r="E1484" s="104"/>
      <c r="F1484" s="104"/>
      <c r="G1484" s="124"/>
      <c r="H1484" s="106"/>
      <c r="J1484" s="107"/>
      <c r="K1484" s="108"/>
      <c r="O1484" s="24"/>
    </row>
    <row r="1485" spans="1:15">
      <c r="A1485" s="104"/>
      <c r="B1485" s="104"/>
      <c r="C1485" s="104"/>
      <c r="D1485" s="104"/>
      <c r="E1485" s="104"/>
      <c r="F1485" s="104"/>
      <c r="G1485" s="124"/>
      <c r="H1485" s="106"/>
      <c r="J1485" s="107"/>
      <c r="K1485" s="108"/>
      <c r="O1485" s="24"/>
    </row>
    <row r="1486" spans="1:15">
      <c r="A1486" s="104"/>
      <c r="B1486" s="104"/>
      <c r="C1486" s="104"/>
      <c r="D1486" s="104"/>
      <c r="E1486" s="104"/>
      <c r="F1486" s="104"/>
      <c r="G1486" s="124"/>
      <c r="H1486" s="106"/>
      <c r="J1486" s="107"/>
      <c r="K1486" s="108"/>
      <c r="O1486" s="24"/>
    </row>
    <row r="1487" spans="1:15">
      <c r="A1487" s="104"/>
      <c r="B1487" s="104"/>
      <c r="C1487" s="104"/>
      <c r="D1487" s="104"/>
      <c r="E1487" s="104"/>
      <c r="F1487" s="104"/>
      <c r="G1487" s="124"/>
      <c r="H1487" s="106"/>
      <c r="J1487" s="107"/>
      <c r="K1487" s="108"/>
      <c r="O1487" s="24"/>
    </row>
    <row r="1488" spans="1:15">
      <c r="A1488" s="104"/>
      <c r="B1488" s="104"/>
      <c r="C1488" s="104"/>
      <c r="D1488" s="104"/>
      <c r="E1488" s="104"/>
      <c r="F1488" s="104"/>
      <c r="G1488" s="124"/>
      <c r="H1488" s="106"/>
      <c r="J1488" s="107"/>
      <c r="K1488" s="108"/>
      <c r="O1488" s="24"/>
    </row>
    <row r="1489" spans="1:15">
      <c r="A1489" s="104"/>
      <c r="B1489" s="104"/>
      <c r="C1489" s="104"/>
      <c r="D1489" s="104"/>
      <c r="E1489" s="104"/>
      <c r="F1489" s="104"/>
      <c r="G1489" s="124"/>
      <c r="H1489" s="106"/>
      <c r="J1489" s="107"/>
      <c r="K1489" s="108"/>
      <c r="O1489" s="24"/>
    </row>
    <row r="1490" spans="1:15">
      <c r="A1490" s="104"/>
      <c r="B1490" s="104"/>
      <c r="C1490" s="104"/>
      <c r="D1490" s="104"/>
      <c r="E1490" s="104"/>
      <c r="F1490" s="104"/>
      <c r="G1490" s="124"/>
      <c r="H1490" s="106"/>
      <c r="J1490" s="107"/>
      <c r="K1490" s="108"/>
      <c r="O1490" s="24"/>
    </row>
    <row r="1491" spans="1:15">
      <c r="A1491" s="104"/>
      <c r="B1491" s="104"/>
      <c r="C1491" s="104"/>
      <c r="D1491" s="104"/>
      <c r="E1491" s="104"/>
      <c r="F1491" s="104"/>
      <c r="G1491" s="124"/>
      <c r="H1491" s="106"/>
      <c r="J1491" s="107"/>
      <c r="K1491" s="108"/>
      <c r="O1491" s="24"/>
    </row>
    <row r="1492" spans="1:15">
      <c r="A1492" s="104"/>
      <c r="B1492" s="104"/>
      <c r="C1492" s="104"/>
      <c r="D1492" s="104"/>
      <c r="E1492" s="104"/>
      <c r="F1492" s="104"/>
      <c r="G1492" s="124"/>
      <c r="H1492" s="106"/>
      <c r="J1492" s="107"/>
      <c r="K1492" s="108"/>
      <c r="O1492" s="24"/>
    </row>
    <row r="1493" spans="1:15">
      <c r="A1493" s="104"/>
      <c r="B1493" s="104"/>
      <c r="C1493" s="104"/>
      <c r="D1493" s="104"/>
      <c r="E1493" s="104"/>
      <c r="F1493" s="104"/>
      <c r="G1493" s="124"/>
      <c r="H1493" s="106"/>
      <c r="J1493" s="107"/>
      <c r="K1493" s="108"/>
      <c r="O1493" s="24"/>
    </row>
    <row r="1494" spans="1:15">
      <c r="A1494" s="104"/>
      <c r="B1494" s="104"/>
      <c r="C1494" s="104"/>
      <c r="D1494" s="104"/>
      <c r="E1494" s="104"/>
      <c r="F1494" s="104"/>
      <c r="G1494" s="124"/>
      <c r="H1494" s="106"/>
      <c r="J1494" s="107"/>
      <c r="K1494" s="108"/>
      <c r="O1494" s="24"/>
    </row>
    <row r="1495" spans="1:15">
      <c r="A1495" s="104"/>
      <c r="B1495" s="104"/>
      <c r="C1495" s="104"/>
      <c r="D1495" s="104"/>
      <c r="E1495" s="104"/>
      <c r="F1495" s="104"/>
      <c r="G1495" s="124"/>
      <c r="H1495" s="106"/>
      <c r="J1495" s="107"/>
      <c r="K1495" s="108"/>
      <c r="O1495" s="24"/>
    </row>
    <row r="1496" spans="1:15">
      <c r="A1496" s="104"/>
      <c r="B1496" s="104"/>
      <c r="C1496" s="104"/>
      <c r="D1496" s="104"/>
      <c r="E1496" s="104"/>
      <c r="F1496" s="104"/>
      <c r="G1496" s="124"/>
      <c r="H1496" s="106"/>
      <c r="J1496" s="107"/>
      <c r="K1496" s="108"/>
      <c r="O1496" s="24"/>
    </row>
    <row r="1497" spans="1:15">
      <c r="A1497" s="104"/>
      <c r="B1497" s="104"/>
      <c r="C1497" s="104"/>
      <c r="D1497" s="104"/>
      <c r="E1497" s="104"/>
      <c r="F1497" s="104"/>
      <c r="G1497" s="124"/>
      <c r="H1497" s="106"/>
      <c r="J1497" s="107"/>
      <c r="K1497" s="108"/>
      <c r="O1497" s="24"/>
    </row>
    <row r="1498" spans="1:15">
      <c r="A1498" s="104"/>
      <c r="B1498" s="104"/>
      <c r="C1498" s="104"/>
      <c r="D1498" s="104"/>
      <c r="E1498" s="104"/>
      <c r="F1498" s="104"/>
      <c r="G1498" s="124"/>
      <c r="H1498" s="106"/>
      <c r="J1498" s="107"/>
      <c r="K1498" s="108"/>
      <c r="O1498" s="24"/>
    </row>
    <row r="1499" spans="1:15">
      <c r="A1499" s="104"/>
      <c r="B1499" s="104"/>
      <c r="C1499" s="104"/>
      <c r="D1499" s="104"/>
      <c r="E1499" s="104"/>
      <c r="F1499" s="104"/>
      <c r="G1499" s="124"/>
      <c r="H1499" s="106"/>
      <c r="J1499" s="107"/>
      <c r="K1499" s="108"/>
      <c r="O1499" s="24"/>
    </row>
    <row r="1500" spans="1:15">
      <c r="A1500" s="104"/>
      <c r="B1500" s="104"/>
      <c r="C1500" s="104"/>
      <c r="D1500" s="104"/>
      <c r="E1500" s="104"/>
      <c r="F1500" s="104"/>
      <c r="G1500" s="124"/>
      <c r="H1500" s="106"/>
      <c r="J1500" s="107"/>
      <c r="K1500" s="108"/>
      <c r="O1500" s="24"/>
    </row>
    <row r="1501" spans="1:15">
      <c r="A1501" s="104"/>
      <c r="B1501" s="104"/>
      <c r="C1501" s="104"/>
      <c r="D1501" s="104"/>
      <c r="E1501" s="104"/>
      <c r="F1501" s="104"/>
      <c r="G1501" s="124"/>
      <c r="H1501" s="106"/>
      <c r="J1501" s="107"/>
      <c r="K1501" s="108"/>
      <c r="O1501" s="24"/>
    </row>
    <row r="1502" spans="1:15">
      <c r="A1502" s="104"/>
      <c r="B1502" s="104"/>
      <c r="C1502" s="104"/>
      <c r="D1502" s="104"/>
      <c r="E1502" s="104"/>
      <c r="F1502" s="104"/>
      <c r="G1502" s="124"/>
      <c r="H1502" s="106"/>
      <c r="J1502" s="107"/>
      <c r="K1502" s="108"/>
      <c r="O1502" s="24"/>
    </row>
    <row r="1503" spans="1:15">
      <c r="A1503" s="104"/>
      <c r="B1503" s="104"/>
      <c r="C1503" s="104"/>
      <c r="D1503" s="104"/>
      <c r="E1503" s="104"/>
      <c r="F1503" s="104"/>
      <c r="G1503" s="124"/>
      <c r="H1503" s="106"/>
      <c r="J1503" s="107"/>
      <c r="K1503" s="108"/>
      <c r="O1503" s="24"/>
    </row>
    <row r="1504" spans="1:15">
      <c r="A1504" s="104"/>
      <c r="B1504" s="104"/>
      <c r="C1504" s="104"/>
      <c r="D1504" s="104"/>
      <c r="E1504" s="104"/>
      <c r="F1504" s="104"/>
      <c r="G1504" s="124"/>
      <c r="H1504" s="106"/>
      <c r="J1504" s="107"/>
      <c r="K1504" s="108"/>
      <c r="O1504" s="24"/>
    </row>
    <row r="1505" spans="1:15">
      <c r="A1505" s="104"/>
      <c r="B1505" s="104"/>
      <c r="C1505" s="104"/>
      <c r="D1505" s="104"/>
      <c r="E1505" s="104"/>
      <c r="F1505" s="104"/>
      <c r="G1505" s="124"/>
      <c r="H1505" s="106"/>
      <c r="J1505" s="107"/>
      <c r="K1505" s="108"/>
      <c r="O1505" s="24"/>
    </row>
    <row r="1506" spans="1:15">
      <c r="A1506" s="104"/>
      <c r="B1506" s="104"/>
      <c r="C1506" s="104"/>
      <c r="D1506" s="104"/>
      <c r="E1506" s="104"/>
      <c r="F1506" s="104"/>
      <c r="G1506" s="124"/>
      <c r="H1506" s="106"/>
      <c r="J1506" s="107"/>
      <c r="K1506" s="108"/>
      <c r="O1506" s="24"/>
    </row>
    <row r="1507" spans="1:15">
      <c r="A1507" s="104"/>
      <c r="B1507" s="104"/>
      <c r="C1507" s="104"/>
      <c r="D1507" s="104"/>
      <c r="E1507" s="104"/>
      <c r="F1507" s="104"/>
      <c r="G1507" s="124"/>
      <c r="H1507" s="106"/>
      <c r="J1507" s="107"/>
      <c r="K1507" s="108"/>
      <c r="O1507" s="24"/>
    </row>
    <row r="1508" spans="1:15">
      <c r="A1508" s="104"/>
      <c r="B1508" s="104"/>
      <c r="C1508" s="104"/>
      <c r="D1508" s="104"/>
      <c r="E1508" s="104"/>
      <c r="F1508" s="104"/>
      <c r="G1508" s="124"/>
      <c r="H1508" s="106"/>
      <c r="J1508" s="107"/>
      <c r="K1508" s="108"/>
      <c r="O1508" s="24"/>
    </row>
    <row r="1509" spans="1:15">
      <c r="A1509" s="104"/>
      <c r="B1509" s="104"/>
      <c r="C1509" s="104"/>
      <c r="D1509" s="104"/>
      <c r="E1509" s="104"/>
      <c r="F1509" s="104"/>
      <c r="G1509" s="124"/>
      <c r="H1509" s="106"/>
      <c r="J1509" s="107"/>
      <c r="K1509" s="108"/>
      <c r="O1509" s="24"/>
    </row>
    <row r="1510" spans="1:15">
      <c r="A1510" s="104"/>
      <c r="B1510" s="104"/>
      <c r="C1510" s="104"/>
      <c r="D1510" s="104"/>
      <c r="E1510" s="104"/>
      <c r="F1510" s="104"/>
      <c r="G1510" s="124"/>
      <c r="H1510" s="106"/>
      <c r="J1510" s="107"/>
      <c r="K1510" s="108"/>
      <c r="O1510" s="24"/>
    </row>
    <row r="1511" spans="1:15">
      <c r="A1511" s="104"/>
      <c r="B1511" s="104"/>
      <c r="C1511" s="104"/>
      <c r="D1511" s="104"/>
      <c r="E1511" s="104"/>
      <c r="F1511" s="104"/>
      <c r="G1511" s="124"/>
      <c r="H1511" s="106"/>
      <c r="J1511" s="107"/>
      <c r="K1511" s="108"/>
      <c r="O1511" s="24"/>
    </row>
    <row r="1512" spans="1:15">
      <c r="A1512" s="104"/>
      <c r="B1512" s="104"/>
      <c r="C1512" s="104"/>
      <c r="D1512" s="104"/>
      <c r="E1512" s="104"/>
      <c r="F1512" s="104"/>
      <c r="G1512" s="124"/>
      <c r="H1512" s="106"/>
      <c r="J1512" s="107"/>
      <c r="K1512" s="108"/>
      <c r="O1512" s="24"/>
    </row>
    <row r="1513" spans="1:15">
      <c r="A1513" s="104"/>
      <c r="B1513" s="104"/>
      <c r="C1513" s="104"/>
      <c r="D1513" s="104"/>
      <c r="E1513" s="104"/>
      <c r="F1513" s="104"/>
      <c r="G1513" s="124"/>
      <c r="H1513" s="106"/>
      <c r="J1513" s="107"/>
      <c r="K1513" s="108"/>
      <c r="O1513" s="24"/>
    </row>
    <row r="1514" spans="1:15">
      <c r="A1514" s="104"/>
      <c r="B1514" s="104"/>
      <c r="C1514" s="104"/>
      <c r="D1514" s="104"/>
      <c r="E1514" s="104"/>
      <c r="F1514" s="104"/>
      <c r="G1514" s="124"/>
      <c r="H1514" s="106"/>
      <c r="J1514" s="107"/>
      <c r="K1514" s="108"/>
      <c r="O1514" s="24"/>
    </row>
    <row r="1515" spans="1:15">
      <c r="A1515" s="104"/>
      <c r="B1515" s="104"/>
      <c r="C1515" s="104"/>
      <c r="D1515" s="104"/>
      <c r="E1515" s="104"/>
      <c r="F1515" s="104"/>
      <c r="G1515" s="124"/>
      <c r="H1515" s="106"/>
      <c r="J1515" s="107"/>
      <c r="K1515" s="108"/>
      <c r="O1515" s="24"/>
    </row>
    <row r="1516" spans="1:15">
      <c r="A1516" s="104"/>
      <c r="B1516" s="104"/>
      <c r="C1516" s="104"/>
      <c r="D1516" s="104"/>
      <c r="E1516" s="104"/>
      <c r="F1516" s="104"/>
      <c r="G1516" s="124"/>
      <c r="H1516" s="106"/>
      <c r="J1516" s="107"/>
      <c r="K1516" s="108"/>
      <c r="O1516" s="24"/>
    </row>
    <row r="1517" spans="1:15">
      <c r="A1517" s="104"/>
      <c r="B1517" s="104"/>
      <c r="C1517" s="104"/>
      <c r="D1517" s="104"/>
      <c r="E1517" s="104"/>
      <c r="F1517" s="104"/>
      <c r="G1517" s="124"/>
      <c r="H1517" s="106"/>
      <c r="J1517" s="107"/>
      <c r="K1517" s="108"/>
      <c r="O1517" s="24"/>
    </row>
    <row r="1518" spans="1:15">
      <c r="A1518" s="104"/>
      <c r="B1518" s="104"/>
      <c r="C1518" s="104"/>
      <c r="D1518" s="104"/>
      <c r="E1518" s="104"/>
      <c r="F1518" s="104"/>
      <c r="G1518" s="124"/>
      <c r="H1518" s="106"/>
      <c r="J1518" s="107"/>
      <c r="K1518" s="108"/>
      <c r="O1518" s="24"/>
    </row>
    <row r="1519" spans="1:15">
      <c r="A1519" s="104"/>
      <c r="B1519" s="104"/>
      <c r="C1519" s="104"/>
      <c r="D1519" s="104"/>
      <c r="E1519" s="104"/>
      <c r="F1519" s="104"/>
      <c r="G1519" s="124"/>
      <c r="H1519" s="106"/>
      <c r="J1519" s="107"/>
      <c r="K1519" s="108"/>
      <c r="O1519" s="24"/>
    </row>
    <row r="1520" spans="1:15">
      <c r="A1520" s="104"/>
      <c r="B1520" s="104"/>
      <c r="C1520" s="104"/>
      <c r="D1520" s="104"/>
      <c r="E1520" s="104"/>
      <c r="F1520" s="104"/>
      <c r="G1520" s="124"/>
      <c r="H1520" s="106"/>
      <c r="J1520" s="107"/>
      <c r="K1520" s="108"/>
      <c r="O1520" s="24"/>
    </row>
    <row r="1521" spans="1:15">
      <c r="A1521" s="104"/>
      <c r="B1521" s="104"/>
      <c r="C1521" s="104"/>
      <c r="D1521" s="104"/>
      <c r="E1521" s="104"/>
      <c r="F1521" s="104"/>
      <c r="G1521" s="124"/>
      <c r="H1521" s="106"/>
      <c r="J1521" s="107"/>
      <c r="K1521" s="108"/>
      <c r="O1521" s="24"/>
    </row>
    <row r="1522" spans="1:15">
      <c r="A1522" s="104"/>
      <c r="B1522" s="104"/>
      <c r="C1522" s="104"/>
      <c r="D1522" s="104"/>
      <c r="E1522" s="104"/>
      <c r="F1522" s="104"/>
      <c r="G1522" s="124"/>
      <c r="H1522" s="106"/>
      <c r="J1522" s="107"/>
      <c r="K1522" s="108"/>
      <c r="O1522" s="24"/>
    </row>
    <row r="1523" spans="1:15">
      <c r="A1523" s="104"/>
      <c r="B1523" s="104"/>
      <c r="C1523" s="104"/>
      <c r="D1523" s="104"/>
      <c r="E1523" s="104"/>
      <c r="F1523" s="104"/>
      <c r="G1523" s="124"/>
      <c r="H1523" s="106"/>
      <c r="J1523" s="107"/>
      <c r="K1523" s="108"/>
      <c r="O1523" s="24"/>
    </row>
    <row r="1524" spans="1:15">
      <c r="A1524" s="104"/>
      <c r="B1524" s="104"/>
      <c r="C1524" s="104"/>
      <c r="D1524" s="104"/>
      <c r="E1524" s="104"/>
      <c r="F1524" s="104"/>
      <c r="G1524" s="124"/>
      <c r="H1524" s="106"/>
      <c r="J1524" s="107"/>
      <c r="K1524" s="108"/>
      <c r="O1524" s="24"/>
    </row>
    <row r="1525" spans="1:15">
      <c r="A1525" s="104"/>
      <c r="B1525" s="104"/>
      <c r="C1525" s="104"/>
      <c r="D1525" s="104"/>
      <c r="E1525" s="104"/>
      <c r="F1525" s="104"/>
      <c r="G1525" s="124"/>
      <c r="H1525" s="106"/>
      <c r="J1525" s="107"/>
      <c r="K1525" s="108"/>
      <c r="O1525" s="24"/>
    </row>
    <row r="1526" spans="1:15">
      <c r="A1526" s="104"/>
      <c r="B1526" s="104"/>
      <c r="C1526" s="104"/>
      <c r="D1526" s="104"/>
      <c r="E1526" s="104"/>
      <c r="F1526" s="104"/>
      <c r="G1526" s="124"/>
      <c r="H1526" s="106"/>
      <c r="J1526" s="107"/>
      <c r="K1526" s="108"/>
      <c r="O1526" s="24"/>
    </row>
    <row r="1527" spans="1:15">
      <c r="A1527" s="104"/>
      <c r="B1527" s="104"/>
      <c r="C1527" s="104"/>
      <c r="D1527" s="104"/>
      <c r="E1527" s="104"/>
      <c r="F1527" s="104"/>
      <c r="G1527" s="124"/>
      <c r="H1527" s="106"/>
      <c r="J1527" s="107"/>
      <c r="K1527" s="108"/>
      <c r="O1527" s="24"/>
    </row>
    <row r="1528" spans="1:15">
      <c r="A1528" s="104"/>
      <c r="B1528" s="104"/>
      <c r="C1528" s="104"/>
      <c r="D1528" s="104"/>
      <c r="E1528" s="104"/>
      <c r="F1528" s="104"/>
      <c r="G1528" s="124"/>
      <c r="H1528" s="106"/>
      <c r="J1528" s="107"/>
      <c r="K1528" s="108"/>
      <c r="O1528" s="24"/>
    </row>
    <row r="1529" spans="1:15">
      <c r="A1529" s="104"/>
      <c r="B1529" s="104"/>
      <c r="C1529" s="104"/>
      <c r="D1529" s="104"/>
      <c r="E1529" s="104"/>
      <c r="F1529" s="104"/>
      <c r="G1529" s="124"/>
      <c r="H1529" s="106"/>
      <c r="J1529" s="107"/>
      <c r="K1529" s="108"/>
      <c r="O1529" s="24"/>
    </row>
    <row r="1530" spans="1:15">
      <c r="A1530" s="104"/>
      <c r="B1530" s="104"/>
      <c r="C1530" s="104"/>
      <c r="D1530" s="104"/>
      <c r="E1530" s="104"/>
      <c r="F1530" s="104"/>
      <c r="G1530" s="124"/>
      <c r="H1530" s="106"/>
      <c r="J1530" s="107"/>
      <c r="K1530" s="108"/>
      <c r="O1530" s="24"/>
    </row>
    <row r="1531" spans="1:15">
      <c r="A1531" s="104"/>
      <c r="B1531" s="104"/>
      <c r="C1531" s="104"/>
      <c r="D1531" s="104"/>
      <c r="E1531" s="104"/>
      <c r="F1531" s="104"/>
      <c r="G1531" s="124"/>
      <c r="H1531" s="106"/>
      <c r="J1531" s="107"/>
      <c r="K1531" s="108"/>
      <c r="O1531" s="24"/>
    </row>
    <row r="1532" spans="1:15">
      <c r="A1532" s="104"/>
      <c r="B1532" s="104"/>
      <c r="C1532" s="104"/>
      <c r="D1532" s="104"/>
      <c r="E1532" s="104"/>
      <c r="F1532" s="104"/>
      <c r="G1532" s="124"/>
      <c r="H1532" s="106"/>
      <c r="J1532" s="107"/>
      <c r="K1532" s="108"/>
      <c r="O1532" s="24"/>
    </row>
    <row r="1533" spans="1:15">
      <c r="A1533" s="104"/>
      <c r="B1533" s="104"/>
      <c r="C1533" s="104"/>
      <c r="D1533" s="104"/>
      <c r="E1533" s="104"/>
      <c r="F1533" s="104"/>
      <c r="G1533" s="124"/>
      <c r="H1533" s="106"/>
      <c r="J1533" s="107"/>
      <c r="K1533" s="108"/>
      <c r="O1533" s="24"/>
    </row>
    <row r="1534" spans="1:15">
      <c r="A1534" s="104"/>
      <c r="B1534" s="104"/>
      <c r="C1534" s="104"/>
      <c r="D1534" s="104"/>
      <c r="E1534" s="104"/>
      <c r="F1534" s="104"/>
      <c r="G1534" s="124"/>
      <c r="H1534" s="106"/>
      <c r="J1534" s="107"/>
      <c r="K1534" s="108"/>
      <c r="O1534" s="24"/>
    </row>
    <row r="1535" spans="1:15">
      <c r="A1535" s="104"/>
      <c r="B1535" s="104"/>
      <c r="C1535" s="104"/>
      <c r="D1535" s="104"/>
      <c r="E1535" s="104"/>
      <c r="F1535" s="104"/>
      <c r="G1535" s="124"/>
      <c r="H1535" s="106"/>
      <c r="J1535" s="107"/>
      <c r="K1535" s="108"/>
      <c r="O1535" s="24"/>
    </row>
    <row r="1536" spans="1:15">
      <c r="A1536" s="104"/>
      <c r="B1536" s="104"/>
      <c r="C1536" s="104"/>
      <c r="D1536" s="104"/>
      <c r="E1536" s="104"/>
      <c r="F1536" s="104"/>
      <c r="G1536" s="124"/>
      <c r="H1536" s="106"/>
      <c r="J1536" s="107"/>
      <c r="K1536" s="108"/>
      <c r="O1536" s="24"/>
    </row>
    <row r="1537" spans="1:15">
      <c r="A1537" s="104"/>
      <c r="B1537" s="104"/>
      <c r="C1537" s="104"/>
      <c r="D1537" s="104"/>
      <c r="E1537" s="104"/>
      <c r="F1537" s="104"/>
      <c r="G1537" s="124"/>
      <c r="H1537" s="106"/>
      <c r="J1537" s="107"/>
      <c r="K1537" s="108"/>
      <c r="O1537" s="24"/>
    </row>
    <row r="1538" spans="1:15">
      <c r="A1538" s="104"/>
      <c r="B1538" s="104"/>
      <c r="C1538" s="104"/>
      <c r="D1538" s="104"/>
      <c r="E1538" s="104"/>
      <c r="F1538" s="104"/>
      <c r="G1538" s="124"/>
      <c r="H1538" s="106"/>
      <c r="J1538" s="107"/>
      <c r="K1538" s="108"/>
      <c r="O1538" s="24"/>
    </row>
    <row r="1539" spans="1:15">
      <c r="A1539" s="104"/>
      <c r="B1539" s="104"/>
      <c r="C1539" s="104"/>
      <c r="D1539" s="104"/>
      <c r="E1539" s="104"/>
      <c r="F1539" s="104"/>
      <c r="G1539" s="124"/>
      <c r="H1539" s="106"/>
      <c r="J1539" s="107"/>
      <c r="K1539" s="108"/>
      <c r="O1539" s="24"/>
    </row>
    <row r="1540" spans="1:15">
      <c r="A1540" s="104"/>
      <c r="B1540" s="104"/>
      <c r="C1540" s="104"/>
      <c r="D1540" s="104"/>
      <c r="E1540" s="104"/>
      <c r="F1540" s="104"/>
      <c r="G1540" s="124"/>
      <c r="H1540" s="106"/>
      <c r="J1540" s="107"/>
      <c r="K1540" s="108"/>
      <c r="O1540" s="24"/>
    </row>
    <row r="1541" spans="1:15">
      <c r="A1541" s="104"/>
      <c r="B1541" s="104"/>
      <c r="C1541" s="104"/>
      <c r="D1541" s="104"/>
      <c r="E1541" s="104"/>
      <c r="F1541" s="104"/>
      <c r="G1541" s="124"/>
      <c r="H1541" s="106"/>
      <c r="J1541" s="107"/>
      <c r="K1541" s="108"/>
      <c r="O1541" s="24"/>
    </row>
    <row r="1542" spans="1:15">
      <c r="A1542" s="104"/>
      <c r="B1542" s="104"/>
      <c r="C1542" s="104"/>
      <c r="D1542" s="104"/>
      <c r="E1542" s="104"/>
      <c r="F1542" s="104"/>
      <c r="G1542" s="124"/>
      <c r="H1542" s="106"/>
      <c r="J1542" s="107"/>
      <c r="K1542" s="108"/>
      <c r="O1542" s="24"/>
    </row>
    <row r="1543" spans="1:15">
      <c r="A1543" s="104"/>
      <c r="B1543" s="104"/>
      <c r="C1543" s="104"/>
      <c r="D1543" s="104"/>
      <c r="E1543" s="104"/>
      <c r="F1543" s="104"/>
      <c r="G1543" s="124"/>
      <c r="H1543" s="106"/>
      <c r="J1543" s="107"/>
      <c r="K1543" s="108"/>
      <c r="O1543" s="24"/>
    </row>
    <row r="1544" spans="1:15">
      <c r="A1544" s="104"/>
      <c r="B1544" s="104"/>
      <c r="C1544" s="104"/>
      <c r="D1544" s="104"/>
      <c r="E1544" s="104"/>
      <c r="F1544" s="104"/>
      <c r="G1544" s="124"/>
      <c r="H1544" s="106"/>
      <c r="J1544" s="107"/>
      <c r="K1544" s="108"/>
      <c r="O1544" s="24"/>
    </row>
    <row r="1545" spans="1:15">
      <c r="A1545" s="104"/>
      <c r="B1545" s="104"/>
      <c r="C1545" s="104"/>
      <c r="D1545" s="104"/>
      <c r="E1545" s="104"/>
      <c r="F1545" s="104"/>
      <c r="G1545" s="124"/>
      <c r="H1545" s="106"/>
      <c r="J1545" s="107"/>
      <c r="K1545" s="108"/>
      <c r="O1545" s="24"/>
    </row>
    <row r="1546" spans="1:15">
      <c r="A1546" s="104"/>
      <c r="B1546" s="104"/>
      <c r="C1546" s="104"/>
      <c r="D1546" s="104"/>
      <c r="E1546" s="104"/>
      <c r="F1546" s="104"/>
      <c r="G1546" s="124"/>
      <c r="H1546" s="106"/>
      <c r="J1546" s="107"/>
      <c r="K1546" s="108"/>
      <c r="O1546" s="24"/>
    </row>
    <row r="1547" spans="1:15">
      <c r="A1547" s="104"/>
      <c r="B1547" s="104"/>
      <c r="C1547" s="104"/>
      <c r="D1547" s="104"/>
      <c r="E1547" s="104"/>
      <c r="F1547" s="104"/>
      <c r="G1547" s="124"/>
      <c r="H1547" s="106"/>
      <c r="J1547" s="107"/>
      <c r="K1547" s="108"/>
      <c r="O1547" s="24"/>
    </row>
    <row r="1548" spans="1:15">
      <c r="A1548" s="104"/>
      <c r="B1548" s="104"/>
      <c r="C1548" s="104"/>
      <c r="D1548" s="104"/>
      <c r="E1548" s="104"/>
      <c r="F1548" s="104"/>
      <c r="G1548" s="124"/>
      <c r="H1548" s="106"/>
      <c r="J1548" s="107"/>
      <c r="K1548" s="108"/>
      <c r="O1548" s="24"/>
    </row>
    <row r="1549" spans="1:15">
      <c r="A1549" s="104"/>
      <c r="B1549" s="104"/>
      <c r="C1549" s="104"/>
      <c r="D1549" s="104"/>
      <c r="E1549" s="104"/>
      <c r="F1549" s="104"/>
      <c r="G1549" s="124"/>
      <c r="H1549" s="106"/>
      <c r="J1549" s="107"/>
      <c r="K1549" s="108"/>
      <c r="O1549" s="24"/>
    </row>
    <row r="1550" spans="1:15">
      <c r="A1550" s="104"/>
      <c r="B1550" s="104"/>
      <c r="C1550" s="104"/>
      <c r="D1550" s="104"/>
      <c r="E1550" s="104"/>
      <c r="F1550" s="104"/>
      <c r="G1550" s="124"/>
      <c r="H1550" s="106"/>
      <c r="J1550" s="107"/>
      <c r="K1550" s="108"/>
      <c r="O1550" s="24"/>
    </row>
    <row r="1551" spans="1:15">
      <c r="A1551" s="104"/>
      <c r="B1551" s="104"/>
      <c r="C1551" s="104"/>
      <c r="D1551" s="104"/>
      <c r="E1551" s="104"/>
      <c r="F1551" s="104"/>
      <c r="G1551" s="124"/>
      <c r="H1551" s="106"/>
      <c r="J1551" s="107"/>
      <c r="K1551" s="108"/>
      <c r="O1551" s="24"/>
    </row>
    <row r="1552" spans="1:15">
      <c r="A1552" s="104"/>
      <c r="B1552" s="104"/>
      <c r="C1552" s="104"/>
      <c r="D1552" s="104"/>
      <c r="E1552" s="104"/>
      <c r="F1552" s="104"/>
      <c r="G1552" s="124"/>
      <c r="H1552" s="106"/>
      <c r="J1552" s="107"/>
      <c r="K1552" s="108"/>
      <c r="O1552" s="24"/>
    </row>
    <row r="1553" spans="1:15">
      <c r="A1553" s="104"/>
      <c r="B1553" s="104"/>
      <c r="C1553" s="104"/>
      <c r="D1553" s="104"/>
      <c r="E1553" s="104"/>
      <c r="F1553" s="104"/>
      <c r="G1553" s="124"/>
      <c r="H1553" s="106"/>
      <c r="J1553" s="107"/>
      <c r="K1553" s="108"/>
      <c r="O1553" s="24"/>
    </row>
    <row r="1554" spans="1:15">
      <c r="A1554" s="104"/>
      <c r="B1554" s="104"/>
      <c r="C1554" s="104"/>
      <c r="D1554" s="104"/>
      <c r="E1554" s="104"/>
      <c r="F1554" s="104"/>
      <c r="G1554" s="124"/>
      <c r="H1554" s="106"/>
      <c r="J1554" s="107"/>
      <c r="K1554" s="108"/>
      <c r="O1554" s="24"/>
    </row>
    <row r="1555" spans="1:15">
      <c r="A1555" s="104"/>
      <c r="B1555" s="104"/>
      <c r="C1555" s="104"/>
      <c r="D1555" s="104"/>
      <c r="E1555" s="104"/>
      <c r="F1555" s="104"/>
      <c r="G1555" s="124"/>
      <c r="H1555" s="106"/>
      <c r="J1555" s="107"/>
      <c r="K1555" s="108"/>
      <c r="O1555" s="24"/>
    </row>
    <row r="1556" spans="1:15">
      <c r="A1556" s="104"/>
      <c r="B1556" s="104"/>
      <c r="C1556" s="104"/>
      <c r="D1556" s="104"/>
      <c r="E1556" s="104"/>
      <c r="F1556" s="104"/>
      <c r="G1556" s="124"/>
      <c r="H1556" s="106"/>
      <c r="J1556" s="107"/>
      <c r="K1556" s="108"/>
      <c r="O1556" s="24"/>
    </row>
    <row r="1557" spans="1:15">
      <c r="A1557" s="104"/>
      <c r="B1557" s="104"/>
      <c r="C1557" s="104"/>
      <c r="D1557" s="104"/>
      <c r="E1557" s="104"/>
      <c r="F1557" s="104"/>
      <c r="G1557" s="124"/>
      <c r="H1557" s="106"/>
      <c r="J1557" s="107"/>
      <c r="K1557" s="108"/>
      <c r="O1557" s="24"/>
    </row>
    <row r="1558" spans="1:15">
      <c r="A1558" s="104"/>
      <c r="B1558" s="104"/>
      <c r="C1558" s="104"/>
      <c r="D1558" s="104"/>
      <c r="E1558" s="104"/>
      <c r="F1558" s="104"/>
      <c r="G1558" s="124"/>
      <c r="H1558" s="106"/>
      <c r="J1558" s="107"/>
      <c r="K1558" s="108"/>
      <c r="O1558" s="24"/>
    </row>
    <row r="1559" spans="1:15">
      <c r="A1559" s="104"/>
      <c r="B1559" s="104"/>
      <c r="C1559" s="104"/>
      <c r="D1559" s="104"/>
      <c r="E1559" s="104"/>
      <c r="F1559" s="104"/>
      <c r="G1559" s="124"/>
      <c r="H1559" s="106"/>
      <c r="J1559" s="107"/>
      <c r="K1559" s="108"/>
      <c r="O1559" s="24"/>
    </row>
    <row r="1560" spans="1:15">
      <c r="A1560" s="104"/>
      <c r="B1560" s="104"/>
      <c r="C1560" s="104"/>
      <c r="D1560" s="104"/>
      <c r="E1560" s="104"/>
      <c r="F1560" s="104"/>
      <c r="G1560" s="124"/>
      <c r="H1560" s="106"/>
      <c r="J1560" s="107"/>
      <c r="K1560" s="108"/>
      <c r="O1560" s="24"/>
    </row>
    <row r="1561" spans="1:15">
      <c r="A1561" s="104"/>
      <c r="B1561" s="104"/>
      <c r="C1561" s="104"/>
      <c r="D1561" s="104"/>
      <c r="E1561" s="104"/>
      <c r="F1561" s="104"/>
      <c r="G1561" s="124"/>
      <c r="H1561" s="106"/>
      <c r="J1561" s="107"/>
      <c r="K1561" s="108"/>
      <c r="O1561" s="24"/>
    </row>
    <row r="1562" spans="1:15">
      <c r="A1562" s="104"/>
      <c r="B1562" s="104"/>
      <c r="C1562" s="104"/>
      <c r="D1562" s="104"/>
      <c r="E1562" s="104"/>
      <c r="F1562" s="104"/>
      <c r="G1562" s="124"/>
      <c r="H1562" s="106"/>
      <c r="J1562" s="107"/>
      <c r="K1562" s="108"/>
      <c r="O1562" s="24"/>
    </row>
    <row r="1563" spans="1:15">
      <c r="A1563" s="104"/>
      <c r="B1563" s="104"/>
      <c r="C1563" s="104"/>
      <c r="D1563" s="104"/>
      <c r="E1563" s="104"/>
      <c r="F1563" s="104"/>
      <c r="G1563" s="124"/>
      <c r="H1563" s="106"/>
      <c r="J1563" s="107"/>
      <c r="K1563" s="108"/>
      <c r="O1563" s="24"/>
    </row>
    <row r="1564" spans="1:15">
      <c r="A1564" s="104"/>
      <c r="B1564" s="104"/>
      <c r="C1564" s="104"/>
      <c r="D1564" s="104"/>
      <c r="E1564" s="104"/>
      <c r="F1564" s="104"/>
      <c r="G1564" s="124"/>
      <c r="H1564" s="106"/>
      <c r="J1564" s="107"/>
      <c r="K1564" s="108"/>
      <c r="O1564" s="24"/>
    </row>
    <row r="1565" spans="1:15">
      <c r="A1565" s="104"/>
      <c r="B1565" s="104"/>
      <c r="C1565" s="104"/>
      <c r="D1565" s="104"/>
      <c r="E1565" s="104"/>
      <c r="F1565" s="104"/>
      <c r="G1565" s="124"/>
      <c r="H1565" s="106"/>
      <c r="J1565" s="107"/>
      <c r="K1565" s="108"/>
      <c r="O1565" s="24"/>
    </row>
    <row r="1566" spans="1:15">
      <c r="A1566" s="104"/>
      <c r="B1566" s="104"/>
      <c r="C1566" s="104"/>
      <c r="D1566" s="104"/>
      <c r="E1566" s="104"/>
      <c r="F1566" s="104"/>
      <c r="G1566" s="124"/>
      <c r="H1566" s="106"/>
      <c r="J1566" s="107"/>
      <c r="K1566" s="108"/>
      <c r="O1566" s="24"/>
    </row>
    <row r="1567" spans="1:15">
      <c r="A1567" s="104"/>
      <c r="B1567" s="104"/>
      <c r="C1567" s="104"/>
      <c r="D1567" s="104"/>
      <c r="E1567" s="104"/>
      <c r="F1567" s="104"/>
      <c r="G1567" s="124"/>
      <c r="H1567" s="106"/>
      <c r="J1567" s="107"/>
      <c r="K1567" s="108"/>
      <c r="O1567" s="24"/>
    </row>
    <row r="1568" spans="1:15">
      <c r="A1568" s="104"/>
      <c r="B1568" s="104"/>
      <c r="C1568" s="104"/>
      <c r="D1568" s="104"/>
      <c r="E1568" s="104"/>
      <c r="F1568" s="104"/>
      <c r="G1568" s="124"/>
      <c r="H1568" s="106"/>
      <c r="J1568" s="107"/>
      <c r="K1568" s="108"/>
      <c r="O1568" s="24"/>
    </row>
    <row r="1569" spans="1:15">
      <c r="A1569" s="104"/>
      <c r="B1569" s="104"/>
      <c r="C1569" s="104"/>
      <c r="D1569" s="104"/>
      <c r="E1569" s="104"/>
      <c r="F1569" s="104"/>
      <c r="G1569" s="124"/>
      <c r="H1569" s="106"/>
      <c r="J1569" s="107"/>
      <c r="K1569" s="108"/>
      <c r="O1569" s="24"/>
    </row>
    <row r="1570" spans="1:15">
      <c r="A1570" s="104"/>
      <c r="B1570" s="104"/>
      <c r="C1570" s="104"/>
      <c r="D1570" s="104"/>
      <c r="E1570" s="104"/>
      <c r="F1570" s="104"/>
      <c r="G1570" s="124"/>
      <c r="H1570" s="106"/>
      <c r="J1570" s="107"/>
      <c r="K1570" s="108"/>
      <c r="O1570" s="24"/>
    </row>
    <row r="1571" spans="1:15">
      <c r="A1571" s="104"/>
      <c r="B1571" s="104"/>
      <c r="C1571" s="104"/>
      <c r="D1571" s="104"/>
      <c r="E1571" s="104"/>
      <c r="F1571" s="104"/>
      <c r="G1571" s="124"/>
      <c r="H1571" s="106"/>
      <c r="J1571" s="107"/>
      <c r="K1571" s="108"/>
      <c r="O1571" s="24"/>
    </row>
    <row r="1572" spans="1:15">
      <c r="A1572" s="104"/>
      <c r="B1572" s="104"/>
      <c r="C1572" s="104"/>
      <c r="D1572" s="104"/>
      <c r="E1572" s="104"/>
      <c r="F1572" s="104"/>
      <c r="G1572" s="124"/>
      <c r="H1572" s="106"/>
      <c r="J1572" s="107"/>
      <c r="K1572" s="108"/>
      <c r="O1572" s="24"/>
    </row>
    <row r="1573" spans="1:15">
      <c r="A1573" s="104"/>
      <c r="B1573" s="104"/>
      <c r="C1573" s="104"/>
      <c r="D1573" s="104"/>
      <c r="E1573" s="104"/>
      <c r="F1573" s="104"/>
      <c r="G1573" s="124"/>
      <c r="H1573" s="106"/>
      <c r="J1573" s="107"/>
      <c r="K1573" s="108"/>
      <c r="O1573" s="24"/>
    </row>
    <row r="1574" spans="1:15">
      <c r="A1574" s="104"/>
      <c r="B1574" s="104"/>
      <c r="C1574" s="104"/>
      <c r="D1574" s="104"/>
      <c r="E1574" s="104"/>
      <c r="F1574" s="104"/>
      <c r="G1574" s="124"/>
      <c r="H1574" s="106"/>
      <c r="J1574" s="107"/>
      <c r="K1574" s="108"/>
      <c r="O1574" s="24"/>
    </row>
    <row r="1575" spans="1:15">
      <c r="A1575" s="104"/>
      <c r="B1575" s="104"/>
      <c r="C1575" s="104"/>
      <c r="D1575" s="104"/>
      <c r="E1575" s="104"/>
      <c r="F1575" s="104"/>
      <c r="G1575" s="124"/>
      <c r="H1575" s="106"/>
      <c r="J1575" s="107"/>
      <c r="K1575" s="108"/>
      <c r="O1575" s="24"/>
    </row>
    <row r="1576" spans="1:15">
      <c r="A1576" s="104"/>
      <c r="B1576" s="104"/>
      <c r="C1576" s="104"/>
      <c r="D1576" s="104"/>
      <c r="E1576" s="104"/>
      <c r="F1576" s="104"/>
      <c r="G1576" s="124"/>
      <c r="H1576" s="106"/>
      <c r="J1576" s="107"/>
      <c r="K1576" s="108"/>
      <c r="O1576" s="24"/>
    </row>
    <row r="1577" spans="1:15">
      <c r="A1577" s="104"/>
      <c r="B1577" s="104"/>
      <c r="C1577" s="104"/>
      <c r="D1577" s="104"/>
      <c r="E1577" s="104"/>
      <c r="F1577" s="104"/>
      <c r="G1577" s="124"/>
      <c r="H1577" s="106"/>
      <c r="J1577" s="107"/>
      <c r="K1577" s="108"/>
      <c r="O1577" s="24"/>
    </row>
    <row r="1578" spans="1:15">
      <c r="A1578" s="104"/>
      <c r="B1578" s="104"/>
      <c r="C1578" s="104"/>
      <c r="D1578" s="104"/>
      <c r="E1578" s="104"/>
      <c r="F1578" s="104"/>
      <c r="G1578" s="124"/>
      <c r="H1578" s="106"/>
      <c r="J1578" s="107"/>
      <c r="K1578" s="108"/>
      <c r="O1578" s="24"/>
    </row>
    <row r="1579" spans="1:15">
      <c r="A1579" s="104"/>
      <c r="B1579" s="104"/>
      <c r="C1579" s="104"/>
      <c r="D1579" s="104"/>
      <c r="E1579" s="104"/>
      <c r="F1579" s="104"/>
      <c r="G1579" s="124"/>
      <c r="H1579" s="106"/>
      <c r="J1579" s="107"/>
      <c r="K1579" s="108"/>
      <c r="O1579" s="24"/>
    </row>
    <row r="1580" spans="1:15">
      <c r="A1580" s="104"/>
      <c r="B1580" s="104"/>
      <c r="C1580" s="104"/>
      <c r="D1580" s="104"/>
      <c r="E1580" s="104"/>
      <c r="F1580" s="104"/>
      <c r="G1580" s="124"/>
      <c r="H1580" s="106"/>
      <c r="J1580" s="107"/>
      <c r="K1580" s="108"/>
      <c r="O1580" s="24"/>
    </row>
    <row r="1581" spans="1:15">
      <c r="A1581" s="104"/>
      <c r="B1581" s="104"/>
      <c r="C1581" s="104"/>
      <c r="D1581" s="104"/>
      <c r="E1581" s="104"/>
      <c r="F1581" s="104"/>
      <c r="G1581" s="124"/>
      <c r="H1581" s="106"/>
      <c r="J1581" s="107"/>
      <c r="K1581" s="108"/>
      <c r="O1581" s="24"/>
    </row>
    <row r="1582" spans="1:15">
      <c r="A1582" s="104"/>
      <c r="B1582" s="104"/>
      <c r="C1582" s="104"/>
      <c r="D1582" s="104"/>
      <c r="E1582" s="104"/>
      <c r="F1582" s="104"/>
      <c r="G1582" s="124"/>
      <c r="H1582" s="106"/>
      <c r="J1582" s="107"/>
      <c r="K1582" s="108"/>
      <c r="O1582" s="24"/>
    </row>
    <row r="1583" spans="1:15">
      <c r="A1583" s="104"/>
      <c r="B1583" s="104"/>
      <c r="C1583" s="104"/>
      <c r="D1583" s="104"/>
      <c r="E1583" s="104"/>
      <c r="F1583" s="104"/>
      <c r="G1583" s="124"/>
      <c r="H1583" s="106"/>
      <c r="J1583" s="107"/>
      <c r="K1583" s="108"/>
      <c r="O1583" s="24"/>
    </row>
    <row r="1584" spans="1:15">
      <c r="A1584" s="104"/>
      <c r="B1584" s="104"/>
      <c r="C1584" s="104"/>
      <c r="D1584" s="104"/>
      <c r="E1584" s="104"/>
      <c r="F1584" s="104"/>
      <c r="G1584" s="124"/>
      <c r="H1584" s="106"/>
      <c r="J1584" s="107"/>
      <c r="K1584" s="108"/>
      <c r="O1584" s="24"/>
    </row>
    <row r="1585" spans="1:15">
      <c r="A1585" s="104"/>
      <c r="B1585" s="104"/>
      <c r="C1585" s="104"/>
      <c r="D1585" s="104"/>
      <c r="E1585" s="104"/>
      <c r="F1585" s="104"/>
      <c r="G1585" s="124"/>
      <c r="H1585" s="106"/>
      <c r="J1585" s="107"/>
      <c r="K1585" s="108"/>
      <c r="O1585" s="24"/>
    </row>
    <row r="1586" spans="1:15">
      <c r="A1586" s="104"/>
      <c r="B1586" s="104"/>
      <c r="C1586" s="104"/>
      <c r="D1586" s="104"/>
      <c r="E1586" s="104"/>
      <c r="F1586" s="104"/>
      <c r="G1586" s="124"/>
      <c r="H1586" s="106"/>
      <c r="J1586" s="107"/>
      <c r="K1586" s="108"/>
      <c r="O1586" s="24"/>
    </row>
    <row r="1587" spans="1:15">
      <c r="A1587" s="104"/>
      <c r="B1587" s="104"/>
      <c r="C1587" s="104"/>
      <c r="D1587" s="104"/>
      <c r="E1587" s="104"/>
      <c r="F1587" s="104"/>
      <c r="G1587" s="124"/>
      <c r="H1587" s="106"/>
      <c r="J1587" s="107"/>
      <c r="K1587" s="108"/>
      <c r="O1587" s="24"/>
    </row>
    <row r="1588" spans="1:15">
      <c r="A1588" s="104"/>
      <c r="B1588" s="104"/>
      <c r="C1588" s="104"/>
      <c r="D1588" s="104"/>
      <c r="E1588" s="104"/>
      <c r="F1588" s="104"/>
      <c r="G1588" s="124"/>
      <c r="H1588" s="106"/>
      <c r="J1588" s="107"/>
      <c r="K1588" s="108"/>
      <c r="O1588" s="24"/>
    </row>
    <row r="1589" spans="1:15">
      <c r="A1589" s="104"/>
      <c r="B1589" s="104"/>
      <c r="C1589" s="104"/>
      <c r="D1589" s="104"/>
      <c r="E1589" s="104"/>
      <c r="F1589" s="104"/>
      <c r="G1589" s="124"/>
      <c r="H1589" s="106"/>
      <c r="J1589" s="107"/>
      <c r="K1589" s="108"/>
      <c r="O1589" s="24"/>
    </row>
    <row r="1590" spans="1:15">
      <c r="A1590" s="104"/>
      <c r="B1590" s="104"/>
      <c r="C1590" s="104"/>
      <c r="D1590" s="104"/>
      <c r="E1590" s="104"/>
      <c r="F1590" s="104"/>
      <c r="G1590" s="124"/>
      <c r="H1590" s="106"/>
      <c r="J1590" s="107"/>
      <c r="K1590" s="108"/>
      <c r="O1590" s="24"/>
    </row>
    <row r="1591" spans="1:15">
      <c r="A1591" s="104"/>
      <c r="B1591" s="104"/>
      <c r="C1591" s="104"/>
      <c r="D1591" s="104"/>
      <c r="E1591" s="104"/>
      <c r="F1591" s="104"/>
      <c r="G1591" s="124"/>
      <c r="H1591" s="106"/>
      <c r="J1591" s="107"/>
      <c r="K1591" s="108"/>
      <c r="O1591" s="24"/>
    </row>
    <row r="1592" spans="1:15">
      <c r="A1592" s="104"/>
      <c r="B1592" s="104"/>
      <c r="C1592" s="104"/>
      <c r="D1592" s="104"/>
      <c r="E1592" s="104"/>
      <c r="F1592" s="104"/>
      <c r="G1592" s="124"/>
      <c r="H1592" s="106"/>
      <c r="J1592" s="107"/>
      <c r="K1592" s="108"/>
      <c r="O1592" s="24"/>
    </row>
    <row r="1593" spans="1:15">
      <c r="A1593" s="104"/>
      <c r="B1593" s="104"/>
      <c r="C1593" s="104"/>
      <c r="D1593" s="104"/>
      <c r="E1593" s="104"/>
      <c r="F1593" s="104"/>
      <c r="G1593" s="124"/>
      <c r="H1593" s="106"/>
      <c r="J1593" s="107"/>
      <c r="K1593" s="108"/>
      <c r="O1593" s="24"/>
    </row>
    <row r="1594" spans="1:15">
      <c r="A1594" s="104"/>
      <c r="B1594" s="104"/>
      <c r="C1594" s="104"/>
      <c r="D1594" s="104"/>
      <c r="E1594" s="104"/>
      <c r="F1594" s="104"/>
      <c r="G1594" s="124"/>
      <c r="H1594" s="106"/>
      <c r="J1594" s="107"/>
      <c r="K1594" s="108"/>
      <c r="O1594" s="24"/>
    </row>
    <row r="1595" spans="1:15">
      <c r="A1595" s="104"/>
      <c r="B1595" s="104"/>
      <c r="C1595" s="104"/>
      <c r="D1595" s="104"/>
      <c r="E1595" s="104"/>
      <c r="F1595" s="104"/>
      <c r="G1595" s="124"/>
      <c r="H1595" s="106"/>
      <c r="J1595" s="107"/>
      <c r="K1595" s="108"/>
      <c r="O1595" s="24"/>
    </row>
    <row r="1596" spans="1:15">
      <c r="A1596" s="104"/>
      <c r="B1596" s="104"/>
      <c r="C1596" s="104"/>
      <c r="D1596" s="104"/>
      <c r="E1596" s="104"/>
      <c r="F1596" s="104"/>
      <c r="G1596" s="124"/>
      <c r="H1596" s="106"/>
      <c r="J1596" s="107"/>
      <c r="K1596" s="108"/>
      <c r="O1596" s="24"/>
    </row>
    <row r="1597" spans="1:15">
      <c r="A1597" s="104"/>
      <c r="B1597" s="104"/>
      <c r="C1597" s="104"/>
      <c r="D1597" s="104"/>
      <c r="E1597" s="104"/>
      <c r="F1597" s="104"/>
      <c r="G1597" s="124"/>
      <c r="H1597" s="106"/>
      <c r="J1597" s="107"/>
      <c r="K1597" s="108"/>
      <c r="O1597" s="24"/>
    </row>
    <row r="1598" spans="1:15">
      <c r="A1598" s="104"/>
      <c r="B1598" s="104"/>
      <c r="C1598" s="104"/>
      <c r="D1598" s="104"/>
      <c r="E1598" s="104"/>
      <c r="F1598" s="104"/>
      <c r="G1598" s="124"/>
      <c r="H1598" s="106"/>
      <c r="J1598" s="107"/>
      <c r="K1598" s="108"/>
      <c r="O1598" s="24"/>
    </row>
    <row r="1599" spans="1:15">
      <c r="A1599" s="104"/>
      <c r="B1599" s="104"/>
      <c r="C1599" s="104"/>
      <c r="D1599" s="104"/>
      <c r="E1599" s="104"/>
      <c r="F1599" s="104"/>
      <c r="G1599" s="124"/>
      <c r="H1599" s="106"/>
      <c r="J1599" s="107"/>
      <c r="K1599" s="108"/>
      <c r="O1599" s="24"/>
    </row>
    <row r="1600" spans="1:15">
      <c r="A1600" s="104"/>
      <c r="B1600" s="104"/>
      <c r="C1600" s="104"/>
      <c r="D1600" s="104"/>
      <c r="E1600" s="104"/>
      <c r="F1600" s="104"/>
      <c r="G1600" s="124"/>
      <c r="H1600" s="106"/>
      <c r="J1600" s="107"/>
      <c r="K1600" s="108"/>
      <c r="O1600" s="24"/>
    </row>
    <row r="1601" spans="1:15">
      <c r="A1601" s="104"/>
      <c r="B1601" s="104"/>
      <c r="C1601" s="104"/>
      <c r="D1601" s="104"/>
      <c r="E1601" s="104"/>
      <c r="F1601" s="104"/>
      <c r="G1601" s="124"/>
      <c r="H1601" s="106"/>
      <c r="J1601" s="107"/>
      <c r="K1601" s="108"/>
      <c r="O1601" s="24"/>
    </row>
    <row r="1602" spans="1:15">
      <c r="A1602" s="104"/>
      <c r="B1602" s="104"/>
      <c r="C1602" s="104"/>
      <c r="D1602" s="104"/>
      <c r="E1602" s="104"/>
      <c r="F1602" s="104"/>
      <c r="G1602" s="124"/>
      <c r="H1602" s="106"/>
      <c r="J1602" s="107"/>
      <c r="K1602" s="108"/>
      <c r="O1602" s="24"/>
    </row>
    <row r="1603" spans="1:15">
      <c r="A1603" s="104"/>
      <c r="B1603" s="104"/>
      <c r="C1603" s="104"/>
      <c r="D1603" s="104"/>
      <c r="E1603" s="104"/>
      <c r="F1603" s="104"/>
      <c r="G1603" s="124"/>
      <c r="H1603" s="106"/>
      <c r="J1603" s="107"/>
      <c r="K1603" s="108"/>
      <c r="O1603" s="24"/>
    </row>
    <row r="1604" spans="1:15">
      <c r="A1604" s="104"/>
      <c r="B1604" s="104"/>
      <c r="C1604" s="104"/>
      <c r="D1604" s="104"/>
      <c r="E1604" s="104"/>
      <c r="F1604" s="104"/>
      <c r="G1604" s="124"/>
      <c r="H1604" s="106"/>
      <c r="J1604" s="107"/>
      <c r="K1604" s="108"/>
      <c r="O1604" s="24"/>
    </row>
    <row r="1605" spans="1:15">
      <c r="A1605" s="104"/>
      <c r="B1605" s="104"/>
      <c r="C1605" s="104"/>
      <c r="D1605" s="104"/>
      <c r="E1605" s="104"/>
      <c r="F1605" s="104"/>
      <c r="G1605" s="124"/>
      <c r="H1605" s="106"/>
      <c r="J1605" s="107"/>
      <c r="K1605" s="108"/>
      <c r="O1605" s="24"/>
    </row>
    <row r="1606" spans="1:15">
      <c r="A1606" s="104"/>
      <c r="B1606" s="104"/>
      <c r="C1606" s="104"/>
      <c r="D1606" s="104"/>
      <c r="E1606" s="104"/>
      <c r="F1606" s="104"/>
      <c r="G1606" s="124"/>
      <c r="H1606" s="106"/>
      <c r="J1606" s="107"/>
      <c r="K1606" s="108"/>
      <c r="O1606" s="24"/>
    </row>
    <row r="1607" spans="1:15">
      <c r="A1607" s="104"/>
      <c r="B1607" s="104"/>
      <c r="C1607" s="104"/>
      <c r="D1607" s="104"/>
      <c r="E1607" s="104"/>
      <c r="F1607" s="104"/>
      <c r="G1607" s="124"/>
      <c r="H1607" s="106"/>
      <c r="J1607" s="107"/>
      <c r="K1607" s="108"/>
      <c r="O1607" s="24"/>
    </row>
    <row r="1608" spans="1:15">
      <c r="A1608" s="104"/>
      <c r="B1608" s="104"/>
      <c r="C1608" s="104"/>
      <c r="D1608" s="104"/>
      <c r="E1608" s="104"/>
      <c r="F1608" s="104"/>
      <c r="G1608" s="124"/>
      <c r="H1608" s="106"/>
      <c r="J1608" s="107"/>
      <c r="K1608" s="108"/>
      <c r="O1608" s="24"/>
    </row>
    <row r="1609" spans="1:15">
      <c r="A1609" s="104"/>
      <c r="B1609" s="104"/>
      <c r="C1609" s="104"/>
      <c r="D1609" s="104"/>
      <c r="E1609" s="104"/>
      <c r="F1609" s="104"/>
      <c r="G1609" s="124"/>
      <c r="H1609" s="106"/>
      <c r="J1609" s="107"/>
      <c r="K1609" s="108"/>
      <c r="O1609" s="24"/>
    </row>
    <row r="1610" spans="1:15">
      <c r="A1610" s="104"/>
      <c r="B1610" s="104"/>
      <c r="C1610" s="104"/>
      <c r="D1610" s="104"/>
      <c r="E1610" s="104"/>
      <c r="F1610" s="104"/>
      <c r="G1610" s="124"/>
      <c r="H1610" s="106"/>
      <c r="J1610" s="107"/>
      <c r="K1610" s="108"/>
      <c r="O1610" s="24"/>
    </row>
    <row r="1611" spans="1:15">
      <c r="A1611" s="104"/>
      <c r="B1611" s="104"/>
      <c r="C1611" s="104"/>
      <c r="D1611" s="104"/>
      <c r="E1611" s="104"/>
      <c r="F1611" s="104"/>
      <c r="G1611" s="124"/>
      <c r="H1611" s="106"/>
      <c r="J1611" s="107"/>
      <c r="K1611" s="108"/>
      <c r="O1611" s="24"/>
    </row>
    <row r="1612" spans="1:15">
      <c r="A1612" s="104"/>
      <c r="B1612" s="104"/>
      <c r="C1612" s="104"/>
      <c r="D1612" s="104"/>
      <c r="E1612" s="104"/>
      <c r="F1612" s="104"/>
      <c r="G1612" s="124"/>
      <c r="H1612" s="106"/>
      <c r="J1612" s="107"/>
      <c r="K1612" s="108"/>
      <c r="O1612" s="24"/>
    </row>
    <row r="1613" spans="1:15">
      <c r="A1613" s="104"/>
      <c r="B1613" s="104"/>
      <c r="C1613" s="104"/>
      <c r="D1613" s="104"/>
      <c r="E1613" s="104"/>
      <c r="F1613" s="104"/>
      <c r="G1613" s="124"/>
      <c r="H1613" s="106"/>
      <c r="J1613" s="107"/>
      <c r="K1613" s="108"/>
      <c r="O1613" s="24"/>
    </row>
    <row r="1614" spans="1:15">
      <c r="A1614" s="104"/>
      <c r="B1614" s="104"/>
      <c r="C1614" s="104"/>
      <c r="D1614" s="104"/>
      <c r="E1614" s="104"/>
      <c r="F1614" s="104"/>
      <c r="G1614" s="124"/>
      <c r="H1614" s="106"/>
      <c r="J1614" s="107"/>
      <c r="K1614" s="108"/>
      <c r="O1614" s="24"/>
    </row>
    <row r="1615" spans="1:15">
      <c r="A1615" s="104"/>
      <c r="B1615" s="104"/>
      <c r="C1615" s="104"/>
      <c r="D1615" s="104"/>
      <c r="E1615" s="104"/>
      <c r="F1615" s="104"/>
      <c r="G1615" s="124"/>
      <c r="H1615" s="106"/>
      <c r="J1615" s="107"/>
      <c r="K1615" s="108"/>
      <c r="O1615" s="24"/>
    </row>
    <row r="1616" spans="1:15">
      <c r="A1616" s="104"/>
      <c r="B1616" s="104"/>
      <c r="C1616" s="104"/>
      <c r="D1616" s="104"/>
      <c r="E1616" s="104"/>
      <c r="F1616" s="104"/>
      <c r="G1616" s="124"/>
      <c r="H1616" s="106"/>
      <c r="J1616" s="107"/>
      <c r="K1616" s="108"/>
      <c r="O1616" s="24"/>
    </row>
    <row r="1617" spans="1:15">
      <c r="A1617" s="104"/>
      <c r="B1617" s="104"/>
      <c r="C1617" s="104"/>
      <c r="D1617" s="104"/>
      <c r="E1617" s="104"/>
      <c r="F1617" s="104"/>
      <c r="G1617" s="124"/>
      <c r="H1617" s="106"/>
      <c r="J1617" s="107"/>
      <c r="K1617" s="108"/>
      <c r="O1617" s="24"/>
    </row>
    <row r="1618" spans="1:15">
      <c r="A1618" s="104"/>
      <c r="B1618" s="104"/>
      <c r="C1618" s="104"/>
      <c r="D1618" s="104"/>
      <c r="E1618" s="104"/>
      <c r="F1618" s="104"/>
      <c r="G1618" s="124"/>
      <c r="H1618" s="106"/>
      <c r="J1618" s="107"/>
      <c r="K1618" s="108"/>
      <c r="O1618" s="24"/>
    </row>
    <row r="1619" spans="1:15">
      <c r="A1619" s="104"/>
      <c r="B1619" s="104"/>
      <c r="C1619" s="104"/>
      <c r="D1619" s="104"/>
      <c r="E1619" s="104"/>
      <c r="F1619" s="104"/>
      <c r="G1619" s="124"/>
      <c r="H1619" s="106"/>
      <c r="J1619" s="107"/>
      <c r="K1619" s="108"/>
      <c r="O1619" s="24"/>
    </row>
    <row r="1620" spans="1:15">
      <c r="A1620" s="104"/>
      <c r="B1620" s="104"/>
      <c r="C1620" s="104"/>
      <c r="D1620" s="104"/>
      <c r="E1620" s="104"/>
      <c r="F1620" s="104"/>
      <c r="G1620" s="124"/>
      <c r="H1620" s="106"/>
      <c r="J1620" s="107"/>
      <c r="K1620" s="108"/>
      <c r="O1620" s="24"/>
    </row>
    <row r="1621" spans="1:15">
      <c r="A1621" s="104"/>
      <c r="B1621" s="104"/>
      <c r="C1621" s="104"/>
      <c r="D1621" s="104"/>
      <c r="E1621" s="104"/>
      <c r="F1621" s="104"/>
      <c r="G1621" s="124"/>
      <c r="H1621" s="106"/>
      <c r="J1621" s="107"/>
      <c r="K1621" s="108"/>
      <c r="O1621" s="24"/>
    </row>
    <row r="1622" spans="1:15">
      <c r="A1622" s="104"/>
      <c r="B1622" s="104"/>
      <c r="C1622" s="104"/>
      <c r="D1622" s="104"/>
      <c r="E1622" s="104"/>
      <c r="F1622" s="104"/>
      <c r="G1622" s="124"/>
      <c r="H1622" s="106"/>
      <c r="J1622" s="107"/>
      <c r="K1622" s="108"/>
      <c r="O1622" s="24"/>
    </row>
    <row r="1623" spans="1:15">
      <c r="A1623" s="104"/>
      <c r="B1623" s="104"/>
      <c r="C1623" s="104"/>
      <c r="D1623" s="104"/>
      <c r="E1623" s="104"/>
      <c r="F1623" s="104"/>
      <c r="G1623" s="124"/>
      <c r="H1623" s="106"/>
      <c r="J1623" s="107"/>
      <c r="K1623" s="108"/>
      <c r="O1623" s="24"/>
    </row>
    <row r="1624" spans="1:15">
      <c r="A1624" s="104"/>
      <c r="B1624" s="104"/>
      <c r="C1624" s="104"/>
      <c r="D1624" s="104"/>
      <c r="E1624" s="104"/>
      <c r="F1624" s="104"/>
      <c r="G1624" s="124"/>
      <c r="H1624" s="106"/>
      <c r="J1624" s="107"/>
      <c r="K1624" s="108"/>
      <c r="O1624" s="24"/>
    </row>
    <row r="1625" spans="1:15">
      <c r="A1625" s="104"/>
      <c r="B1625" s="104"/>
      <c r="C1625" s="104"/>
      <c r="D1625" s="104"/>
      <c r="E1625" s="104"/>
      <c r="F1625" s="104"/>
      <c r="G1625" s="124"/>
      <c r="H1625" s="106"/>
      <c r="J1625" s="107"/>
      <c r="K1625" s="108"/>
      <c r="O1625" s="24"/>
    </row>
    <row r="1626" spans="1:15">
      <c r="A1626" s="104"/>
      <c r="B1626" s="104"/>
      <c r="C1626" s="104"/>
      <c r="D1626" s="104"/>
      <c r="E1626" s="104"/>
      <c r="F1626" s="104"/>
      <c r="G1626" s="124"/>
      <c r="H1626" s="106"/>
      <c r="J1626" s="107"/>
      <c r="K1626" s="108"/>
      <c r="O1626" s="24"/>
    </row>
    <row r="1627" spans="1:15">
      <c r="A1627" s="104"/>
      <c r="B1627" s="104"/>
      <c r="C1627" s="104"/>
      <c r="D1627" s="104"/>
      <c r="E1627" s="104"/>
      <c r="F1627" s="104"/>
      <c r="G1627" s="124"/>
      <c r="H1627" s="106"/>
      <c r="J1627" s="107"/>
      <c r="K1627" s="108"/>
      <c r="O1627" s="24"/>
    </row>
    <row r="1628" spans="1:15">
      <c r="A1628" s="104"/>
      <c r="B1628" s="104"/>
      <c r="C1628" s="104"/>
      <c r="D1628" s="104"/>
      <c r="E1628" s="104"/>
      <c r="F1628" s="104"/>
      <c r="G1628" s="124"/>
      <c r="H1628" s="106"/>
      <c r="J1628" s="107"/>
      <c r="K1628" s="108"/>
      <c r="O1628" s="24"/>
    </row>
    <row r="1629" spans="1:15">
      <c r="A1629" s="104"/>
      <c r="B1629" s="104"/>
      <c r="C1629" s="104"/>
      <c r="D1629" s="104"/>
      <c r="E1629" s="104"/>
      <c r="F1629" s="104"/>
      <c r="G1629" s="124"/>
      <c r="H1629" s="106"/>
      <c r="J1629" s="107"/>
      <c r="K1629" s="108"/>
      <c r="O1629" s="24"/>
    </row>
    <row r="1630" spans="1:15">
      <c r="A1630" s="104"/>
      <c r="B1630" s="104"/>
      <c r="C1630" s="104"/>
      <c r="D1630" s="104"/>
      <c r="E1630" s="104"/>
      <c r="F1630" s="104"/>
      <c r="G1630" s="124"/>
      <c r="H1630" s="106"/>
      <c r="J1630" s="107"/>
      <c r="K1630" s="108"/>
      <c r="O1630" s="24"/>
    </row>
    <row r="1631" spans="1:15">
      <c r="A1631" s="104"/>
      <c r="B1631" s="104"/>
      <c r="C1631" s="104"/>
      <c r="D1631" s="104"/>
      <c r="E1631" s="104"/>
      <c r="F1631" s="104"/>
      <c r="G1631" s="124"/>
      <c r="H1631" s="106"/>
      <c r="J1631" s="107"/>
      <c r="K1631" s="108"/>
      <c r="O1631" s="24"/>
    </row>
    <row r="1632" spans="1:15">
      <c r="A1632" s="104"/>
      <c r="B1632" s="104"/>
      <c r="C1632" s="104"/>
      <c r="D1632" s="104"/>
      <c r="E1632" s="104"/>
      <c r="F1632" s="104"/>
      <c r="G1632" s="124"/>
      <c r="H1632" s="106"/>
      <c r="J1632" s="107"/>
      <c r="K1632" s="108"/>
      <c r="O1632" s="24"/>
    </row>
    <row r="1633" spans="1:15">
      <c r="A1633" s="104"/>
      <c r="B1633" s="104"/>
      <c r="C1633" s="104"/>
      <c r="D1633" s="104"/>
      <c r="E1633" s="104"/>
      <c r="F1633" s="104"/>
      <c r="G1633" s="124"/>
      <c r="H1633" s="106"/>
      <c r="J1633" s="107"/>
      <c r="K1633" s="108"/>
      <c r="O1633" s="24"/>
    </row>
    <row r="1634" spans="1:15">
      <c r="A1634" s="104"/>
      <c r="B1634" s="104"/>
      <c r="C1634" s="104"/>
      <c r="D1634" s="104"/>
      <c r="E1634" s="104"/>
      <c r="F1634" s="104"/>
      <c r="G1634" s="124"/>
      <c r="H1634" s="106"/>
      <c r="J1634" s="107"/>
      <c r="K1634" s="108"/>
      <c r="O1634" s="24"/>
    </row>
    <row r="1635" spans="1:15">
      <c r="A1635" s="104"/>
      <c r="B1635" s="104"/>
      <c r="C1635" s="104"/>
      <c r="D1635" s="104"/>
      <c r="E1635" s="104"/>
      <c r="F1635" s="104"/>
      <c r="G1635" s="124"/>
      <c r="H1635" s="106"/>
      <c r="J1635" s="107"/>
      <c r="K1635" s="108"/>
      <c r="O1635" s="24"/>
    </row>
    <row r="1636" spans="1:15">
      <c r="A1636" s="104"/>
      <c r="B1636" s="104"/>
      <c r="C1636" s="104"/>
      <c r="D1636" s="104"/>
      <c r="E1636" s="104"/>
      <c r="F1636" s="104"/>
      <c r="G1636" s="124"/>
      <c r="H1636" s="106"/>
      <c r="J1636" s="107"/>
      <c r="K1636" s="108"/>
      <c r="O1636" s="24"/>
    </row>
    <row r="1637" spans="1:15">
      <c r="A1637" s="104"/>
      <c r="B1637" s="104"/>
      <c r="C1637" s="104"/>
      <c r="D1637" s="104"/>
      <c r="E1637" s="104"/>
      <c r="F1637" s="104"/>
      <c r="G1637" s="124"/>
      <c r="H1637" s="106"/>
      <c r="J1637" s="107"/>
      <c r="K1637" s="108"/>
      <c r="O1637" s="24"/>
    </row>
    <row r="1638" spans="1:15">
      <c r="A1638" s="104"/>
      <c r="B1638" s="104"/>
      <c r="C1638" s="104"/>
      <c r="D1638" s="104"/>
      <c r="E1638" s="104"/>
      <c r="F1638" s="104"/>
      <c r="G1638" s="124"/>
      <c r="H1638" s="106"/>
      <c r="J1638" s="107"/>
      <c r="K1638" s="108"/>
      <c r="O1638" s="24"/>
    </row>
    <row r="1639" spans="1:15">
      <c r="A1639" s="104"/>
      <c r="B1639" s="104"/>
      <c r="C1639" s="104"/>
      <c r="D1639" s="104"/>
      <c r="E1639" s="104"/>
      <c r="F1639" s="104"/>
      <c r="G1639" s="124"/>
      <c r="H1639" s="106"/>
      <c r="J1639" s="107"/>
      <c r="K1639" s="108"/>
      <c r="O1639" s="24"/>
    </row>
    <row r="1640" spans="1:15">
      <c r="A1640" s="104"/>
      <c r="B1640" s="104"/>
      <c r="C1640" s="104"/>
      <c r="D1640" s="104"/>
      <c r="E1640" s="104"/>
      <c r="F1640" s="104"/>
      <c r="G1640" s="124"/>
      <c r="H1640" s="106"/>
      <c r="J1640" s="107"/>
      <c r="K1640" s="108"/>
      <c r="O1640" s="24"/>
    </row>
    <row r="1641" spans="1:15">
      <c r="A1641" s="104"/>
      <c r="B1641" s="104"/>
      <c r="C1641" s="104"/>
      <c r="D1641" s="104"/>
      <c r="E1641" s="104"/>
      <c r="F1641" s="104"/>
      <c r="G1641" s="124"/>
      <c r="H1641" s="106"/>
      <c r="J1641" s="107"/>
      <c r="K1641" s="108"/>
      <c r="O1641" s="24"/>
    </row>
    <row r="1642" spans="1:15">
      <c r="A1642" s="104"/>
      <c r="B1642" s="104"/>
      <c r="C1642" s="104"/>
      <c r="D1642" s="104"/>
      <c r="E1642" s="104"/>
      <c r="F1642" s="104"/>
      <c r="G1642" s="124"/>
      <c r="H1642" s="106"/>
      <c r="J1642" s="107"/>
      <c r="K1642" s="108"/>
      <c r="O1642" s="24"/>
    </row>
    <row r="1643" spans="1:15">
      <c r="A1643" s="104"/>
      <c r="B1643" s="104"/>
      <c r="C1643" s="104"/>
      <c r="D1643" s="104"/>
      <c r="E1643" s="104"/>
      <c r="F1643" s="104"/>
      <c r="G1643" s="124"/>
      <c r="H1643" s="106"/>
      <c r="J1643" s="107"/>
      <c r="K1643" s="108"/>
      <c r="O1643" s="24"/>
    </row>
    <row r="1644" spans="1:15">
      <c r="A1644" s="104"/>
      <c r="B1644" s="104"/>
      <c r="C1644" s="104"/>
      <c r="D1644" s="104"/>
      <c r="E1644" s="104"/>
      <c r="F1644" s="104"/>
      <c r="G1644" s="124"/>
      <c r="H1644" s="106"/>
      <c r="J1644" s="107"/>
      <c r="K1644" s="108"/>
      <c r="O1644" s="24"/>
    </row>
    <row r="1645" spans="1:15">
      <c r="A1645" s="104"/>
      <c r="B1645" s="104"/>
      <c r="C1645" s="104"/>
      <c r="D1645" s="104"/>
      <c r="E1645" s="104"/>
      <c r="F1645" s="104"/>
      <c r="G1645" s="124"/>
      <c r="H1645" s="106"/>
      <c r="J1645" s="107"/>
      <c r="K1645" s="108"/>
      <c r="O1645" s="24"/>
    </row>
    <row r="1646" spans="1:15">
      <c r="A1646" s="104"/>
      <c r="B1646" s="104"/>
      <c r="C1646" s="104"/>
      <c r="D1646" s="104"/>
      <c r="E1646" s="104"/>
      <c r="F1646" s="104"/>
      <c r="G1646" s="124"/>
      <c r="H1646" s="106"/>
      <c r="J1646" s="107"/>
      <c r="K1646" s="108"/>
      <c r="O1646" s="24"/>
    </row>
    <row r="1647" spans="1:15">
      <c r="A1647" s="104"/>
      <c r="B1647" s="104"/>
      <c r="C1647" s="104"/>
      <c r="D1647" s="104"/>
      <c r="E1647" s="104"/>
      <c r="F1647" s="104"/>
      <c r="G1647" s="124"/>
      <c r="H1647" s="106"/>
      <c r="J1647" s="107"/>
      <c r="K1647" s="108"/>
      <c r="O1647" s="24"/>
    </row>
    <row r="1648" spans="1:15">
      <c r="A1648" s="104"/>
      <c r="B1648" s="104"/>
      <c r="C1648" s="104"/>
      <c r="D1648" s="104"/>
      <c r="E1648" s="104"/>
      <c r="F1648" s="104"/>
      <c r="G1648" s="124"/>
      <c r="H1648" s="106"/>
      <c r="J1648" s="107"/>
      <c r="K1648" s="108"/>
      <c r="O1648" s="24"/>
    </row>
    <row r="1649" spans="1:15">
      <c r="A1649" s="104"/>
      <c r="B1649" s="104"/>
      <c r="C1649" s="104"/>
      <c r="D1649" s="104"/>
      <c r="E1649" s="104"/>
      <c r="F1649" s="104"/>
      <c r="G1649" s="124"/>
      <c r="H1649" s="106"/>
      <c r="J1649" s="107"/>
      <c r="K1649" s="108"/>
      <c r="O1649" s="24"/>
    </row>
    <row r="1650" spans="1:15">
      <c r="A1650" s="104"/>
      <c r="B1650" s="104"/>
      <c r="C1650" s="104"/>
      <c r="D1650" s="104"/>
      <c r="E1650" s="104"/>
      <c r="F1650" s="104"/>
      <c r="G1650" s="124"/>
      <c r="H1650" s="106"/>
      <c r="J1650" s="107"/>
      <c r="K1650" s="108"/>
      <c r="O1650" s="24"/>
    </row>
    <row r="1651" spans="1:15">
      <c r="A1651" s="104"/>
      <c r="B1651" s="104"/>
      <c r="C1651" s="104"/>
      <c r="D1651" s="104"/>
      <c r="E1651" s="104"/>
      <c r="F1651" s="104"/>
      <c r="G1651" s="124"/>
      <c r="H1651" s="106"/>
      <c r="J1651" s="107"/>
      <c r="K1651" s="108"/>
      <c r="O1651" s="24"/>
    </row>
    <row r="1652" spans="1:15">
      <c r="A1652" s="104"/>
      <c r="B1652" s="104"/>
      <c r="C1652" s="104"/>
      <c r="D1652" s="104"/>
      <c r="E1652" s="104"/>
      <c r="F1652" s="104"/>
      <c r="G1652" s="124"/>
      <c r="H1652" s="106"/>
      <c r="J1652" s="107"/>
      <c r="K1652" s="108"/>
      <c r="O1652" s="24"/>
    </row>
    <row r="1653" spans="1:15">
      <c r="A1653" s="104"/>
      <c r="B1653" s="104"/>
      <c r="C1653" s="104"/>
      <c r="D1653" s="104"/>
      <c r="E1653" s="104"/>
      <c r="F1653" s="104"/>
      <c r="G1653" s="124"/>
      <c r="H1653" s="106"/>
      <c r="J1653" s="107"/>
      <c r="K1653" s="108"/>
      <c r="O1653" s="24"/>
    </row>
    <row r="1654" spans="1:15">
      <c r="A1654" s="104"/>
      <c r="B1654" s="104"/>
      <c r="C1654" s="104"/>
      <c r="D1654" s="104"/>
      <c r="E1654" s="104"/>
      <c r="F1654" s="104"/>
      <c r="G1654" s="124"/>
      <c r="H1654" s="106"/>
      <c r="J1654" s="107"/>
      <c r="K1654" s="108"/>
      <c r="O1654" s="24"/>
    </row>
    <row r="1655" spans="1:15">
      <c r="A1655" s="104"/>
      <c r="B1655" s="104"/>
      <c r="C1655" s="104"/>
      <c r="D1655" s="104"/>
      <c r="E1655" s="104"/>
      <c r="F1655" s="104"/>
      <c r="G1655" s="124"/>
      <c r="H1655" s="106"/>
      <c r="J1655" s="107"/>
      <c r="K1655" s="108"/>
      <c r="O1655" s="24"/>
    </row>
    <row r="1656" spans="1:15">
      <c r="A1656" s="104"/>
      <c r="B1656" s="104"/>
      <c r="C1656" s="104"/>
      <c r="D1656" s="104"/>
      <c r="E1656" s="104"/>
      <c r="F1656" s="104"/>
      <c r="G1656" s="124"/>
      <c r="H1656" s="106"/>
      <c r="J1656" s="107"/>
      <c r="K1656" s="108"/>
      <c r="O1656" s="24"/>
    </row>
    <row r="1657" spans="1:15">
      <c r="A1657" s="104"/>
      <c r="B1657" s="104"/>
      <c r="C1657" s="104"/>
      <c r="D1657" s="104"/>
      <c r="E1657" s="104"/>
      <c r="F1657" s="104"/>
      <c r="G1657" s="124"/>
      <c r="H1657" s="106"/>
      <c r="J1657" s="107"/>
      <c r="K1657" s="108"/>
      <c r="O1657" s="24"/>
    </row>
    <row r="1658" spans="1:15">
      <c r="A1658" s="104"/>
      <c r="B1658" s="104"/>
      <c r="C1658" s="104"/>
      <c r="D1658" s="104"/>
      <c r="E1658" s="104"/>
      <c r="F1658" s="104"/>
      <c r="G1658" s="124"/>
      <c r="H1658" s="106"/>
      <c r="J1658" s="107"/>
      <c r="K1658" s="108"/>
      <c r="O1658" s="24"/>
    </row>
    <row r="1659" spans="1:15">
      <c r="A1659" s="104"/>
      <c r="B1659" s="104"/>
      <c r="C1659" s="104"/>
      <c r="D1659" s="104"/>
      <c r="E1659" s="104"/>
      <c r="F1659" s="104"/>
      <c r="G1659" s="124"/>
      <c r="H1659" s="106"/>
      <c r="J1659" s="107"/>
      <c r="K1659" s="108"/>
      <c r="O1659" s="24"/>
    </row>
    <row r="1660" spans="1:15">
      <c r="A1660" s="104"/>
      <c r="B1660" s="104"/>
      <c r="C1660" s="104"/>
      <c r="D1660" s="104"/>
      <c r="E1660" s="104"/>
      <c r="F1660" s="104"/>
      <c r="G1660" s="124"/>
      <c r="H1660" s="106"/>
      <c r="J1660" s="107"/>
      <c r="K1660" s="108"/>
      <c r="O1660" s="24"/>
    </row>
    <row r="1661" spans="1:15">
      <c r="A1661" s="104"/>
      <c r="B1661" s="104"/>
      <c r="C1661" s="104"/>
      <c r="D1661" s="104"/>
      <c r="E1661" s="104"/>
      <c r="F1661" s="104"/>
      <c r="G1661" s="124"/>
      <c r="H1661" s="106"/>
      <c r="J1661" s="107"/>
      <c r="K1661" s="108"/>
      <c r="O1661" s="24"/>
    </row>
    <row r="1662" spans="1:15">
      <c r="A1662" s="104"/>
      <c r="B1662" s="104"/>
      <c r="C1662" s="104"/>
      <c r="D1662" s="104"/>
      <c r="E1662" s="104"/>
      <c r="F1662" s="104"/>
      <c r="G1662" s="124"/>
      <c r="H1662" s="106"/>
      <c r="J1662" s="107"/>
      <c r="K1662" s="108"/>
      <c r="O1662" s="24"/>
    </row>
    <row r="1663" spans="1:15">
      <c r="A1663" s="104"/>
      <c r="B1663" s="104"/>
      <c r="C1663" s="104"/>
      <c r="D1663" s="104"/>
      <c r="E1663" s="104"/>
      <c r="F1663" s="104"/>
      <c r="G1663" s="124"/>
      <c r="H1663" s="106"/>
      <c r="J1663" s="107"/>
      <c r="K1663" s="108"/>
      <c r="O1663" s="24"/>
    </row>
    <row r="1664" spans="1:15">
      <c r="A1664" s="104"/>
      <c r="B1664" s="104"/>
      <c r="C1664" s="104"/>
      <c r="D1664" s="104"/>
      <c r="E1664" s="104"/>
      <c r="F1664" s="104"/>
      <c r="G1664" s="124"/>
      <c r="H1664" s="106"/>
      <c r="J1664" s="107"/>
      <c r="K1664" s="108"/>
      <c r="O1664" s="24"/>
    </row>
    <row r="1665" spans="1:15">
      <c r="A1665" s="104"/>
      <c r="B1665" s="104"/>
      <c r="C1665" s="104"/>
      <c r="D1665" s="104"/>
      <c r="E1665" s="104"/>
      <c r="F1665" s="104"/>
      <c r="G1665" s="124"/>
      <c r="H1665" s="106"/>
      <c r="J1665" s="107"/>
      <c r="K1665" s="108"/>
      <c r="O1665" s="24"/>
    </row>
    <row r="1666" spans="1:15">
      <c r="A1666" s="104"/>
      <c r="B1666" s="104"/>
      <c r="C1666" s="104"/>
      <c r="D1666" s="104"/>
      <c r="E1666" s="104"/>
      <c r="F1666" s="104"/>
      <c r="G1666" s="124"/>
      <c r="H1666" s="106"/>
      <c r="J1666" s="107"/>
      <c r="K1666" s="108"/>
      <c r="O1666" s="24"/>
    </row>
    <row r="1667" spans="1:15">
      <c r="A1667" s="104"/>
      <c r="B1667" s="104"/>
      <c r="C1667" s="104"/>
      <c r="D1667" s="104"/>
      <c r="E1667" s="104"/>
      <c r="F1667" s="104"/>
      <c r="G1667" s="124"/>
      <c r="H1667" s="106"/>
      <c r="J1667" s="107"/>
      <c r="K1667" s="108"/>
      <c r="O1667" s="24"/>
    </row>
    <row r="1668" spans="1:15">
      <c r="A1668" s="104"/>
      <c r="B1668" s="104"/>
      <c r="C1668" s="104"/>
      <c r="D1668" s="104"/>
      <c r="E1668" s="104"/>
      <c r="F1668" s="104"/>
      <c r="G1668" s="124"/>
      <c r="H1668" s="106"/>
      <c r="J1668" s="107"/>
      <c r="K1668" s="108"/>
      <c r="O1668" s="24"/>
    </row>
    <row r="1669" spans="1:15">
      <c r="A1669" s="104"/>
      <c r="B1669" s="104"/>
      <c r="C1669" s="104"/>
      <c r="D1669" s="104"/>
      <c r="E1669" s="104"/>
      <c r="F1669" s="104"/>
      <c r="G1669" s="124"/>
      <c r="H1669" s="106"/>
      <c r="J1669" s="107"/>
      <c r="K1669" s="108"/>
      <c r="O1669" s="24"/>
    </row>
    <row r="1670" spans="1:15">
      <c r="A1670" s="104"/>
      <c r="B1670" s="104"/>
      <c r="C1670" s="104"/>
      <c r="D1670" s="104"/>
      <c r="E1670" s="104"/>
      <c r="F1670" s="104"/>
      <c r="G1670" s="124"/>
      <c r="H1670" s="106"/>
      <c r="J1670" s="107"/>
      <c r="K1670" s="108"/>
      <c r="O1670" s="24"/>
    </row>
    <row r="1671" spans="1:15">
      <c r="A1671" s="104"/>
      <c r="B1671" s="104"/>
      <c r="C1671" s="104"/>
      <c r="D1671" s="104"/>
      <c r="E1671" s="104"/>
      <c r="F1671" s="104"/>
      <c r="G1671" s="124"/>
      <c r="H1671" s="106"/>
      <c r="J1671" s="107"/>
      <c r="K1671" s="108"/>
      <c r="O1671" s="24"/>
    </row>
    <row r="1672" spans="1:15">
      <c r="A1672" s="104"/>
      <c r="B1672" s="104"/>
      <c r="C1672" s="104"/>
      <c r="D1672" s="104"/>
      <c r="E1672" s="104"/>
      <c r="F1672" s="104"/>
      <c r="G1672" s="124"/>
      <c r="H1672" s="106"/>
      <c r="J1672" s="107"/>
      <c r="K1672" s="108"/>
      <c r="O1672" s="24"/>
    </row>
    <row r="1673" spans="1:15">
      <c r="A1673" s="104"/>
      <c r="B1673" s="104"/>
      <c r="C1673" s="104"/>
      <c r="D1673" s="104"/>
      <c r="E1673" s="104"/>
      <c r="F1673" s="104"/>
      <c r="G1673" s="124"/>
      <c r="H1673" s="106"/>
      <c r="J1673" s="107"/>
      <c r="K1673" s="108"/>
      <c r="O1673" s="24"/>
    </row>
    <row r="1674" spans="1:15">
      <c r="A1674" s="104"/>
      <c r="B1674" s="104"/>
      <c r="C1674" s="104"/>
      <c r="D1674" s="104"/>
      <c r="E1674" s="104"/>
      <c r="F1674" s="104"/>
      <c r="G1674" s="124"/>
      <c r="H1674" s="106"/>
      <c r="J1674" s="107"/>
      <c r="K1674" s="108"/>
      <c r="O1674" s="24"/>
    </row>
    <row r="1675" spans="1:15">
      <c r="A1675" s="104"/>
      <c r="B1675" s="104"/>
      <c r="C1675" s="104"/>
      <c r="D1675" s="104"/>
      <c r="E1675" s="104"/>
      <c r="F1675" s="104"/>
      <c r="G1675" s="124"/>
      <c r="H1675" s="106"/>
      <c r="J1675" s="107"/>
      <c r="K1675" s="108"/>
      <c r="O1675" s="24"/>
    </row>
    <row r="1676" spans="1:15">
      <c r="A1676" s="104"/>
      <c r="B1676" s="104"/>
      <c r="C1676" s="104"/>
      <c r="D1676" s="104"/>
      <c r="E1676" s="104"/>
      <c r="F1676" s="104"/>
      <c r="G1676" s="124"/>
      <c r="H1676" s="106"/>
      <c r="J1676" s="107"/>
      <c r="K1676" s="108"/>
      <c r="O1676" s="24"/>
    </row>
    <row r="1677" spans="1:15">
      <c r="A1677" s="104"/>
      <c r="B1677" s="104"/>
      <c r="C1677" s="104"/>
      <c r="D1677" s="104"/>
      <c r="E1677" s="104"/>
      <c r="F1677" s="104"/>
      <c r="G1677" s="124"/>
      <c r="H1677" s="106"/>
      <c r="J1677" s="107"/>
      <c r="K1677" s="108"/>
      <c r="O1677" s="24"/>
    </row>
    <row r="1678" spans="1:15">
      <c r="A1678" s="104"/>
      <c r="B1678" s="104"/>
      <c r="C1678" s="104"/>
      <c r="D1678" s="104"/>
      <c r="E1678" s="104"/>
      <c r="F1678" s="104"/>
      <c r="G1678" s="124"/>
      <c r="H1678" s="106"/>
      <c r="J1678" s="107"/>
      <c r="K1678" s="108"/>
      <c r="O1678" s="24"/>
    </row>
    <row r="1679" spans="1:15">
      <c r="A1679" s="104"/>
      <c r="B1679" s="104"/>
      <c r="C1679" s="104"/>
      <c r="D1679" s="104"/>
      <c r="E1679" s="104"/>
      <c r="F1679" s="104"/>
      <c r="G1679" s="124"/>
      <c r="H1679" s="106"/>
      <c r="J1679" s="107"/>
      <c r="K1679" s="108"/>
      <c r="O1679" s="24"/>
    </row>
    <row r="1680" spans="1:15">
      <c r="A1680" s="104"/>
      <c r="B1680" s="104"/>
      <c r="C1680" s="104"/>
      <c r="D1680" s="104"/>
      <c r="E1680" s="104"/>
      <c r="F1680" s="104"/>
      <c r="G1680" s="124"/>
      <c r="H1680" s="106"/>
      <c r="J1680" s="107"/>
      <c r="K1680" s="108"/>
      <c r="O1680" s="24"/>
    </row>
    <row r="1681" spans="1:15">
      <c r="A1681" s="104"/>
      <c r="B1681" s="104"/>
      <c r="C1681" s="104"/>
      <c r="D1681" s="104"/>
      <c r="E1681" s="104"/>
      <c r="F1681" s="104"/>
      <c r="G1681" s="124"/>
      <c r="H1681" s="106"/>
      <c r="J1681" s="107"/>
      <c r="K1681" s="108"/>
      <c r="O1681" s="24"/>
    </row>
    <row r="1682" spans="1:15">
      <c r="A1682" s="104"/>
      <c r="B1682" s="104"/>
      <c r="C1682" s="104"/>
      <c r="D1682" s="104"/>
      <c r="E1682" s="104"/>
      <c r="F1682" s="104"/>
      <c r="G1682" s="124"/>
      <c r="H1682" s="106"/>
      <c r="J1682" s="107"/>
      <c r="K1682" s="108"/>
      <c r="O1682" s="24"/>
    </row>
    <row r="1683" spans="1:15">
      <c r="A1683" s="104"/>
      <c r="B1683" s="104"/>
      <c r="C1683" s="104"/>
      <c r="D1683" s="104"/>
      <c r="E1683" s="104"/>
      <c r="F1683" s="104"/>
      <c r="G1683" s="124"/>
      <c r="H1683" s="106"/>
      <c r="J1683" s="107"/>
      <c r="K1683" s="108"/>
      <c r="O1683" s="24"/>
    </row>
    <row r="1684" spans="1:15">
      <c r="A1684" s="104"/>
      <c r="B1684" s="104"/>
      <c r="C1684" s="104"/>
      <c r="D1684" s="104"/>
      <c r="E1684" s="104"/>
      <c r="F1684" s="104"/>
      <c r="G1684" s="124"/>
      <c r="H1684" s="106"/>
      <c r="J1684" s="107"/>
      <c r="K1684" s="108"/>
      <c r="O1684" s="24"/>
    </row>
    <row r="1685" spans="1:15">
      <c r="A1685" s="104"/>
      <c r="B1685" s="104"/>
      <c r="C1685" s="104"/>
      <c r="D1685" s="104"/>
      <c r="E1685" s="104"/>
      <c r="F1685" s="104"/>
      <c r="G1685" s="124"/>
      <c r="H1685" s="106"/>
      <c r="J1685" s="107"/>
      <c r="K1685" s="108"/>
      <c r="O1685" s="24"/>
    </row>
    <row r="1686" spans="1:15">
      <c r="A1686" s="104"/>
      <c r="B1686" s="104"/>
      <c r="C1686" s="104"/>
      <c r="D1686" s="104"/>
      <c r="E1686" s="104"/>
      <c r="F1686" s="104"/>
      <c r="G1686" s="124"/>
      <c r="H1686" s="106"/>
      <c r="J1686" s="107"/>
      <c r="K1686" s="108"/>
      <c r="O1686" s="24"/>
    </row>
    <row r="1687" spans="1:15">
      <c r="A1687" s="104"/>
      <c r="B1687" s="104"/>
      <c r="C1687" s="104"/>
      <c r="D1687" s="104"/>
      <c r="E1687" s="104"/>
      <c r="F1687" s="104"/>
      <c r="G1687" s="124"/>
      <c r="H1687" s="106"/>
      <c r="J1687" s="107"/>
      <c r="K1687" s="108"/>
      <c r="O1687" s="24"/>
    </row>
    <row r="1688" spans="1:15">
      <c r="A1688" s="104"/>
      <c r="B1688" s="104"/>
      <c r="C1688" s="104"/>
      <c r="D1688" s="104"/>
      <c r="E1688" s="104"/>
      <c r="F1688" s="104"/>
      <c r="G1688" s="124"/>
      <c r="H1688" s="106"/>
      <c r="J1688" s="107"/>
      <c r="K1688" s="108"/>
      <c r="O1688" s="24"/>
    </row>
    <row r="1689" spans="1:15">
      <c r="A1689" s="104"/>
      <c r="B1689" s="104"/>
      <c r="C1689" s="104"/>
      <c r="D1689" s="104"/>
      <c r="E1689" s="104"/>
      <c r="F1689" s="104"/>
      <c r="G1689" s="124"/>
      <c r="H1689" s="106"/>
      <c r="J1689" s="107"/>
      <c r="K1689" s="108"/>
      <c r="O1689" s="24"/>
    </row>
    <row r="1690" spans="1:15">
      <c r="A1690" s="104"/>
      <c r="B1690" s="104"/>
      <c r="C1690" s="104"/>
      <c r="D1690" s="104"/>
      <c r="E1690" s="104"/>
      <c r="F1690" s="104"/>
      <c r="G1690" s="124"/>
      <c r="H1690" s="106"/>
      <c r="J1690" s="107"/>
      <c r="K1690" s="108"/>
      <c r="O1690" s="24"/>
    </row>
    <row r="1691" spans="1:15">
      <c r="A1691" s="104"/>
      <c r="B1691" s="104"/>
      <c r="C1691" s="104"/>
      <c r="D1691" s="104"/>
      <c r="E1691" s="104"/>
      <c r="F1691" s="104"/>
      <c r="G1691" s="124"/>
      <c r="H1691" s="106"/>
      <c r="J1691" s="107"/>
      <c r="K1691" s="108"/>
      <c r="O1691" s="24"/>
    </row>
    <row r="1692" spans="1:15">
      <c r="A1692" s="104"/>
      <c r="B1692" s="104"/>
      <c r="C1692" s="104"/>
      <c r="D1692" s="104"/>
      <c r="E1692" s="104"/>
      <c r="F1692" s="104"/>
      <c r="G1692" s="124"/>
      <c r="H1692" s="106"/>
      <c r="J1692" s="107"/>
      <c r="K1692" s="108"/>
      <c r="O1692" s="24"/>
    </row>
    <row r="1693" spans="1:15">
      <c r="A1693" s="104"/>
      <c r="B1693" s="104"/>
      <c r="C1693" s="104"/>
      <c r="D1693" s="104"/>
      <c r="E1693" s="104"/>
      <c r="F1693" s="104"/>
      <c r="G1693" s="124"/>
      <c r="H1693" s="106"/>
      <c r="J1693" s="107"/>
      <c r="K1693" s="108"/>
      <c r="O1693" s="24"/>
    </row>
    <row r="1694" spans="1:15">
      <c r="A1694" s="104"/>
      <c r="B1694" s="104"/>
      <c r="C1694" s="104"/>
      <c r="D1694" s="104"/>
      <c r="E1694" s="104"/>
      <c r="F1694" s="104"/>
      <c r="G1694" s="124"/>
      <c r="H1694" s="106"/>
      <c r="J1694" s="107"/>
      <c r="K1694" s="108"/>
      <c r="O1694" s="24"/>
    </row>
    <row r="1695" spans="1:15">
      <c r="A1695" s="104"/>
      <c r="B1695" s="104"/>
      <c r="C1695" s="104"/>
      <c r="D1695" s="104"/>
      <c r="E1695" s="104"/>
      <c r="F1695" s="104"/>
      <c r="G1695" s="124"/>
      <c r="H1695" s="106"/>
      <c r="J1695" s="107"/>
      <c r="K1695" s="108"/>
      <c r="O1695" s="24"/>
    </row>
    <row r="1696" spans="1:15">
      <c r="A1696" s="104"/>
      <c r="B1696" s="104"/>
      <c r="C1696" s="104"/>
      <c r="D1696" s="104"/>
      <c r="E1696" s="104"/>
      <c r="F1696" s="104"/>
      <c r="G1696" s="124"/>
      <c r="H1696" s="106"/>
      <c r="J1696" s="107"/>
      <c r="K1696" s="108"/>
      <c r="O1696" s="24"/>
    </row>
    <row r="1697" spans="1:15">
      <c r="A1697" s="104"/>
      <c r="B1697" s="104"/>
      <c r="C1697" s="104"/>
      <c r="D1697" s="104"/>
      <c r="E1697" s="104"/>
      <c r="F1697" s="104"/>
      <c r="G1697" s="124"/>
      <c r="H1697" s="106"/>
      <c r="J1697" s="107"/>
      <c r="K1697" s="108"/>
      <c r="O1697" s="24"/>
    </row>
    <row r="1698" spans="1:15">
      <c r="A1698" s="104"/>
      <c r="B1698" s="104"/>
      <c r="C1698" s="104"/>
      <c r="D1698" s="104"/>
      <c r="E1698" s="104"/>
      <c r="F1698" s="104"/>
      <c r="G1698" s="124"/>
      <c r="H1698" s="106"/>
      <c r="J1698" s="107"/>
      <c r="K1698" s="108"/>
      <c r="O1698" s="24"/>
    </row>
    <row r="1699" spans="1:15">
      <c r="A1699" s="104"/>
      <c r="B1699" s="104"/>
      <c r="C1699" s="104"/>
      <c r="D1699" s="104"/>
      <c r="E1699" s="104"/>
      <c r="F1699" s="104"/>
      <c r="G1699" s="124"/>
      <c r="H1699" s="106"/>
      <c r="J1699" s="107"/>
      <c r="K1699" s="108"/>
      <c r="O1699" s="24"/>
    </row>
    <row r="1700" spans="1:15">
      <c r="A1700" s="104"/>
      <c r="B1700" s="104"/>
      <c r="C1700" s="104"/>
      <c r="D1700" s="104"/>
      <c r="E1700" s="104"/>
      <c r="F1700" s="104"/>
      <c r="G1700" s="124"/>
      <c r="H1700" s="106"/>
      <c r="J1700" s="107"/>
      <c r="K1700" s="108"/>
      <c r="O1700" s="24"/>
    </row>
    <row r="1701" spans="1:15">
      <c r="A1701" s="104"/>
      <c r="B1701" s="104"/>
      <c r="C1701" s="104"/>
      <c r="D1701" s="104"/>
      <c r="E1701" s="104"/>
      <c r="F1701" s="104"/>
      <c r="G1701" s="124"/>
      <c r="H1701" s="106"/>
      <c r="J1701" s="107"/>
      <c r="K1701" s="108"/>
      <c r="O1701" s="24"/>
    </row>
    <row r="1702" spans="1:15">
      <c r="A1702" s="104"/>
      <c r="B1702" s="104"/>
      <c r="C1702" s="104"/>
      <c r="D1702" s="104"/>
      <c r="E1702" s="104"/>
      <c r="F1702" s="104"/>
      <c r="G1702" s="124"/>
      <c r="H1702" s="106"/>
      <c r="J1702" s="107"/>
      <c r="K1702" s="108"/>
      <c r="O1702" s="24"/>
    </row>
    <row r="1703" spans="1:15">
      <c r="A1703" s="104"/>
      <c r="B1703" s="104"/>
      <c r="C1703" s="104"/>
      <c r="D1703" s="104"/>
      <c r="E1703" s="104"/>
      <c r="F1703" s="104"/>
      <c r="G1703" s="124"/>
      <c r="H1703" s="106"/>
      <c r="J1703" s="107"/>
      <c r="K1703" s="108"/>
      <c r="O1703" s="24"/>
    </row>
    <row r="1704" spans="1:15">
      <c r="A1704" s="104"/>
      <c r="B1704" s="104"/>
      <c r="C1704" s="104"/>
      <c r="D1704" s="104"/>
      <c r="E1704" s="104"/>
      <c r="F1704" s="104"/>
      <c r="G1704" s="124"/>
      <c r="H1704" s="106"/>
      <c r="J1704" s="107"/>
      <c r="K1704" s="108"/>
      <c r="O1704" s="24"/>
    </row>
    <row r="1705" spans="1:15">
      <c r="A1705" s="104"/>
      <c r="B1705" s="104"/>
      <c r="C1705" s="104"/>
      <c r="D1705" s="104"/>
      <c r="E1705" s="104"/>
      <c r="F1705" s="104"/>
      <c r="G1705" s="124"/>
      <c r="H1705" s="106"/>
      <c r="J1705" s="107"/>
      <c r="K1705" s="108"/>
      <c r="O1705" s="24"/>
    </row>
    <row r="1706" spans="1:15">
      <c r="A1706" s="104"/>
      <c r="B1706" s="104"/>
      <c r="C1706" s="104"/>
      <c r="D1706" s="104"/>
      <c r="E1706" s="104"/>
      <c r="F1706" s="104"/>
      <c r="G1706" s="124"/>
      <c r="H1706" s="106"/>
      <c r="J1706" s="107"/>
      <c r="K1706" s="108"/>
      <c r="O1706" s="24"/>
    </row>
    <row r="1707" spans="1:15">
      <c r="A1707" s="104"/>
      <c r="B1707" s="104"/>
      <c r="C1707" s="104"/>
      <c r="D1707" s="104"/>
      <c r="E1707" s="104"/>
      <c r="F1707" s="104"/>
      <c r="G1707" s="124"/>
      <c r="H1707" s="106"/>
      <c r="J1707" s="107"/>
      <c r="K1707" s="108"/>
      <c r="O1707" s="24"/>
    </row>
    <row r="1708" spans="1:15">
      <c r="A1708" s="104"/>
      <c r="B1708" s="104"/>
      <c r="C1708" s="104"/>
      <c r="D1708" s="104"/>
      <c r="E1708" s="104"/>
      <c r="F1708" s="104"/>
      <c r="G1708" s="124"/>
      <c r="H1708" s="106"/>
      <c r="J1708" s="107"/>
      <c r="K1708" s="108"/>
      <c r="O1708" s="24"/>
    </row>
    <row r="1709" spans="1:15">
      <c r="A1709" s="104"/>
      <c r="B1709" s="104"/>
      <c r="C1709" s="104"/>
      <c r="D1709" s="104"/>
      <c r="E1709" s="104"/>
      <c r="F1709" s="104"/>
      <c r="G1709" s="124"/>
      <c r="H1709" s="106"/>
      <c r="J1709" s="107"/>
      <c r="K1709" s="108"/>
      <c r="O1709" s="24"/>
    </row>
    <row r="1710" spans="1:15">
      <c r="A1710" s="104"/>
      <c r="B1710" s="104"/>
      <c r="C1710" s="104"/>
      <c r="D1710" s="104"/>
      <c r="E1710" s="104"/>
      <c r="F1710" s="104"/>
      <c r="G1710" s="124"/>
      <c r="H1710" s="106"/>
      <c r="J1710" s="107"/>
      <c r="K1710" s="108"/>
      <c r="O1710" s="24"/>
    </row>
    <row r="1711" spans="1:15">
      <c r="A1711" s="104"/>
      <c r="B1711" s="104"/>
      <c r="C1711" s="104"/>
      <c r="D1711" s="104"/>
      <c r="E1711" s="104"/>
      <c r="F1711" s="104"/>
      <c r="G1711" s="124"/>
      <c r="H1711" s="106"/>
      <c r="J1711" s="107"/>
      <c r="K1711" s="108"/>
      <c r="O1711" s="24"/>
    </row>
    <row r="1712" spans="1:15">
      <c r="A1712" s="104"/>
      <c r="B1712" s="104"/>
      <c r="C1712" s="104"/>
      <c r="D1712" s="104"/>
      <c r="E1712" s="104"/>
      <c r="F1712" s="104"/>
      <c r="G1712" s="124"/>
      <c r="H1712" s="106"/>
      <c r="J1712" s="107"/>
      <c r="K1712" s="108"/>
      <c r="O1712" s="24"/>
    </row>
    <row r="1713" spans="1:15">
      <c r="A1713" s="104"/>
      <c r="B1713" s="104"/>
      <c r="C1713" s="104"/>
      <c r="D1713" s="104"/>
      <c r="E1713" s="104"/>
      <c r="F1713" s="104"/>
      <c r="G1713" s="124"/>
      <c r="H1713" s="106"/>
      <c r="J1713" s="107"/>
      <c r="K1713" s="108"/>
      <c r="O1713" s="24"/>
    </row>
    <row r="1714" spans="1:15">
      <c r="A1714" s="104"/>
      <c r="B1714" s="104"/>
      <c r="C1714" s="104"/>
      <c r="D1714" s="104"/>
      <c r="E1714" s="104"/>
      <c r="F1714" s="104"/>
      <c r="G1714" s="124"/>
      <c r="H1714" s="106"/>
      <c r="J1714" s="107"/>
      <c r="K1714" s="108"/>
      <c r="O1714" s="24"/>
    </row>
    <row r="1715" spans="1:15">
      <c r="A1715" s="104"/>
      <c r="B1715" s="104"/>
      <c r="C1715" s="104"/>
      <c r="D1715" s="104"/>
      <c r="E1715" s="104"/>
      <c r="F1715" s="104"/>
      <c r="G1715" s="124"/>
      <c r="H1715" s="106"/>
      <c r="J1715" s="107"/>
      <c r="K1715" s="108"/>
      <c r="O1715" s="24"/>
    </row>
    <row r="1716" spans="1:15">
      <c r="A1716" s="104"/>
      <c r="B1716" s="104"/>
      <c r="C1716" s="104"/>
      <c r="D1716" s="104"/>
      <c r="E1716" s="104"/>
      <c r="F1716" s="104"/>
      <c r="G1716" s="124"/>
      <c r="H1716" s="106"/>
      <c r="J1716" s="107"/>
      <c r="K1716" s="108"/>
      <c r="O1716" s="24"/>
    </row>
    <row r="1717" spans="1:15">
      <c r="A1717" s="104"/>
      <c r="B1717" s="104"/>
      <c r="C1717" s="104"/>
      <c r="D1717" s="104"/>
      <c r="E1717" s="104"/>
      <c r="F1717" s="104"/>
      <c r="G1717" s="124"/>
      <c r="H1717" s="106"/>
      <c r="J1717" s="107"/>
      <c r="K1717" s="108"/>
      <c r="O1717" s="24"/>
    </row>
    <row r="1718" spans="1:15">
      <c r="A1718" s="104"/>
      <c r="B1718" s="104"/>
      <c r="C1718" s="104"/>
      <c r="D1718" s="104"/>
      <c r="E1718" s="104"/>
      <c r="F1718" s="104"/>
      <c r="G1718" s="124"/>
      <c r="H1718" s="106"/>
      <c r="J1718" s="107"/>
      <c r="K1718" s="108"/>
      <c r="O1718" s="24"/>
    </row>
    <row r="1719" spans="1:15">
      <c r="A1719" s="104"/>
      <c r="B1719" s="104"/>
      <c r="C1719" s="104"/>
      <c r="D1719" s="104"/>
      <c r="E1719" s="104"/>
      <c r="F1719" s="104"/>
      <c r="G1719" s="124"/>
      <c r="H1719" s="106"/>
      <c r="J1719" s="107"/>
      <c r="K1719" s="108"/>
      <c r="O1719" s="24"/>
    </row>
    <row r="1720" spans="1:15">
      <c r="A1720" s="104"/>
      <c r="B1720" s="104"/>
      <c r="C1720" s="104"/>
      <c r="D1720" s="104"/>
      <c r="E1720" s="104"/>
      <c r="F1720" s="104"/>
      <c r="G1720" s="124"/>
      <c r="H1720" s="106"/>
      <c r="J1720" s="107"/>
      <c r="K1720" s="108"/>
      <c r="O1720" s="24"/>
    </row>
    <row r="1721" spans="1:15">
      <c r="A1721" s="104"/>
      <c r="B1721" s="104"/>
      <c r="C1721" s="104"/>
      <c r="D1721" s="104"/>
      <c r="E1721" s="104"/>
      <c r="F1721" s="104"/>
      <c r="G1721" s="124"/>
      <c r="H1721" s="106"/>
      <c r="J1721" s="107"/>
      <c r="K1721" s="108"/>
      <c r="O1721" s="24"/>
    </row>
    <row r="1722" spans="1:15">
      <c r="A1722" s="104"/>
      <c r="B1722" s="104"/>
      <c r="C1722" s="104"/>
      <c r="D1722" s="104"/>
      <c r="E1722" s="104"/>
      <c r="F1722" s="104"/>
      <c r="G1722" s="124"/>
      <c r="H1722" s="106"/>
      <c r="J1722" s="107"/>
      <c r="K1722" s="108"/>
      <c r="O1722" s="24"/>
    </row>
    <row r="1723" spans="1:15">
      <c r="A1723" s="104"/>
      <c r="B1723" s="104"/>
      <c r="C1723" s="104"/>
      <c r="D1723" s="104"/>
      <c r="E1723" s="104"/>
      <c r="F1723" s="104"/>
      <c r="G1723" s="124"/>
      <c r="H1723" s="106"/>
      <c r="J1723" s="107"/>
      <c r="K1723" s="108"/>
      <c r="O1723" s="24"/>
    </row>
    <row r="1724" spans="1:15">
      <c r="A1724" s="104"/>
      <c r="B1724" s="104"/>
      <c r="C1724" s="104"/>
      <c r="D1724" s="104"/>
      <c r="E1724" s="104"/>
      <c r="F1724" s="104"/>
      <c r="G1724" s="124"/>
      <c r="H1724" s="106"/>
      <c r="J1724" s="107"/>
      <c r="K1724" s="108"/>
      <c r="O1724" s="24"/>
    </row>
    <row r="1725" spans="1:15">
      <c r="A1725" s="104"/>
      <c r="B1725" s="104"/>
      <c r="C1725" s="104"/>
      <c r="D1725" s="104"/>
      <c r="E1725" s="104"/>
      <c r="F1725" s="104"/>
      <c r="G1725" s="124"/>
      <c r="H1725" s="106"/>
      <c r="J1725" s="107"/>
      <c r="K1725" s="108"/>
      <c r="O1725" s="24"/>
    </row>
    <row r="1726" spans="1:15">
      <c r="A1726" s="104"/>
      <c r="B1726" s="104"/>
      <c r="C1726" s="104"/>
      <c r="D1726" s="104"/>
      <c r="E1726" s="104"/>
      <c r="F1726" s="104"/>
      <c r="G1726" s="124"/>
      <c r="H1726" s="106"/>
      <c r="J1726" s="107"/>
      <c r="K1726" s="108"/>
      <c r="O1726" s="24"/>
    </row>
    <row r="1727" spans="1:15">
      <c r="A1727" s="104"/>
      <c r="B1727" s="104"/>
      <c r="C1727" s="104"/>
      <c r="D1727" s="104"/>
      <c r="E1727" s="104"/>
      <c r="F1727" s="104"/>
      <c r="G1727" s="124"/>
      <c r="H1727" s="106"/>
      <c r="J1727" s="107"/>
      <c r="K1727" s="108"/>
      <c r="O1727" s="24"/>
    </row>
    <row r="1728" spans="1:15">
      <c r="A1728" s="104"/>
      <c r="B1728" s="104"/>
      <c r="C1728" s="104"/>
      <c r="D1728" s="104"/>
      <c r="E1728" s="104"/>
      <c r="F1728" s="104"/>
      <c r="G1728" s="124"/>
      <c r="H1728" s="106"/>
      <c r="J1728" s="107"/>
      <c r="K1728" s="108"/>
      <c r="O1728" s="24"/>
    </row>
    <row r="1729" spans="1:15">
      <c r="A1729" s="104"/>
      <c r="B1729" s="104"/>
      <c r="C1729" s="104"/>
      <c r="D1729" s="104"/>
      <c r="E1729" s="104"/>
      <c r="F1729" s="104"/>
      <c r="G1729" s="124"/>
      <c r="H1729" s="106"/>
      <c r="J1729" s="107"/>
      <c r="K1729" s="108"/>
      <c r="O1729" s="24"/>
    </row>
    <row r="1730" spans="1:15">
      <c r="A1730" s="104"/>
      <c r="B1730" s="104"/>
      <c r="C1730" s="104"/>
      <c r="D1730" s="104"/>
      <c r="E1730" s="104"/>
      <c r="F1730" s="104"/>
      <c r="G1730" s="124"/>
      <c r="H1730" s="106"/>
      <c r="J1730" s="107"/>
      <c r="K1730" s="108"/>
      <c r="O1730" s="24"/>
    </row>
    <row r="1731" spans="1:15">
      <c r="A1731" s="104"/>
      <c r="B1731" s="104"/>
      <c r="C1731" s="104"/>
      <c r="D1731" s="104"/>
      <c r="E1731" s="104"/>
      <c r="F1731" s="104"/>
      <c r="G1731" s="124"/>
      <c r="H1731" s="106"/>
      <c r="J1731" s="107"/>
      <c r="K1731" s="108"/>
      <c r="O1731" s="24"/>
    </row>
    <row r="1732" spans="1:15">
      <c r="A1732" s="104"/>
      <c r="B1732" s="104"/>
      <c r="C1732" s="104"/>
      <c r="D1732" s="104"/>
      <c r="E1732" s="104"/>
      <c r="F1732" s="104"/>
      <c r="G1732" s="124"/>
      <c r="H1732" s="106"/>
      <c r="J1732" s="107"/>
      <c r="K1732" s="108"/>
      <c r="O1732" s="24"/>
    </row>
    <row r="1733" spans="1:15">
      <c r="A1733" s="104"/>
      <c r="B1733" s="104"/>
      <c r="C1733" s="104"/>
      <c r="D1733" s="104"/>
      <c r="E1733" s="104"/>
      <c r="F1733" s="104"/>
      <c r="G1733" s="124"/>
      <c r="H1733" s="106"/>
      <c r="J1733" s="107"/>
      <c r="K1733" s="108"/>
      <c r="O1733" s="24"/>
    </row>
    <row r="1734" spans="1:15">
      <c r="A1734" s="104"/>
      <c r="B1734" s="104"/>
      <c r="C1734" s="104"/>
      <c r="D1734" s="104"/>
      <c r="E1734" s="104"/>
      <c r="F1734" s="104"/>
      <c r="G1734" s="124"/>
      <c r="H1734" s="106"/>
      <c r="J1734" s="107"/>
      <c r="K1734" s="108"/>
      <c r="O1734" s="24"/>
    </row>
    <row r="1735" spans="1:15">
      <c r="A1735" s="104"/>
      <c r="B1735" s="104"/>
      <c r="C1735" s="104"/>
      <c r="D1735" s="104"/>
      <c r="E1735" s="104"/>
      <c r="F1735" s="104"/>
      <c r="G1735" s="124"/>
      <c r="H1735" s="106"/>
      <c r="J1735" s="107"/>
      <c r="K1735" s="108"/>
      <c r="O1735" s="24"/>
    </row>
    <row r="1736" spans="1:15">
      <c r="A1736" s="104"/>
      <c r="B1736" s="104"/>
      <c r="C1736" s="104"/>
      <c r="D1736" s="104"/>
      <c r="E1736" s="104"/>
      <c r="F1736" s="104"/>
      <c r="G1736" s="124"/>
      <c r="H1736" s="106"/>
      <c r="J1736" s="107"/>
      <c r="K1736" s="108"/>
      <c r="O1736" s="24"/>
    </row>
    <row r="1737" spans="1:15">
      <c r="A1737" s="104"/>
      <c r="B1737" s="104"/>
      <c r="C1737" s="104"/>
      <c r="D1737" s="104"/>
      <c r="E1737" s="104"/>
      <c r="F1737" s="104"/>
      <c r="G1737" s="124"/>
      <c r="H1737" s="106"/>
      <c r="J1737" s="107"/>
      <c r="K1737" s="108"/>
      <c r="O1737" s="24"/>
    </row>
    <row r="1738" spans="1:15">
      <c r="A1738" s="104"/>
      <c r="B1738" s="104"/>
      <c r="C1738" s="104"/>
      <c r="D1738" s="104"/>
      <c r="E1738" s="104"/>
      <c r="F1738" s="104"/>
      <c r="G1738" s="124"/>
      <c r="H1738" s="106"/>
      <c r="J1738" s="107"/>
      <c r="K1738" s="108"/>
      <c r="O1738" s="24"/>
    </row>
    <row r="1739" spans="1:15">
      <c r="A1739" s="104"/>
      <c r="B1739" s="104"/>
      <c r="C1739" s="104"/>
      <c r="D1739" s="104"/>
      <c r="E1739" s="104"/>
      <c r="F1739" s="104"/>
      <c r="G1739" s="124"/>
      <c r="H1739" s="106"/>
      <c r="J1739" s="107"/>
      <c r="K1739" s="108"/>
      <c r="O1739" s="24"/>
    </row>
    <row r="1740" spans="1:15">
      <c r="A1740" s="104"/>
      <c r="B1740" s="104"/>
      <c r="C1740" s="104"/>
      <c r="D1740" s="104"/>
      <c r="E1740" s="104"/>
      <c r="F1740" s="104"/>
      <c r="G1740" s="124"/>
      <c r="H1740" s="106"/>
      <c r="J1740" s="107"/>
      <c r="K1740" s="108"/>
      <c r="O1740" s="24"/>
    </row>
    <row r="1741" spans="1:15">
      <c r="A1741" s="104"/>
      <c r="B1741" s="104"/>
      <c r="C1741" s="104"/>
      <c r="D1741" s="104"/>
      <c r="E1741" s="104"/>
      <c r="F1741" s="104"/>
      <c r="G1741" s="124"/>
      <c r="H1741" s="106"/>
      <c r="J1741" s="107"/>
      <c r="K1741" s="108"/>
      <c r="O1741" s="24"/>
    </row>
    <row r="1742" spans="1:15">
      <c r="A1742" s="104"/>
      <c r="B1742" s="104"/>
      <c r="C1742" s="104"/>
      <c r="D1742" s="104"/>
      <c r="E1742" s="104"/>
      <c r="F1742" s="104"/>
      <c r="G1742" s="124"/>
      <c r="H1742" s="106"/>
      <c r="J1742" s="107"/>
      <c r="K1742" s="108"/>
      <c r="O1742" s="24"/>
    </row>
    <row r="1743" spans="1:15">
      <c r="A1743" s="104"/>
      <c r="B1743" s="104"/>
      <c r="C1743" s="104"/>
      <c r="D1743" s="104"/>
      <c r="E1743" s="104"/>
      <c r="F1743" s="104"/>
      <c r="G1743" s="124"/>
      <c r="H1743" s="106"/>
      <c r="J1743" s="107"/>
      <c r="K1743" s="108"/>
      <c r="O1743" s="24"/>
    </row>
    <row r="1744" spans="1:15">
      <c r="A1744" s="104"/>
      <c r="B1744" s="104"/>
      <c r="C1744" s="104"/>
      <c r="D1744" s="104"/>
      <c r="E1744" s="104"/>
      <c r="F1744" s="104"/>
      <c r="G1744" s="124"/>
      <c r="H1744" s="106"/>
      <c r="J1744" s="107"/>
      <c r="K1744" s="108"/>
      <c r="O1744" s="24"/>
    </row>
    <row r="1745" spans="1:15">
      <c r="A1745" s="104"/>
      <c r="B1745" s="104"/>
      <c r="C1745" s="104"/>
      <c r="D1745" s="104"/>
      <c r="E1745" s="104"/>
      <c r="F1745" s="104"/>
      <c r="G1745" s="124"/>
      <c r="H1745" s="106"/>
      <c r="J1745" s="107"/>
      <c r="K1745" s="108"/>
      <c r="O1745" s="24"/>
    </row>
    <row r="1746" spans="1:15">
      <c r="A1746" s="104"/>
      <c r="B1746" s="104"/>
      <c r="C1746" s="104"/>
      <c r="D1746" s="104"/>
      <c r="E1746" s="104"/>
      <c r="F1746" s="104"/>
      <c r="G1746" s="124"/>
      <c r="H1746" s="106"/>
      <c r="J1746" s="107"/>
      <c r="K1746" s="108"/>
      <c r="O1746" s="24"/>
    </row>
    <row r="1747" spans="1:15">
      <c r="A1747" s="104"/>
      <c r="B1747" s="104"/>
      <c r="C1747" s="104"/>
      <c r="D1747" s="104"/>
      <c r="E1747" s="104"/>
      <c r="F1747" s="104"/>
      <c r="G1747" s="124"/>
      <c r="H1747" s="106"/>
      <c r="J1747" s="107"/>
      <c r="K1747" s="108"/>
      <c r="O1747" s="24"/>
    </row>
    <row r="1748" spans="1:15">
      <c r="A1748" s="104"/>
      <c r="B1748" s="104"/>
      <c r="C1748" s="104"/>
      <c r="D1748" s="104"/>
      <c r="E1748" s="104"/>
      <c r="F1748" s="104"/>
      <c r="G1748" s="124"/>
      <c r="H1748" s="106"/>
      <c r="J1748" s="107"/>
      <c r="K1748" s="108"/>
      <c r="O1748" s="24"/>
    </row>
    <row r="1749" spans="1:15">
      <c r="A1749" s="104"/>
      <c r="B1749" s="104"/>
      <c r="C1749" s="104"/>
      <c r="D1749" s="104"/>
      <c r="E1749" s="104"/>
      <c r="F1749" s="104"/>
      <c r="G1749" s="124"/>
      <c r="H1749" s="106"/>
      <c r="J1749" s="107"/>
      <c r="K1749" s="108"/>
      <c r="O1749" s="24"/>
    </row>
    <row r="1750" spans="1:15">
      <c r="A1750" s="104"/>
      <c r="B1750" s="104"/>
      <c r="C1750" s="104"/>
      <c r="D1750" s="104"/>
      <c r="E1750" s="104"/>
      <c r="F1750" s="104"/>
      <c r="G1750" s="124"/>
      <c r="H1750" s="106"/>
      <c r="J1750" s="107"/>
      <c r="K1750" s="108"/>
      <c r="O1750" s="24"/>
    </row>
    <row r="1751" spans="1:15">
      <c r="A1751" s="104"/>
      <c r="B1751" s="104"/>
      <c r="C1751" s="104"/>
      <c r="D1751" s="104"/>
      <c r="E1751" s="104"/>
      <c r="F1751" s="104"/>
      <c r="G1751" s="124"/>
      <c r="H1751" s="106"/>
      <c r="J1751" s="107"/>
      <c r="K1751" s="108"/>
      <c r="O1751" s="24"/>
    </row>
    <row r="1752" spans="1:15">
      <c r="A1752" s="104"/>
      <c r="B1752" s="104"/>
      <c r="C1752" s="104"/>
      <c r="D1752" s="104"/>
      <c r="E1752" s="104"/>
      <c r="F1752" s="104"/>
      <c r="G1752" s="124"/>
      <c r="H1752" s="106"/>
      <c r="J1752" s="107"/>
      <c r="K1752" s="108"/>
      <c r="O1752" s="24"/>
    </row>
    <row r="1753" spans="1:15">
      <c r="A1753" s="104"/>
      <c r="B1753" s="104"/>
      <c r="C1753" s="104"/>
      <c r="D1753" s="104"/>
      <c r="E1753" s="104"/>
      <c r="F1753" s="104"/>
      <c r="G1753" s="124"/>
      <c r="H1753" s="106"/>
      <c r="J1753" s="107"/>
      <c r="K1753" s="108"/>
      <c r="O1753" s="24"/>
    </row>
    <row r="1754" spans="1:15">
      <c r="A1754" s="104"/>
      <c r="B1754" s="104"/>
      <c r="C1754" s="104"/>
      <c r="D1754" s="104"/>
      <c r="E1754" s="104"/>
      <c r="F1754" s="104"/>
      <c r="G1754" s="124"/>
      <c r="H1754" s="106"/>
      <c r="J1754" s="107"/>
      <c r="K1754" s="108"/>
      <c r="O1754" s="24"/>
    </row>
    <row r="1755" spans="1:15">
      <c r="A1755" s="104"/>
      <c r="B1755" s="104"/>
      <c r="C1755" s="104"/>
      <c r="D1755" s="104"/>
      <c r="E1755" s="104"/>
      <c r="F1755" s="104"/>
      <c r="G1755" s="124"/>
      <c r="H1755" s="106"/>
      <c r="J1755" s="107"/>
      <c r="K1755" s="108"/>
      <c r="O1755" s="24"/>
    </row>
    <row r="1756" spans="1:15">
      <c r="A1756" s="104"/>
      <c r="B1756" s="104"/>
      <c r="C1756" s="104"/>
      <c r="D1756" s="104"/>
      <c r="E1756" s="104"/>
      <c r="F1756" s="104"/>
      <c r="G1756" s="124"/>
      <c r="H1756" s="106"/>
      <c r="J1756" s="107"/>
      <c r="K1756" s="108"/>
      <c r="O1756" s="24"/>
    </row>
    <row r="1757" spans="1:15">
      <c r="A1757" s="104"/>
      <c r="B1757" s="104"/>
      <c r="C1757" s="104"/>
      <c r="D1757" s="104"/>
      <c r="E1757" s="104"/>
      <c r="F1757" s="104"/>
      <c r="G1757" s="124"/>
      <c r="H1757" s="106"/>
      <c r="J1757" s="107"/>
      <c r="K1757" s="108"/>
      <c r="O1757" s="24"/>
    </row>
    <row r="1758" spans="1:15">
      <c r="A1758" s="104"/>
      <c r="B1758" s="104"/>
      <c r="C1758" s="104"/>
      <c r="D1758" s="104"/>
      <c r="E1758" s="104"/>
      <c r="F1758" s="104"/>
      <c r="G1758" s="124"/>
      <c r="H1758" s="106"/>
      <c r="J1758" s="107"/>
      <c r="K1758" s="108"/>
      <c r="O1758" s="24"/>
    </row>
    <row r="1759" spans="1:15">
      <c r="A1759" s="104"/>
      <c r="B1759" s="104"/>
      <c r="C1759" s="104"/>
      <c r="D1759" s="104"/>
      <c r="E1759" s="104"/>
      <c r="F1759" s="104"/>
      <c r="G1759" s="124"/>
      <c r="H1759" s="106"/>
      <c r="J1759" s="107"/>
      <c r="K1759" s="108"/>
      <c r="O1759" s="24"/>
    </row>
    <row r="1760" spans="1:15">
      <c r="A1760" s="104"/>
      <c r="B1760" s="104"/>
      <c r="C1760" s="104"/>
      <c r="D1760" s="104"/>
      <c r="E1760" s="104"/>
      <c r="F1760" s="104"/>
      <c r="G1760" s="124"/>
      <c r="H1760" s="106"/>
      <c r="J1760" s="107"/>
      <c r="K1760" s="108"/>
      <c r="O1760" s="24"/>
    </row>
    <row r="1761" spans="1:15">
      <c r="A1761" s="104"/>
      <c r="B1761" s="104"/>
      <c r="C1761" s="104"/>
      <c r="D1761" s="104"/>
      <c r="E1761" s="104"/>
      <c r="F1761" s="104"/>
      <c r="G1761" s="124"/>
      <c r="H1761" s="106"/>
      <c r="J1761" s="107"/>
      <c r="K1761" s="108"/>
      <c r="O1761" s="24"/>
    </row>
    <row r="1762" spans="1:15">
      <c r="A1762" s="104"/>
      <c r="B1762" s="104"/>
      <c r="C1762" s="104"/>
      <c r="D1762" s="104"/>
      <c r="E1762" s="104"/>
      <c r="F1762" s="104"/>
      <c r="G1762" s="124"/>
      <c r="H1762" s="106"/>
      <c r="J1762" s="107"/>
      <c r="K1762" s="108"/>
      <c r="O1762" s="24"/>
    </row>
    <row r="1763" spans="1:15">
      <c r="A1763" s="104"/>
      <c r="B1763" s="104"/>
      <c r="C1763" s="104"/>
      <c r="D1763" s="104"/>
      <c r="E1763" s="104"/>
      <c r="F1763" s="104"/>
      <c r="G1763" s="124"/>
      <c r="H1763" s="106"/>
      <c r="J1763" s="107"/>
      <c r="K1763" s="108"/>
      <c r="O1763" s="24"/>
    </row>
    <row r="1764" spans="1:15">
      <c r="A1764" s="104"/>
      <c r="B1764" s="104"/>
      <c r="C1764" s="104"/>
      <c r="D1764" s="104"/>
      <c r="E1764" s="104"/>
      <c r="F1764" s="104"/>
      <c r="G1764" s="124"/>
      <c r="H1764" s="106"/>
      <c r="J1764" s="107"/>
      <c r="K1764" s="108"/>
      <c r="O1764" s="24"/>
    </row>
    <row r="1765" spans="1:15">
      <c r="A1765" s="104"/>
      <c r="B1765" s="104"/>
      <c r="C1765" s="104"/>
      <c r="D1765" s="104"/>
      <c r="E1765" s="104"/>
      <c r="F1765" s="104"/>
      <c r="G1765" s="124"/>
      <c r="H1765" s="106"/>
      <c r="J1765" s="107"/>
      <c r="K1765" s="108"/>
      <c r="O1765" s="24"/>
    </row>
    <row r="1766" spans="1:15">
      <c r="A1766" s="104"/>
      <c r="B1766" s="104"/>
      <c r="C1766" s="104"/>
      <c r="D1766" s="104"/>
      <c r="E1766" s="104"/>
      <c r="F1766" s="104"/>
      <c r="G1766" s="124"/>
      <c r="H1766" s="106"/>
      <c r="J1766" s="107"/>
      <c r="K1766" s="108"/>
      <c r="O1766" s="24"/>
    </row>
    <row r="1767" spans="1:15">
      <c r="A1767" s="104"/>
      <c r="B1767" s="104"/>
      <c r="C1767" s="104"/>
      <c r="D1767" s="104"/>
      <c r="E1767" s="104"/>
      <c r="F1767" s="104"/>
      <c r="G1767" s="124"/>
      <c r="H1767" s="106"/>
      <c r="J1767" s="107"/>
      <c r="K1767" s="108"/>
      <c r="O1767" s="24"/>
    </row>
    <row r="1768" spans="1:15">
      <c r="A1768" s="104"/>
      <c r="B1768" s="104"/>
      <c r="C1768" s="104"/>
      <c r="D1768" s="104"/>
      <c r="E1768" s="104"/>
      <c r="F1768" s="104"/>
      <c r="G1768" s="124"/>
      <c r="H1768" s="106"/>
      <c r="J1768" s="107"/>
      <c r="K1768" s="108"/>
      <c r="O1768" s="24"/>
    </row>
    <row r="1769" spans="1:15">
      <c r="A1769" s="104"/>
      <c r="B1769" s="104"/>
      <c r="C1769" s="104"/>
      <c r="D1769" s="104"/>
      <c r="E1769" s="104"/>
      <c r="F1769" s="104"/>
      <c r="G1769" s="124"/>
      <c r="H1769" s="106"/>
      <c r="J1769" s="107"/>
      <c r="K1769" s="108"/>
      <c r="O1769" s="24"/>
    </row>
    <row r="1770" spans="1:15">
      <c r="A1770" s="104"/>
      <c r="B1770" s="104"/>
      <c r="C1770" s="104"/>
      <c r="D1770" s="104"/>
      <c r="E1770" s="104"/>
      <c r="F1770" s="104"/>
      <c r="G1770" s="124"/>
      <c r="H1770" s="106"/>
      <c r="J1770" s="107"/>
      <c r="K1770" s="108"/>
      <c r="O1770" s="24"/>
    </row>
    <row r="1771" spans="1:15">
      <c r="A1771" s="104"/>
      <c r="B1771" s="104"/>
      <c r="C1771" s="104"/>
      <c r="D1771" s="104"/>
      <c r="E1771" s="104"/>
      <c r="F1771" s="104"/>
      <c r="G1771" s="124"/>
      <c r="H1771" s="106"/>
      <c r="J1771" s="107"/>
      <c r="K1771" s="108"/>
      <c r="O1771" s="24"/>
    </row>
    <row r="1772" spans="1:15">
      <c r="A1772" s="104"/>
      <c r="B1772" s="104"/>
      <c r="C1772" s="104"/>
      <c r="D1772" s="104"/>
      <c r="E1772" s="104"/>
      <c r="F1772" s="104"/>
      <c r="G1772" s="124"/>
      <c r="H1772" s="106"/>
      <c r="J1772" s="107"/>
      <c r="K1772" s="108"/>
      <c r="O1772" s="24"/>
    </row>
    <row r="1773" spans="1:15">
      <c r="A1773" s="104"/>
      <c r="B1773" s="104"/>
      <c r="C1773" s="104"/>
      <c r="D1773" s="104"/>
      <c r="E1773" s="104"/>
      <c r="F1773" s="104"/>
      <c r="G1773" s="124"/>
      <c r="H1773" s="106"/>
      <c r="J1773" s="107"/>
      <c r="K1773" s="108"/>
      <c r="O1773" s="24"/>
    </row>
    <row r="1774" spans="1:15">
      <c r="A1774" s="104"/>
      <c r="B1774" s="104"/>
      <c r="C1774" s="104"/>
      <c r="D1774" s="104"/>
      <c r="E1774" s="104"/>
      <c r="F1774" s="104"/>
      <c r="G1774" s="124"/>
      <c r="H1774" s="106"/>
      <c r="J1774" s="107"/>
      <c r="K1774" s="108"/>
      <c r="O1774" s="24"/>
    </row>
    <row r="1775" spans="1:15">
      <c r="A1775" s="104"/>
      <c r="B1775" s="104"/>
      <c r="C1775" s="104"/>
      <c r="D1775" s="104"/>
      <c r="E1775" s="104"/>
      <c r="F1775" s="104"/>
      <c r="G1775" s="124"/>
      <c r="H1775" s="106"/>
      <c r="J1775" s="107"/>
      <c r="K1775" s="108"/>
      <c r="O1775" s="24"/>
    </row>
    <row r="1776" spans="1:15">
      <c r="A1776" s="104"/>
      <c r="B1776" s="104"/>
      <c r="C1776" s="104"/>
      <c r="D1776" s="104"/>
      <c r="E1776" s="104"/>
      <c r="F1776" s="104"/>
      <c r="G1776" s="124"/>
      <c r="H1776" s="106"/>
      <c r="J1776" s="107"/>
      <c r="K1776" s="108"/>
      <c r="O1776" s="24"/>
    </row>
    <row r="1777" spans="1:15">
      <c r="A1777" s="104"/>
      <c r="B1777" s="104"/>
      <c r="C1777" s="104"/>
      <c r="D1777" s="104"/>
      <c r="E1777" s="104"/>
      <c r="F1777" s="104"/>
      <c r="G1777" s="124"/>
      <c r="H1777" s="106"/>
      <c r="J1777" s="107"/>
      <c r="K1777" s="108"/>
      <c r="O1777" s="24"/>
    </row>
    <row r="1778" spans="1:15">
      <c r="A1778" s="104"/>
      <c r="B1778" s="104"/>
      <c r="C1778" s="104"/>
      <c r="D1778" s="104"/>
      <c r="E1778" s="104"/>
      <c r="F1778" s="104"/>
      <c r="G1778" s="124"/>
      <c r="H1778" s="106"/>
      <c r="J1778" s="107"/>
      <c r="K1778" s="108"/>
      <c r="O1778" s="24"/>
    </row>
    <row r="1779" spans="1:15">
      <c r="A1779" s="104"/>
      <c r="B1779" s="104"/>
      <c r="C1779" s="104"/>
      <c r="D1779" s="104"/>
      <c r="E1779" s="104"/>
      <c r="F1779" s="104"/>
      <c r="G1779" s="124"/>
      <c r="H1779" s="106"/>
      <c r="J1779" s="107"/>
      <c r="K1779" s="108"/>
      <c r="O1779" s="24"/>
    </row>
    <row r="1780" spans="1:15">
      <c r="A1780" s="104"/>
      <c r="B1780" s="104"/>
      <c r="C1780" s="104"/>
      <c r="D1780" s="104"/>
      <c r="E1780" s="104"/>
      <c r="F1780" s="104"/>
      <c r="G1780" s="124"/>
      <c r="H1780" s="106"/>
      <c r="J1780" s="107"/>
      <c r="K1780" s="108"/>
      <c r="O1780" s="24"/>
    </row>
    <row r="1781" spans="1:15">
      <c r="A1781" s="104"/>
      <c r="B1781" s="104"/>
      <c r="C1781" s="104"/>
      <c r="D1781" s="104"/>
      <c r="E1781" s="104"/>
      <c r="F1781" s="104"/>
      <c r="G1781" s="124"/>
      <c r="H1781" s="106"/>
      <c r="J1781" s="107"/>
      <c r="K1781" s="108"/>
      <c r="O1781" s="24"/>
    </row>
    <row r="1782" spans="1:15">
      <c r="A1782" s="104"/>
      <c r="B1782" s="104"/>
      <c r="C1782" s="104"/>
      <c r="D1782" s="104"/>
      <c r="E1782" s="104"/>
      <c r="F1782" s="104"/>
      <c r="G1782" s="124"/>
      <c r="H1782" s="106"/>
      <c r="J1782" s="107"/>
      <c r="K1782" s="108"/>
      <c r="O1782" s="24"/>
    </row>
    <row r="1783" spans="1:15">
      <c r="A1783" s="104"/>
      <c r="B1783" s="104"/>
      <c r="C1783" s="104"/>
      <c r="D1783" s="104"/>
      <c r="E1783" s="104"/>
      <c r="F1783" s="104"/>
      <c r="G1783" s="124"/>
      <c r="H1783" s="106"/>
      <c r="J1783" s="107"/>
      <c r="K1783" s="108"/>
      <c r="O1783" s="24"/>
    </row>
    <row r="1784" spans="1:15">
      <c r="A1784" s="104"/>
      <c r="B1784" s="104"/>
      <c r="C1784" s="104"/>
      <c r="D1784" s="104"/>
      <c r="E1784" s="104"/>
      <c r="F1784" s="104"/>
      <c r="G1784" s="124"/>
      <c r="H1784" s="106"/>
      <c r="J1784" s="107"/>
      <c r="K1784" s="108"/>
      <c r="O1784" s="24"/>
    </row>
    <row r="1785" spans="1:15">
      <c r="A1785" s="104"/>
      <c r="B1785" s="104"/>
      <c r="C1785" s="104"/>
      <c r="D1785" s="104"/>
      <c r="E1785" s="104"/>
      <c r="F1785" s="104"/>
      <c r="G1785" s="124"/>
      <c r="H1785" s="106"/>
      <c r="J1785" s="107"/>
      <c r="K1785" s="108"/>
      <c r="O1785" s="24"/>
    </row>
    <row r="1786" spans="1:15">
      <c r="A1786" s="104"/>
      <c r="B1786" s="104"/>
      <c r="C1786" s="104"/>
      <c r="D1786" s="104"/>
      <c r="E1786" s="104"/>
      <c r="F1786" s="104"/>
      <c r="G1786" s="124"/>
      <c r="H1786" s="106"/>
      <c r="J1786" s="107"/>
      <c r="K1786" s="108"/>
      <c r="O1786" s="24"/>
    </row>
    <row r="1787" spans="1:15">
      <c r="A1787" s="104"/>
      <c r="B1787" s="104"/>
      <c r="C1787" s="104"/>
      <c r="D1787" s="104"/>
      <c r="E1787" s="104"/>
      <c r="F1787" s="104"/>
      <c r="G1787" s="124"/>
      <c r="H1787" s="106"/>
      <c r="J1787" s="107"/>
      <c r="K1787" s="108"/>
      <c r="O1787" s="24"/>
    </row>
    <row r="1788" spans="1:15">
      <c r="A1788" s="104"/>
      <c r="B1788" s="104"/>
      <c r="C1788" s="104"/>
      <c r="D1788" s="104"/>
      <c r="E1788" s="104"/>
      <c r="F1788" s="104"/>
      <c r="G1788" s="124"/>
      <c r="H1788" s="106"/>
      <c r="J1788" s="107"/>
      <c r="K1788" s="108"/>
      <c r="O1788" s="24"/>
    </row>
    <row r="1789" spans="1:15">
      <c r="A1789" s="104"/>
      <c r="B1789" s="104"/>
      <c r="C1789" s="104"/>
      <c r="D1789" s="104"/>
      <c r="E1789" s="104"/>
      <c r="F1789" s="104"/>
      <c r="G1789" s="124"/>
      <c r="H1789" s="106"/>
      <c r="J1789" s="107"/>
      <c r="K1789" s="108"/>
      <c r="O1789" s="24"/>
    </row>
    <row r="1790" spans="1:15">
      <c r="A1790" s="104"/>
      <c r="B1790" s="104"/>
      <c r="C1790" s="104"/>
      <c r="D1790" s="104"/>
      <c r="E1790" s="104"/>
      <c r="F1790" s="104"/>
      <c r="G1790" s="124"/>
      <c r="H1790" s="106"/>
      <c r="J1790" s="107"/>
      <c r="K1790" s="108"/>
      <c r="O1790" s="24"/>
    </row>
    <row r="1791" spans="1:15">
      <c r="A1791" s="104"/>
      <c r="B1791" s="104"/>
      <c r="C1791" s="104"/>
      <c r="D1791" s="104"/>
      <c r="E1791" s="104"/>
      <c r="F1791" s="104"/>
      <c r="G1791" s="124"/>
      <c r="H1791" s="106"/>
      <c r="J1791" s="107"/>
      <c r="K1791" s="108"/>
      <c r="O1791" s="24"/>
    </row>
    <row r="1792" spans="1:15">
      <c r="A1792" s="104"/>
      <c r="B1792" s="104"/>
      <c r="C1792" s="104"/>
      <c r="D1792" s="104"/>
      <c r="E1792" s="104"/>
      <c r="F1792" s="104"/>
      <c r="G1792" s="124"/>
      <c r="H1792" s="106"/>
      <c r="J1792" s="107"/>
      <c r="K1792" s="108"/>
      <c r="O1792" s="24"/>
    </row>
    <row r="1793" spans="1:15">
      <c r="A1793" s="104"/>
      <c r="B1793" s="104"/>
      <c r="C1793" s="104"/>
      <c r="D1793" s="104"/>
      <c r="E1793" s="104"/>
      <c r="F1793" s="104"/>
      <c r="G1793" s="124"/>
      <c r="H1793" s="106"/>
      <c r="J1793" s="107"/>
      <c r="K1793" s="108"/>
      <c r="O1793" s="24"/>
    </row>
    <row r="1794" spans="1:15">
      <c r="A1794" s="104"/>
      <c r="B1794" s="104"/>
      <c r="C1794" s="104"/>
      <c r="D1794" s="104"/>
      <c r="E1794" s="104"/>
      <c r="F1794" s="104"/>
      <c r="G1794" s="124"/>
      <c r="H1794" s="106"/>
      <c r="J1794" s="107"/>
      <c r="K1794" s="108"/>
      <c r="O1794" s="24"/>
    </row>
    <row r="1795" spans="1:15">
      <c r="A1795" s="104"/>
      <c r="B1795" s="104"/>
      <c r="C1795" s="104"/>
      <c r="D1795" s="104"/>
      <c r="E1795" s="104"/>
      <c r="F1795" s="104"/>
      <c r="G1795" s="124"/>
      <c r="H1795" s="106"/>
      <c r="J1795" s="107"/>
      <c r="K1795" s="108"/>
      <c r="O1795" s="24"/>
    </row>
    <row r="1796" spans="1:15">
      <c r="A1796" s="104"/>
      <c r="B1796" s="104"/>
      <c r="C1796" s="104"/>
      <c r="D1796" s="104"/>
      <c r="E1796" s="104"/>
      <c r="F1796" s="104"/>
      <c r="G1796" s="124"/>
      <c r="H1796" s="106"/>
      <c r="J1796" s="107"/>
      <c r="K1796" s="108"/>
      <c r="O1796" s="24"/>
    </row>
    <row r="1797" spans="1:15">
      <c r="A1797" s="104"/>
      <c r="B1797" s="104"/>
      <c r="C1797" s="104"/>
      <c r="D1797" s="104"/>
      <c r="E1797" s="104"/>
      <c r="F1797" s="104"/>
      <c r="G1797" s="124"/>
      <c r="H1797" s="106"/>
      <c r="J1797" s="107"/>
      <c r="K1797" s="108"/>
      <c r="O1797" s="24"/>
    </row>
    <row r="1798" spans="1:15">
      <c r="A1798" s="104"/>
      <c r="B1798" s="104"/>
      <c r="C1798" s="104"/>
      <c r="D1798" s="104"/>
      <c r="E1798" s="104"/>
      <c r="F1798" s="104"/>
      <c r="G1798" s="124"/>
      <c r="H1798" s="106"/>
      <c r="J1798" s="107"/>
      <c r="K1798" s="108"/>
      <c r="O1798" s="24"/>
    </row>
    <row r="1799" spans="1:15">
      <c r="A1799" s="104"/>
      <c r="B1799" s="104"/>
      <c r="C1799" s="104"/>
      <c r="D1799" s="104"/>
      <c r="E1799" s="104"/>
      <c r="F1799" s="104"/>
      <c r="G1799" s="124"/>
      <c r="H1799" s="106"/>
      <c r="J1799" s="107"/>
      <c r="K1799" s="108"/>
      <c r="O1799" s="24"/>
    </row>
    <row r="1800" spans="1:15">
      <c r="A1800" s="104"/>
      <c r="B1800" s="104"/>
      <c r="C1800" s="104"/>
      <c r="D1800" s="104"/>
      <c r="E1800" s="104"/>
      <c r="F1800" s="104"/>
      <c r="G1800" s="124"/>
      <c r="H1800" s="106"/>
      <c r="J1800" s="107"/>
      <c r="K1800" s="108"/>
      <c r="O1800" s="24"/>
    </row>
    <row r="1801" spans="1:15">
      <c r="A1801" s="104"/>
      <c r="B1801" s="104"/>
      <c r="C1801" s="104"/>
      <c r="D1801" s="104"/>
      <c r="E1801" s="104"/>
      <c r="F1801" s="104"/>
      <c r="G1801" s="124"/>
      <c r="H1801" s="106"/>
      <c r="J1801" s="107"/>
      <c r="K1801" s="108"/>
      <c r="O1801" s="24"/>
    </row>
    <row r="1802" spans="1:15">
      <c r="A1802" s="104"/>
      <c r="B1802" s="104"/>
      <c r="C1802" s="104"/>
      <c r="D1802" s="104"/>
      <c r="E1802" s="104"/>
      <c r="F1802" s="104"/>
      <c r="G1802" s="124"/>
      <c r="H1802" s="106"/>
      <c r="J1802" s="107"/>
      <c r="K1802" s="108"/>
      <c r="O1802" s="24"/>
    </row>
    <row r="1803" spans="1:15">
      <c r="A1803" s="104"/>
      <c r="B1803" s="104"/>
      <c r="C1803" s="104"/>
      <c r="D1803" s="104"/>
      <c r="E1803" s="104"/>
      <c r="F1803" s="104"/>
      <c r="G1803" s="124"/>
      <c r="H1803" s="106"/>
      <c r="J1803" s="107"/>
      <c r="K1803" s="108"/>
      <c r="O1803" s="24"/>
    </row>
    <row r="1804" spans="1:15">
      <c r="A1804" s="104"/>
      <c r="B1804" s="104"/>
      <c r="C1804" s="104"/>
      <c r="D1804" s="104"/>
      <c r="E1804" s="104"/>
      <c r="F1804" s="104"/>
      <c r="G1804" s="124"/>
      <c r="H1804" s="106"/>
      <c r="J1804" s="107"/>
      <c r="K1804" s="108"/>
      <c r="O1804" s="24"/>
    </row>
    <row r="1805" spans="1:15">
      <c r="A1805" s="104"/>
      <c r="B1805" s="104"/>
      <c r="C1805" s="104"/>
      <c r="D1805" s="104"/>
      <c r="E1805" s="104"/>
      <c r="F1805" s="104"/>
      <c r="G1805" s="124"/>
      <c r="H1805" s="106"/>
      <c r="J1805" s="107"/>
      <c r="K1805" s="108"/>
      <c r="O1805" s="24"/>
    </row>
    <row r="1806" spans="1:15">
      <c r="A1806" s="104"/>
      <c r="B1806" s="104"/>
      <c r="C1806" s="104"/>
      <c r="D1806" s="104"/>
      <c r="E1806" s="104"/>
      <c r="F1806" s="104"/>
      <c r="G1806" s="124"/>
      <c r="H1806" s="106"/>
      <c r="J1806" s="107"/>
      <c r="K1806" s="108"/>
      <c r="O1806" s="24"/>
    </row>
    <row r="1807" spans="1:15">
      <c r="A1807" s="104"/>
      <c r="B1807" s="104"/>
      <c r="C1807" s="104"/>
      <c r="D1807" s="104"/>
      <c r="E1807" s="104"/>
      <c r="F1807" s="104"/>
      <c r="G1807" s="124"/>
      <c r="H1807" s="106"/>
      <c r="J1807" s="107"/>
      <c r="K1807" s="108"/>
      <c r="O1807" s="24"/>
    </row>
    <row r="1808" spans="1:15">
      <c r="A1808" s="104"/>
      <c r="B1808" s="104"/>
      <c r="C1808" s="104"/>
      <c r="D1808" s="104"/>
      <c r="E1808" s="104"/>
      <c r="F1808" s="104"/>
      <c r="G1808" s="124"/>
      <c r="H1808" s="106"/>
      <c r="J1808" s="107"/>
      <c r="K1808" s="108"/>
      <c r="O1808" s="24"/>
    </row>
    <row r="1809" spans="1:15">
      <c r="A1809" s="104"/>
      <c r="B1809" s="104"/>
      <c r="C1809" s="104"/>
      <c r="D1809" s="104"/>
      <c r="E1809" s="104"/>
      <c r="F1809" s="104"/>
      <c r="G1809" s="124"/>
      <c r="H1809" s="106"/>
      <c r="J1809" s="107"/>
      <c r="K1809" s="108"/>
      <c r="O1809" s="24"/>
    </row>
    <row r="1810" spans="1:15">
      <c r="A1810" s="104"/>
      <c r="B1810" s="104"/>
      <c r="C1810" s="104"/>
      <c r="D1810" s="104"/>
      <c r="E1810" s="104"/>
      <c r="F1810" s="104"/>
      <c r="G1810" s="124"/>
      <c r="H1810" s="106"/>
      <c r="J1810" s="107"/>
      <c r="K1810" s="108"/>
      <c r="O1810" s="24"/>
    </row>
    <row r="1811" spans="1:15">
      <c r="A1811" s="104"/>
      <c r="B1811" s="104"/>
      <c r="C1811" s="104"/>
      <c r="D1811" s="104"/>
      <c r="E1811" s="104"/>
      <c r="F1811" s="104"/>
      <c r="G1811" s="124"/>
      <c r="H1811" s="106"/>
      <c r="J1811" s="107"/>
      <c r="K1811" s="108"/>
      <c r="O1811" s="24"/>
    </row>
    <row r="1812" spans="1:15">
      <c r="A1812" s="104"/>
      <c r="B1812" s="104"/>
      <c r="C1812" s="104"/>
      <c r="D1812" s="104"/>
      <c r="E1812" s="104"/>
      <c r="F1812" s="104"/>
      <c r="G1812" s="124"/>
      <c r="H1812" s="106"/>
      <c r="J1812" s="107"/>
      <c r="K1812" s="108"/>
      <c r="O1812" s="24"/>
    </row>
    <row r="1813" spans="1:15">
      <c r="A1813" s="104"/>
      <c r="B1813" s="104"/>
      <c r="C1813" s="104"/>
      <c r="D1813" s="104"/>
      <c r="E1813" s="104"/>
      <c r="F1813" s="104"/>
      <c r="G1813" s="124"/>
      <c r="H1813" s="106"/>
      <c r="J1813" s="107"/>
      <c r="K1813" s="108"/>
      <c r="O1813" s="24"/>
    </row>
    <row r="1814" spans="1:15">
      <c r="A1814" s="104"/>
      <c r="B1814" s="104"/>
      <c r="C1814" s="104"/>
      <c r="D1814" s="104"/>
      <c r="E1814" s="104"/>
      <c r="F1814" s="104"/>
      <c r="G1814" s="124"/>
      <c r="H1814" s="106"/>
      <c r="J1814" s="107"/>
      <c r="K1814" s="108"/>
      <c r="O1814" s="24"/>
    </row>
    <row r="1815" spans="1:15">
      <c r="A1815" s="104"/>
      <c r="B1815" s="104"/>
      <c r="C1815" s="104"/>
      <c r="D1815" s="104"/>
      <c r="E1815" s="104"/>
      <c r="F1815" s="104"/>
      <c r="G1815" s="124"/>
      <c r="H1815" s="106"/>
      <c r="J1815" s="107"/>
      <c r="K1815" s="108"/>
      <c r="O1815" s="24"/>
    </row>
    <row r="1816" spans="1:15">
      <c r="A1816" s="104"/>
      <c r="B1816" s="104"/>
      <c r="C1816" s="104"/>
      <c r="D1816" s="104"/>
      <c r="E1816" s="104"/>
      <c r="F1816" s="104"/>
      <c r="G1816" s="124"/>
      <c r="H1816" s="106"/>
      <c r="J1816" s="107"/>
      <c r="K1816" s="108"/>
    </row>
    <row r="1817" spans="1:15">
      <c r="A1817" s="104"/>
      <c r="B1817" s="104"/>
      <c r="C1817" s="104"/>
      <c r="D1817" s="104"/>
      <c r="E1817" s="104"/>
      <c r="F1817" s="104"/>
      <c r="G1817" s="124"/>
      <c r="H1817" s="106"/>
      <c r="J1817" s="107"/>
      <c r="K1817" s="108"/>
    </row>
    <row r="1818" spans="1:15">
      <c r="A1818" s="104"/>
      <c r="B1818" s="104"/>
      <c r="C1818" s="104"/>
      <c r="D1818" s="104"/>
      <c r="E1818" s="104"/>
      <c r="F1818" s="104"/>
      <c r="G1818" s="124"/>
      <c r="H1818" s="106"/>
      <c r="J1818" s="107"/>
      <c r="K1818" s="108"/>
    </row>
    <row r="1819" spans="1:15">
      <c r="A1819" s="104"/>
      <c r="B1819" s="104"/>
      <c r="C1819" s="104"/>
      <c r="D1819" s="104"/>
      <c r="E1819" s="104"/>
      <c r="F1819" s="104"/>
      <c r="G1819" s="124"/>
      <c r="H1819" s="106"/>
      <c r="J1819" s="107"/>
      <c r="K1819" s="108"/>
    </row>
    <row r="1820" spans="1:15">
      <c r="A1820" s="104"/>
      <c r="B1820" s="104"/>
      <c r="C1820" s="104"/>
      <c r="D1820" s="104"/>
      <c r="E1820" s="104"/>
      <c r="F1820" s="104"/>
      <c r="G1820" s="124"/>
      <c r="H1820" s="106"/>
      <c r="J1820" s="107"/>
      <c r="K1820" s="108"/>
    </row>
    <row r="1821" spans="1:15">
      <c r="A1821" s="104"/>
      <c r="B1821" s="104"/>
      <c r="C1821" s="104"/>
      <c r="D1821" s="104"/>
      <c r="E1821" s="104"/>
      <c r="F1821" s="104"/>
      <c r="G1821" s="124"/>
      <c r="H1821" s="106"/>
      <c r="J1821" s="107"/>
      <c r="K1821" s="108"/>
    </row>
    <row r="1822" spans="1:15">
      <c r="A1822" s="104"/>
      <c r="B1822" s="104"/>
      <c r="C1822" s="104"/>
      <c r="D1822" s="104"/>
      <c r="E1822" s="104"/>
      <c r="F1822" s="104"/>
      <c r="G1822" s="124"/>
      <c r="H1822" s="106"/>
      <c r="J1822" s="107"/>
      <c r="K1822" s="108"/>
    </row>
    <row r="1823" spans="1:15">
      <c r="A1823" s="104"/>
      <c r="B1823" s="104"/>
      <c r="C1823" s="104"/>
      <c r="D1823" s="104"/>
      <c r="E1823" s="104"/>
      <c r="F1823" s="104"/>
      <c r="G1823" s="124"/>
      <c r="H1823" s="106"/>
      <c r="J1823" s="107"/>
      <c r="K1823" s="108"/>
    </row>
    <row r="1824" spans="1:15">
      <c r="A1824" s="104"/>
      <c r="B1824" s="104"/>
      <c r="C1824" s="104"/>
      <c r="D1824" s="104"/>
      <c r="E1824" s="104"/>
      <c r="F1824" s="104"/>
      <c r="G1824" s="124"/>
      <c r="H1824" s="106"/>
      <c r="J1824" s="107"/>
      <c r="K1824" s="108"/>
    </row>
    <row r="1825" spans="1:11">
      <c r="A1825" s="104"/>
      <c r="B1825" s="104"/>
      <c r="C1825" s="104"/>
      <c r="D1825" s="104"/>
      <c r="E1825" s="104"/>
      <c r="F1825" s="104"/>
      <c r="G1825" s="124"/>
      <c r="H1825" s="106"/>
      <c r="J1825" s="107"/>
      <c r="K1825" s="108"/>
    </row>
    <row r="1826" spans="1:11">
      <c r="A1826" s="104"/>
      <c r="B1826" s="104"/>
      <c r="C1826" s="104"/>
      <c r="D1826" s="104"/>
      <c r="E1826" s="104"/>
      <c r="F1826" s="104"/>
      <c r="G1826" s="124"/>
      <c r="H1826" s="106"/>
      <c r="J1826" s="107"/>
      <c r="K1826" s="108"/>
    </row>
    <row r="1827" spans="1:11">
      <c r="A1827" s="104"/>
      <c r="B1827" s="104"/>
      <c r="C1827" s="104"/>
      <c r="D1827" s="104"/>
      <c r="E1827" s="104"/>
      <c r="F1827" s="104"/>
      <c r="G1827" s="124"/>
      <c r="H1827" s="106"/>
      <c r="J1827" s="107"/>
      <c r="K1827" s="108"/>
    </row>
    <row r="1828" spans="1:11">
      <c r="A1828" s="104"/>
      <c r="B1828" s="104"/>
      <c r="C1828" s="104"/>
      <c r="D1828" s="104"/>
      <c r="E1828" s="104"/>
      <c r="F1828" s="104"/>
      <c r="G1828" s="124"/>
      <c r="H1828" s="106"/>
      <c r="J1828" s="107"/>
      <c r="K1828" s="108"/>
    </row>
    <row r="1829" spans="1:11">
      <c r="A1829" s="104"/>
      <c r="B1829" s="104"/>
      <c r="C1829" s="104"/>
      <c r="D1829" s="104"/>
      <c r="E1829" s="104"/>
      <c r="F1829" s="104"/>
      <c r="G1829" s="124"/>
      <c r="H1829" s="106"/>
      <c r="J1829" s="107"/>
      <c r="K1829" s="108"/>
    </row>
    <row r="1830" spans="1:11">
      <c r="A1830" s="104"/>
      <c r="B1830" s="104"/>
      <c r="C1830" s="104"/>
      <c r="D1830" s="104"/>
      <c r="E1830" s="104"/>
      <c r="F1830" s="104"/>
      <c r="G1830" s="124"/>
      <c r="H1830" s="106"/>
      <c r="J1830" s="107"/>
      <c r="K1830" s="108"/>
    </row>
    <row r="1831" spans="1:11">
      <c r="A1831" s="104"/>
      <c r="B1831" s="104"/>
      <c r="C1831" s="104"/>
      <c r="D1831" s="104"/>
      <c r="E1831" s="104"/>
      <c r="F1831" s="104"/>
      <c r="G1831" s="124"/>
      <c r="H1831" s="106"/>
      <c r="J1831" s="107"/>
      <c r="K1831" s="108"/>
    </row>
    <row r="1832" spans="1:11">
      <c r="A1832" s="104"/>
      <c r="B1832" s="104"/>
      <c r="C1832" s="104"/>
      <c r="D1832" s="104"/>
      <c r="E1832" s="104"/>
      <c r="F1832" s="104"/>
      <c r="G1832" s="124"/>
      <c r="H1832" s="106"/>
      <c r="J1832" s="107"/>
      <c r="K1832" s="108"/>
    </row>
    <row r="1833" spans="1:11">
      <c r="A1833" s="104"/>
      <c r="B1833" s="104"/>
      <c r="C1833" s="104"/>
      <c r="D1833" s="104"/>
      <c r="E1833" s="104"/>
      <c r="F1833" s="104"/>
      <c r="G1833" s="124"/>
      <c r="H1833" s="106"/>
      <c r="J1833" s="107"/>
      <c r="K1833" s="108"/>
    </row>
    <row r="1834" spans="1:11">
      <c r="A1834" s="104"/>
      <c r="B1834" s="104"/>
      <c r="C1834" s="104"/>
      <c r="D1834" s="104"/>
      <c r="E1834" s="104"/>
      <c r="F1834" s="104"/>
      <c r="G1834" s="124"/>
      <c r="H1834" s="106"/>
      <c r="J1834" s="107"/>
      <c r="K1834" s="108"/>
    </row>
    <row r="1835" spans="1:11">
      <c r="A1835" s="104"/>
      <c r="B1835" s="104"/>
      <c r="C1835" s="104"/>
      <c r="D1835" s="104"/>
      <c r="E1835" s="104"/>
      <c r="F1835" s="104"/>
      <c r="G1835" s="124"/>
      <c r="H1835" s="106"/>
      <c r="J1835" s="107"/>
      <c r="K1835" s="108"/>
    </row>
    <row r="1836" spans="1:11">
      <c r="A1836" s="104"/>
      <c r="B1836" s="104"/>
      <c r="C1836" s="104"/>
      <c r="D1836" s="104"/>
      <c r="E1836" s="104"/>
      <c r="F1836" s="104"/>
      <c r="G1836" s="124"/>
      <c r="H1836" s="106"/>
      <c r="J1836" s="107"/>
      <c r="K1836" s="108"/>
    </row>
    <row r="1837" spans="1:11">
      <c r="A1837" s="104"/>
      <c r="B1837" s="104"/>
      <c r="C1837" s="104"/>
      <c r="D1837" s="104"/>
      <c r="E1837" s="104"/>
      <c r="F1837" s="104"/>
      <c r="G1837" s="124"/>
      <c r="H1837" s="106"/>
      <c r="J1837" s="107"/>
      <c r="K1837" s="108"/>
    </row>
    <row r="1838" spans="1:11">
      <c r="A1838" s="104"/>
      <c r="B1838" s="104"/>
      <c r="C1838" s="104"/>
      <c r="D1838" s="104"/>
      <c r="E1838" s="104"/>
      <c r="F1838" s="104"/>
      <c r="G1838" s="124"/>
      <c r="H1838" s="106"/>
      <c r="J1838" s="107"/>
      <c r="K1838" s="108"/>
    </row>
    <row r="1839" spans="1:11">
      <c r="A1839" s="104"/>
      <c r="B1839" s="104"/>
      <c r="C1839" s="104"/>
      <c r="D1839" s="104"/>
      <c r="E1839" s="104"/>
      <c r="F1839" s="104"/>
      <c r="G1839" s="124"/>
      <c r="H1839" s="106"/>
      <c r="J1839" s="107"/>
      <c r="K1839" s="108"/>
    </row>
    <row r="1840" spans="1:11">
      <c r="A1840" s="104"/>
      <c r="B1840" s="104"/>
      <c r="C1840" s="104"/>
      <c r="D1840" s="104"/>
      <c r="E1840" s="104"/>
      <c r="F1840" s="104"/>
      <c r="G1840" s="124"/>
      <c r="H1840" s="106"/>
      <c r="J1840" s="107"/>
      <c r="K1840" s="108"/>
    </row>
    <row r="1841" spans="1:11">
      <c r="A1841" s="104"/>
      <c r="B1841" s="104"/>
      <c r="C1841" s="104"/>
      <c r="D1841" s="104"/>
      <c r="E1841" s="104"/>
      <c r="F1841" s="104"/>
      <c r="G1841" s="124"/>
      <c r="H1841" s="106"/>
      <c r="J1841" s="107"/>
      <c r="K1841" s="108"/>
    </row>
    <row r="1842" spans="1:11">
      <c r="A1842" s="104"/>
      <c r="B1842" s="104"/>
      <c r="C1842" s="104"/>
      <c r="D1842" s="104"/>
      <c r="E1842" s="104"/>
      <c r="F1842" s="104"/>
      <c r="G1842" s="124"/>
      <c r="H1842" s="106"/>
      <c r="J1842" s="107"/>
      <c r="K1842" s="108"/>
    </row>
    <row r="1843" spans="1:11">
      <c r="A1843" s="104"/>
      <c r="B1843" s="104"/>
      <c r="C1843" s="104"/>
      <c r="D1843" s="104"/>
      <c r="E1843" s="104"/>
      <c r="F1843" s="104"/>
      <c r="G1843" s="124"/>
      <c r="H1843" s="106"/>
      <c r="J1843" s="107"/>
      <c r="K1843" s="108"/>
    </row>
    <row r="1844" spans="1:11">
      <c r="A1844" s="104"/>
      <c r="B1844" s="104"/>
      <c r="C1844" s="104"/>
      <c r="D1844" s="104"/>
      <c r="E1844" s="104"/>
      <c r="F1844" s="104"/>
      <c r="G1844" s="124"/>
      <c r="H1844" s="106"/>
      <c r="J1844" s="107"/>
      <c r="K1844" s="108"/>
    </row>
    <row r="1845" spans="1:11">
      <c r="A1845" s="104"/>
      <c r="B1845" s="104"/>
      <c r="C1845" s="104"/>
      <c r="D1845" s="104"/>
      <c r="E1845" s="104"/>
      <c r="F1845" s="104"/>
      <c r="G1845" s="124"/>
      <c r="H1845" s="106"/>
      <c r="J1845" s="107"/>
      <c r="K1845" s="108"/>
    </row>
    <row r="1846" spans="1:11">
      <c r="A1846" s="104"/>
      <c r="B1846" s="104"/>
      <c r="C1846" s="104"/>
      <c r="D1846" s="104"/>
      <c r="E1846" s="104"/>
      <c r="F1846" s="104"/>
      <c r="G1846" s="124"/>
      <c r="H1846" s="106"/>
      <c r="J1846" s="107"/>
      <c r="K1846" s="108"/>
    </row>
    <row r="1847" spans="1:11">
      <c r="A1847" s="104"/>
      <c r="B1847" s="104"/>
      <c r="C1847" s="104"/>
      <c r="D1847" s="104"/>
      <c r="E1847" s="104"/>
      <c r="F1847" s="104"/>
      <c r="G1847" s="124"/>
      <c r="H1847" s="106"/>
      <c r="J1847" s="107"/>
      <c r="K1847" s="108"/>
    </row>
    <row r="1848" spans="1:11">
      <c r="A1848" s="104"/>
      <c r="B1848" s="104"/>
      <c r="C1848" s="104"/>
      <c r="D1848" s="104"/>
      <c r="E1848" s="104"/>
      <c r="F1848" s="104"/>
      <c r="G1848" s="124"/>
      <c r="H1848" s="106"/>
      <c r="J1848" s="107"/>
      <c r="K1848" s="108"/>
    </row>
    <row r="1849" spans="1:11">
      <c r="A1849" s="104"/>
      <c r="B1849" s="104"/>
      <c r="C1849" s="104"/>
      <c r="D1849" s="104"/>
      <c r="E1849" s="104"/>
      <c r="F1849" s="104"/>
      <c r="G1849" s="124"/>
      <c r="H1849" s="106"/>
      <c r="J1849" s="107"/>
      <c r="K1849" s="108"/>
    </row>
    <row r="1850" spans="1:11">
      <c r="A1850" s="104"/>
      <c r="B1850" s="104"/>
      <c r="C1850" s="104"/>
      <c r="D1850" s="104"/>
      <c r="E1850" s="104"/>
      <c r="F1850" s="104"/>
      <c r="G1850" s="124"/>
      <c r="H1850" s="106"/>
      <c r="J1850" s="107"/>
      <c r="K1850" s="108"/>
    </row>
    <row r="1851" spans="1:11">
      <c r="A1851" s="104"/>
      <c r="B1851" s="104"/>
      <c r="C1851" s="104"/>
      <c r="D1851" s="104"/>
      <c r="E1851" s="104"/>
      <c r="F1851" s="104"/>
      <c r="G1851" s="124"/>
      <c r="H1851" s="106"/>
      <c r="J1851" s="107"/>
      <c r="K1851" s="108"/>
    </row>
    <row r="1852" spans="1:11">
      <c r="A1852" s="104"/>
      <c r="B1852" s="104"/>
      <c r="C1852" s="104"/>
      <c r="D1852" s="104"/>
      <c r="E1852" s="104"/>
      <c r="F1852" s="104"/>
      <c r="G1852" s="124"/>
      <c r="H1852" s="106"/>
      <c r="J1852" s="107"/>
      <c r="K1852" s="108"/>
    </row>
    <row r="1853" spans="1:11">
      <c r="A1853" s="104"/>
      <c r="B1853" s="104"/>
      <c r="C1853" s="104"/>
      <c r="D1853" s="104"/>
      <c r="E1853" s="104"/>
      <c r="F1853" s="104"/>
      <c r="G1853" s="124"/>
      <c r="H1853" s="106"/>
      <c r="J1853" s="107"/>
      <c r="K1853" s="108"/>
    </row>
    <row r="1854" spans="1:11">
      <c r="A1854" s="104"/>
      <c r="B1854" s="104"/>
      <c r="C1854" s="104"/>
      <c r="D1854" s="104"/>
      <c r="E1854" s="104"/>
      <c r="F1854" s="104"/>
      <c r="G1854" s="124"/>
      <c r="H1854" s="106"/>
      <c r="J1854" s="107"/>
      <c r="K1854" s="108"/>
    </row>
    <row r="1855" spans="1:11">
      <c r="A1855" s="104"/>
      <c r="B1855" s="104"/>
      <c r="C1855" s="104"/>
      <c r="D1855" s="104"/>
      <c r="E1855" s="104"/>
      <c r="F1855" s="104"/>
      <c r="G1855" s="124"/>
      <c r="H1855" s="106"/>
      <c r="J1855" s="107"/>
      <c r="K1855" s="108"/>
    </row>
    <row r="1856" spans="1:11">
      <c r="A1856" s="104"/>
      <c r="B1856" s="104"/>
      <c r="C1856" s="104"/>
      <c r="D1856" s="104"/>
      <c r="E1856" s="104"/>
      <c r="F1856" s="104"/>
      <c r="G1856" s="124"/>
      <c r="H1856" s="106"/>
      <c r="J1856" s="107"/>
      <c r="K1856" s="108"/>
    </row>
    <row r="1857" spans="1:11">
      <c r="A1857" s="104"/>
      <c r="B1857" s="104"/>
      <c r="C1857" s="104"/>
      <c r="D1857" s="104"/>
      <c r="E1857" s="104"/>
      <c r="F1857" s="104"/>
      <c r="G1857" s="124"/>
      <c r="H1857" s="106"/>
      <c r="J1857" s="107"/>
      <c r="K1857" s="108"/>
    </row>
    <row r="1858" spans="1:11">
      <c r="A1858" s="104"/>
      <c r="B1858" s="104"/>
      <c r="C1858" s="104"/>
      <c r="D1858" s="104"/>
      <c r="E1858" s="104"/>
      <c r="F1858" s="104"/>
      <c r="G1858" s="124"/>
      <c r="H1858" s="106"/>
      <c r="J1858" s="107"/>
      <c r="K1858" s="108"/>
    </row>
    <row r="1859" spans="1:11">
      <c r="A1859" s="104"/>
      <c r="B1859" s="104"/>
      <c r="C1859" s="104"/>
      <c r="D1859" s="104"/>
      <c r="E1859" s="104"/>
      <c r="F1859" s="104"/>
      <c r="G1859" s="124"/>
      <c r="H1859" s="106"/>
      <c r="J1859" s="107"/>
      <c r="K1859" s="108"/>
    </row>
    <row r="1860" spans="1:11">
      <c r="A1860" s="104"/>
      <c r="B1860" s="104"/>
      <c r="C1860" s="104"/>
      <c r="D1860" s="104"/>
      <c r="E1860" s="104"/>
      <c r="F1860" s="104"/>
      <c r="G1860" s="124"/>
      <c r="H1860" s="106"/>
      <c r="J1860" s="107"/>
      <c r="K1860" s="108"/>
    </row>
    <row r="1861" spans="1:11">
      <c r="A1861" s="104"/>
      <c r="B1861" s="104"/>
      <c r="C1861" s="104"/>
      <c r="D1861" s="104"/>
      <c r="E1861" s="104"/>
      <c r="F1861" s="104"/>
      <c r="G1861" s="124"/>
      <c r="H1861" s="106"/>
      <c r="J1861" s="107"/>
      <c r="K1861" s="108"/>
    </row>
    <row r="1862" spans="1:11">
      <c r="A1862" s="104"/>
      <c r="B1862" s="104"/>
      <c r="C1862" s="104"/>
      <c r="D1862" s="104"/>
      <c r="E1862" s="104"/>
      <c r="F1862" s="104"/>
      <c r="G1862" s="124"/>
      <c r="H1862" s="106"/>
      <c r="J1862" s="107"/>
      <c r="K1862" s="108"/>
    </row>
    <row r="1863" spans="1:11">
      <c r="A1863" s="104"/>
      <c r="B1863" s="104"/>
      <c r="C1863" s="104"/>
      <c r="D1863" s="104"/>
      <c r="E1863" s="104"/>
      <c r="F1863" s="104"/>
      <c r="G1863" s="124"/>
      <c r="H1863" s="106"/>
      <c r="J1863" s="107"/>
      <c r="K1863" s="108"/>
    </row>
    <row r="1864" spans="1:11">
      <c r="A1864" s="104"/>
      <c r="B1864" s="104"/>
      <c r="C1864" s="104"/>
      <c r="D1864" s="104"/>
      <c r="E1864" s="104"/>
      <c r="F1864" s="104"/>
      <c r="G1864" s="124"/>
      <c r="H1864" s="106"/>
      <c r="J1864" s="107"/>
      <c r="K1864" s="108"/>
    </row>
    <row r="1865" spans="1:11">
      <c r="A1865" s="104"/>
      <c r="B1865" s="104"/>
      <c r="C1865" s="104"/>
      <c r="D1865" s="104"/>
      <c r="E1865" s="104"/>
      <c r="F1865" s="104"/>
      <c r="G1865" s="124"/>
      <c r="H1865" s="106"/>
      <c r="J1865" s="107"/>
      <c r="K1865" s="108"/>
    </row>
    <row r="1866" spans="1:11">
      <c r="A1866" s="104"/>
      <c r="B1866" s="104"/>
      <c r="C1866" s="104"/>
      <c r="D1866" s="104"/>
      <c r="E1866" s="104"/>
      <c r="F1866" s="104"/>
      <c r="G1866" s="124"/>
      <c r="H1866" s="106"/>
      <c r="J1866" s="107"/>
      <c r="K1866" s="108"/>
    </row>
    <row r="1867" spans="1:11">
      <c r="A1867" s="104"/>
      <c r="B1867" s="104"/>
      <c r="C1867" s="104"/>
      <c r="D1867" s="104"/>
      <c r="E1867" s="104"/>
      <c r="F1867" s="104"/>
      <c r="G1867" s="124"/>
      <c r="H1867" s="106"/>
      <c r="J1867" s="107"/>
      <c r="K1867" s="108"/>
    </row>
    <row r="1868" spans="1:11">
      <c r="A1868" s="104"/>
      <c r="B1868" s="104"/>
      <c r="C1868" s="104"/>
      <c r="D1868" s="104"/>
      <c r="E1868" s="104"/>
      <c r="F1868" s="104"/>
      <c r="G1868" s="124"/>
      <c r="H1868" s="106"/>
      <c r="J1868" s="107"/>
      <c r="K1868" s="108"/>
    </row>
    <row r="1869" spans="1:11">
      <c r="A1869" s="104"/>
      <c r="B1869" s="104"/>
      <c r="C1869" s="104"/>
      <c r="D1869" s="104"/>
      <c r="E1869" s="104"/>
      <c r="F1869" s="104"/>
      <c r="G1869" s="124"/>
      <c r="H1869" s="106"/>
      <c r="J1869" s="107"/>
      <c r="K1869" s="108"/>
    </row>
    <row r="1870" spans="1:11">
      <c r="A1870" s="104"/>
      <c r="B1870" s="104"/>
      <c r="C1870" s="104"/>
      <c r="D1870" s="104"/>
      <c r="E1870" s="104"/>
      <c r="F1870" s="104"/>
      <c r="G1870" s="124"/>
      <c r="H1870" s="106"/>
      <c r="J1870" s="107"/>
      <c r="K1870" s="108"/>
    </row>
    <row r="1871" spans="1:11">
      <c r="A1871" s="104"/>
      <c r="B1871" s="104"/>
      <c r="C1871" s="104"/>
      <c r="D1871" s="104"/>
      <c r="E1871" s="104"/>
      <c r="F1871" s="104"/>
      <c r="G1871" s="124"/>
      <c r="H1871" s="106"/>
      <c r="J1871" s="107"/>
      <c r="K1871" s="108"/>
    </row>
    <row r="1872" spans="1:11">
      <c r="A1872" s="104"/>
      <c r="B1872" s="104"/>
      <c r="C1872" s="104"/>
      <c r="D1872" s="104"/>
      <c r="E1872" s="104"/>
      <c r="F1872" s="104"/>
      <c r="G1872" s="124"/>
      <c r="H1872" s="106"/>
      <c r="J1872" s="107"/>
      <c r="K1872" s="108"/>
    </row>
    <row r="1873" spans="1:11">
      <c r="A1873" s="104"/>
      <c r="B1873" s="104"/>
      <c r="C1873" s="104"/>
      <c r="D1873" s="104"/>
      <c r="E1873" s="104"/>
      <c r="F1873" s="104"/>
      <c r="G1873" s="124"/>
      <c r="H1873" s="106"/>
      <c r="J1873" s="107"/>
      <c r="K1873" s="108"/>
    </row>
    <row r="1874" spans="1:11">
      <c r="A1874" s="104"/>
      <c r="B1874" s="104"/>
      <c r="C1874" s="104"/>
      <c r="D1874" s="104"/>
      <c r="E1874" s="104"/>
      <c r="F1874" s="104"/>
      <c r="G1874" s="124"/>
      <c r="H1874" s="106"/>
      <c r="J1874" s="107"/>
      <c r="K1874" s="108"/>
    </row>
    <row r="1875" spans="1:11">
      <c r="A1875" s="104"/>
      <c r="B1875" s="104"/>
      <c r="C1875" s="104"/>
      <c r="D1875" s="104"/>
      <c r="E1875" s="104"/>
      <c r="F1875" s="104"/>
      <c r="G1875" s="124"/>
      <c r="H1875" s="106"/>
      <c r="J1875" s="107"/>
      <c r="K1875" s="108"/>
    </row>
    <row r="1876" spans="1:11">
      <c r="A1876" s="104"/>
      <c r="B1876" s="104"/>
      <c r="C1876" s="104"/>
      <c r="D1876" s="104"/>
      <c r="E1876" s="104"/>
      <c r="F1876" s="104"/>
      <c r="G1876" s="124"/>
      <c r="H1876" s="106"/>
      <c r="J1876" s="107"/>
      <c r="K1876" s="108"/>
    </row>
    <row r="1877" spans="1:11">
      <c r="A1877" s="104"/>
      <c r="B1877" s="104"/>
      <c r="C1877" s="104"/>
      <c r="D1877" s="104"/>
      <c r="E1877" s="104"/>
      <c r="F1877" s="104"/>
      <c r="G1877" s="124"/>
      <c r="H1877" s="106"/>
      <c r="J1877" s="107"/>
      <c r="K1877" s="108"/>
    </row>
    <row r="1878" spans="1:11">
      <c r="A1878" s="104"/>
      <c r="B1878" s="104"/>
      <c r="C1878" s="104"/>
      <c r="D1878" s="104"/>
      <c r="E1878" s="104"/>
      <c r="F1878" s="104"/>
      <c r="G1878" s="124"/>
      <c r="H1878" s="106"/>
      <c r="J1878" s="107"/>
      <c r="K1878" s="108"/>
    </row>
    <row r="1879" spans="1:11">
      <c r="A1879" s="104"/>
      <c r="B1879" s="104"/>
      <c r="C1879" s="104"/>
      <c r="D1879" s="104"/>
      <c r="E1879" s="104"/>
      <c r="F1879" s="104"/>
      <c r="G1879" s="124"/>
      <c r="H1879" s="106"/>
      <c r="J1879" s="107"/>
      <c r="K1879" s="108"/>
    </row>
    <row r="1880" spans="1:11">
      <c r="A1880" s="104"/>
      <c r="B1880" s="104"/>
      <c r="C1880" s="104"/>
      <c r="D1880" s="104"/>
      <c r="E1880" s="104"/>
      <c r="F1880" s="104"/>
      <c r="G1880" s="124"/>
      <c r="H1880" s="106"/>
      <c r="J1880" s="107"/>
      <c r="K1880" s="108"/>
    </row>
    <row r="1881" spans="1:11">
      <c r="A1881" s="104"/>
      <c r="B1881" s="104"/>
      <c r="C1881" s="104"/>
      <c r="D1881" s="104"/>
      <c r="E1881" s="104"/>
      <c r="F1881" s="104"/>
      <c r="G1881" s="124"/>
      <c r="H1881" s="106"/>
      <c r="J1881" s="107"/>
      <c r="K1881" s="108"/>
    </row>
    <row r="1882" spans="1:11">
      <c r="A1882" s="104"/>
      <c r="B1882" s="104"/>
      <c r="C1882" s="104"/>
      <c r="D1882" s="104"/>
      <c r="E1882" s="104"/>
      <c r="F1882" s="104"/>
      <c r="G1882" s="124"/>
      <c r="H1882" s="106"/>
      <c r="J1882" s="107"/>
      <c r="K1882" s="108"/>
    </row>
    <row r="1883" spans="1:11">
      <c r="A1883" s="104"/>
      <c r="B1883" s="104"/>
      <c r="C1883" s="104"/>
      <c r="D1883" s="104"/>
      <c r="E1883" s="104"/>
      <c r="F1883" s="104"/>
      <c r="G1883" s="124"/>
      <c r="H1883" s="106"/>
      <c r="J1883" s="107"/>
      <c r="K1883" s="108"/>
    </row>
    <row r="1884" spans="1:11">
      <c r="A1884" s="104"/>
      <c r="B1884" s="104"/>
      <c r="C1884" s="104"/>
      <c r="D1884" s="104"/>
      <c r="E1884" s="104"/>
      <c r="F1884" s="104"/>
      <c r="G1884" s="124"/>
      <c r="H1884" s="106"/>
      <c r="J1884" s="107"/>
      <c r="K1884" s="108"/>
    </row>
    <row r="1885" spans="1:11">
      <c r="A1885" s="104"/>
      <c r="B1885" s="104"/>
      <c r="C1885" s="104"/>
      <c r="D1885" s="104"/>
      <c r="E1885" s="104"/>
      <c r="F1885" s="104"/>
      <c r="G1885" s="124"/>
      <c r="H1885" s="106"/>
      <c r="J1885" s="107"/>
      <c r="K1885" s="108"/>
    </row>
    <row r="1886" spans="1:11">
      <c r="A1886" s="104"/>
      <c r="B1886" s="104"/>
      <c r="C1886" s="104"/>
      <c r="D1886" s="104"/>
      <c r="E1886" s="104"/>
      <c r="F1886" s="104"/>
      <c r="G1886" s="124"/>
      <c r="H1886" s="106"/>
      <c r="J1886" s="107"/>
      <c r="K1886" s="108"/>
    </row>
    <row r="1887" spans="1:11">
      <c r="A1887" s="104"/>
      <c r="B1887" s="104"/>
      <c r="C1887" s="104"/>
      <c r="D1887" s="104"/>
      <c r="E1887" s="104"/>
      <c r="F1887" s="104"/>
      <c r="G1887" s="124"/>
      <c r="H1887" s="106"/>
      <c r="J1887" s="107"/>
      <c r="K1887" s="108"/>
    </row>
    <row r="1888" spans="1:11">
      <c r="A1888" s="104"/>
      <c r="B1888" s="104"/>
      <c r="C1888" s="104"/>
      <c r="D1888" s="104"/>
      <c r="E1888" s="104"/>
      <c r="F1888" s="104"/>
      <c r="G1888" s="124"/>
      <c r="H1888" s="106"/>
      <c r="J1888" s="107"/>
      <c r="K1888" s="108"/>
    </row>
    <row r="1889" spans="1:12">
      <c r="A1889" s="104"/>
      <c r="B1889" s="104"/>
      <c r="C1889" s="104"/>
      <c r="D1889" s="104"/>
      <c r="E1889" s="104"/>
      <c r="F1889" s="104"/>
      <c r="G1889" s="124"/>
      <c r="H1889" s="106"/>
      <c r="J1889" s="107"/>
      <c r="K1889" s="108"/>
    </row>
    <row r="1890" spans="1:12">
      <c r="A1890" s="104"/>
      <c r="B1890" s="104"/>
      <c r="C1890" s="104"/>
      <c r="D1890" s="104"/>
      <c r="E1890" s="104"/>
      <c r="F1890" s="104"/>
      <c r="G1890" s="124"/>
      <c r="H1890" s="106"/>
      <c r="J1890" s="107"/>
      <c r="K1890" s="108"/>
    </row>
    <row r="1891" spans="1:12">
      <c r="A1891" s="104"/>
      <c r="B1891" s="104"/>
      <c r="C1891" s="104"/>
      <c r="D1891" s="104"/>
      <c r="E1891" s="30"/>
      <c r="F1891" s="104"/>
      <c r="G1891" s="124"/>
      <c r="H1891" s="106"/>
      <c r="J1891" s="107"/>
      <c r="K1891" s="108"/>
    </row>
    <row r="1892" spans="1:12">
      <c r="A1892" s="104"/>
      <c r="B1892" s="104"/>
      <c r="C1892" s="104"/>
      <c r="D1892" s="104"/>
      <c r="E1892" s="30"/>
      <c r="F1892" s="104"/>
      <c r="G1892" s="124"/>
      <c r="H1892" s="106"/>
      <c r="J1892" s="107"/>
      <c r="K1892" s="108"/>
    </row>
    <row r="1893" spans="1:12">
      <c r="A1893" s="104"/>
      <c r="B1893" s="104"/>
      <c r="C1893" s="104"/>
      <c r="D1893" s="104"/>
      <c r="E1893" s="30"/>
      <c r="F1893" s="104"/>
      <c r="G1893" s="124"/>
      <c r="H1893" s="106"/>
      <c r="J1893" s="107"/>
      <c r="K1893" s="108"/>
    </row>
    <row r="1894" spans="1:12">
      <c r="A1894" s="104"/>
      <c r="B1894" s="104"/>
      <c r="C1894" s="104"/>
      <c r="D1894" s="104"/>
      <c r="E1894" s="30"/>
      <c r="F1894" s="104"/>
      <c r="G1894" s="124"/>
      <c r="H1894" s="106"/>
      <c r="J1894" s="107"/>
      <c r="K1894" s="108"/>
    </row>
    <row r="1895" spans="1:12">
      <c r="A1895" s="104"/>
      <c r="B1895" s="104"/>
      <c r="C1895" s="104"/>
      <c r="D1895" s="104"/>
      <c r="E1895" s="30"/>
      <c r="F1895" s="104"/>
      <c r="G1895" s="124"/>
      <c r="H1895" s="125"/>
      <c r="J1895" s="107"/>
      <c r="K1895" s="108" t="e">
        <f>_xlfn.XLOOKUP(Table1[[#This Row],[email]],#REF!,#REF!,"",0,1)</f>
        <v>#REF!</v>
      </c>
    </row>
    <row r="1896" spans="1:12">
      <c r="A1896" s="104"/>
      <c r="B1896" s="104"/>
      <c r="C1896" s="104"/>
      <c r="D1896" s="104"/>
      <c r="E1896" s="30"/>
      <c r="F1896" s="104"/>
      <c r="G1896" s="124"/>
      <c r="H1896" s="125"/>
      <c r="J1896" s="107"/>
      <c r="K1896" s="108" t="e">
        <f>_xlfn.XLOOKUP(Table1[[#This Row],[email]],#REF!,#REF!,"",0,1)</f>
        <v>#REF!</v>
      </c>
    </row>
    <row r="1897" spans="1:12">
      <c r="A1897" s="104"/>
      <c r="B1897" s="104"/>
      <c r="C1897" s="104"/>
      <c r="D1897" s="104"/>
      <c r="E1897" s="105"/>
      <c r="F1897" s="104"/>
      <c r="G1897" s="124"/>
      <c r="H1897" s="125"/>
      <c r="J1897" s="107"/>
      <c r="K1897" s="108"/>
      <c r="L1897" s="106"/>
    </row>
    <row r="1898" spans="1:12" hidden="1"/>
  </sheetData>
  <phoneticPr fontId="43" type="noConversion"/>
  <conditionalFormatting sqref="E1:E1048576">
    <cfRule type="duplicateValues" dxfId="19" priority="5"/>
  </conditionalFormatting>
  <conditionalFormatting sqref="E212:E214">
    <cfRule type="duplicateValues" dxfId="18" priority="13"/>
  </conditionalFormatting>
  <conditionalFormatting sqref="E460:E1048576">
    <cfRule type="duplicateValues" dxfId="17" priority="40"/>
  </conditionalFormatting>
  <conditionalFormatting sqref="E1804:E1809">
    <cfRule type="duplicateValues" dxfId="16" priority="20"/>
  </conditionalFormatting>
  <conditionalFormatting sqref="E1898:E1048576 E1804:E1817 E1:E158">
    <cfRule type="duplicateValues" dxfId="15" priority="22"/>
  </conditionalFormatting>
  <conditionalFormatting sqref="F105">
    <cfRule type="duplicateValues" dxfId="14" priority="21"/>
  </conditionalFormatting>
  <conditionalFormatting sqref="J1:J1897 K214 K1810:K1815">
    <cfRule type="cellIs" dxfId="13" priority="25" operator="equal">
      <formula>"Stan"</formula>
    </cfRule>
    <cfRule type="cellIs" dxfId="12" priority="27" operator="equal">
      <formula>"Andy"</formula>
    </cfRule>
    <cfRule type="cellIs" dxfId="11" priority="28" operator="equal">
      <formula>"Sylvain"</formula>
    </cfRule>
    <cfRule type="cellIs" dxfId="10" priority="29" operator="equal">
      <formula>"Malka"</formula>
    </cfRule>
  </conditionalFormatting>
  <conditionalFormatting sqref="L128">
    <cfRule type="notContainsBlanks" dxfId="9" priority="17">
      <formula>LEN(TRIM(L128))&gt;0</formula>
    </cfRule>
  </conditionalFormatting>
  <conditionalFormatting sqref="L1810:L1815 O1816:O1048576">
    <cfRule type="notContainsBlanks" dxfId="8" priority="23">
      <formula>LEN(TRIM(L1810))&gt;0</formula>
    </cfRule>
  </conditionalFormatting>
  <dataValidations count="3">
    <dataValidation type="list" allowBlank="1" showInputMessage="1" showErrorMessage="1" sqref="I1812:I1813 J1815 K1816:K1048576 J1898:J1048576 I1818:I1897 I391:I1809 I176:I389 I2:I174" xr:uid="{DED6873E-0F10-40A5-82AD-FAD7DD28BD9D}">
      <formula1>"Facility, Contractor"</formula1>
    </dataValidation>
    <dataValidation type="list" allowBlank="1" showInputMessage="1" showErrorMessage="1" sqref="K214 K1810:K1815 J1816:J1897 J193:J1814 J2:J191" xr:uid="{131DA6E7-53AE-45A1-A9B3-A90E6E0A72B2}">
      <formula1>"Andy, Malka, Stan, Sylvain"</formula1>
    </dataValidation>
    <dataValidation type="list" errorStyle="warning" allowBlank="1" showInputMessage="1" showErrorMessage="1" errorTitle="Invalid Entry" error="This column is only for &quot;Facility&quot; or &quot;Contractor&quot;" sqref="I390" xr:uid="{0DCFEAEE-F9F4-464F-BF0D-C7DCAA31729D}">
      <formula1>"Facility, Contractor"</formula1>
    </dataValidation>
  </dataValidations>
  <hyperlinks>
    <hyperlink ref="E133" r:id="rId1" xr:uid="{D46C8192-DFA5-45A8-96FF-9BA7157B2C9A}"/>
    <hyperlink ref="E101" r:id="rId2" xr:uid="{9E89EFBF-50D3-4017-9CEB-EADDE9F0B070}"/>
    <hyperlink ref="E139" r:id="rId3" xr:uid="{8AC6A8A0-F31C-40B5-9F4F-7C3BA0B9E05D}"/>
    <hyperlink ref="E140" r:id="rId4" xr:uid="{FF53921C-4746-4B6E-A523-469E5B2D4B60}"/>
    <hyperlink ref="E142" r:id="rId5" xr:uid="{0CCFE8E2-6C8F-433B-AA0C-A36ABA8808B4}"/>
    <hyperlink ref="E144" r:id="rId6" xr:uid="{6B2BED77-C5E2-40FB-BC38-E3DB470DFC86}"/>
    <hyperlink ref="E146" r:id="rId7" xr:uid="{27DDB5AB-EDB5-4C35-AE86-80EB861A5E7E}"/>
    <hyperlink ref="E150" r:id="rId8" xr:uid="{561CA401-9182-41E1-BAD5-DA5A95B3CD5F}"/>
    <hyperlink ref="E151" r:id="rId9" xr:uid="{01B213B8-AA94-47CE-80A2-7DE98E21B50E}"/>
    <hyperlink ref="E152" r:id="rId10" xr:uid="{B0251812-FD53-4031-80E2-26A812C7D87D}"/>
    <hyperlink ref="E153" r:id="rId11" xr:uid="{6631F284-BE2C-435E-984B-53AEC9813AB5}"/>
    <hyperlink ref="E154" r:id="rId12" xr:uid="{A96FA493-3389-452D-B4BD-F48A9A7DEEBA}"/>
    <hyperlink ref="E155" r:id="rId13" xr:uid="{54671E31-3766-4675-AEEA-76749D6E123C}"/>
    <hyperlink ref="E156" r:id="rId14" xr:uid="{F9C97FC3-0CEF-4DBB-B5A6-66698B220999}"/>
    <hyperlink ref="E159" r:id="rId15" xr:uid="{CF8FDCFF-EAED-4F3F-B2B4-3459A2E8BBCD}"/>
    <hyperlink ref="E169" r:id="rId16" xr:uid="{A0AC6578-21A9-4D29-A82E-AAB245786565}"/>
    <hyperlink ref="E160" r:id="rId17" xr:uid="{096817C6-647A-457A-A6A7-CA517B4EB37C}"/>
    <hyperlink ref="E162" r:id="rId18" xr:uid="{D8023795-64F8-42F0-AA10-CBCF4A3D842A}"/>
    <hyperlink ref="E163" r:id="rId19" xr:uid="{5AAA808C-67A2-4120-B9B3-0704C3DF191E}"/>
    <hyperlink ref="E165" r:id="rId20" xr:uid="{4E23121E-AB0D-4A22-A0D1-14EEFC1C44E9}"/>
    <hyperlink ref="E166" r:id="rId21" xr:uid="{07554722-8588-40A3-B5A4-A6C2239300CE}"/>
    <hyperlink ref="E167" r:id="rId22" xr:uid="{D13F5B16-655F-4149-9789-3D2C7F80E6E8}"/>
    <hyperlink ref="E170" r:id="rId23" xr:uid="{B0BF4912-1C8F-4E48-B5A3-81C1782BF8CD}"/>
    <hyperlink ref="E171" r:id="rId24" xr:uid="{A71805C9-52EA-4526-998C-69FC23E55AC6}"/>
    <hyperlink ref="E173" r:id="rId25" xr:uid="{F24C3335-8DC4-476E-B657-904AA3008E7B}"/>
    <hyperlink ref="E178" r:id="rId26" xr:uid="{AA57C34E-294D-4F16-9D42-31BAE7462148}"/>
    <hyperlink ref="E180" r:id="rId27" xr:uid="{3E063B39-E6EA-462F-ABB3-C1043B4348EC}"/>
    <hyperlink ref="E181" r:id="rId28" xr:uid="{FD16187C-9A01-4F69-8F0C-22E6B3FE939C}"/>
    <hyperlink ref="E183" r:id="rId29" xr:uid="{BDEEFB60-3BB9-422F-B847-BA82B942A525}"/>
    <hyperlink ref="E182" r:id="rId30" xr:uid="{D28712CB-6D4C-4A38-8914-935E919A8361}"/>
    <hyperlink ref="E184" r:id="rId31" xr:uid="{BD30CA0B-3A8E-4568-B63E-C61DE7B60C2D}"/>
    <hyperlink ref="E186" r:id="rId32" xr:uid="{881C766D-6775-4F7E-8D42-33FE0389AB87}"/>
    <hyperlink ref="E188" r:id="rId33" xr:uid="{F51FA3B7-4614-484F-BE7D-131FF81A7DE8}"/>
    <hyperlink ref="E194" r:id="rId34" xr:uid="{D3825887-81C8-4A8B-8E3E-6D0815EC5D6E}"/>
    <hyperlink ref="E199" r:id="rId35" xr:uid="{C041617C-E3AD-44F1-91A3-C733218FAB50}"/>
    <hyperlink ref="E201" r:id="rId36" xr:uid="{69B97AAC-F74E-4D58-BBC3-3C56BCBF1CE0}"/>
    <hyperlink ref="E202" r:id="rId37" xr:uid="{2052E66A-ECBC-43C0-A56A-09ED4FCE402D}"/>
    <hyperlink ref="E203" r:id="rId38" xr:uid="{3C2BE874-AE22-4D4D-BCB3-DFFE638B5382}"/>
    <hyperlink ref="E206" r:id="rId39" xr:uid="{519D8CD3-5BF9-492C-A3DC-0B5A5D20FF73}"/>
    <hyperlink ref="E208" r:id="rId40" xr:uid="{79EA9017-6D2C-4398-BBDE-2EA93CA2D091}"/>
    <hyperlink ref="E209" r:id="rId41" xr:uid="{6041B3A2-EE34-496A-99FB-3FE1C6B45EBE}"/>
    <hyperlink ref="E211" r:id="rId42" xr:uid="{7C430A81-28E2-4588-AF3B-6013181295BA}"/>
    <hyperlink ref="E204" r:id="rId43" xr:uid="{78E56ADE-ED70-49DC-90EC-8974B0D4DC21}"/>
    <hyperlink ref="E56" r:id="rId44" xr:uid="{2CCC32D2-EB35-4CCC-B7FB-2CF4CB108B0D}"/>
    <hyperlink ref="E221" r:id="rId45" xr:uid="{FD299BE7-F468-48DC-AEA2-1FD147F21090}"/>
    <hyperlink ref="E223" r:id="rId46" xr:uid="{E709531B-8ABF-4646-9B1F-485A60F75ADE}"/>
    <hyperlink ref="E285" r:id="rId47" xr:uid="{38B84F62-871B-4B55-B009-81DC5CC66FE5}"/>
    <hyperlink ref="E225" r:id="rId48" xr:uid="{61DEE56A-5AC7-4C44-9F55-53591CE97EB4}"/>
    <hyperlink ref="E226" r:id="rId49" xr:uid="{F1EAFCBD-0D13-4E9C-BC43-F7EA492572C6}"/>
    <hyperlink ref="E227" r:id="rId50" xr:uid="{9569B826-3A9C-4F9C-A01D-651B7BD63189}"/>
    <hyperlink ref="E228" r:id="rId51" xr:uid="{287C0EF5-1A5F-435D-82FD-7E02D6269873}"/>
    <hyperlink ref="E229" r:id="rId52" xr:uid="{DB3BBBCD-6E13-4791-ACC7-E5DE8D30AA81}"/>
    <hyperlink ref="E230" r:id="rId53" xr:uid="{B504BBC9-5977-408F-8B9B-392E6EF7F74E}"/>
    <hyperlink ref="E231" r:id="rId54" xr:uid="{DA25445F-5CE0-483D-BCA9-681FFED3D1E9}"/>
    <hyperlink ref="E232" r:id="rId55" xr:uid="{7FB8856D-4655-48B4-ABB4-CD5E7A21CE60}"/>
    <hyperlink ref="E233" r:id="rId56" xr:uid="{848E69BA-D5D4-4103-9B13-82BB7F2B339E}"/>
    <hyperlink ref="E234" r:id="rId57" xr:uid="{7CC431D7-ED87-4FE2-8817-0A8F1FBC16CA}"/>
    <hyperlink ref="E239" r:id="rId58" xr:uid="{5373F26B-F79C-44E0-BD94-8C226F8558D8}"/>
    <hyperlink ref="E240" r:id="rId59" xr:uid="{67EE7F4B-F289-4C08-A209-2743F3C7A24B}"/>
    <hyperlink ref="E241" r:id="rId60" xr:uid="{76EBC416-DCA0-40C4-8F61-5A5B3C29EDC2}"/>
    <hyperlink ref="E242" r:id="rId61" xr:uid="{E03E47C9-A0C1-4215-BFBB-5FAD351DADB9}"/>
    <hyperlink ref="E238" r:id="rId62" xr:uid="{D157A96C-3B32-47C5-A267-355432554B0F}"/>
    <hyperlink ref="E244" r:id="rId63" xr:uid="{A16E92C7-110E-479E-A3F4-525F67678EA1}"/>
    <hyperlink ref="E103" r:id="rId64" xr:uid="{0BDB2E69-8903-45DC-B457-475D008E0D4C}"/>
    <hyperlink ref="E105" r:id="rId65" xr:uid="{93A290B9-C240-4730-A497-6D552929EE2A}"/>
    <hyperlink ref="E112" r:id="rId66" xr:uid="{17DF37E7-C586-4C09-8325-2E469E5E6B65}"/>
    <hyperlink ref="E117" r:id="rId67" xr:uid="{6497C9C9-73FA-4660-BDAE-B150F7AB45E1}"/>
    <hyperlink ref="E134" r:id="rId68" xr:uid="{1FBC9C26-46B3-4B35-BC1C-53CF2A9E2CB7}"/>
    <hyperlink ref="E136" r:id="rId69" xr:uid="{80E1DC04-E6C8-4734-B79D-CA6A0B7C39EA}"/>
    <hyperlink ref="E158" r:id="rId70" xr:uid="{2ACC47D6-F6CE-4543-9B74-822E21BB075F}"/>
    <hyperlink ref="E161" r:id="rId71" xr:uid="{D6351AE9-43D7-4927-9E47-97A24EA8DFBB}"/>
    <hyperlink ref="E115" r:id="rId72" xr:uid="{01FC1B35-7083-49C0-80FC-528F50ED7D84}"/>
    <hyperlink ref="E118" r:id="rId73" xr:uid="{7AA10925-55D8-466F-AD49-2BC42CB1A8DB}"/>
    <hyperlink ref="E132" r:id="rId74" xr:uid="{EC1BBFC2-0B8E-4661-8D58-217F363B45AC}"/>
    <hyperlink ref="E219" r:id="rId75" xr:uid="{FEBF5980-91EA-4BC1-A8F3-AA74E2302291}"/>
    <hyperlink ref="E224" r:id="rId76" xr:uid="{74F61003-7DA7-4703-9643-8581330BA668}"/>
    <hyperlink ref="E143" r:id="rId77" xr:uid="{49B58F27-3B7F-483C-BC74-D55A02BC34D0}"/>
    <hyperlink ref="E149" r:id="rId78" xr:uid="{FE084E5A-0C8A-4A70-AC67-9CF34FB45731}"/>
    <hyperlink ref="E213" r:id="rId79" xr:uid="{8DD07E17-7085-4DC3-B91C-E03D731D698D}"/>
    <hyperlink ref="E245" r:id="rId80" xr:uid="{9D0570F7-430B-4FDF-9F73-16241B1A4F1D}"/>
    <hyperlink ref="E246" r:id="rId81" xr:uid="{BBB88710-EA89-4A88-9BC7-958398F5519B}"/>
    <hyperlink ref="E120" r:id="rId82" xr:uid="{5E424B87-0563-4012-BC81-390D42A3A197}"/>
    <hyperlink ref="E210" r:id="rId83" xr:uid="{F0B7A08A-D991-456C-BF6A-4503D745DC2A}"/>
    <hyperlink ref="E218" r:id="rId84" xr:uid="{318D21DC-0298-445D-A1D0-2EBFE54211C4}"/>
    <hyperlink ref="E247" r:id="rId85" xr:uid="{C8A0AF46-74C2-4491-85A1-EEC71360CAF7}"/>
    <hyperlink ref="E248" r:id="rId86" xr:uid="{5C99A8B8-4C64-474B-B1ED-B3FC0D1D326B}"/>
    <hyperlink ref="E249" r:id="rId87" xr:uid="{5D1A7681-0D0E-41E8-8E80-E9393C253031}"/>
    <hyperlink ref="E250" r:id="rId88" xr:uid="{5F90B98F-2085-4F91-8883-15FC3FBC0DA3}"/>
    <hyperlink ref="E251" r:id="rId89" xr:uid="{924DDC27-9599-4B9A-8CEF-6B4B1CAE8408}"/>
    <hyperlink ref="E252" r:id="rId90" xr:uid="{B07CB263-C986-4A48-BC2A-A2D406CA9932}"/>
    <hyperlink ref="E253" r:id="rId91" xr:uid="{232B1A74-188C-4624-B7DE-00741E13CA9D}"/>
    <hyperlink ref="E254" r:id="rId92" xr:uid="{95EB0BE3-E5E5-4E80-A0C2-23FCA1F29664}"/>
    <hyperlink ref="E255" r:id="rId93" xr:uid="{E65DB0B9-8D26-4287-B1B1-6F20DDC05DBF}"/>
    <hyperlink ref="E256" r:id="rId94" xr:uid="{D09C4187-7AB2-4E54-9F6D-DFF2F9526B20}"/>
    <hyperlink ref="E257" r:id="rId95" xr:uid="{0C664FE6-C0BA-4131-8233-4420EE89AEEE}"/>
    <hyperlink ref="E258" r:id="rId96" xr:uid="{0ABF3D0C-1CFE-40AB-B29E-F8F9F71412EB}"/>
    <hyperlink ref="E259" r:id="rId97" xr:uid="{759A4B20-55FA-40A9-A534-E1AE54DC9610}"/>
    <hyperlink ref="E260" r:id="rId98" xr:uid="{B365E58D-B4FB-4818-AA7D-2D22DF1521BA}"/>
    <hyperlink ref="E261" r:id="rId99" xr:uid="{917C8E26-507D-4328-97A0-B7A5AC18DB6D}"/>
    <hyperlink ref="E262" r:id="rId100" xr:uid="{C2FD9444-A009-4F94-A9BD-0C218E4A7F10}"/>
    <hyperlink ref="E263" r:id="rId101" xr:uid="{0D874F6E-0448-407A-853A-B7D34B7B5B59}"/>
    <hyperlink ref="E265" r:id="rId102" xr:uid="{6FDFB204-38A9-421A-93BF-FBACBDE25CF9}"/>
    <hyperlink ref="E192" r:id="rId103" xr:uid="{FECCDA02-E7C4-44C8-BFE2-36312A5F6663}"/>
    <hyperlink ref="E266" r:id="rId104" xr:uid="{2295CD53-375C-41A7-B02C-5695C6E2D7A9}"/>
    <hyperlink ref="E267" r:id="rId105" xr:uid="{9615B8AA-D189-4518-B881-F7ADBC9F653F}"/>
    <hyperlink ref="E268" r:id="rId106" xr:uid="{EE3A27EF-E7AD-45F5-BD47-84CB7D41004E}"/>
    <hyperlink ref="E269" r:id="rId107" xr:uid="{7B87CE5E-E774-4B46-A42C-61AE4C6D4295}"/>
    <hyperlink ref="E270" r:id="rId108" xr:uid="{9852CA90-A053-42E2-A2F0-37D475DFB319}"/>
    <hyperlink ref="E271" r:id="rId109" xr:uid="{9AB99B52-26BE-4E6B-8A0A-9E514EC151B3}"/>
    <hyperlink ref="E272" r:id="rId110" xr:uid="{7B8D1714-F055-4E75-BD5A-DD73A425BEE6}"/>
    <hyperlink ref="E200" r:id="rId111" xr:uid="{6A57750F-C984-4A2B-98E9-DE99C97832D4}"/>
    <hyperlink ref="E273" r:id="rId112" xr:uid="{DAAD42A5-A234-4BF5-B561-B3B8EAF32700}"/>
    <hyperlink ref="E274" r:id="rId113" xr:uid="{38C2FF94-E9A4-464A-8708-6793F0E19931}"/>
    <hyperlink ref="E275" r:id="rId114" xr:uid="{32E71CAE-54BC-4471-8E5D-7702CE73A548}"/>
    <hyperlink ref="E277" r:id="rId115" xr:uid="{A8D95C10-C7DE-459B-B5E0-1E4EDCD83A7F}"/>
    <hyperlink ref="E278" r:id="rId116" xr:uid="{7D867236-2773-41C1-890B-FBBA41CE83B3}"/>
    <hyperlink ref="E279" r:id="rId117" xr:uid="{1E36ADED-B145-4A34-BA65-F8AE37D4F123}"/>
    <hyperlink ref="E280" r:id="rId118" xr:uid="{5D32DB5B-8C3A-4A1D-A373-B7677C11E8EB}"/>
    <hyperlink ref="E281" r:id="rId119" xr:uid="{742E0FA1-0ABA-4340-B7CE-56553DB4DA97}"/>
    <hyperlink ref="E282" r:id="rId120" xr:uid="{F3512DC0-14D6-4210-8388-3AC323AD81C2}"/>
    <hyperlink ref="E283" r:id="rId121" xr:uid="{36A83BC3-14FC-43B7-B2B5-80F89297D533}"/>
    <hyperlink ref="E284" r:id="rId122" xr:uid="{87F74CD5-06A1-42ED-9499-B0903B8955BD}"/>
    <hyperlink ref="E286" r:id="rId123" xr:uid="{C618C051-B94E-4A29-A482-AC7A56F72939}"/>
    <hyperlink ref="E287" r:id="rId124" xr:uid="{2E118C0A-A49E-4AF5-969F-6ED3B737F7BC}"/>
    <hyperlink ref="E288" r:id="rId125" xr:uid="{F574107D-EBBF-4BF3-90B1-06E1A923BA15}"/>
    <hyperlink ref="E289" r:id="rId126" xr:uid="{719F1681-AED1-4AA0-AF3F-76EF44F714B8}"/>
    <hyperlink ref="E290" r:id="rId127" xr:uid="{8EE00824-F9B8-4A39-8F5D-51B3931BA0AC}"/>
    <hyperlink ref="E291" r:id="rId128" xr:uid="{75F7F9EF-44A4-4999-8779-03B475DBD1B6}"/>
    <hyperlink ref="E292" r:id="rId129" xr:uid="{32A15C51-F345-45BA-880B-341593E84CD5}"/>
    <hyperlink ref="E293" r:id="rId130" xr:uid="{CCA24EE7-964B-4085-AE8E-D22D8451F43C}"/>
    <hyperlink ref="E294" r:id="rId131" xr:uid="{735F877F-765B-4409-B486-54AF6A75B635}"/>
    <hyperlink ref="E295" r:id="rId132" xr:uid="{A6E01CBA-A3C5-4FFF-87ED-00F878E01EC8}"/>
    <hyperlink ref="E296" r:id="rId133" xr:uid="{773E7A14-1D73-4704-8863-B3A1FC3A563F}"/>
    <hyperlink ref="E297" r:id="rId134" xr:uid="{FA64400E-0945-4CA4-8828-E38A3926BC01}"/>
    <hyperlink ref="E298" r:id="rId135" xr:uid="{CE3978FD-1266-4457-8041-4A4001A829D9}"/>
    <hyperlink ref="E299" r:id="rId136" xr:uid="{AA3BB758-F6DC-4F84-8C07-430B7E9DEFE6}"/>
    <hyperlink ref="E302" r:id="rId137" xr:uid="{196F7EC4-8174-43B7-B10F-5AAC44FA3CF0}"/>
    <hyperlink ref="E300" r:id="rId138" xr:uid="{56FB2CAD-2A02-48FA-A765-8100FCCACC21}"/>
    <hyperlink ref="E301" r:id="rId139" xr:uid="{BE0EED0D-E628-4A0C-8517-C84097D90909}"/>
    <hyperlink ref="E303" r:id="rId140" xr:uid="{74A7AB90-B241-4684-A96C-344092C57545}"/>
    <hyperlink ref="E305" r:id="rId141" xr:uid="{BCA8D558-A454-4985-A4AD-74DE1086FC43}"/>
    <hyperlink ref="E304" r:id="rId142" xr:uid="{EF4EDB87-AC22-405F-95A6-1E0E6C7BA6AF}"/>
    <hyperlink ref="E306" r:id="rId143" xr:uid="{E0C28AE6-C857-47AE-965B-54EBE330C7F9}"/>
    <hyperlink ref="E135" r:id="rId144" xr:uid="{14736B78-1213-4D14-AC97-D9575A7E0351}"/>
    <hyperlink ref="E126" r:id="rId145" xr:uid="{ACDB780B-25C1-433E-A27B-AC4A66328043}"/>
    <hyperlink ref="E145" r:id="rId146" xr:uid="{7F7D93CC-6BE7-4409-B53B-0AAE09FC008B}"/>
    <hyperlink ref="E147" r:id="rId147" xr:uid="{A657E4C1-9FDC-4B23-B69A-F5750544D47E}"/>
    <hyperlink ref="E309" r:id="rId148" xr:uid="{D7FAFD0C-6EC0-4EEA-8830-B541C5B13EE5}"/>
    <hyperlink ref="E76" r:id="rId149" xr:uid="{60C2275E-2CBD-4C1A-989E-7FA6C09EFE3A}"/>
    <hyperlink ref="E310" r:id="rId150" xr:uid="{1FFBC46C-C0A1-4DAE-96BD-87BB37EBED31}"/>
    <hyperlink ref="E311" r:id="rId151" xr:uid="{E80E1B0A-41AC-4160-9617-C3B84F31553F}"/>
    <hyperlink ref="E312" r:id="rId152" xr:uid="{1E4EBFB7-C272-41B7-A57E-F7D2FD93A331}"/>
    <hyperlink ref="E313" r:id="rId153" xr:uid="{235BC5CE-C11F-43CA-AFFD-D36C95B32A8F}"/>
    <hyperlink ref="E314" r:id="rId154" xr:uid="{EA2210CB-D6CE-486C-BA5F-33624338102C}"/>
    <hyperlink ref="E315" r:id="rId155" xr:uid="{7B20BD8A-760E-4524-93DA-3CB1EE195951}"/>
    <hyperlink ref="E316" r:id="rId156" xr:uid="{509C3D84-C795-412D-964B-ECB33479A20F}"/>
    <hyperlink ref="E317" r:id="rId157" xr:uid="{DD7D6F5E-323E-4B7F-9452-F70B1C0A0DFA}"/>
    <hyperlink ref="E318" r:id="rId158" xr:uid="{9542B860-8AFC-46CA-8095-DDB2C358E096}"/>
    <hyperlink ref="E319" r:id="rId159" xr:uid="{B2AB439D-79CD-4D87-8D07-D7821F84E881}"/>
    <hyperlink ref="E222" r:id="rId160" xr:uid="{BDE8BD65-6A12-4D61-9336-C1E231F8746E}"/>
    <hyperlink ref="E320" r:id="rId161" xr:uid="{74E14A7D-9568-469A-B91D-1A022BEE7BFD}"/>
    <hyperlink ref="E321" r:id="rId162" xr:uid="{E2A78B15-F6DC-4C41-97C8-AC0264E289B8}"/>
    <hyperlink ref="E323" r:id="rId163" xr:uid="{8CBC4EBB-C470-4416-BFF3-BEE57664538A}"/>
    <hyperlink ref="E322" r:id="rId164" xr:uid="{28D68CDB-0497-4CA4-A022-02B2A0EF192D}"/>
    <hyperlink ref="E324" r:id="rId165" xr:uid="{621015AB-D9B6-49E5-83D2-2077FDED1C45}"/>
    <hyperlink ref="E325" r:id="rId166" xr:uid="{4E85F661-1682-4AF8-92E8-9DB45E312472}"/>
    <hyperlink ref="E326" r:id="rId167" xr:uid="{6D60A987-9D4C-47A1-9C11-E61385C46497}"/>
    <hyperlink ref="E327" r:id="rId168" xr:uid="{2FFF4E0C-8414-4B1B-8AAF-DC842037AFD5}"/>
    <hyperlink ref="E328" r:id="rId169" xr:uid="{93714A87-942B-4C60-B9C0-8F327A60CD7B}"/>
    <hyperlink ref="E329" r:id="rId170" xr:uid="{24C0717D-0F7B-421E-BD54-DFDA6272A5ED}"/>
    <hyperlink ref="E330" r:id="rId171" xr:uid="{B086725F-DAEC-4B2B-9483-2CA2E0C6F489}"/>
    <hyperlink ref="E331" r:id="rId172" xr:uid="{912A6C46-3253-4893-8CA8-E1762F06F5AF}"/>
    <hyperlink ref="E332" r:id="rId173" xr:uid="{AD34A11D-1960-4391-8FB7-A9A8E6719A06}"/>
    <hyperlink ref="E333" r:id="rId174" xr:uid="{A8C4C8A9-EC94-4C87-90BD-8A10CF908B67}"/>
    <hyperlink ref="E334" r:id="rId175" xr:uid="{B70124FD-4D9A-4B8E-A76D-C8CDBD8C0EB6}"/>
    <hyperlink ref="E335" r:id="rId176" xr:uid="{10355AC1-885C-4C48-9F31-5F5E33097567}"/>
    <hyperlink ref="E336" r:id="rId177" xr:uid="{117E507D-883F-4109-9DED-119B5D4D6640}"/>
    <hyperlink ref="E337" r:id="rId178" xr:uid="{5DE277B2-ED10-4837-8DB1-EAEFCEA5B447}"/>
    <hyperlink ref="E338" r:id="rId179" xr:uid="{E4321BF7-5A4A-4B13-9C03-75DC71E4BD31}"/>
    <hyperlink ref="E339" r:id="rId180" xr:uid="{1EFD416B-6073-40BA-9E5B-A0FDA7BA79CC}"/>
    <hyperlink ref="E340" r:id="rId181" xr:uid="{0B0432C6-A37D-4D92-A03A-3CD35927150C}"/>
    <hyperlink ref="E342" r:id="rId182" xr:uid="{31120EC9-8C43-4304-8E7D-C42FDD3D4761}"/>
    <hyperlink ref="E341" r:id="rId183" xr:uid="{D5DD800E-716B-49EF-A1ED-0A12BF286231}"/>
    <hyperlink ref="D231" r:id="rId184" xr:uid="{8FA3F495-658B-4E99-AE2D-B30A11160767}"/>
    <hyperlink ref="E343" r:id="rId185" xr:uid="{A24728C1-7A31-4686-BF12-E16A537E20E7}"/>
    <hyperlink ref="E345" r:id="rId186" xr:uid="{7393DBCE-A09F-4A8D-9F1D-C57E73CF6FAF}"/>
    <hyperlink ref="E346" r:id="rId187" xr:uid="{247805EB-0F41-4FF2-BD2A-1645481DD98D}"/>
    <hyperlink ref="E347" r:id="rId188" xr:uid="{B146659C-112F-4EE7-A175-C2114BCF1A08}"/>
    <hyperlink ref="E349" r:id="rId189" xr:uid="{F94B1B93-F9D8-4235-895C-783174449E30}"/>
    <hyperlink ref="E350" r:id="rId190" xr:uid="{46BEE98C-9917-4429-AA35-5B69ECA51DAA}"/>
    <hyperlink ref="E236" r:id="rId191" xr:uid="{18AEA1CD-AA47-45F5-BC71-457AE3FC2A71}"/>
    <hyperlink ref="E352" r:id="rId192" xr:uid="{ECAC4512-F77F-4A47-9C78-D2201422EC19}"/>
    <hyperlink ref="E351" r:id="rId193" xr:uid="{238C2EB7-4E8D-4655-8D96-742EF1F12B07}"/>
    <hyperlink ref="E353" r:id="rId194" xr:uid="{10C8681B-19F1-4DF1-A674-73CE2FED0D96}"/>
    <hyperlink ref="E354" r:id="rId195" xr:uid="{4777810F-F460-4ECC-983C-8ADFE327BDEE}"/>
    <hyperlink ref="E355" r:id="rId196" xr:uid="{0E4B0DBD-D602-4FF6-80DF-1B5A561ABB18}"/>
    <hyperlink ref="E356" r:id="rId197" xr:uid="{855EF7B1-D43C-4807-A8D7-64F0A29FC5BC}"/>
    <hyperlink ref="E357" r:id="rId198" xr:uid="{99C8F541-E5E3-4E25-B612-5E7292E72408}"/>
    <hyperlink ref="E358" r:id="rId199" xr:uid="{3232FD23-28D1-40D4-B3B9-765FADC18A78}"/>
    <hyperlink ref="E359" r:id="rId200" xr:uid="{4E96D19F-B290-4060-9E70-DB16F455A824}"/>
    <hyperlink ref="E360" r:id="rId201" xr:uid="{13417D1A-9FA9-49E8-A38F-55FE4591D239}"/>
    <hyperlink ref="E361" r:id="rId202" xr:uid="{ECC47D4F-2A53-4977-9E96-B6A530D6F6BE}"/>
    <hyperlink ref="E362" r:id="rId203" xr:uid="{CCFD4DBD-ACF2-4FA0-B0A8-C9BC61146203}"/>
    <hyperlink ref="E363" r:id="rId204" xr:uid="{4F56490A-EC6A-47B5-BF90-571990A1DE0A}"/>
    <hyperlink ref="E365" r:id="rId205" xr:uid="{4CACDA8F-C1C0-4EA0-B9D8-9C3F764E10C2}"/>
    <hyperlink ref="E366" r:id="rId206" xr:uid="{D157B375-3F67-4EE5-8812-EF23A08D594C}"/>
    <hyperlink ref="E368" r:id="rId207" xr:uid="{BA54EA6A-D605-44D1-BC21-09A015C728DF}"/>
    <hyperlink ref="E369" r:id="rId208" xr:uid="{54D5AA7F-2BB5-4EFA-8A6A-3D4420FD3559}"/>
    <hyperlink ref="E370" r:id="rId209" xr:uid="{229F2950-3CD8-400E-A090-6C5FAB6EA81F}"/>
    <hyperlink ref="E371" r:id="rId210" xr:uid="{B94D88D0-61A3-40CD-A89A-CE85D7D66D0C}"/>
    <hyperlink ref="E367" r:id="rId211" display="ming@empowerenergy.ca" xr:uid="{7894CB01-AE37-4D0D-8A21-1B27FBD5C3B8}"/>
    <hyperlink ref="E52" r:id="rId212" xr:uid="{29BB6599-0604-445D-A32C-747C5A885F88}"/>
    <hyperlink ref="E372" r:id="rId213" xr:uid="{951F3AFD-7C34-434B-9140-E770323345AF}"/>
    <hyperlink ref="E373" r:id="rId214" xr:uid="{29F367A4-FF9C-4453-B309-E43F031CC1A1}"/>
    <hyperlink ref="E374" r:id="rId215" xr:uid="{2F87212C-4F81-426A-8C0F-618BAF6242AA}"/>
    <hyperlink ref="E375" r:id="rId216" xr:uid="{9AECD10C-F4CF-42CB-BB51-FB73A290E38C}"/>
    <hyperlink ref="E376" r:id="rId217" xr:uid="{C32D2DAF-A69E-4BC8-91D5-E616E7B09F9A}"/>
    <hyperlink ref="E377" r:id="rId218" xr:uid="{5A20E09C-0D00-4799-8308-7B1A21108966}"/>
    <hyperlink ref="E32" r:id="rId219" display="mailto:info@comec.ca" xr:uid="{B7A0603C-57EC-4C39-9EF6-84C4D6699552}"/>
    <hyperlink ref="E378" r:id="rId220" xr:uid="{F4832DF5-AFD4-40A3-BB58-580512026ED0}"/>
    <hyperlink ref="E379" r:id="rId221" xr:uid="{DBEABE31-E8AD-44E8-8842-200CF3288FC8}"/>
    <hyperlink ref="E380" r:id="rId222" xr:uid="{DEBD8244-E9E5-4134-8253-F5CF1D2EC21D}"/>
    <hyperlink ref="E381" r:id="rId223" xr:uid="{E6F73D31-C7F4-4D42-B79F-8C17EB1A034F}"/>
    <hyperlink ref="E382" r:id="rId224" xr:uid="{2CEA8732-7BBE-4642-A53A-9CD7C60064EE}"/>
    <hyperlink ref="E383" r:id="rId225" xr:uid="{EA16C182-B41A-4FE6-8F76-DF6A84B6670D}"/>
    <hyperlink ref="E384" r:id="rId226" xr:uid="{47F8AE70-F1A0-441C-B897-A49E30551F27}"/>
    <hyperlink ref="E385" r:id="rId227" xr:uid="{8EE50AA9-EE61-4CA3-9529-E3521BA68A82}"/>
    <hyperlink ref="E63" r:id="rId228" xr:uid="{7085AD1B-8B61-4E65-8EB8-9D29EE18E88F}"/>
    <hyperlink ref="E51" r:id="rId229" xr:uid="{DC90A412-85DC-4EAB-A216-3739A1BDD62C}"/>
    <hyperlink ref="E43" r:id="rId230" xr:uid="{E69797EE-8BC4-48D4-A627-34EC9DE4B0FE}"/>
    <hyperlink ref="E61" r:id="rId231" xr:uid="{E7A3DCCF-EF8F-4EB3-A64F-3B3E9E7AC3C3}"/>
    <hyperlink ref="E386" r:id="rId232" xr:uid="{AF803318-BFCE-49EB-9183-7DEAA54611B2}"/>
    <hyperlink ref="E387" r:id="rId233" xr:uid="{D3B18E3F-D61E-4EAA-856D-373B4D710915}"/>
    <hyperlink ref="E388" r:id="rId234" xr:uid="{47FF99C8-0BFA-4C80-AEBB-257654674B6C}"/>
    <hyperlink ref="E3" r:id="rId235" xr:uid="{E915A6A1-CF42-40E1-98B8-574984719791}"/>
    <hyperlink ref="E5" r:id="rId236" display="mailto:rod.adair63@gmail.com" xr:uid="{EB6D0B6B-A803-4E1E-8E76-45033A987162}"/>
    <hyperlink ref="E9" r:id="rId237" display="mailto:roelen@adirondackhr.ca" xr:uid="{B278237A-949D-46C4-8548-3E7ED32E2AD6}"/>
    <hyperlink ref="E10" r:id="rId238" display="mailto:colbyp@air-safe.ca" xr:uid="{9522AC38-19E9-4137-B664-83007A1840AB}"/>
    <hyperlink ref="E11" r:id="rId239" display="mailto:matt@albertak9.ca" xr:uid="{6A93AED9-3FD2-4CBE-BF09-62D2ACBC2D79}"/>
    <hyperlink ref="E12" r:id="rId240" display="mailto:landmanager@landmatters.net" xr:uid="{545C0279-5866-4BE0-90E5-66F50FBDB4C3}"/>
    <hyperlink ref="E13" r:id="rId241" xr:uid="{EC5E608A-7376-4C14-849C-F47193C88E68}"/>
    <hyperlink ref="E17" r:id="rId242" xr:uid="{D4DB1E8A-EDF6-4D36-A615-70FCF573B855}"/>
    <hyperlink ref="E21" r:id="rId243" display="mailto:Bottineauinteriors@gmail.com" xr:uid="{65D2AD46-BA42-4B8C-AF24-E896AE85F592}"/>
    <hyperlink ref="E24" r:id="rId244" display="mailto:Burnshack@outlook.com" xr:uid="{87C05CE9-B6BD-4CAC-8449-E6924F1B6E3A}"/>
    <hyperlink ref="E25" r:id="rId245" display="mailto:dave.borle@caliberoil.com" xr:uid="{0E43449E-8D2C-4080-B274-E08A99F1A7DE}"/>
    <hyperlink ref="E29" r:id="rId246" display="mailto:dustink@cbweng.com" xr:uid="{9029442F-C9E3-4628-864F-CB379BB496A7}"/>
    <hyperlink ref="E33" r:id="rId247" display="mailto:care@commalert.com" xr:uid="{AF0B6534-181A-4DF1-9E7C-BB2C6C4F0939}"/>
    <hyperlink ref="E37" r:id="rId248" display="mailto:info@creekline.ca" xr:uid="{7676EB2B-EA28-4D32-A40D-3A513C817640}"/>
    <hyperlink ref="E40" r:id="rId249" display="mailto:davis.excavating@yahoo.ca" xr:uid="{F27D1307-95B2-42B8-A208-0926BE461C6F}"/>
    <hyperlink ref="E41" r:id="rId250" display="mailto:bryce.sackett@dexteroilfield.com" xr:uid="{7AC0F450-1418-4F4C-9F62-46BFFDD33FC5}"/>
    <hyperlink ref="E44" r:id="rId251" xr:uid="{BDCE5B2B-E767-409B-AD66-85E18547B7CD}"/>
    <hyperlink ref="E49" r:id="rId252" display="mailto:ron.sturgess@mcmurraymetis.org" xr:uid="{7A0C0B82-5A72-4600-9809-7874A0A93908}"/>
    <hyperlink ref="E50" r:id="rId253" display="mailto:jim@integralcontainment.com" xr:uid="{B46DE952-2C2C-4EE0-93D3-ECD10864316B}"/>
    <hyperlink ref="E53" r:id="rId254" xr:uid="{9DE919CE-DA38-443A-AB7B-4760EF7F0AC3}"/>
    <hyperlink ref="E54" r:id="rId255" display="mailto:rsilkie@julyresources.com" xr:uid="{5A3EBAA7-BCEB-4EDC-A011-250DF1779EB5}"/>
    <hyperlink ref="E58" r:id="rId256" display="mailto:tarra@manychief.com" xr:uid="{21A04055-7861-4A8F-85A7-D6E3338A4F48}"/>
    <hyperlink ref="E59" r:id="rId257" display="mailto:mcgyvors@outlook.com" xr:uid="{FA584BA6-4B5C-4CE1-8943-3E76642AD4B6}"/>
    <hyperlink ref="E64" r:id="rId258" display="mailto:info@nutritiousnosh.ca" xr:uid="{A50D16DA-9E3E-4A38-BF2C-8C74CDCE2216}"/>
    <hyperlink ref="E73" r:id="rId259" display="mailto:pbwelding@me.com" xr:uid="{6CD94EA1-E110-4694-8FC3-169107A6888E}"/>
    <hyperlink ref="E75" r:id="rId260" display="mailto:ksmith@prorescueservices.com" xr:uid="{B4352CB5-F1E1-4653-96EB-A607112C5ACC}"/>
    <hyperlink ref="E77" r:id="rId261" display="mailto:cwilliams@redriverenergy.ca" xr:uid="{67252550-DFAE-41C9-ACF6-C96DB9DF24BF}"/>
    <hyperlink ref="E78" r:id="rId262" display="mailto:tony@rivetmanagement.com" xr:uid="{3EA3E9AA-8F82-4B6D-BAB4-2AA7685CECCF}"/>
    <hyperlink ref="E79" r:id="rId263" display="mailto:vince@safetracksgps.ca" xr:uid="{3CCE1E8F-B17C-46CD-A65F-9EFA4321769A}"/>
    <hyperlink ref="E80" r:id="rId264" display="mailto:dr@senaco.ca" xr:uid="{EDD06501-BBB2-4B9D-B4D1-ACDFA94CEC7A}"/>
    <hyperlink ref="E84" r:id="rId265" display="mailto:theresa.frankel@steelrivergroup.com" xr:uid="{7A89DADE-4C04-43C7-87A6-1654FE359F0E}"/>
    <hyperlink ref="E86" r:id="rId266" display="mailto:dsahara@swat-ab.ca" xr:uid="{29EFE966-1DB4-41FF-8BC2-958E677B8425}"/>
    <hyperlink ref="E88" r:id="rId267" display="mailto:reid@thinkwerx.com" xr:uid="{1D501B0A-B010-4247-ADE0-FB119834FDC5}"/>
    <hyperlink ref="E89" r:id="rId268" display="mailto:mickey@titantubular.com" xr:uid="{9F2FF029-DE3C-45E1-87A6-D147BC818C73}"/>
    <hyperlink ref="E67" r:id="rId269" xr:uid="{B018162F-BFD7-4E47-89AA-C732BAAEA145}"/>
    <hyperlink ref="E68" r:id="rId270" xr:uid="{6CD10E23-4BA1-4D66-923F-DFFE1FF61880}"/>
    <hyperlink ref="E69" r:id="rId271" xr:uid="{A3049FCD-31E1-487C-917B-3E53E2BBEB4D}"/>
    <hyperlink ref="E70" r:id="rId272" xr:uid="{026003F9-186F-46CC-BACD-D1855EDF2A76}"/>
    <hyperlink ref="E82" r:id="rId273" xr:uid="{9BBD1514-6E0E-41B5-8A99-D5E757D3A1E6}"/>
    <hyperlink ref="E87" r:id="rId274" display="mailto:brent.downey@calgary.ca" xr:uid="{B3F59E59-469E-4886-AAEE-98FFD71EDFCD}"/>
    <hyperlink ref="E91" r:id="rId275" xr:uid="{90DF04A3-47FC-44FF-99B5-13783008B9F6}"/>
    <hyperlink ref="E92" r:id="rId276" xr:uid="{47D88172-60A6-44ED-A116-778F5FA2F988}"/>
    <hyperlink ref="E45" r:id="rId277" xr:uid="{3456A166-A1B3-4BB4-A8D6-2D5F66F8AD6D}"/>
    <hyperlink ref="E48" r:id="rId278" xr:uid="{C83B6444-5FE9-48DC-B476-513C6F5EF177}"/>
    <hyperlink ref="E55" r:id="rId279" xr:uid="{CF5D26BD-4370-40C3-A763-9E24AA4A88E3}"/>
    <hyperlink ref="E66" r:id="rId280" xr:uid="{3451080E-AE99-466E-A6D4-26E4F330CE71}"/>
    <hyperlink ref="E81" r:id="rId281" xr:uid="{941E394E-D939-4CE6-A8DF-82D5F544738D}"/>
    <hyperlink ref="E93" r:id="rId282" xr:uid="{A1887D68-DB3B-4BA9-9B49-284BAB149985}"/>
    <hyperlink ref="E389" r:id="rId283" xr:uid="{A50CB75F-0D11-437A-807C-7E785EE0552D}"/>
    <hyperlink ref="E391" r:id="rId284" xr:uid="{45B7FD46-CA61-4B47-B865-BD4DBA9249E2}"/>
    <hyperlink ref="E393" r:id="rId285" xr:uid="{5B9B7271-C312-43DB-94D0-9FC17B3BADB8}"/>
    <hyperlink ref="E403" r:id="rId286" xr:uid="{EC50BA27-492C-4E8A-9332-76A6A9B9576F}"/>
    <hyperlink ref="E405" r:id="rId287" xr:uid="{FB008281-F374-4E80-86A1-125F0E13C6C2}"/>
    <hyperlink ref="E407" r:id="rId288" xr:uid="{A1721C6C-AFC8-49FE-90DA-E2E00469923B}"/>
    <hyperlink ref="E398" r:id="rId289" xr:uid="{9C47422B-FE6B-436A-9203-6CD764347EFA}"/>
    <hyperlink ref="E418" r:id="rId290" xr:uid="{76849C41-C58D-4748-8936-E5A25727F070}"/>
    <hyperlink ref="E409" r:id="rId291" xr:uid="{73CBA1CA-48DE-441E-9A4D-4C21B8DEE008}"/>
    <hyperlink ref="E420" r:id="rId292" xr:uid="{392287BE-00EE-4B10-96AB-C14B17EDFE28}"/>
    <hyperlink ref="E421" r:id="rId293" xr:uid="{0005C6A3-C428-4BA4-A187-C683B9BB1B73}"/>
    <hyperlink ref="E422" r:id="rId294" xr:uid="{CBB19D28-4B5A-4A4C-9842-42B6FD2E22BA}"/>
    <hyperlink ref="E423" r:id="rId295" xr:uid="{ED11474E-B4BF-4EED-BB50-81ADE1669F4B}"/>
    <hyperlink ref="E424" r:id="rId296" xr:uid="{29CBA107-EFA9-40F3-B310-3E9D49EB2F67}"/>
    <hyperlink ref="E425" r:id="rId297" xr:uid="{242839E8-121C-444A-8C4B-E6822B7D2EEA}"/>
    <hyperlink ref="E427" r:id="rId298" xr:uid="{366C15CA-0917-47CF-9F82-A69CF0535EFB}"/>
    <hyperlink ref="E428" r:id="rId299" xr:uid="{B28223FC-33D1-492E-A3CE-7062EFF2D54F}"/>
    <hyperlink ref="E243" r:id="rId300" xr:uid="{0631854A-E320-4040-8D86-825B9D6CBE0A}"/>
    <hyperlink ref="E435" r:id="rId301" xr:uid="{670A44A8-686E-403C-86AF-3D418BE5A799}"/>
    <hyperlink ref="E446" r:id="rId302" xr:uid="{17CA83D9-CFD4-4266-86F0-9CAD44927062}"/>
    <hyperlink ref="E448" r:id="rId303" xr:uid="{FA55573A-8E41-40A6-B528-39E0AE20B2CB}"/>
    <hyperlink ref="E441" r:id="rId304" xr:uid="{2D386134-980E-4943-95E1-A3F6A5D5F5A3}"/>
    <hyperlink ref="E443" r:id="rId305" xr:uid="{DACB6D5F-3B57-4508-A91F-D2FF4C42B3A4}"/>
    <hyperlink ref="E451" r:id="rId306" xr:uid="{965868F1-6D60-4F51-932B-19DDC7E39769}"/>
    <hyperlink ref="E457" r:id="rId307" xr:uid="{15FD88FA-CC97-4596-BE4A-983E62D420EC}"/>
    <hyperlink ref="E459" r:id="rId308" xr:uid="{22675F12-3B02-48A8-948B-0AFBAC7595DC}"/>
    <hyperlink ref="E456" r:id="rId309" xr:uid="{F98ACE75-5AEC-4B43-A1B0-7A9754BBF262}"/>
    <hyperlink ref="E455" r:id="rId310" xr:uid="{2E0F53CA-A68F-4E1D-B858-FB9829271480}"/>
    <hyperlink ref="E447" r:id="rId311" xr:uid="{0DA4648D-053B-4B7A-96AA-428BC1F81090}"/>
    <hyperlink ref="E402" r:id="rId312" xr:uid="{6F40A696-7CC6-4685-8602-F3FA3A666CB0}"/>
    <hyperlink ref="E276" r:id="rId313" xr:uid="{520521E2-11AF-4FA0-A3D0-79D5F99ABA25}"/>
    <hyperlink ref="E463" r:id="rId314" xr:uid="{395C2CF6-A9B5-44F1-9FD3-D3CCC0208930}"/>
    <hyperlink ref="E453" r:id="rId315" xr:uid="{F6A8B5AA-3040-495A-B8A3-EF9A04915096}"/>
    <hyperlink ref="E460" r:id="rId316" xr:uid="{F4453ACE-F469-4403-AD2A-F768A9CECCB1}"/>
    <hyperlink ref="E465" r:id="rId317" xr:uid="{9BB38A80-1988-4430-B341-EEFDA0B48F05}"/>
    <hyperlink ref="E461" r:id="rId318" xr:uid="{F8AF553F-1D38-4F65-BF44-7DBE2EAE8176}"/>
    <hyperlink ref="E34" r:id="rId319" xr:uid="{2530C09C-6C3B-4388-91A0-47AA19F98C83}"/>
  </hyperlinks>
  <pageMargins left="0.7" right="0.7" top="0.75" bottom="0.75" header="0.3" footer="0.3"/>
  <pageSetup orientation="portrait" horizontalDpi="1200" verticalDpi="1200" r:id="rId320"/>
  <legacyDrawing r:id="rId321"/>
  <tableParts count="1">
    <tablePart r:id="rId3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AB5C-80BD-42E1-B272-15ACFB7BFF46}">
  <dimension ref="A1:U87"/>
  <sheetViews>
    <sheetView topLeftCell="A72" zoomScale="55" zoomScaleNormal="55" workbookViewId="0">
      <selection activeCell="J84" sqref="J84"/>
    </sheetView>
  </sheetViews>
  <sheetFormatPr defaultColWidth="8.88671875" defaultRowHeight="15.6"/>
  <cols>
    <col min="1" max="2" width="27.44140625" style="224" customWidth="1"/>
    <col min="3" max="3" width="49.6640625" style="224" bestFit="1" customWidth="1"/>
    <col min="4" max="4" width="27.44140625" style="224" customWidth="1"/>
    <col min="5" max="5" width="33.88671875" style="224" customWidth="1"/>
    <col min="6" max="8" width="27.44140625" style="224" customWidth="1"/>
    <col min="9" max="9" width="9.6640625" style="224" customWidth="1"/>
    <col min="10" max="10" width="29.109375" style="224" customWidth="1"/>
    <col min="11" max="11" width="8" style="224" customWidth="1"/>
    <col min="12" max="12" width="7.6640625" style="224" customWidth="1"/>
    <col min="13" max="13" width="23.88671875" style="224" customWidth="1"/>
    <col min="14" max="14" width="50.21875" style="238" customWidth="1"/>
    <col min="15" max="20" width="27.44140625" style="224" customWidth="1"/>
    <col min="22" max="16384" width="8.88671875" style="224"/>
  </cols>
  <sheetData>
    <row r="1" spans="1:20" s="208" customFormat="1" ht="114" customHeight="1">
      <c r="A1" s="204" t="s">
        <v>13063</v>
      </c>
      <c r="B1" s="204" t="s">
        <v>13064</v>
      </c>
      <c r="C1" s="204" t="s">
        <v>13065</v>
      </c>
      <c r="D1" s="204" t="s">
        <v>17</v>
      </c>
      <c r="E1" s="204" t="s">
        <v>13300</v>
      </c>
      <c r="F1" s="205" t="s">
        <v>13066</v>
      </c>
      <c r="G1" s="205" t="s">
        <v>13067</v>
      </c>
      <c r="H1" s="205" t="s">
        <v>13068</v>
      </c>
      <c r="I1" s="205" t="s">
        <v>13069</v>
      </c>
      <c r="J1" s="205" t="s">
        <v>13070</v>
      </c>
      <c r="K1" s="205" t="s">
        <v>13071</v>
      </c>
      <c r="L1" s="205" t="s">
        <v>13072</v>
      </c>
      <c r="M1" s="205" t="s">
        <v>13073</v>
      </c>
      <c r="N1" s="239" t="s">
        <v>13306</v>
      </c>
      <c r="O1" s="206" t="s">
        <v>13074</v>
      </c>
      <c r="P1" s="206" t="s">
        <v>13075</v>
      </c>
      <c r="Q1" s="206" t="s">
        <v>13076</v>
      </c>
      <c r="R1" s="206" t="s">
        <v>13077</v>
      </c>
      <c r="S1" s="206" t="s">
        <v>13078</v>
      </c>
      <c r="T1" s="206" t="s">
        <v>13079</v>
      </c>
    </row>
    <row r="2" spans="1:20" s="208" customFormat="1" ht="46.2" customHeight="1">
      <c r="A2" s="221" t="s">
        <v>13284</v>
      </c>
      <c r="B2" s="221" t="s">
        <v>13285</v>
      </c>
      <c r="C2" s="242" t="s">
        <v>13286</v>
      </c>
      <c r="D2" s="221" t="s">
        <v>13082</v>
      </c>
      <c r="E2" s="236" t="s">
        <v>825</v>
      </c>
      <c r="F2" s="209" t="s">
        <v>13287</v>
      </c>
      <c r="G2" s="208" t="s">
        <v>13093</v>
      </c>
      <c r="H2" s="208" t="s">
        <v>13084</v>
      </c>
      <c r="I2" s="208" t="s">
        <v>13105</v>
      </c>
      <c r="J2" s="215" t="s">
        <v>13288</v>
      </c>
      <c r="M2" s="231" t="s">
        <v>13299</v>
      </c>
      <c r="N2" s="237" t="s">
        <v>13357</v>
      </c>
    </row>
    <row r="3" spans="1:20" s="208" customFormat="1" ht="46.2" customHeight="1">
      <c r="A3" s="221" t="s">
        <v>586</v>
      </c>
      <c r="B3" s="221" t="s">
        <v>415</v>
      </c>
      <c r="C3" s="221" t="s">
        <v>587</v>
      </c>
      <c r="D3" s="221" t="s">
        <v>13082</v>
      </c>
      <c r="E3" s="233" t="s">
        <v>13301</v>
      </c>
      <c r="F3" s="207" t="s">
        <v>13177</v>
      </c>
      <c r="G3" s="207" t="s">
        <v>13093</v>
      </c>
      <c r="H3" s="207" t="s">
        <v>13084</v>
      </c>
      <c r="I3" s="207" t="s">
        <v>13126</v>
      </c>
      <c r="K3" s="207" t="s">
        <v>13094</v>
      </c>
      <c r="L3" s="207" t="s">
        <v>13106</v>
      </c>
      <c r="M3" s="231" t="s">
        <v>13299</v>
      </c>
      <c r="N3" s="237" t="s">
        <v>13089</v>
      </c>
    </row>
    <row r="4" spans="1:20" s="208" customFormat="1" ht="46.2" customHeight="1">
      <c r="A4" s="221" t="s">
        <v>1260</v>
      </c>
      <c r="B4" s="221" t="s">
        <v>1261</v>
      </c>
      <c r="C4" s="242" t="s">
        <v>1262</v>
      </c>
      <c r="D4" s="221" t="s">
        <v>13082</v>
      </c>
      <c r="E4" s="233" t="s">
        <v>13301</v>
      </c>
      <c r="F4" s="209" t="s">
        <v>13214</v>
      </c>
      <c r="G4" s="208" t="s">
        <v>13093</v>
      </c>
      <c r="H4" s="208" t="s">
        <v>13084</v>
      </c>
      <c r="I4" s="208" t="s">
        <v>13105</v>
      </c>
      <c r="J4" s="215" t="s">
        <v>13215</v>
      </c>
      <c r="M4" s="231" t="s">
        <v>13299</v>
      </c>
      <c r="N4" s="237" t="s">
        <v>13357</v>
      </c>
    </row>
    <row r="5" spans="1:20" s="208" customFormat="1" ht="46.2" customHeight="1">
      <c r="A5" s="225" t="s">
        <v>13090</v>
      </c>
      <c r="B5" s="225" t="s">
        <v>1552</v>
      </c>
      <c r="C5" s="228" t="s">
        <v>13091</v>
      </c>
      <c r="D5" s="225" t="s">
        <v>13082</v>
      </c>
      <c r="E5" s="234" t="s">
        <v>825</v>
      </c>
      <c r="F5" s="207" t="s">
        <v>13092</v>
      </c>
      <c r="G5" s="207" t="s">
        <v>13093</v>
      </c>
      <c r="H5" s="207" t="s">
        <v>13084</v>
      </c>
      <c r="I5" s="207" t="s">
        <v>13085</v>
      </c>
      <c r="J5" s="207">
        <v>4039994760</v>
      </c>
      <c r="K5" s="207" t="s">
        <v>13094</v>
      </c>
      <c r="L5" s="207" t="s">
        <v>333</v>
      </c>
      <c r="M5" s="222" t="s">
        <v>13095</v>
      </c>
      <c r="N5" s="237" t="s">
        <v>13089</v>
      </c>
    </row>
    <row r="6" spans="1:20" s="208" customFormat="1" ht="46.2" customHeight="1">
      <c r="A6" s="225" t="s">
        <v>821</v>
      </c>
      <c r="B6" s="225" t="s">
        <v>13115</v>
      </c>
      <c r="C6" s="228" t="s">
        <v>12591</v>
      </c>
      <c r="D6" s="225" t="s">
        <v>13082</v>
      </c>
      <c r="E6" s="232" t="s">
        <v>13301</v>
      </c>
      <c r="F6" s="207" t="s">
        <v>13116</v>
      </c>
      <c r="G6" s="207" t="s">
        <v>13093</v>
      </c>
      <c r="H6" s="207" t="s">
        <v>13110</v>
      </c>
      <c r="K6" s="207" t="s">
        <v>13094</v>
      </c>
      <c r="L6" s="207" t="s">
        <v>333</v>
      </c>
      <c r="M6" s="222" t="s">
        <v>13095</v>
      </c>
      <c r="N6" s="237" t="s">
        <v>2568</v>
      </c>
    </row>
    <row r="7" spans="1:20" s="208" customFormat="1" ht="46.2" customHeight="1">
      <c r="A7" s="210" t="s">
        <v>916</v>
      </c>
      <c r="B7" s="210" t="s">
        <v>13164</v>
      </c>
      <c r="C7" s="210" t="s">
        <v>13165</v>
      </c>
      <c r="D7" s="210" t="s">
        <v>13082</v>
      </c>
      <c r="E7" s="235" t="s">
        <v>825</v>
      </c>
      <c r="F7" s="207" t="s">
        <v>13166</v>
      </c>
      <c r="G7" s="207" t="s">
        <v>12156</v>
      </c>
      <c r="H7" s="207" t="s">
        <v>13084</v>
      </c>
      <c r="I7" s="207" t="s">
        <v>13105</v>
      </c>
      <c r="K7" s="207" t="s">
        <v>13094</v>
      </c>
      <c r="L7" s="207" t="s">
        <v>333</v>
      </c>
      <c r="M7" s="212" t="s">
        <v>13087</v>
      </c>
      <c r="N7" s="237" t="s">
        <v>13360</v>
      </c>
    </row>
    <row r="8" spans="1:20" s="208" customFormat="1" ht="46.2" customHeight="1">
      <c r="A8" s="210" t="s">
        <v>12533</v>
      </c>
      <c r="B8" s="210" t="s">
        <v>13143</v>
      </c>
      <c r="C8" s="211" t="s">
        <v>12535</v>
      </c>
      <c r="D8" s="210" t="s">
        <v>13082</v>
      </c>
      <c r="E8" s="232" t="s">
        <v>13301</v>
      </c>
      <c r="F8" s="207" t="s">
        <v>13144</v>
      </c>
      <c r="G8" s="207" t="s">
        <v>13109</v>
      </c>
      <c r="H8" s="207" t="s">
        <v>13084</v>
      </c>
      <c r="I8" s="207" t="s">
        <v>13085</v>
      </c>
      <c r="J8" s="207" t="s">
        <v>13145</v>
      </c>
      <c r="K8" s="207" t="s">
        <v>13094</v>
      </c>
      <c r="L8" s="207" t="s">
        <v>13106</v>
      </c>
      <c r="M8" s="212" t="s">
        <v>13087</v>
      </c>
      <c r="N8" s="237" t="s">
        <v>13358</v>
      </c>
    </row>
    <row r="9" spans="1:20" s="208" customFormat="1" ht="46.2" customHeight="1">
      <c r="A9" s="210" t="s">
        <v>778</v>
      </c>
      <c r="B9" s="210" t="s">
        <v>12573</v>
      </c>
      <c r="C9" s="241" t="s">
        <v>779</v>
      </c>
      <c r="D9" s="210" t="s">
        <v>13082</v>
      </c>
      <c r="E9" s="232" t="s">
        <v>13301</v>
      </c>
      <c r="F9" s="207" t="s">
        <v>780</v>
      </c>
      <c r="G9" s="207" t="s">
        <v>13093</v>
      </c>
      <c r="H9" s="207" t="s">
        <v>13084</v>
      </c>
      <c r="I9" s="207" t="s">
        <v>13105</v>
      </c>
      <c r="K9" s="207" t="s">
        <v>13094</v>
      </c>
      <c r="L9" s="207" t="s">
        <v>13106</v>
      </c>
      <c r="M9" s="212" t="s">
        <v>13087</v>
      </c>
      <c r="N9" s="237" t="s">
        <v>13357</v>
      </c>
      <c r="O9" s="207" t="s">
        <v>13211</v>
      </c>
      <c r="P9" s="207" t="s">
        <v>13212</v>
      </c>
      <c r="Q9" s="213" t="s">
        <v>13213</v>
      </c>
    </row>
    <row r="10" spans="1:20" s="208" customFormat="1" ht="46.2" customHeight="1">
      <c r="A10" s="210" t="s">
        <v>473</v>
      </c>
      <c r="B10" s="210" t="s">
        <v>472</v>
      </c>
      <c r="C10" s="210" t="s">
        <v>474</v>
      </c>
      <c r="D10" s="210" t="s">
        <v>13082</v>
      </c>
      <c r="E10" s="232" t="s">
        <v>13301</v>
      </c>
      <c r="F10" s="207" t="s">
        <v>475</v>
      </c>
      <c r="G10" s="207" t="s">
        <v>13159</v>
      </c>
      <c r="H10" s="207" t="s">
        <v>13084</v>
      </c>
      <c r="I10" s="207" t="s">
        <v>13126</v>
      </c>
      <c r="K10" s="207" t="s">
        <v>13094</v>
      </c>
      <c r="L10" s="207" t="s">
        <v>333</v>
      </c>
      <c r="M10" s="212" t="s">
        <v>13087</v>
      </c>
      <c r="N10" s="237" t="s">
        <v>13359</v>
      </c>
      <c r="O10" s="207" t="s">
        <v>13160</v>
      </c>
      <c r="P10" s="207" t="s">
        <v>13132</v>
      </c>
    </row>
    <row r="11" spans="1:20" s="208" customFormat="1" ht="46.2" customHeight="1">
      <c r="A11" s="210" t="s">
        <v>12562</v>
      </c>
      <c r="B11" s="210" t="s">
        <v>1338</v>
      </c>
      <c r="C11" s="210" t="s">
        <v>12564</v>
      </c>
      <c r="D11" s="210" t="s">
        <v>13082</v>
      </c>
      <c r="E11" s="232" t="s">
        <v>13301</v>
      </c>
      <c r="F11" s="207" t="s">
        <v>13276</v>
      </c>
      <c r="G11" s="207" t="s">
        <v>13093</v>
      </c>
      <c r="H11" s="207" t="s">
        <v>13084</v>
      </c>
      <c r="I11" s="207" t="s">
        <v>13085</v>
      </c>
      <c r="K11" s="207" t="s">
        <v>13094</v>
      </c>
      <c r="L11" s="207" t="s">
        <v>333</v>
      </c>
      <c r="M11" s="212" t="s">
        <v>13087</v>
      </c>
      <c r="N11" s="237" t="s">
        <v>13089</v>
      </c>
      <c r="O11" s="213" t="s">
        <v>13277</v>
      </c>
      <c r="Q11" s="213" t="s">
        <v>13278</v>
      </c>
    </row>
    <row r="12" spans="1:20" s="208" customFormat="1" ht="46.2" customHeight="1">
      <c r="A12" s="221" t="s">
        <v>13289</v>
      </c>
      <c r="B12" s="221" t="s">
        <v>13290</v>
      </c>
      <c r="C12" s="221" t="s">
        <v>13291</v>
      </c>
      <c r="D12" s="221" t="s">
        <v>13099</v>
      </c>
      <c r="E12" s="236" t="s">
        <v>825</v>
      </c>
      <c r="F12" s="209" t="s">
        <v>13125</v>
      </c>
      <c r="G12" s="208" t="s">
        <v>13093</v>
      </c>
      <c r="H12" s="208" t="s">
        <v>13084</v>
      </c>
      <c r="I12" s="208" t="s">
        <v>13126</v>
      </c>
      <c r="J12" s="216" t="s">
        <v>13292</v>
      </c>
      <c r="M12" s="231" t="s">
        <v>13299</v>
      </c>
      <c r="N12" s="240" t="s">
        <v>13311</v>
      </c>
    </row>
    <row r="13" spans="1:20" s="208" customFormat="1" ht="46.2" customHeight="1">
      <c r="A13" s="221" t="s">
        <v>897</v>
      </c>
      <c r="B13" s="221" t="s">
        <v>898</v>
      </c>
      <c r="C13" s="221" t="s">
        <v>899</v>
      </c>
      <c r="D13" s="221" t="s">
        <v>13099</v>
      </c>
      <c r="E13" s="233" t="s">
        <v>13301</v>
      </c>
      <c r="F13" s="209" t="s">
        <v>900</v>
      </c>
      <c r="G13" s="208" t="s">
        <v>12156</v>
      </c>
      <c r="H13" s="208" t="s">
        <v>13084</v>
      </c>
      <c r="I13" s="208" t="s">
        <v>13085</v>
      </c>
      <c r="J13" s="209" t="s">
        <v>13198</v>
      </c>
      <c r="M13" s="231" t="s">
        <v>13299</v>
      </c>
      <c r="N13" s="240" t="s">
        <v>13311</v>
      </c>
    </row>
    <row r="14" spans="1:20" s="208" customFormat="1" ht="46.2" customHeight="1">
      <c r="A14" s="221" t="s">
        <v>643</v>
      </c>
      <c r="B14" s="221" t="s">
        <v>644</v>
      </c>
      <c r="C14" s="221" t="s">
        <v>645</v>
      </c>
      <c r="D14" s="221" t="s">
        <v>13099</v>
      </c>
      <c r="E14" s="233" t="s">
        <v>13301</v>
      </c>
      <c r="F14" s="209" t="s">
        <v>13282</v>
      </c>
      <c r="G14" s="208" t="s">
        <v>13093</v>
      </c>
      <c r="H14" s="208" t="s">
        <v>13084</v>
      </c>
      <c r="I14" s="208" t="s">
        <v>13085</v>
      </c>
      <c r="J14" s="215" t="s">
        <v>13283</v>
      </c>
      <c r="M14" s="231" t="s">
        <v>13299</v>
      </c>
      <c r="N14" s="240" t="s">
        <v>13311</v>
      </c>
    </row>
    <row r="15" spans="1:20" s="208" customFormat="1" ht="46.2" customHeight="1">
      <c r="A15" s="225" t="s">
        <v>13096</v>
      </c>
      <c r="B15" s="225" t="s">
        <v>13097</v>
      </c>
      <c r="C15" s="225" t="s">
        <v>13098</v>
      </c>
      <c r="D15" s="225" t="s">
        <v>13099</v>
      </c>
      <c r="E15" s="234" t="s">
        <v>825</v>
      </c>
      <c r="F15" s="207" t="s">
        <v>13100</v>
      </c>
      <c r="G15" s="207" t="s">
        <v>12157</v>
      </c>
      <c r="H15" s="207" t="s">
        <v>13084</v>
      </c>
      <c r="I15" s="207" t="s">
        <v>13085</v>
      </c>
      <c r="K15" s="207" t="s">
        <v>13094</v>
      </c>
      <c r="L15" s="207" t="s">
        <v>333</v>
      </c>
      <c r="M15" s="222" t="s">
        <v>13095</v>
      </c>
      <c r="N15" s="237" t="s">
        <v>2568</v>
      </c>
    </row>
    <row r="16" spans="1:20" s="208" customFormat="1" ht="46.2" customHeight="1">
      <c r="A16" s="225" t="s">
        <v>13178</v>
      </c>
      <c r="B16" s="225" t="s">
        <v>798</v>
      </c>
      <c r="C16" s="225" t="s">
        <v>13179</v>
      </c>
      <c r="D16" s="225" t="s">
        <v>13099</v>
      </c>
      <c r="E16" s="234" t="s">
        <v>825</v>
      </c>
      <c r="F16" s="207" t="s">
        <v>13180</v>
      </c>
      <c r="G16" s="207" t="s">
        <v>13093</v>
      </c>
      <c r="H16" s="207" t="s">
        <v>13084</v>
      </c>
      <c r="I16" s="207" t="s">
        <v>13126</v>
      </c>
      <c r="J16" s="213" t="s">
        <v>13181</v>
      </c>
      <c r="K16" s="207" t="s">
        <v>13094</v>
      </c>
      <c r="L16" s="207" t="s">
        <v>333</v>
      </c>
      <c r="M16" s="222" t="s">
        <v>13095</v>
      </c>
      <c r="N16" s="237" t="s">
        <v>2568</v>
      </c>
    </row>
    <row r="17" spans="1:20" s="208" customFormat="1" ht="46.2" customHeight="1">
      <c r="A17" s="225" t="s">
        <v>13117</v>
      </c>
      <c r="B17" s="225" t="s">
        <v>13118</v>
      </c>
      <c r="C17" s="225" t="s">
        <v>13119</v>
      </c>
      <c r="D17" s="225" t="s">
        <v>13099</v>
      </c>
      <c r="E17" s="234" t="s">
        <v>825</v>
      </c>
      <c r="F17" s="207" t="s">
        <v>13120</v>
      </c>
      <c r="G17" s="207" t="s">
        <v>13109</v>
      </c>
      <c r="H17" s="207" t="s">
        <v>13084</v>
      </c>
      <c r="I17" s="207" t="s">
        <v>13085</v>
      </c>
      <c r="K17" s="207" t="s">
        <v>13094</v>
      </c>
      <c r="L17" s="207" t="s">
        <v>13106</v>
      </c>
      <c r="M17" s="222" t="s">
        <v>13095</v>
      </c>
      <c r="N17" s="237" t="s">
        <v>2568</v>
      </c>
      <c r="O17" s="207" t="s">
        <v>13121</v>
      </c>
      <c r="P17" s="207" t="s">
        <v>13122</v>
      </c>
    </row>
    <row r="18" spans="1:20" s="208" customFormat="1" ht="46.2" customHeight="1">
      <c r="A18" s="210" t="s">
        <v>13167</v>
      </c>
      <c r="B18" s="210" t="s">
        <v>1191</v>
      </c>
      <c r="C18" s="210" t="s">
        <v>1747</v>
      </c>
      <c r="D18" s="210" t="s">
        <v>13099</v>
      </c>
      <c r="E18" s="235" t="s">
        <v>825</v>
      </c>
      <c r="F18" s="207" t="s">
        <v>13168</v>
      </c>
      <c r="G18" s="207" t="s">
        <v>13109</v>
      </c>
      <c r="H18" s="207" t="s">
        <v>13084</v>
      </c>
      <c r="I18" s="207" t="s">
        <v>13085</v>
      </c>
      <c r="K18" s="207" t="s">
        <v>13094</v>
      </c>
      <c r="L18" s="207" t="s">
        <v>333</v>
      </c>
      <c r="M18" s="212" t="s">
        <v>13087</v>
      </c>
      <c r="N18" s="240" t="s">
        <v>13308</v>
      </c>
    </row>
    <row r="19" spans="1:20" s="208" customFormat="1" ht="46.2" customHeight="1">
      <c r="A19" s="210" t="s">
        <v>902</v>
      </c>
      <c r="B19" s="210" t="s">
        <v>901</v>
      </c>
      <c r="C19" s="210" t="s">
        <v>903</v>
      </c>
      <c r="D19" s="210" t="s">
        <v>13099</v>
      </c>
      <c r="E19" s="232" t="s">
        <v>13301</v>
      </c>
      <c r="F19" s="207" t="s">
        <v>13146</v>
      </c>
      <c r="G19" s="207" t="s">
        <v>13093</v>
      </c>
      <c r="H19" s="207" t="s">
        <v>13084</v>
      </c>
      <c r="K19" s="207" t="s">
        <v>13094</v>
      </c>
      <c r="L19" s="207" t="s">
        <v>13106</v>
      </c>
      <c r="M19" s="212" t="s">
        <v>13087</v>
      </c>
      <c r="N19" s="240" t="s">
        <v>13311</v>
      </c>
    </row>
    <row r="20" spans="1:20" s="208" customFormat="1" ht="46.2" customHeight="1">
      <c r="A20" s="210" t="s">
        <v>12533</v>
      </c>
      <c r="B20" s="210" t="s">
        <v>128</v>
      </c>
      <c r="C20" s="210" t="s">
        <v>129</v>
      </c>
      <c r="D20" s="210" t="s">
        <v>13099</v>
      </c>
      <c r="E20" s="232" t="s">
        <v>13301</v>
      </c>
      <c r="F20" s="207" t="s">
        <v>130</v>
      </c>
      <c r="G20" s="207" t="s">
        <v>13109</v>
      </c>
      <c r="H20" s="207" t="s">
        <v>13110</v>
      </c>
      <c r="K20" s="207" t="s">
        <v>13094</v>
      </c>
      <c r="L20" s="207" t="s">
        <v>13106</v>
      </c>
      <c r="M20" s="212" t="s">
        <v>13087</v>
      </c>
      <c r="N20" s="237" t="s">
        <v>13310</v>
      </c>
    </row>
    <row r="21" spans="1:20" s="208" customFormat="1" ht="46.2" customHeight="1">
      <c r="A21" s="210" t="s">
        <v>231</v>
      </c>
      <c r="B21" s="210" t="s">
        <v>1358</v>
      </c>
      <c r="C21" s="210" t="s">
        <v>1359</v>
      </c>
      <c r="D21" s="210" t="s">
        <v>13099</v>
      </c>
      <c r="E21" s="232" t="s">
        <v>13301</v>
      </c>
      <c r="F21" s="209" t="s">
        <v>13111</v>
      </c>
      <c r="G21" s="208" t="s">
        <v>12157</v>
      </c>
      <c r="H21" s="208" t="s">
        <v>13084</v>
      </c>
      <c r="I21" s="208" t="s">
        <v>13085</v>
      </c>
      <c r="J21" s="215" t="s">
        <v>13112</v>
      </c>
      <c r="K21" s="219" t="s">
        <v>333</v>
      </c>
      <c r="M21" s="220" t="s">
        <v>13087</v>
      </c>
      <c r="N21" s="240" t="s">
        <v>13311</v>
      </c>
    </row>
    <row r="22" spans="1:20" s="208" customFormat="1" ht="46.2" customHeight="1">
      <c r="A22" s="221" t="s">
        <v>13240</v>
      </c>
      <c r="B22" s="221" t="s">
        <v>13241</v>
      </c>
      <c r="C22" s="242" t="s">
        <v>13242</v>
      </c>
      <c r="D22" s="221" t="s">
        <v>13104</v>
      </c>
      <c r="E22" s="236" t="s">
        <v>825</v>
      </c>
      <c r="F22" s="209"/>
      <c r="M22" s="231" t="s">
        <v>13299</v>
      </c>
      <c r="N22" s="237" t="s">
        <v>13365</v>
      </c>
      <c r="O22" s="214" t="s">
        <v>13243</v>
      </c>
    </row>
    <row r="23" spans="1:20" s="208" customFormat="1" ht="46.2" customHeight="1">
      <c r="A23" s="221" t="s">
        <v>13169</v>
      </c>
      <c r="B23" s="221" t="s">
        <v>13170</v>
      </c>
      <c r="C23" s="221" t="s">
        <v>13171</v>
      </c>
      <c r="D23" s="221" t="s">
        <v>13104</v>
      </c>
      <c r="E23" s="236" t="s">
        <v>825</v>
      </c>
      <c r="F23" s="207" t="s">
        <v>13172</v>
      </c>
      <c r="G23" s="207" t="s">
        <v>13093</v>
      </c>
      <c r="H23" s="207" t="s">
        <v>13110</v>
      </c>
      <c r="K23" s="207" t="s">
        <v>13094</v>
      </c>
      <c r="L23" s="207" t="s">
        <v>13106</v>
      </c>
      <c r="M23" s="231" t="s">
        <v>13299</v>
      </c>
      <c r="N23" s="237" t="s">
        <v>13365</v>
      </c>
    </row>
    <row r="24" spans="1:20" s="208" customFormat="1" ht="46.2" customHeight="1">
      <c r="A24" s="221" t="s">
        <v>1338</v>
      </c>
      <c r="B24" s="221" t="s">
        <v>1339</v>
      </c>
      <c r="C24" s="242" t="s">
        <v>1340</v>
      </c>
      <c r="D24" s="221" t="s">
        <v>13104</v>
      </c>
      <c r="E24" s="233" t="s">
        <v>13301</v>
      </c>
      <c r="F24" s="209" t="s">
        <v>1341</v>
      </c>
      <c r="G24" s="208" t="s">
        <v>12157</v>
      </c>
      <c r="H24" s="208" t="s">
        <v>13084</v>
      </c>
      <c r="I24" s="208" t="s">
        <v>13085</v>
      </c>
      <c r="J24" s="217" t="s">
        <v>13206</v>
      </c>
      <c r="M24" s="231" t="s">
        <v>13299</v>
      </c>
      <c r="N24" s="237" t="s">
        <v>13366</v>
      </c>
    </row>
    <row r="25" spans="1:20" s="208" customFormat="1" ht="46.2" customHeight="1">
      <c r="A25" s="225" t="s">
        <v>13183</v>
      </c>
      <c r="B25" s="225" t="s">
        <v>336</v>
      </c>
      <c r="C25" s="225" t="s">
        <v>13184</v>
      </c>
      <c r="D25" s="225" t="s">
        <v>13104</v>
      </c>
      <c r="E25" s="234" t="s">
        <v>825</v>
      </c>
      <c r="F25" s="207" t="s">
        <v>13185</v>
      </c>
      <c r="G25" s="207" t="s">
        <v>13152</v>
      </c>
      <c r="H25" s="207" t="s">
        <v>13084</v>
      </c>
      <c r="I25" s="207" t="s">
        <v>13085</v>
      </c>
      <c r="J25" s="213" t="s">
        <v>13186</v>
      </c>
      <c r="K25" s="207" t="s">
        <v>13094</v>
      </c>
      <c r="L25" s="207" t="s">
        <v>333</v>
      </c>
      <c r="M25" s="222" t="s">
        <v>13095</v>
      </c>
      <c r="N25" s="237" t="s">
        <v>2568</v>
      </c>
    </row>
    <row r="26" spans="1:20" s="208" customFormat="1" ht="46.2" customHeight="1">
      <c r="A26" s="225" t="s">
        <v>13101</v>
      </c>
      <c r="B26" s="225" t="s">
        <v>13102</v>
      </c>
      <c r="C26" s="225" t="s">
        <v>13103</v>
      </c>
      <c r="D26" s="225" t="s">
        <v>13104</v>
      </c>
      <c r="E26" s="234" t="s">
        <v>825</v>
      </c>
      <c r="F26" s="207" t="s">
        <v>12576</v>
      </c>
      <c r="G26" s="207" t="s">
        <v>13093</v>
      </c>
      <c r="H26" s="207" t="s">
        <v>13084</v>
      </c>
      <c r="I26" s="207" t="s">
        <v>13105</v>
      </c>
      <c r="K26" s="207" t="s">
        <v>13094</v>
      </c>
      <c r="L26" s="207" t="s">
        <v>13106</v>
      </c>
      <c r="M26" s="222" t="s">
        <v>13095</v>
      </c>
      <c r="N26" s="237" t="s">
        <v>13344</v>
      </c>
    </row>
    <row r="27" spans="1:20" s="208" customFormat="1" ht="46.2" customHeight="1">
      <c r="A27" s="225" t="s">
        <v>13123</v>
      </c>
      <c r="B27" s="225" t="s">
        <v>380</v>
      </c>
      <c r="C27" s="225" t="s">
        <v>13124</v>
      </c>
      <c r="D27" s="225" t="s">
        <v>13104</v>
      </c>
      <c r="E27" s="234" t="s">
        <v>825</v>
      </c>
      <c r="F27" s="207" t="s">
        <v>13125</v>
      </c>
      <c r="G27" s="207" t="s">
        <v>13093</v>
      </c>
      <c r="H27" s="207" t="s">
        <v>13084</v>
      </c>
      <c r="I27" s="207" t="s">
        <v>13126</v>
      </c>
      <c r="K27" s="207" t="s">
        <v>13094</v>
      </c>
      <c r="L27" s="207" t="s">
        <v>333</v>
      </c>
      <c r="M27" s="222" t="s">
        <v>13095</v>
      </c>
      <c r="N27" s="237" t="s">
        <v>2568</v>
      </c>
    </row>
    <row r="28" spans="1:20" s="208" customFormat="1" ht="46.2" customHeight="1">
      <c r="A28" s="225" t="s">
        <v>1440</v>
      </c>
      <c r="B28" s="225" t="s">
        <v>1439</v>
      </c>
      <c r="C28" s="225" t="s">
        <v>1442</v>
      </c>
      <c r="D28" s="225" t="s">
        <v>13104</v>
      </c>
      <c r="E28" s="232" t="s">
        <v>13301</v>
      </c>
      <c r="F28" s="207" t="s">
        <v>1443</v>
      </c>
      <c r="G28" s="207" t="s">
        <v>13093</v>
      </c>
      <c r="H28" s="207" t="s">
        <v>13084</v>
      </c>
      <c r="I28" s="207" t="s">
        <v>13085</v>
      </c>
      <c r="K28" s="207" t="s">
        <v>13094</v>
      </c>
      <c r="L28" s="207" t="s">
        <v>333</v>
      </c>
      <c r="M28" s="222" t="s">
        <v>13095</v>
      </c>
      <c r="N28" s="237" t="s">
        <v>13349</v>
      </c>
    </row>
    <row r="29" spans="1:20" s="208" customFormat="1" ht="46.2" customHeight="1">
      <c r="A29" s="210" t="s">
        <v>12573</v>
      </c>
      <c r="B29" s="210" t="s">
        <v>13080</v>
      </c>
      <c r="C29" s="210" t="s">
        <v>13081</v>
      </c>
      <c r="D29" s="210" t="s">
        <v>13104</v>
      </c>
      <c r="E29" s="235" t="s">
        <v>825</v>
      </c>
      <c r="F29" s="209" t="s">
        <v>13083</v>
      </c>
      <c r="G29" s="208" t="s">
        <v>12157</v>
      </c>
      <c r="H29" s="208" t="s">
        <v>13084</v>
      </c>
      <c r="I29" s="208" t="s">
        <v>13085</v>
      </c>
      <c r="J29" s="215" t="s">
        <v>13086</v>
      </c>
      <c r="M29" s="212" t="s">
        <v>13087</v>
      </c>
      <c r="N29" s="237" t="s">
        <v>13365</v>
      </c>
      <c r="O29" s="214" t="s">
        <v>13088</v>
      </c>
    </row>
    <row r="30" spans="1:20" s="208" customFormat="1" ht="46.2" customHeight="1">
      <c r="A30" s="210" t="s">
        <v>1048</v>
      </c>
      <c r="B30" s="210" t="s">
        <v>336</v>
      </c>
      <c r="C30" s="210" t="s">
        <v>13127</v>
      </c>
      <c r="D30" s="210" t="s">
        <v>13104</v>
      </c>
      <c r="E30" s="235" t="s">
        <v>825</v>
      </c>
      <c r="F30" s="219" t="s">
        <v>13128</v>
      </c>
      <c r="G30" s="219" t="s">
        <v>13109</v>
      </c>
      <c r="H30" s="219" t="s">
        <v>13110</v>
      </c>
      <c r="I30" s="219" t="s">
        <v>13085</v>
      </c>
      <c r="J30" s="219" t="s">
        <v>13129</v>
      </c>
      <c r="K30" s="219" t="s">
        <v>13094</v>
      </c>
      <c r="L30" s="219" t="s">
        <v>13094</v>
      </c>
      <c r="M30" s="212" t="s">
        <v>13087</v>
      </c>
      <c r="N30" s="237" t="s">
        <v>13365</v>
      </c>
    </row>
    <row r="31" spans="1:20" s="208" customFormat="1" ht="46.2" customHeight="1">
      <c r="A31" s="210" t="s">
        <v>13147</v>
      </c>
      <c r="B31" s="210" t="s">
        <v>13148</v>
      </c>
      <c r="C31" s="210" t="s">
        <v>1141</v>
      </c>
      <c r="D31" s="210" t="s">
        <v>13104</v>
      </c>
      <c r="E31" s="232" t="s">
        <v>13301</v>
      </c>
      <c r="F31" s="207" t="s">
        <v>1142</v>
      </c>
      <c r="G31" s="207" t="s">
        <v>12156</v>
      </c>
      <c r="H31" s="207" t="s">
        <v>13084</v>
      </c>
      <c r="I31" s="207" t="s">
        <v>13126</v>
      </c>
      <c r="K31" s="207" t="s">
        <v>13094</v>
      </c>
      <c r="L31" s="207" t="s">
        <v>333</v>
      </c>
      <c r="M31" s="212" t="s">
        <v>13087</v>
      </c>
      <c r="N31" s="237" t="s">
        <v>13365</v>
      </c>
    </row>
    <row r="32" spans="1:20" s="208" customFormat="1" ht="46.2" customHeight="1">
      <c r="A32" s="218" t="s">
        <v>12526</v>
      </c>
      <c r="B32" s="218" t="s">
        <v>13130</v>
      </c>
      <c r="C32" s="218" t="s">
        <v>12528</v>
      </c>
      <c r="D32" s="210" t="s">
        <v>13104</v>
      </c>
      <c r="E32" s="232" t="s">
        <v>13301</v>
      </c>
      <c r="F32" s="219" t="s">
        <v>12542</v>
      </c>
      <c r="G32" s="219" t="s">
        <v>12157</v>
      </c>
      <c r="H32" s="219" t="s">
        <v>13084</v>
      </c>
      <c r="I32" s="219" t="s">
        <v>13085</v>
      </c>
      <c r="K32" s="219" t="s">
        <v>13094</v>
      </c>
      <c r="L32" s="219" t="s">
        <v>13094</v>
      </c>
      <c r="M32" s="212" t="s">
        <v>13087</v>
      </c>
      <c r="N32" s="237" t="s">
        <v>13351</v>
      </c>
      <c r="O32" s="219" t="s">
        <v>13131</v>
      </c>
      <c r="P32" s="219" t="s">
        <v>13132</v>
      </c>
      <c r="Q32" s="219" t="s">
        <v>13133</v>
      </c>
      <c r="R32" s="219" t="s">
        <v>13134</v>
      </c>
      <c r="S32" s="219" t="s">
        <v>13135</v>
      </c>
      <c r="T32" s="219" t="s">
        <v>13136</v>
      </c>
    </row>
    <row r="33" spans="1:16" s="208" customFormat="1" ht="46.2" customHeight="1">
      <c r="A33" s="221" t="s">
        <v>13293</v>
      </c>
      <c r="B33" s="221" t="s">
        <v>810</v>
      </c>
      <c r="C33" s="242" t="s">
        <v>13294</v>
      </c>
      <c r="D33" s="221" t="s">
        <v>13107</v>
      </c>
      <c r="E33" s="236" t="s">
        <v>825</v>
      </c>
      <c r="F33" s="209" t="s">
        <v>13295</v>
      </c>
      <c r="G33" s="208" t="s">
        <v>13109</v>
      </c>
      <c r="H33" s="208" t="s">
        <v>13110</v>
      </c>
      <c r="I33" s="208" t="s">
        <v>13085</v>
      </c>
      <c r="J33" s="216" t="s">
        <v>13296</v>
      </c>
      <c r="M33" s="231" t="s">
        <v>13299</v>
      </c>
      <c r="N33" s="237" t="s">
        <v>13335</v>
      </c>
    </row>
    <row r="34" spans="1:16" s="208" customFormat="1" ht="46.2" customHeight="1">
      <c r="A34" s="221" t="s">
        <v>13173</v>
      </c>
      <c r="B34" s="221" t="s">
        <v>13174</v>
      </c>
      <c r="C34" s="242" t="s">
        <v>13175</v>
      </c>
      <c r="D34" s="221" t="s">
        <v>13107</v>
      </c>
      <c r="E34" s="236" t="s">
        <v>825</v>
      </c>
      <c r="F34" s="207" t="s">
        <v>13176</v>
      </c>
      <c r="G34" s="207" t="s">
        <v>12156</v>
      </c>
      <c r="H34" s="207" t="s">
        <v>13084</v>
      </c>
      <c r="I34" s="207" t="s">
        <v>13085</v>
      </c>
      <c r="K34" s="207" t="s">
        <v>13094</v>
      </c>
      <c r="L34" s="207" t="s">
        <v>333</v>
      </c>
      <c r="M34" s="231" t="s">
        <v>13299</v>
      </c>
      <c r="N34" s="237" t="s">
        <v>13335</v>
      </c>
    </row>
    <row r="35" spans="1:16" s="208" customFormat="1" ht="46.2" customHeight="1">
      <c r="A35" s="221" t="s">
        <v>1770</v>
      </c>
      <c r="B35" s="221" t="s">
        <v>13137</v>
      </c>
      <c r="C35" s="242" t="s">
        <v>13138</v>
      </c>
      <c r="D35" s="221" t="s">
        <v>13107</v>
      </c>
      <c r="E35" s="236" t="s">
        <v>825</v>
      </c>
      <c r="F35" s="209" t="s">
        <v>13139</v>
      </c>
      <c r="G35" s="208" t="s">
        <v>12157</v>
      </c>
      <c r="H35" s="208" t="s">
        <v>13110</v>
      </c>
      <c r="I35" s="208" t="s">
        <v>13085</v>
      </c>
      <c r="J35" s="209" t="s">
        <v>13140</v>
      </c>
      <c r="M35" s="231" t="s">
        <v>13299</v>
      </c>
      <c r="N35" s="237" t="s">
        <v>13335</v>
      </c>
    </row>
    <row r="36" spans="1:16" s="208" customFormat="1" ht="46.2" customHeight="1">
      <c r="A36" s="221" t="s">
        <v>784</v>
      </c>
      <c r="B36" s="221" t="s">
        <v>785</v>
      </c>
      <c r="C36" s="242" t="s">
        <v>786</v>
      </c>
      <c r="D36" s="221" t="s">
        <v>13107</v>
      </c>
      <c r="E36" s="233" t="s">
        <v>13301</v>
      </c>
      <c r="F36" s="209" t="s">
        <v>13279</v>
      </c>
      <c r="G36" s="208" t="s">
        <v>13093</v>
      </c>
      <c r="H36" s="208" t="s">
        <v>13084</v>
      </c>
      <c r="I36" s="208" t="s">
        <v>13105</v>
      </c>
      <c r="J36" s="215" t="s">
        <v>13280</v>
      </c>
      <c r="M36" s="231" t="s">
        <v>13299</v>
      </c>
      <c r="N36" s="237" t="s">
        <v>13340</v>
      </c>
    </row>
    <row r="37" spans="1:16" s="208" customFormat="1" ht="46.2" customHeight="1">
      <c r="A37" s="210" t="s">
        <v>13156</v>
      </c>
      <c r="B37" s="210" t="s">
        <v>864</v>
      </c>
      <c r="C37" s="241" t="s">
        <v>13157</v>
      </c>
      <c r="D37" s="210" t="s">
        <v>13107</v>
      </c>
      <c r="E37" s="235" t="s">
        <v>825</v>
      </c>
      <c r="F37" s="207" t="s">
        <v>13158</v>
      </c>
      <c r="G37" s="207" t="s">
        <v>13109</v>
      </c>
      <c r="H37" s="207" t="s">
        <v>13110</v>
      </c>
      <c r="I37" s="207" t="s">
        <v>13085</v>
      </c>
      <c r="K37" s="207" t="s">
        <v>13094</v>
      </c>
      <c r="L37" s="207" t="s">
        <v>333</v>
      </c>
      <c r="M37" s="212" t="s">
        <v>13087</v>
      </c>
      <c r="N37" s="237" t="s">
        <v>13334</v>
      </c>
    </row>
    <row r="38" spans="1:16" s="208" customFormat="1" ht="46.2" customHeight="1">
      <c r="A38" s="210" t="s">
        <v>13161</v>
      </c>
      <c r="B38" s="210" t="s">
        <v>13162</v>
      </c>
      <c r="C38" s="241" t="s">
        <v>13163</v>
      </c>
      <c r="D38" s="210" t="s">
        <v>13107</v>
      </c>
      <c r="E38" s="235" t="s">
        <v>825</v>
      </c>
      <c r="F38" s="207" t="s">
        <v>809</v>
      </c>
      <c r="G38" s="207" t="s">
        <v>13093</v>
      </c>
      <c r="H38" s="207" t="s">
        <v>13084</v>
      </c>
      <c r="I38" s="207" t="s">
        <v>13085</v>
      </c>
      <c r="K38" s="207" t="s">
        <v>13094</v>
      </c>
      <c r="L38" s="207" t="s">
        <v>333</v>
      </c>
      <c r="M38" s="212" t="s">
        <v>13087</v>
      </c>
      <c r="N38" s="237" t="s">
        <v>13335</v>
      </c>
    </row>
    <row r="39" spans="1:16" s="208" customFormat="1" ht="46.2" customHeight="1">
      <c r="A39" s="210" t="s">
        <v>13151</v>
      </c>
      <c r="B39" s="210" t="s">
        <v>924</v>
      </c>
      <c r="C39" s="210" t="s">
        <v>7044</v>
      </c>
      <c r="D39" s="210" t="s">
        <v>13107</v>
      </c>
      <c r="E39" s="235" t="s">
        <v>825</v>
      </c>
      <c r="F39" s="207" t="s">
        <v>7042</v>
      </c>
      <c r="G39" s="207" t="s">
        <v>13152</v>
      </c>
      <c r="H39" s="207" t="s">
        <v>13084</v>
      </c>
      <c r="I39" s="207" t="s">
        <v>13085</v>
      </c>
      <c r="K39" s="207" t="s">
        <v>13094</v>
      </c>
      <c r="L39" s="207" t="s">
        <v>13106</v>
      </c>
      <c r="M39" s="212" t="s">
        <v>13087</v>
      </c>
      <c r="N39" s="237" t="s">
        <v>13335</v>
      </c>
      <c r="O39" s="207" t="s">
        <v>13153</v>
      </c>
      <c r="P39" s="207" t="s">
        <v>13154</v>
      </c>
    </row>
    <row r="40" spans="1:16" s="208" customFormat="1" ht="46.2" customHeight="1">
      <c r="A40" s="221" t="s">
        <v>13272</v>
      </c>
      <c r="B40" s="221" t="s">
        <v>13273</v>
      </c>
      <c r="C40" s="221" t="s">
        <v>13274</v>
      </c>
      <c r="D40" s="230" t="s">
        <v>25</v>
      </c>
      <c r="E40" s="236" t="s">
        <v>825</v>
      </c>
      <c r="F40" s="219" t="s">
        <v>13275</v>
      </c>
      <c r="G40" s="219" t="s">
        <v>12157</v>
      </c>
      <c r="H40" s="219" t="s">
        <v>13084</v>
      </c>
      <c r="I40" s="219" t="s">
        <v>13085</v>
      </c>
      <c r="M40" s="231" t="s">
        <v>13299</v>
      </c>
      <c r="N40" s="237" t="s">
        <v>13355</v>
      </c>
    </row>
    <row r="41" spans="1:16" s="208" customFormat="1" ht="46.2" customHeight="1">
      <c r="A41" s="221" t="s">
        <v>13260</v>
      </c>
      <c r="B41" s="221" t="s">
        <v>13261</v>
      </c>
      <c r="C41" s="221" t="s">
        <v>13262</v>
      </c>
      <c r="D41" s="230" t="s">
        <v>25</v>
      </c>
      <c r="E41" s="236" t="s">
        <v>825</v>
      </c>
      <c r="F41" s="219" t="s">
        <v>13263</v>
      </c>
      <c r="G41" s="219" t="s">
        <v>13152</v>
      </c>
      <c r="H41" s="219" t="s">
        <v>13110</v>
      </c>
      <c r="M41" s="231" t="s">
        <v>13299</v>
      </c>
      <c r="N41" s="237" t="s">
        <v>13355</v>
      </c>
    </row>
    <row r="42" spans="1:16" s="208" customFormat="1" ht="46.2" customHeight="1">
      <c r="A42" s="221" t="s">
        <v>13225</v>
      </c>
      <c r="B42" s="221" t="s">
        <v>13226</v>
      </c>
      <c r="C42" s="221" t="s">
        <v>13227</v>
      </c>
      <c r="D42" s="230" t="s">
        <v>25</v>
      </c>
      <c r="E42" s="236" t="s">
        <v>825</v>
      </c>
      <c r="F42" s="219" t="s">
        <v>13228</v>
      </c>
      <c r="G42" s="219" t="s">
        <v>13152</v>
      </c>
      <c r="H42" s="219" t="s">
        <v>13084</v>
      </c>
      <c r="I42" s="219" t="s">
        <v>13126</v>
      </c>
      <c r="J42" s="219" t="s">
        <v>13229</v>
      </c>
      <c r="M42" s="231" t="s">
        <v>13299</v>
      </c>
      <c r="N42" s="237" t="s">
        <v>13355</v>
      </c>
    </row>
    <row r="43" spans="1:16" s="208" customFormat="1" ht="46.2" customHeight="1">
      <c r="A43" s="221" t="s">
        <v>687</v>
      </c>
      <c r="B43" s="221" t="s">
        <v>250</v>
      </c>
      <c r="C43" s="221" t="s">
        <v>13257</v>
      </c>
      <c r="D43" s="230" t="s">
        <v>25</v>
      </c>
      <c r="E43" s="236" t="s">
        <v>825</v>
      </c>
      <c r="F43" s="219" t="s">
        <v>13258</v>
      </c>
      <c r="G43" s="219" t="s">
        <v>12157</v>
      </c>
      <c r="H43" s="219" t="s">
        <v>13084</v>
      </c>
      <c r="I43" s="219" t="s">
        <v>13085</v>
      </c>
      <c r="M43" s="231" t="s">
        <v>13299</v>
      </c>
      <c r="N43" s="237" t="s">
        <v>13355</v>
      </c>
    </row>
    <row r="44" spans="1:16" s="208" customFormat="1" ht="46.2" customHeight="1">
      <c r="A44" s="221" t="s">
        <v>54</v>
      </c>
      <c r="B44" s="221" t="s">
        <v>13234</v>
      </c>
      <c r="C44" s="221" t="s">
        <v>13235</v>
      </c>
      <c r="D44" s="230" t="s">
        <v>25</v>
      </c>
      <c r="E44" s="236" t="s">
        <v>825</v>
      </c>
      <c r="F44" s="219" t="s">
        <v>13236</v>
      </c>
      <c r="G44" s="219" t="s">
        <v>12157</v>
      </c>
      <c r="H44" s="219" t="s">
        <v>13084</v>
      </c>
      <c r="I44" s="219" t="s">
        <v>13085</v>
      </c>
      <c r="M44" s="231" t="s">
        <v>13299</v>
      </c>
      <c r="N44" s="237" t="s">
        <v>13355</v>
      </c>
    </row>
    <row r="45" spans="1:16" s="208" customFormat="1" ht="46.2" customHeight="1">
      <c r="A45" s="221" t="s">
        <v>397</v>
      </c>
      <c r="B45" s="221" t="s">
        <v>99</v>
      </c>
      <c r="C45" s="221" t="s">
        <v>398</v>
      </c>
      <c r="D45" s="221" t="s">
        <v>25</v>
      </c>
      <c r="E45" s="233" t="s">
        <v>13301</v>
      </c>
      <c r="F45" s="219" t="s">
        <v>399</v>
      </c>
      <c r="G45" s="219" t="s">
        <v>13093</v>
      </c>
      <c r="H45" s="219" t="s">
        <v>13084</v>
      </c>
      <c r="I45" s="219" t="s">
        <v>13105</v>
      </c>
      <c r="M45" s="231" t="s">
        <v>13299</v>
      </c>
      <c r="N45" s="240" t="s">
        <v>13311</v>
      </c>
    </row>
    <row r="46" spans="1:16" s="208" customFormat="1" ht="46.2" customHeight="1">
      <c r="A46" s="221" t="s">
        <v>1757</v>
      </c>
      <c r="B46" s="221" t="s">
        <v>1756</v>
      </c>
      <c r="C46" s="221" t="s">
        <v>1758</v>
      </c>
      <c r="D46" s="221" t="s">
        <v>25</v>
      </c>
      <c r="E46" s="233" t="s">
        <v>13301</v>
      </c>
      <c r="F46" s="219" t="s">
        <v>1759</v>
      </c>
      <c r="G46" s="219" t="s">
        <v>13093</v>
      </c>
      <c r="H46" s="219" t="s">
        <v>13084</v>
      </c>
      <c r="I46" s="219" t="s">
        <v>13105</v>
      </c>
      <c r="M46" s="231" t="s">
        <v>13299</v>
      </c>
      <c r="N46" s="240" t="s">
        <v>13311</v>
      </c>
    </row>
    <row r="47" spans="1:16" s="208" customFormat="1" ht="46.2" customHeight="1">
      <c r="A47" s="221" t="s">
        <v>349</v>
      </c>
      <c r="B47" s="221" t="s">
        <v>350</v>
      </c>
      <c r="C47" s="221" t="s">
        <v>351</v>
      </c>
      <c r="D47" s="221" t="s">
        <v>25</v>
      </c>
      <c r="E47" s="233" t="s">
        <v>13301</v>
      </c>
      <c r="F47" s="209" t="s">
        <v>352</v>
      </c>
      <c r="G47" s="208" t="s">
        <v>13093</v>
      </c>
      <c r="H47" s="208" t="s">
        <v>13084</v>
      </c>
      <c r="I47" s="208" t="s">
        <v>13085</v>
      </c>
      <c r="J47" s="215" t="s">
        <v>13210</v>
      </c>
      <c r="M47" s="231" t="s">
        <v>13299</v>
      </c>
      <c r="N47" s="240" t="s">
        <v>13311</v>
      </c>
    </row>
    <row r="48" spans="1:16" s="208" customFormat="1" ht="46.2" customHeight="1">
      <c r="A48" s="221" t="s">
        <v>12536</v>
      </c>
      <c r="B48" s="221" t="s">
        <v>13238</v>
      </c>
      <c r="C48" s="221" t="s">
        <v>12538</v>
      </c>
      <c r="D48" s="221" t="s">
        <v>25</v>
      </c>
      <c r="E48" s="233" t="s">
        <v>13301</v>
      </c>
      <c r="F48" s="219" t="s">
        <v>12546</v>
      </c>
      <c r="G48" s="219" t="s">
        <v>13093</v>
      </c>
      <c r="H48" s="219" t="s">
        <v>13084</v>
      </c>
      <c r="I48" s="219" t="s">
        <v>13126</v>
      </c>
      <c r="M48" s="231" t="s">
        <v>13299</v>
      </c>
      <c r="N48" s="237" t="s">
        <v>13310</v>
      </c>
    </row>
    <row r="49" spans="1:16" s="208" customFormat="1" ht="46.2" customHeight="1">
      <c r="A49" s="221" t="s">
        <v>658</v>
      </c>
      <c r="B49" s="221" t="s">
        <v>643</v>
      </c>
      <c r="C49" s="221" t="s">
        <v>660</v>
      </c>
      <c r="D49" s="221" t="s">
        <v>25</v>
      </c>
      <c r="E49" s="233" t="s">
        <v>13301</v>
      </c>
      <c r="F49" s="219" t="s">
        <v>661</v>
      </c>
      <c r="G49" s="219" t="s">
        <v>13109</v>
      </c>
      <c r="H49" s="219" t="s">
        <v>13110</v>
      </c>
      <c r="M49" s="231" t="s">
        <v>13299</v>
      </c>
      <c r="N49" s="237" t="s">
        <v>13307</v>
      </c>
    </row>
    <row r="50" spans="1:16" s="208" customFormat="1" ht="46.2" customHeight="1">
      <c r="A50" s="221" t="s">
        <v>551</v>
      </c>
      <c r="B50" s="221" t="s">
        <v>380</v>
      </c>
      <c r="C50" s="221" t="s">
        <v>552</v>
      </c>
      <c r="D50" s="230" t="s">
        <v>25</v>
      </c>
      <c r="E50" s="233" t="s">
        <v>13301</v>
      </c>
      <c r="F50" s="219" t="s">
        <v>13207</v>
      </c>
      <c r="G50" s="219" t="s">
        <v>12157</v>
      </c>
      <c r="H50" s="219" t="s">
        <v>13084</v>
      </c>
      <c r="I50" s="219" t="s">
        <v>13085</v>
      </c>
      <c r="M50" s="231" t="s">
        <v>13299</v>
      </c>
      <c r="N50" s="237" t="s">
        <v>13355</v>
      </c>
      <c r="O50" s="219" t="s">
        <v>13208</v>
      </c>
      <c r="P50" s="219" t="s">
        <v>13209</v>
      </c>
    </row>
    <row r="51" spans="1:16" s="208" customFormat="1" ht="46.2" customHeight="1">
      <c r="A51" s="226" t="s">
        <v>42</v>
      </c>
      <c r="B51" s="226" t="s">
        <v>41</v>
      </c>
      <c r="C51" s="226" t="s">
        <v>43</v>
      </c>
      <c r="D51" s="226" t="s">
        <v>25</v>
      </c>
      <c r="E51" s="232" t="s">
        <v>13301</v>
      </c>
      <c r="F51" s="219" t="s">
        <v>13150</v>
      </c>
      <c r="G51" s="219" t="s">
        <v>13093</v>
      </c>
      <c r="H51" s="219" t="s">
        <v>13084</v>
      </c>
      <c r="I51" s="219" t="s">
        <v>13105</v>
      </c>
      <c r="K51" s="219" t="s">
        <v>13094</v>
      </c>
      <c r="L51" s="219" t="s">
        <v>13094</v>
      </c>
      <c r="M51" s="223" t="s">
        <v>13095</v>
      </c>
      <c r="N51" s="240" t="s">
        <v>13309</v>
      </c>
    </row>
    <row r="52" spans="1:16" s="208" customFormat="1" ht="46.2" customHeight="1">
      <c r="A52" s="225" t="s">
        <v>1397</v>
      </c>
      <c r="B52" s="225" t="s">
        <v>1396</v>
      </c>
      <c r="C52" s="228" t="s">
        <v>1398</v>
      </c>
      <c r="D52" s="225" t="s">
        <v>25</v>
      </c>
      <c r="E52" s="232" t="s">
        <v>13301</v>
      </c>
      <c r="F52" s="207" t="s">
        <v>1399</v>
      </c>
      <c r="G52" s="207" t="s">
        <v>12157</v>
      </c>
      <c r="H52" s="207" t="s">
        <v>13084</v>
      </c>
      <c r="I52" s="207" t="s">
        <v>13085</v>
      </c>
      <c r="K52" s="207" t="s">
        <v>13094</v>
      </c>
      <c r="L52" s="207" t="s">
        <v>13106</v>
      </c>
      <c r="M52" s="222" t="s">
        <v>13095</v>
      </c>
      <c r="N52" s="237" t="s">
        <v>13355</v>
      </c>
    </row>
    <row r="53" spans="1:16" s="208" customFormat="1" ht="46.2" customHeight="1">
      <c r="A53" s="221" t="s">
        <v>670</v>
      </c>
      <c r="B53" s="221" t="s">
        <v>669</v>
      </c>
      <c r="C53" s="221" t="s">
        <v>672</v>
      </c>
      <c r="D53" s="221" t="s">
        <v>116</v>
      </c>
      <c r="E53" s="233" t="s">
        <v>13301</v>
      </c>
      <c r="F53" s="219" t="s">
        <v>13264</v>
      </c>
      <c r="G53" s="219" t="s">
        <v>13223</v>
      </c>
      <c r="H53" s="219" t="s">
        <v>13110</v>
      </c>
      <c r="J53" s="219" t="s">
        <v>825</v>
      </c>
      <c r="M53" s="231" t="s">
        <v>13299</v>
      </c>
      <c r="N53" s="237" t="s">
        <v>13361</v>
      </c>
    </row>
    <row r="54" spans="1:16" s="208" customFormat="1" ht="46.2" customHeight="1">
      <c r="A54" s="221" t="s">
        <v>13255</v>
      </c>
      <c r="B54" s="221" t="s">
        <v>12520</v>
      </c>
      <c r="C54" s="242" t="s">
        <v>12522</v>
      </c>
      <c r="D54" s="221" t="s">
        <v>116</v>
      </c>
      <c r="E54" s="233" t="s">
        <v>13301</v>
      </c>
      <c r="F54" s="209" t="s">
        <v>12540</v>
      </c>
      <c r="G54" s="208" t="s">
        <v>13152</v>
      </c>
      <c r="H54" s="208" t="s">
        <v>13084</v>
      </c>
      <c r="I54" s="208" t="s">
        <v>13126</v>
      </c>
      <c r="J54" s="215" t="s">
        <v>13256</v>
      </c>
      <c r="M54" s="231" t="s">
        <v>13299</v>
      </c>
      <c r="N54" s="237" t="s">
        <v>13362</v>
      </c>
    </row>
    <row r="55" spans="1:16" s="208" customFormat="1" ht="46.2" customHeight="1">
      <c r="A55" s="229" t="s">
        <v>1014</v>
      </c>
      <c r="B55" s="229" t="s">
        <v>1013</v>
      </c>
      <c r="C55" s="229" t="s">
        <v>12303</v>
      </c>
      <c r="D55" s="230" t="s">
        <v>13298</v>
      </c>
      <c r="E55" s="234" t="s">
        <v>825</v>
      </c>
      <c r="F55" s="219" t="s">
        <v>1016</v>
      </c>
      <c r="G55" s="219" t="s">
        <v>13109</v>
      </c>
      <c r="H55" s="219" t="s">
        <v>13084</v>
      </c>
      <c r="I55" s="219" t="s">
        <v>13126</v>
      </c>
      <c r="K55" s="219" t="s">
        <v>13094</v>
      </c>
      <c r="L55" s="219" t="s">
        <v>13094</v>
      </c>
      <c r="M55" s="223" t="s">
        <v>13095</v>
      </c>
      <c r="N55" s="237" t="s">
        <v>2568</v>
      </c>
    </row>
    <row r="56" spans="1:16" s="208" customFormat="1" ht="46.2" customHeight="1">
      <c r="A56" s="229" t="s">
        <v>651</v>
      </c>
      <c r="B56" s="229" t="s">
        <v>650</v>
      </c>
      <c r="C56" s="229" t="s">
        <v>652</v>
      </c>
      <c r="D56" s="230" t="s">
        <v>13298</v>
      </c>
      <c r="E56" s="233" t="s">
        <v>13301</v>
      </c>
      <c r="F56" s="219" t="s">
        <v>13155</v>
      </c>
      <c r="G56" s="219" t="s">
        <v>13093</v>
      </c>
      <c r="H56" s="219" t="s">
        <v>13084</v>
      </c>
      <c r="I56" s="219" t="s">
        <v>13105</v>
      </c>
      <c r="K56" s="219" t="s">
        <v>13094</v>
      </c>
      <c r="L56" s="219" t="s">
        <v>13094</v>
      </c>
      <c r="M56" s="223" t="s">
        <v>13095</v>
      </c>
      <c r="N56" s="237" t="s">
        <v>2568</v>
      </c>
    </row>
    <row r="57" spans="1:16" s="208" customFormat="1" ht="46.2" customHeight="1">
      <c r="A57" s="221" t="s">
        <v>13230</v>
      </c>
      <c r="B57" s="221" t="s">
        <v>13231</v>
      </c>
      <c r="C57" s="242" t="s">
        <v>13232</v>
      </c>
      <c r="D57" s="230" t="s">
        <v>13303</v>
      </c>
      <c r="E57" s="236" t="s">
        <v>825</v>
      </c>
      <c r="F57" s="219" t="s">
        <v>13233</v>
      </c>
      <c r="G57" s="219" t="s">
        <v>13093</v>
      </c>
      <c r="H57" s="219" t="s">
        <v>13084</v>
      </c>
      <c r="I57" s="219" t="s">
        <v>13105</v>
      </c>
      <c r="M57" s="231" t="s">
        <v>13299</v>
      </c>
      <c r="N57" s="237" t="s">
        <v>13357</v>
      </c>
    </row>
    <row r="58" spans="1:16" s="208" customFormat="1" ht="46.2" customHeight="1">
      <c r="A58" s="221" t="s">
        <v>13194</v>
      </c>
      <c r="B58" s="221" t="s">
        <v>13195</v>
      </c>
      <c r="C58" s="242" t="s">
        <v>13196</v>
      </c>
      <c r="D58" s="230" t="s">
        <v>13303</v>
      </c>
      <c r="E58" s="236" t="s">
        <v>825</v>
      </c>
      <c r="F58" s="219" t="s">
        <v>13197</v>
      </c>
      <c r="G58" s="219" t="s">
        <v>13093</v>
      </c>
      <c r="H58" s="219" t="s">
        <v>13084</v>
      </c>
      <c r="I58" s="219" t="s">
        <v>13126</v>
      </c>
      <c r="M58" s="231" t="s">
        <v>13299</v>
      </c>
      <c r="N58" s="237" t="s">
        <v>13363</v>
      </c>
    </row>
    <row r="59" spans="1:16" s="208" customFormat="1" ht="46.2" customHeight="1">
      <c r="A59" s="221" t="s">
        <v>13216</v>
      </c>
      <c r="B59" s="221" t="s">
        <v>13217</v>
      </c>
      <c r="C59" s="242" t="s">
        <v>13218</v>
      </c>
      <c r="D59" s="230" t="s">
        <v>13303</v>
      </c>
      <c r="E59" s="236" t="s">
        <v>825</v>
      </c>
      <c r="F59" s="219" t="s">
        <v>1312</v>
      </c>
      <c r="G59" s="219" t="s">
        <v>13093</v>
      </c>
      <c r="H59" s="219" t="s">
        <v>13084</v>
      </c>
      <c r="I59" s="219" t="s">
        <v>13085</v>
      </c>
      <c r="M59" s="231" t="s">
        <v>13299</v>
      </c>
      <c r="N59" s="237" t="s">
        <v>13364</v>
      </c>
    </row>
    <row r="60" spans="1:16" s="208" customFormat="1" ht="46.2" customHeight="1">
      <c r="A60" s="221" t="s">
        <v>13265</v>
      </c>
      <c r="B60" s="221" t="s">
        <v>695</v>
      </c>
      <c r="C60" s="242" t="s">
        <v>13266</v>
      </c>
      <c r="D60" s="230" t="s">
        <v>13303</v>
      </c>
      <c r="E60" s="236" t="s">
        <v>825</v>
      </c>
      <c r="F60" s="219" t="s">
        <v>13267</v>
      </c>
      <c r="G60" s="219" t="s">
        <v>13109</v>
      </c>
      <c r="H60" s="219" t="s">
        <v>13110</v>
      </c>
      <c r="I60" s="219" t="s">
        <v>13085</v>
      </c>
      <c r="M60" s="231" t="s">
        <v>13299</v>
      </c>
      <c r="N60" s="237" t="s">
        <v>13357</v>
      </c>
    </row>
    <row r="61" spans="1:16" s="208" customFormat="1" ht="46.2" customHeight="1">
      <c r="A61" s="221" t="s">
        <v>13219</v>
      </c>
      <c r="B61" s="221" t="s">
        <v>13220</v>
      </c>
      <c r="C61" s="242" t="s">
        <v>13221</v>
      </c>
      <c r="D61" s="230" t="s">
        <v>13303</v>
      </c>
      <c r="E61" s="236" t="s">
        <v>825</v>
      </c>
      <c r="F61" s="219" t="s">
        <v>13222</v>
      </c>
      <c r="G61" s="219" t="s">
        <v>13223</v>
      </c>
      <c r="H61" s="219" t="s">
        <v>13110</v>
      </c>
      <c r="I61" s="219" t="s">
        <v>13105</v>
      </c>
      <c r="J61" s="219" t="s">
        <v>13224</v>
      </c>
      <c r="M61" s="231" t="s">
        <v>13299</v>
      </c>
      <c r="N61" s="237" t="s">
        <v>13357</v>
      </c>
    </row>
    <row r="62" spans="1:16" s="208" customFormat="1" ht="46.2" customHeight="1">
      <c r="A62" s="221" t="s">
        <v>13190</v>
      </c>
      <c r="B62" s="221" t="s">
        <v>1445</v>
      </c>
      <c r="C62" s="221" t="s">
        <v>13191</v>
      </c>
      <c r="D62" s="230" t="s">
        <v>13305</v>
      </c>
      <c r="E62" s="236" t="s">
        <v>825</v>
      </c>
      <c r="F62" s="219" t="s">
        <v>13192</v>
      </c>
      <c r="G62" s="219" t="s">
        <v>13093</v>
      </c>
      <c r="H62" s="219" t="s">
        <v>13110</v>
      </c>
      <c r="I62" s="219" t="s">
        <v>13126</v>
      </c>
      <c r="M62" s="231" t="s">
        <v>13299</v>
      </c>
      <c r="N62" s="237"/>
    </row>
    <row r="63" spans="1:16" s="208" customFormat="1" ht="46.2" customHeight="1">
      <c r="A63" s="221" t="s">
        <v>13187</v>
      </c>
      <c r="B63" s="221" t="s">
        <v>13188</v>
      </c>
      <c r="C63" s="221" t="s">
        <v>13189</v>
      </c>
      <c r="D63" s="230" t="s">
        <v>13302</v>
      </c>
      <c r="E63" s="236" t="s">
        <v>825</v>
      </c>
      <c r="F63" s="219" t="s">
        <v>965</v>
      </c>
      <c r="G63" s="219" t="s">
        <v>13093</v>
      </c>
      <c r="H63" s="219" t="s">
        <v>13084</v>
      </c>
      <c r="I63" s="219" t="s">
        <v>13105</v>
      </c>
      <c r="M63" s="231" t="s">
        <v>13299</v>
      </c>
      <c r="N63" s="237" t="s">
        <v>13335</v>
      </c>
    </row>
    <row r="64" spans="1:16" s="208" customFormat="1" ht="46.2" customHeight="1">
      <c r="A64" s="221" t="s">
        <v>594</v>
      </c>
      <c r="B64" s="221" t="s">
        <v>593</v>
      </c>
      <c r="C64" s="221" t="s">
        <v>13259</v>
      </c>
      <c r="D64" s="230" t="s">
        <v>13302</v>
      </c>
      <c r="E64" s="233" t="s">
        <v>13301</v>
      </c>
      <c r="F64" s="219" t="s">
        <v>141</v>
      </c>
      <c r="G64" s="219" t="s">
        <v>13093</v>
      </c>
      <c r="H64" s="219" t="s">
        <v>13084</v>
      </c>
      <c r="I64" s="219" t="s">
        <v>13105</v>
      </c>
      <c r="M64" s="231" t="s">
        <v>13299</v>
      </c>
      <c r="N64" s="237" t="s">
        <v>13341</v>
      </c>
    </row>
    <row r="65" spans="1:16" s="208" customFormat="1" ht="46.2" customHeight="1">
      <c r="A65" s="221" t="s">
        <v>519</v>
      </c>
      <c r="B65" s="221" t="s">
        <v>518</v>
      </c>
      <c r="C65" s="242" t="s">
        <v>520</v>
      </c>
      <c r="D65" s="230" t="s">
        <v>13302</v>
      </c>
      <c r="E65" s="233" t="s">
        <v>13301</v>
      </c>
      <c r="F65" s="219" t="s">
        <v>521</v>
      </c>
      <c r="G65" s="219" t="s">
        <v>13109</v>
      </c>
      <c r="H65" s="219" t="s">
        <v>13084</v>
      </c>
      <c r="I65" s="219" t="s">
        <v>13105</v>
      </c>
      <c r="M65" s="231" t="s">
        <v>13299</v>
      </c>
      <c r="N65" s="237" t="s">
        <v>13365</v>
      </c>
    </row>
    <row r="66" spans="1:16" s="208" customFormat="1" ht="46.2" customHeight="1">
      <c r="A66" s="221" t="s">
        <v>718</v>
      </c>
      <c r="B66" s="221" t="s">
        <v>13252</v>
      </c>
      <c r="C66" s="242" t="s">
        <v>13253</v>
      </c>
      <c r="D66" s="230" t="s">
        <v>13304</v>
      </c>
      <c r="E66" s="236" t="s">
        <v>825</v>
      </c>
      <c r="F66" s="219" t="s">
        <v>13254</v>
      </c>
      <c r="G66" s="219" t="s">
        <v>13093</v>
      </c>
      <c r="H66" s="219" t="s">
        <v>13084</v>
      </c>
      <c r="I66" s="219" t="s">
        <v>13105</v>
      </c>
      <c r="M66" s="231" t="s">
        <v>13299</v>
      </c>
      <c r="N66" s="237" t="s">
        <v>13365</v>
      </c>
    </row>
    <row r="67" spans="1:16" s="208" customFormat="1" ht="46.2" customHeight="1">
      <c r="A67" s="221" t="s">
        <v>13244</v>
      </c>
      <c r="B67" s="221" t="s">
        <v>486</v>
      </c>
      <c r="C67" s="221" t="s">
        <v>13245</v>
      </c>
      <c r="D67" s="230" t="s">
        <v>13304</v>
      </c>
      <c r="E67" s="236" t="s">
        <v>825</v>
      </c>
      <c r="F67" s="219" t="s">
        <v>13246</v>
      </c>
      <c r="G67" s="219" t="s">
        <v>12156</v>
      </c>
      <c r="H67" s="219" t="s">
        <v>13084</v>
      </c>
      <c r="I67" s="219" t="s">
        <v>13126</v>
      </c>
      <c r="M67" s="231" t="s">
        <v>13299</v>
      </c>
      <c r="N67" s="237" t="s">
        <v>13350</v>
      </c>
    </row>
    <row r="68" spans="1:16" s="208" customFormat="1" ht="46.2" customHeight="1">
      <c r="A68" s="221" t="s">
        <v>718</v>
      </c>
      <c r="B68" s="221" t="s">
        <v>13249</v>
      </c>
      <c r="C68" s="242" t="s">
        <v>13250</v>
      </c>
      <c r="D68" s="230" t="s">
        <v>13304</v>
      </c>
      <c r="E68" s="236" t="s">
        <v>825</v>
      </c>
      <c r="F68" s="219" t="s">
        <v>13251</v>
      </c>
      <c r="G68" s="219" t="s">
        <v>12156</v>
      </c>
      <c r="H68" s="219" t="s">
        <v>13110</v>
      </c>
      <c r="M68" s="231" t="s">
        <v>13299</v>
      </c>
      <c r="N68" s="237" t="s">
        <v>13365</v>
      </c>
    </row>
    <row r="69" spans="1:16" s="208" customFormat="1" ht="46.2" customHeight="1">
      <c r="A69" s="221" t="s">
        <v>13268</v>
      </c>
      <c r="B69" s="221" t="s">
        <v>13269</v>
      </c>
      <c r="C69" s="221" t="s">
        <v>13270</v>
      </c>
      <c r="D69" s="230" t="s">
        <v>13304</v>
      </c>
      <c r="E69" s="236" t="s">
        <v>825</v>
      </c>
      <c r="F69" s="219" t="s">
        <v>13271</v>
      </c>
      <c r="G69" s="219" t="s">
        <v>12156</v>
      </c>
      <c r="H69" s="219" t="s">
        <v>13110</v>
      </c>
      <c r="I69" s="219" t="s">
        <v>13126</v>
      </c>
      <c r="M69" s="231" t="s">
        <v>13299</v>
      </c>
      <c r="N69" s="237" t="s">
        <v>13365</v>
      </c>
    </row>
    <row r="70" spans="1:16" s="208" customFormat="1" ht="46.2" customHeight="1">
      <c r="A70" s="221" t="s">
        <v>590</v>
      </c>
      <c r="B70" s="221" t="s">
        <v>589</v>
      </c>
      <c r="C70" s="242" t="s">
        <v>13239</v>
      </c>
      <c r="D70" s="230" t="s">
        <v>13304</v>
      </c>
      <c r="E70" s="233" t="s">
        <v>13301</v>
      </c>
      <c r="F70" s="219" t="s">
        <v>590</v>
      </c>
      <c r="G70" s="219" t="s">
        <v>13093</v>
      </c>
      <c r="H70" s="219" t="s">
        <v>13084</v>
      </c>
      <c r="I70" s="219" t="s">
        <v>13085</v>
      </c>
      <c r="M70" s="231" t="s">
        <v>13299</v>
      </c>
      <c r="N70" s="237" t="s">
        <v>13365</v>
      </c>
    </row>
    <row r="71" spans="1:16" s="208" customFormat="1" ht="46.2" customHeight="1">
      <c r="A71" s="221" t="s">
        <v>1579</v>
      </c>
      <c r="B71" s="221" t="s">
        <v>486</v>
      </c>
      <c r="C71" s="221" t="s">
        <v>1580</v>
      </c>
      <c r="D71" s="221" t="s">
        <v>143</v>
      </c>
      <c r="E71" s="233" t="s">
        <v>13301</v>
      </c>
      <c r="F71" s="219" t="s">
        <v>13237</v>
      </c>
      <c r="G71" s="219" t="s">
        <v>13109</v>
      </c>
      <c r="H71" s="219" t="s">
        <v>13084</v>
      </c>
      <c r="K71" s="219" t="s">
        <v>13094</v>
      </c>
      <c r="M71" s="231" t="s">
        <v>13299</v>
      </c>
      <c r="N71" s="237" t="s">
        <v>13337</v>
      </c>
    </row>
    <row r="72" spans="1:16" s="208" customFormat="1" ht="46.2" customHeight="1">
      <c r="A72" s="221" t="s">
        <v>152</v>
      </c>
      <c r="B72" s="221" t="s">
        <v>151</v>
      </c>
      <c r="C72" s="242" t="s">
        <v>154</v>
      </c>
      <c r="D72" s="221" t="s">
        <v>143</v>
      </c>
      <c r="E72" s="233" t="s">
        <v>13301</v>
      </c>
      <c r="F72" s="219" t="s">
        <v>155</v>
      </c>
      <c r="G72" s="219" t="s">
        <v>13109</v>
      </c>
      <c r="H72" s="219" t="s">
        <v>13084</v>
      </c>
      <c r="I72" s="219" t="s">
        <v>13085</v>
      </c>
      <c r="M72" s="231" t="s">
        <v>13299</v>
      </c>
      <c r="N72" s="237" t="s">
        <v>13335</v>
      </c>
    </row>
    <row r="73" spans="1:16" s="208" customFormat="1" ht="46.2" customHeight="1">
      <c r="A73" s="225" t="s">
        <v>1118</v>
      </c>
      <c r="B73" s="225" t="s">
        <v>13113</v>
      </c>
      <c r="C73" s="225" t="s">
        <v>1119</v>
      </c>
      <c r="D73" s="225" t="s">
        <v>143</v>
      </c>
      <c r="E73" s="232" t="s">
        <v>13301</v>
      </c>
      <c r="F73" s="207" t="s">
        <v>1120</v>
      </c>
      <c r="G73" s="207" t="s">
        <v>13114</v>
      </c>
      <c r="H73" s="207" t="s">
        <v>13084</v>
      </c>
      <c r="I73" s="207" t="s">
        <v>13085</v>
      </c>
      <c r="K73" s="207" t="s">
        <v>13094</v>
      </c>
      <c r="L73" s="207" t="s">
        <v>13106</v>
      </c>
      <c r="M73" s="222" t="s">
        <v>13095</v>
      </c>
      <c r="N73" s="237" t="s">
        <v>2568</v>
      </c>
    </row>
    <row r="74" spans="1:16" s="208" customFormat="1" ht="46.2" customHeight="1">
      <c r="A74" s="226" t="s">
        <v>179</v>
      </c>
      <c r="B74" s="226" t="s">
        <v>178</v>
      </c>
      <c r="C74" s="226" t="s">
        <v>6585</v>
      </c>
      <c r="D74" s="226" t="s">
        <v>143</v>
      </c>
      <c r="E74" s="232" t="s">
        <v>13301</v>
      </c>
      <c r="F74" s="219" t="s">
        <v>181</v>
      </c>
      <c r="G74" s="219" t="s">
        <v>13152</v>
      </c>
      <c r="H74" s="219" t="s">
        <v>13110</v>
      </c>
      <c r="K74" s="219" t="s">
        <v>13094</v>
      </c>
      <c r="L74" s="219" t="s">
        <v>13094</v>
      </c>
      <c r="M74" s="223" t="s">
        <v>13095</v>
      </c>
      <c r="N74" s="237" t="s">
        <v>2568</v>
      </c>
    </row>
    <row r="75" spans="1:16" s="208" customFormat="1" ht="46.2" customHeight="1">
      <c r="A75" s="227" t="s">
        <v>695</v>
      </c>
      <c r="B75" s="227" t="s">
        <v>696</v>
      </c>
      <c r="C75" s="227" t="s">
        <v>697</v>
      </c>
      <c r="D75" s="225" t="s">
        <v>143</v>
      </c>
      <c r="E75" s="232" t="s">
        <v>13301</v>
      </c>
      <c r="F75" s="209" t="s">
        <v>698</v>
      </c>
      <c r="G75" s="208" t="s">
        <v>12157</v>
      </c>
      <c r="H75" s="208" t="s">
        <v>13084</v>
      </c>
      <c r="I75" s="208" t="s">
        <v>13085</v>
      </c>
      <c r="J75" s="215" t="s">
        <v>13149</v>
      </c>
      <c r="K75" s="219" t="s">
        <v>13094</v>
      </c>
      <c r="L75" s="219" t="s">
        <v>13094</v>
      </c>
      <c r="M75" s="223" t="s">
        <v>13095</v>
      </c>
      <c r="N75" s="237" t="s">
        <v>2568</v>
      </c>
    </row>
    <row r="76" spans="1:16" s="208" customFormat="1" ht="46.2" customHeight="1">
      <c r="A76" s="226" t="s">
        <v>1647</v>
      </c>
      <c r="B76" s="226" t="s">
        <v>341</v>
      </c>
      <c r="C76" s="226" t="s">
        <v>1648</v>
      </c>
      <c r="D76" s="226" t="s">
        <v>143</v>
      </c>
      <c r="E76" s="232" t="s">
        <v>13301</v>
      </c>
      <c r="F76" s="219" t="s">
        <v>1649</v>
      </c>
      <c r="G76" s="219" t="s">
        <v>13114</v>
      </c>
      <c r="H76" s="219" t="s">
        <v>13110</v>
      </c>
      <c r="L76" s="219" t="s">
        <v>13094</v>
      </c>
      <c r="M76" s="223" t="s">
        <v>13095</v>
      </c>
      <c r="N76" s="237" t="s">
        <v>2568</v>
      </c>
    </row>
    <row r="77" spans="1:16" s="208" customFormat="1" ht="46.2" customHeight="1">
      <c r="A77" s="229" t="s">
        <v>1290</v>
      </c>
      <c r="B77" s="229" t="s">
        <v>1289</v>
      </c>
      <c r="C77" s="229" t="s">
        <v>1291</v>
      </c>
      <c r="D77" s="229" t="s">
        <v>143</v>
      </c>
      <c r="E77" s="232" t="s">
        <v>13301</v>
      </c>
      <c r="F77" s="219" t="s">
        <v>1292</v>
      </c>
      <c r="G77" s="219" t="s">
        <v>13093</v>
      </c>
      <c r="H77" s="219" t="s">
        <v>13084</v>
      </c>
      <c r="I77" s="219" t="s">
        <v>13105</v>
      </c>
      <c r="K77" s="219" t="s">
        <v>13094</v>
      </c>
      <c r="L77" s="219" t="s">
        <v>13094</v>
      </c>
      <c r="M77" s="223" t="s">
        <v>13095</v>
      </c>
      <c r="N77" s="237" t="s">
        <v>2568</v>
      </c>
      <c r="O77" s="219" t="s">
        <v>13141</v>
      </c>
      <c r="P77" s="219" t="s">
        <v>13142</v>
      </c>
    </row>
    <row r="78" spans="1:16" s="208" customFormat="1" ht="46.2" customHeight="1">
      <c r="A78" s="221" t="s">
        <v>1401</v>
      </c>
      <c r="B78" s="221" t="s">
        <v>1400</v>
      </c>
      <c r="C78" s="221" t="s">
        <v>1402</v>
      </c>
      <c r="D78" s="221" t="s">
        <v>13297</v>
      </c>
      <c r="E78" s="233" t="s">
        <v>13301</v>
      </c>
      <c r="F78" s="219" t="s">
        <v>13182</v>
      </c>
      <c r="G78" s="219" t="s">
        <v>12156</v>
      </c>
      <c r="H78" s="219" t="s">
        <v>13084</v>
      </c>
      <c r="I78" s="219" t="s">
        <v>13126</v>
      </c>
      <c r="K78" s="219" t="s">
        <v>13094</v>
      </c>
      <c r="L78" s="219" t="s">
        <v>13094</v>
      </c>
      <c r="M78" s="231" t="s">
        <v>13299</v>
      </c>
      <c r="N78" s="237" t="s">
        <v>13336</v>
      </c>
    </row>
    <row r="79" spans="1:16" s="208" customFormat="1" ht="46.2" customHeight="1">
      <c r="A79" s="221" t="s">
        <v>186</v>
      </c>
      <c r="B79" s="221" t="s">
        <v>1091</v>
      </c>
      <c r="C79" s="221" t="s">
        <v>13204</v>
      </c>
      <c r="D79" s="221" t="s">
        <v>97</v>
      </c>
      <c r="E79" s="233" t="s">
        <v>13301</v>
      </c>
      <c r="F79" s="219" t="s">
        <v>1420</v>
      </c>
      <c r="G79" s="219" t="s">
        <v>12157</v>
      </c>
      <c r="H79" s="219" t="s">
        <v>13084</v>
      </c>
      <c r="I79" s="219" t="s">
        <v>13085</v>
      </c>
      <c r="J79" s="219" t="s">
        <v>13205</v>
      </c>
      <c r="M79" s="231" t="s">
        <v>13299</v>
      </c>
      <c r="N79" s="237" t="s">
        <v>13346</v>
      </c>
    </row>
    <row r="80" spans="1:16" s="208" customFormat="1" ht="46.2" customHeight="1">
      <c r="A80" s="221" t="s">
        <v>1458</v>
      </c>
      <c r="B80" s="221" t="s">
        <v>1457</v>
      </c>
      <c r="C80" s="221" t="s">
        <v>1459</v>
      </c>
      <c r="D80" s="221" t="s">
        <v>97</v>
      </c>
      <c r="E80" s="233" t="s">
        <v>13301</v>
      </c>
      <c r="F80" s="219" t="s">
        <v>1460</v>
      </c>
      <c r="G80" s="219" t="s">
        <v>13093</v>
      </c>
      <c r="H80" s="219" t="s">
        <v>13110</v>
      </c>
      <c r="M80" s="231" t="s">
        <v>13299</v>
      </c>
      <c r="N80" s="237" t="s">
        <v>13345</v>
      </c>
    </row>
    <row r="81" spans="1:19" s="208" customFormat="1" ht="46.2" customHeight="1">
      <c r="A81" s="221" t="s">
        <v>13193</v>
      </c>
      <c r="B81" s="221" t="s">
        <v>844</v>
      </c>
      <c r="C81" s="221" t="s">
        <v>12567</v>
      </c>
      <c r="D81" s="221" t="s">
        <v>97</v>
      </c>
      <c r="E81" s="233" t="s">
        <v>13301</v>
      </c>
      <c r="F81" s="219" t="s">
        <v>12578</v>
      </c>
      <c r="G81" s="219" t="s">
        <v>12157</v>
      </c>
      <c r="H81" s="219" t="s">
        <v>13084</v>
      </c>
      <c r="I81" s="219" t="s">
        <v>13085</v>
      </c>
      <c r="M81" s="231" t="s">
        <v>13299</v>
      </c>
      <c r="N81" s="237" t="s">
        <v>13344</v>
      </c>
    </row>
    <row r="82" spans="1:19" s="208" customFormat="1" ht="46.2" customHeight="1">
      <c r="A82" s="221" t="s">
        <v>1697</v>
      </c>
      <c r="B82" s="221" t="s">
        <v>280</v>
      </c>
      <c r="C82" s="221" t="s">
        <v>1698</v>
      </c>
      <c r="D82" s="221" t="s">
        <v>97</v>
      </c>
      <c r="E82" s="233" t="s">
        <v>13301</v>
      </c>
      <c r="F82" s="209" t="s">
        <v>218</v>
      </c>
      <c r="G82" s="208" t="s">
        <v>13109</v>
      </c>
      <c r="H82" s="208" t="s">
        <v>13110</v>
      </c>
      <c r="I82" s="208" t="s">
        <v>13085</v>
      </c>
      <c r="J82" s="216" t="s">
        <v>13281</v>
      </c>
      <c r="M82" s="231" t="s">
        <v>13299</v>
      </c>
      <c r="N82" s="237" t="s">
        <v>13342</v>
      </c>
    </row>
    <row r="83" spans="1:19" s="208" customFormat="1" ht="46.2" customHeight="1">
      <c r="A83" s="221" t="s">
        <v>1684</v>
      </c>
      <c r="B83" s="221" t="s">
        <v>1685</v>
      </c>
      <c r="C83" s="221" t="s">
        <v>1686</v>
      </c>
      <c r="D83" s="221" t="s">
        <v>97</v>
      </c>
      <c r="E83" s="233" t="s">
        <v>13301</v>
      </c>
      <c r="F83" s="219" t="s">
        <v>13247</v>
      </c>
      <c r="G83" s="219" t="s">
        <v>13114</v>
      </c>
      <c r="H83" s="219" t="s">
        <v>13110</v>
      </c>
      <c r="I83" s="219" t="s">
        <v>13085</v>
      </c>
      <c r="J83" s="219" t="s">
        <v>13248</v>
      </c>
      <c r="M83" s="231" t="s">
        <v>13299</v>
      </c>
      <c r="N83" s="237" t="s">
        <v>13343</v>
      </c>
    </row>
    <row r="84" spans="1:19" s="208" customFormat="1" ht="46.2" customHeight="1">
      <c r="A84" s="225" t="s">
        <v>1817</v>
      </c>
      <c r="B84" s="225" t="s">
        <v>1818</v>
      </c>
      <c r="C84" s="225" t="s">
        <v>1819</v>
      </c>
      <c r="D84" s="225" t="s">
        <v>97</v>
      </c>
      <c r="E84" s="232" t="s">
        <v>13301</v>
      </c>
      <c r="F84" s="207" t="s">
        <v>1820</v>
      </c>
      <c r="G84" s="207" t="s">
        <v>12157</v>
      </c>
      <c r="H84" s="207" t="s">
        <v>13084</v>
      </c>
      <c r="I84" s="207" t="s">
        <v>13085</v>
      </c>
      <c r="J84" s="207" t="s">
        <v>13199</v>
      </c>
      <c r="K84" s="207" t="s">
        <v>13094</v>
      </c>
      <c r="L84" s="207" t="s">
        <v>333</v>
      </c>
      <c r="M84" s="222" t="s">
        <v>13095</v>
      </c>
      <c r="N84" s="237" t="s">
        <v>13348</v>
      </c>
      <c r="O84" s="213" t="s">
        <v>13200</v>
      </c>
      <c r="Q84" s="213" t="s">
        <v>13201</v>
      </c>
      <c r="R84" s="207" t="s">
        <v>13202</v>
      </c>
      <c r="S84" s="213" t="s">
        <v>13203</v>
      </c>
    </row>
    <row r="85" spans="1:19" s="208" customFormat="1" ht="46.2" customHeight="1">
      <c r="A85" s="225" t="s">
        <v>1680</v>
      </c>
      <c r="B85" s="225" t="s">
        <v>1681</v>
      </c>
      <c r="C85" s="225" t="s">
        <v>1682</v>
      </c>
      <c r="D85" s="225" t="s">
        <v>97</v>
      </c>
      <c r="E85" s="232" t="s">
        <v>13301</v>
      </c>
      <c r="F85" s="207" t="s">
        <v>13108</v>
      </c>
      <c r="G85" s="207" t="s">
        <v>13109</v>
      </c>
      <c r="H85" s="207" t="s">
        <v>13110</v>
      </c>
      <c r="I85" s="207" t="s">
        <v>13085</v>
      </c>
      <c r="K85" s="207" t="s">
        <v>13094</v>
      </c>
      <c r="L85" s="207" t="s">
        <v>333</v>
      </c>
      <c r="M85" s="222" t="s">
        <v>13095</v>
      </c>
      <c r="N85" s="237" t="s">
        <v>13342</v>
      </c>
    </row>
    <row r="86" spans="1:19" s="208" customFormat="1" ht="46.2" customHeight="1">
      <c r="A86" s="225" t="s">
        <v>1544</v>
      </c>
      <c r="B86" s="225" t="s">
        <v>1605</v>
      </c>
      <c r="C86" s="225" t="s">
        <v>1606</v>
      </c>
      <c r="D86" s="225" t="s">
        <v>97</v>
      </c>
      <c r="E86" s="232" t="s">
        <v>13301</v>
      </c>
      <c r="F86" s="207" t="s">
        <v>1607</v>
      </c>
      <c r="G86" s="207" t="s">
        <v>13093</v>
      </c>
      <c r="H86" s="207" t="s">
        <v>13084</v>
      </c>
      <c r="I86" s="207" t="s">
        <v>13105</v>
      </c>
      <c r="K86" s="207" t="s">
        <v>13094</v>
      </c>
      <c r="L86" s="207" t="s">
        <v>333</v>
      </c>
      <c r="M86" s="222" t="s">
        <v>13095</v>
      </c>
      <c r="N86" s="237" t="s">
        <v>13347</v>
      </c>
    </row>
    <row r="87" spans="1:19" s="208" customFormat="1" ht="46.2" customHeight="1">
      <c r="A87" s="226" t="s">
        <v>1181</v>
      </c>
      <c r="B87" s="226" t="s">
        <v>1180</v>
      </c>
      <c r="C87" s="226" t="s">
        <v>1182</v>
      </c>
      <c r="D87" s="226" t="s">
        <v>97</v>
      </c>
      <c r="E87" s="232" t="s">
        <v>13301</v>
      </c>
      <c r="F87" s="219" t="s">
        <v>1183</v>
      </c>
      <c r="G87" s="219" t="s">
        <v>13109</v>
      </c>
      <c r="H87" s="219" t="s">
        <v>13110</v>
      </c>
      <c r="K87" s="219" t="s">
        <v>13094</v>
      </c>
      <c r="L87" s="219" t="s">
        <v>13094</v>
      </c>
      <c r="M87" s="223" t="s">
        <v>13095</v>
      </c>
      <c r="N87" s="237" t="s">
        <v>13342</v>
      </c>
    </row>
  </sheetData>
  <autoFilter ref="A1:U87" xr:uid="{594EAB5C-80BD-42E1-B272-15ACFB7BFF46}">
    <sortState xmlns:xlrd2="http://schemas.microsoft.com/office/spreadsheetml/2017/richdata2" ref="A2:U87">
      <sortCondition ref="D1:D87"/>
    </sortState>
  </autoFilter>
  <conditionalFormatting sqref="C83 C2:C27 C32:C34 C85:C87 C74:C79 C36:C69">
    <cfRule type="duplicateValues" dxfId="7" priority="2"/>
  </conditionalFormatting>
  <conditionalFormatting sqref="C83">
    <cfRule type="duplicateValues" dxfId="6" priority="1"/>
  </conditionalFormatting>
  <conditionalFormatting sqref="C88:C1048576 C1">
    <cfRule type="duplicateValues" dxfId="5" priority="3"/>
  </conditionalFormatting>
  <hyperlinks>
    <hyperlink ref="C8" r:id="rId1" xr:uid="{B04AF82E-26C8-43EB-8407-8C973BD682EF}"/>
    <hyperlink ref="C37" r:id="rId2" xr:uid="{34BF6D6C-202C-4D0A-888C-11512B693C01}"/>
    <hyperlink ref="C7" r:id="rId3" xr:uid="{CBE993BA-9983-4B69-AB59-E2430B092AC4}"/>
    <hyperlink ref="C3" r:id="rId4" xr:uid="{EBD2A099-32A6-428E-862E-6B6CEB889982}"/>
    <hyperlink ref="C5" r:id="rId5" xr:uid="{DBA43B24-49BB-4917-8F40-751A45BF5AF6}"/>
    <hyperlink ref="C52" r:id="rId6" xr:uid="{D34E0B4C-5623-4107-985A-9E4CEE6ABB2F}"/>
    <hyperlink ref="C6" r:id="rId7" xr:uid="{DD9360F6-FF48-4AA7-84B2-72B9928670D0}"/>
    <hyperlink ref="C38" r:id="rId8" xr:uid="{0A74931B-8E21-4FB7-BFAE-B7D963D32795}"/>
    <hyperlink ref="C36" r:id="rId9" xr:uid="{2857EBBA-59BE-4A20-ACBF-6E830B8C935C}"/>
    <hyperlink ref="C33" r:id="rId10" xr:uid="{6B2ED611-28AF-405C-AB6B-C5FBEE8D615C}"/>
    <hyperlink ref="C72" r:id="rId11" xr:uid="{27D1CEFE-5A16-4A28-85AC-311D12983CC6}"/>
    <hyperlink ref="C34" r:id="rId12" xr:uid="{B893A57B-3566-4F3E-8582-D8412B449377}"/>
    <hyperlink ref="C65" r:id="rId13" xr:uid="{CB3F5C22-327C-41CD-A67C-9E1DFD501986}"/>
    <hyperlink ref="C35" r:id="rId14" xr:uid="{EEB071C0-D7F1-4153-AF45-7C8347D79531}"/>
    <hyperlink ref="C4" r:id="rId15" xr:uid="{0F3B492B-E01E-43E0-91FC-1028AA6DE643}"/>
    <hyperlink ref="C2" r:id="rId16" xr:uid="{C572B36A-FDBD-466B-A69B-2E5149D5270A}"/>
    <hyperlink ref="C9" r:id="rId17" xr:uid="{3C30E68A-6403-4300-9D78-2D552AC9A001}"/>
    <hyperlink ref="C54" r:id="rId18" xr:uid="{D4D5AB08-EF03-4AA0-940C-E1EA89C5B5A7}"/>
    <hyperlink ref="C57" r:id="rId19" xr:uid="{4A590BA9-47BF-461C-8C71-D94B6B203194}"/>
    <hyperlink ref="C58" r:id="rId20" xr:uid="{3BEE0DF6-C73D-4598-B48A-645188D521BB}"/>
    <hyperlink ref="C59" r:id="rId21" xr:uid="{0ED422AB-1AEC-4E07-95B6-B84760E054C4}"/>
    <hyperlink ref="C60" r:id="rId22" xr:uid="{39015F32-4BB9-4B8F-97F0-F2AA301F3DF4}"/>
    <hyperlink ref="C61" r:id="rId23" xr:uid="{F88950B9-26B3-4D43-BD9C-674499A67898}"/>
    <hyperlink ref="C24" r:id="rId24" xr:uid="{E241F7FC-A847-4FC0-AF53-839E16434798}"/>
    <hyperlink ref="C22" r:id="rId25" xr:uid="{EFB2B34A-EA20-48BA-903C-34B07FC8BFFD}"/>
    <hyperlink ref="C66" r:id="rId26" xr:uid="{14F190B7-9283-4B2A-B162-65127C5E0A2C}"/>
    <hyperlink ref="C68" r:id="rId27" xr:uid="{295D3705-8BC7-4E79-8711-99A5F89CEA19}"/>
    <hyperlink ref="C70" r:id="rId28" xr:uid="{82BD1C6F-A3E3-437D-931D-4819CFB5DEB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218B2-F984-4859-986D-8C154CCBFC57}">
  <dimension ref="A1:P138"/>
  <sheetViews>
    <sheetView workbookViewId="0">
      <selection activeCell="E11" sqref="E11"/>
    </sheetView>
  </sheetViews>
  <sheetFormatPr defaultRowHeight="14.4"/>
  <cols>
    <col min="2" max="2" width="23.33203125" customWidth="1"/>
    <col min="5" max="5" width="32.33203125" customWidth="1"/>
    <col min="6" max="6" width="20.109375" customWidth="1"/>
    <col min="7" max="7" width="14" customWidth="1"/>
    <col min="8" max="9" width="17.44140625" customWidth="1"/>
    <col min="11" max="11" width="16" style="2" customWidth="1"/>
    <col min="12" max="12" width="13" style="2" customWidth="1"/>
    <col min="13" max="13" width="18" customWidth="1"/>
    <col min="14" max="14" width="21" customWidth="1"/>
    <col min="15" max="15" width="20" customWidth="1"/>
    <col min="16" max="16" width="14.44140625" customWidth="1"/>
  </cols>
  <sheetData>
    <row r="1" spans="1:16">
      <c r="A1" t="s">
        <v>12618</v>
      </c>
      <c r="B1" t="s">
        <v>13050</v>
      </c>
      <c r="C1" t="s">
        <v>13051</v>
      </c>
      <c r="D1" t="s">
        <v>12619</v>
      </c>
      <c r="E1" t="s">
        <v>12182</v>
      </c>
      <c r="F1" t="s">
        <v>12185</v>
      </c>
      <c r="G1" t="s">
        <v>13052</v>
      </c>
      <c r="H1" t="s">
        <v>12815</v>
      </c>
      <c r="I1" t="s">
        <v>13053</v>
      </c>
      <c r="J1" t="s">
        <v>13054</v>
      </c>
      <c r="K1" s="2" t="s">
        <v>13055</v>
      </c>
      <c r="L1" s="2" t="s">
        <v>13056</v>
      </c>
      <c r="M1" t="s">
        <v>13057</v>
      </c>
      <c r="N1" t="s">
        <v>13058</v>
      </c>
      <c r="O1" t="s">
        <v>13059</v>
      </c>
      <c r="P1" t="s">
        <v>13060</v>
      </c>
    </row>
    <row r="2" spans="1:16">
      <c r="A2">
        <v>1</v>
      </c>
      <c r="B2" t="s">
        <v>884</v>
      </c>
      <c r="C2" t="s">
        <v>887</v>
      </c>
      <c r="D2" t="s">
        <v>768</v>
      </c>
      <c r="E2" t="s">
        <v>890</v>
      </c>
      <c r="F2" t="s">
        <v>12620</v>
      </c>
      <c r="G2">
        <v>3250</v>
      </c>
      <c r="H2" t="s">
        <v>12760</v>
      </c>
      <c r="I2" t="s">
        <v>12761</v>
      </c>
      <c r="J2" t="s">
        <v>12762</v>
      </c>
      <c r="K2" s="2">
        <v>45614.867974537039</v>
      </c>
      <c r="L2" s="2">
        <v>45693.338483796295</v>
      </c>
      <c r="M2">
        <v>61.869849537038441</v>
      </c>
      <c r="N2">
        <v>140.34035879629423</v>
      </c>
      <c r="O2">
        <f>_xlfn.XLOOKUP(E2,'SEMI Signup List'!E:E,'SEMI Signup List'!A:A,"Double Check")</f>
        <v>265</v>
      </c>
    </row>
    <row r="3" spans="1:16">
      <c r="A3">
        <v>2</v>
      </c>
      <c r="B3" t="s">
        <v>884</v>
      </c>
      <c r="C3" t="s">
        <v>887</v>
      </c>
      <c r="D3" t="s">
        <v>884</v>
      </c>
      <c r="E3" t="s">
        <v>890</v>
      </c>
      <c r="F3" t="s">
        <v>12620</v>
      </c>
      <c r="G3">
        <v>3250</v>
      </c>
      <c r="H3" t="s">
        <v>12760</v>
      </c>
      <c r="I3" t="s">
        <v>12761</v>
      </c>
      <c r="J3" t="s">
        <v>12763</v>
      </c>
      <c r="K3" s="2">
        <v>45614.877002314817</v>
      </c>
      <c r="L3" s="2">
        <v>45614.877650462964</v>
      </c>
      <c r="M3">
        <v>140.33068287036926</v>
      </c>
      <c r="N3">
        <v>140.33133101851612</v>
      </c>
      <c r="O3">
        <f>_xlfn.XLOOKUP(E3,'SEMI Signup List'!E:E,'SEMI Signup List'!A:A,"Double Check")</f>
        <v>265</v>
      </c>
    </row>
    <row r="4" spans="1:16">
      <c r="A4">
        <v>3</v>
      </c>
      <c r="B4" t="s">
        <v>12621</v>
      </c>
      <c r="C4" t="s">
        <v>940</v>
      </c>
      <c r="D4" t="s">
        <v>1124</v>
      </c>
      <c r="E4" t="s">
        <v>1123</v>
      </c>
      <c r="F4" t="s">
        <v>12620</v>
      </c>
      <c r="G4" t="s">
        <v>12764</v>
      </c>
      <c r="H4" t="s">
        <v>12764</v>
      </c>
      <c r="I4" t="s">
        <v>12765</v>
      </c>
      <c r="J4" t="s">
        <v>12766</v>
      </c>
      <c r="K4" s="2">
        <v>45627.595104166663</v>
      </c>
      <c r="L4" s="2">
        <v>45659.599259259259</v>
      </c>
      <c r="M4">
        <v>95.609074074074059</v>
      </c>
      <c r="N4">
        <v>127.61322916667025</v>
      </c>
      <c r="O4">
        <f>_xlfn.XLOOKUP(E4,'SEMI Signup List'!E:E,'SEMI Signup List'!A:A,"Double Check")</f>
        <v>347</v>
      </c>
    </row>
    <row r="5" spans="1:16">
      <c r="A5">
        <v>15</v>
      </c>
      <c r="B5" t="s">
        <v>12622</v>
      </c>
      <c r="C5" t="s">
        <v>765</v>
      </c>
      <c r="D5" t="s">
        <v>768</v>
      </c>
      <c r="E5" t="s">
        <v>767</v>
      </c>
      <c r="F5" t="s">
        <v>12623</v>
      </c>
      <c r="G5">
        <v>8.5</v>
      </c>
      <c r="H5" t="s">
        <v>12767</v>
      </c>
      <c r="I5" t="s">
        <v>12768</v>
      </c>
      <c r="J5" t="s">
        <v>12769</v>
      </c>
      <c r="K5" s="2">
        <v>45630.687615740739</v>
      </c>
      <c r="L5" s="2">
        <v>45727.913993055554</v>
      </c>
      <c r="M5">
        <v>27.294340277779458</v>
      </c>
      <c r="N5">
        <v>124.52071759259464</v>
      </c>
      <c r="O5">
        <f>_xlfn.XLOOKUP(E5,'SEMI Signup List'!E:E,'SEMI Signup List'!A:A,"Double Check")</f>
        <v>219</v>
      </c>
    </row>
    <row r="6" spans="1:16">
      <c r="A6">
        <v>16</v>
      </c>
      <c r="B6" t="s">
        <v>12624</v>
      </c>
      <c r="C6" t="s">
        <v>336</v>
      </c>
      <c r="D6" t="s">
        <v>1137</v>
      </c>
      <c r="E6" t="s">
        <v>1136</v>
      </c>
      <c r="F6" t="s">
        <v>12620</v>
      </c>
      <c r="G6">
        <v>9612</v>
      </c>
      <c r="H6" t="s">
        <v>12770</v>
      </c>
      <c r="I6" t="s">
        <v>12771</v>
      </c>
      <c r="J6" t="s">
        <v>12772</v>
      </c>
      <c r="K6" s="2">
        <v>45630.830659722225</v>
      </c>
      <c r="L6" s="2">
        <v>45630.83216435185</v>
      </c>
      <c r="M6">
        <v>124.3761689814831</v>
      </c>
      <c r="N6">
        <v>124.37767361110794</v>
      </c>
      <c r="O6">
        <f>_xlfn.XLOOKUP(E6,'SEMI Signup List'!E:E,'SEMI Signup List'!A:A,"Double Check")</f>
        <v>354</v>
      </c>
    </row>
    <row r="7" spans="1:16">
      <c r="A7">
        <v>20</v>
      </c>
      <c r="B7" t="s">
        <v>12625</v>
      </c>
      <c r="C7" t="s">
        <v>1539</v>
      </c>
      <c r="D7" t="s">
        <v>1542</v>
      </c>
      <c r="E7" t="s">
        <v>1541</v>
      </c>
      <c r="F7" t="s">
        <v>12620</v>
      </c>
      <c r="G7">
        <v>2211</v>
      </c>
      <c r="H7" t="s">
        <v>12773</v>
      </c>
      <c r="I7" t="s">
        <v>12774</v>
      </c>
      <c r="J7" t="s">
        <v>12775</v>
      </c>
      <c r="K7" s="2">
        <v>45631.215925925928</v>
      </c>
      <c r="L7" s="2">
        <v>45631.217430555553</v>
      </c>
      <c r="M7">
        <v>123.99090277778062</v>
      </c>
      <c r="N7">
        <v>123.99240740740545</v>
      </c>
      <c r="O7">
        <f>_xlfn.XLOOKUP(E7,'SEMI Signup List'!E:E,'SEMI Signup List'!A:A,"Double Check")</f>
        <v>372</v>
      </c>
    </row>
    <row r="8" spans="1:16">
      <c r="A8">
        <v>23</v>
      </c>
      <c r="B8" t="s">
        <v>952</v>
      </c>
      <c r="C8" t="s">
        <v>1828</v>
      </c>
      <c r="D8" t="s">
        <v>952</v>
      </c>
      <c r="E8" t="s">
        <v>951</v>
      </c>
      <c r="F8" t="s">
        <v>12623</v>
      </c>
      <c r="G8" t="s">
        <v>12776</v>
      </c>
      <c r="H8" t="s">
        <v>12777</v>
      </c>
      <c r="I8" t="s">
        <v>12777</v>
      </c>
      <c r="J8" t="s">
        <v>12778</v>
      </c>
      <c r="K8" s="2">
        <v>45631.694432870368</v>
      </c>
      <c r="L8" s="2">
        <v>45723.910960648151</v>
      </c>
      <c r="M8">
        <v>31.297372685182683</v>
      </c>
      <c r="N8">
        <v>123.51390046296486</v>
      </c>
      <c r="O8">
        <f>_xlfn.XLOOKUP(E8,'SEMI Signup List'!E:E,'SEMI Signup List'!A:A,"Double Check")</f>
        <v>287</v>
      </c>
    </row>
    <row r="9" spans="1:16">
      <c r="A9">
        <v>28</v>
      </c>
      <c r="B9" t="s">
        <v>12626</v>
      </c>
      <c r="C9" t="s">
        <v>1009</v>
      </c>
      <c r="D9" t="s">
        <v>1287</v>
      </c>
      <c r="E9" t="s">
        <v>1830</v>
      </c>
      <c r="F9" t="s">
        <v>12620</v>
      </c>
      <c r="G9">
        <v>66</v>
      </c>
      <c r="H9" t="s">
        <v>12779</v>
      </c>
      <c r="I9" t="s">
        <v>12687</v>
      </c>
      <c r="J9" t="s">
        <v>12780</v>
      </c>
      <c r="K9" s="2">
        <v>45631.858101851853</v>
      </c>
      <c r="L9" s="2">
        <v>45631.863587962966</v>
      </c>
      <c r="M9">
        <v>123.34474537036779</v>
      </c>
      <c r="N9">
        <v>123.35023148148078</v>
      </c>
      <c r="O9">
        <f>_xlfn.XLOOKUP(E9,'SEMI Signup List'!E:E,'SEMI Signup List'!A:A,"Double Check")</f>
        <v>371</v>
      </c>
    </row>
    <row r="10" spans="1:16">
      <c r="A10">
        <v>29</v>
      </c>
      <c r="B10" t="s">
        <v>12627</v>
      </c>
      <c r="C10" t="s">
        <v>1180</v>
      </c>
      <c r="D10" t="s">
        <v>1183</v>
      </c>
      <c r="E10" t="s">
        <v>1182</v>
      </c>
      <c r="F10" t="s">
        <v>12620</v>
      </c>
      <c r="G10">
        <v>308</v>
      </c>
      <c r="H10" t="s">
        <v>12781</v>
      </c>
      <c r="I10" t="s">
        <v>12782</v>
      </c>
      <c r="J10" t="s">
        <v>12783</v>
      </c>
      <c r="K10" s="2">
        <v>45631.865347222221</v>
      </c>
      <c r="L10" s="2">
        <v>45631.871770833335</v>
      </c>
      <c r="M10">
        <v>123.33656249999815</v>
      </c>
      <c r="N10">
        <v>123.34298611111201</v>
      </c>
      <c r="O10">
        <f>_xlfn.XLOOKUP(E10,'SEMI Signup List'!E:E,'SEMI Signup List'!A:A,"Double Check")</f>
        <v>382</v>
      </c>
    </row>
    <row r="11" spans="1:16">
      <c r="A11">
        <v>30</v>
      </c>
      <c r="B11" t="s">
        <v>12628</v>
      </c>
      <c r="C11" t="s">
        <v>1009</v>
      </c>
      <c r="D11" t="s">
        <v>1287</v>
      </c>
      <c r="E11" t="s">
        <v>1830</v>
      </c>
      <c r="F11" t="s">
        <v>12620</v>
      </c>
      <c r="G11">
        <v>17720</v>
      </c>
      <c r="H11" t="s">
        <v>12784</v>
      </c>
      <c r="I11" t="s">
        <v>12688</v>
      </c>
      <c r="J11" t="s">
        <v>12785</v>
      </c>
      <c r="K11" s="2">
        <v>45631.86886574074</v>
      </c>
      <c r="L11" s="2">
        <v>45631.870439814818</v>
      </c>
      <c r="M11">
        <v>123.33789351851495</v>
      </c>
      <c r="N11">
        <v>123.33946759259318</v>
      </c>
      <c r="O11">
        <f>_xlfn.XLOOKUP(E11,'SEMI Signup List'!E:E,'SEMI Signup List'!A:A,"Double Check")</f>
        <v>371</v>
      </c>
    </row>
    <row r="12" spans="1:16">
      <c r="A12">
        <v>31</v>
      </c>
      <c r="B12" t="s">
        <v>12629</v>
      </c>
      <c r="C12" t="s">
        <v>674</v>
      </c>
      <c r="D12" t="s">
        <v>1068</v>
      </c>
      <c r="E12" t="s">
        <v>1067</v>
      </c>
      <c r="F12" t="s">
        <v>12623</v>
      </c>
      <c r="G12">
        <v>5505</v>
      </c>
      <c r="H12" t="s">
        <v>12786</v>
      </c>
      <c r="I12" t="s">
        <v>12782</v>
      </c>
      <c r="J12" t="s">
        <v>12787</v>
      </c>
      <c r="K12" s="2">
        <v>45631.876967592594</v>
      </c>
      <c r="L12" s="2">
        <v>45679.733680555553</v>
      </c>
      <c r="M12">
        <v>75.474652777780037</v>
      </c>
      <c r="N12">
        <v>123.33136574073917</v>
      </c>
      <c r="O12">
        <f>_xlfn.XLOOKUP(E12,'SEMI Signup List'!E:E,'SEMI Signup List'!A:A,"Double Check")</f>
        <v>329</v>
      </c>
    </row>
    <row r="13" spans="1:16">
      <c r="A13">
        <v>32</v>
      </c>
      <c r="B13" t="s">
        <v>12630</v>
      </c>
      <c r="C13" t="s">
        <v>958</v>
      </c>
      <c r="D13" t="s">
        <v>12630</v>
      </c>
      <c r="E13" t="s">
        <v>960</v>
      </c>
      <c r="F13" t="s">
        <v>12623</v>
      </c>
      <c r="G13">
        <v>2480</v>
      </c>
      <c r="H13" t="s">
        <v>12788</v>
      </c>
      <c r="I13" t="s">
        <v>12782</v>
      </c>
      <c r="J13" t="s">
        <v>12789</v>
      </c>
      <c r="K13" s="2">
        <v>45631.886701388888</v>
      </c>
      <c r="L13" s="2">
        <v>45631.891585648147</v>
      </c>
      <c r="M13">
        <v>123.31674768518617</v>
      </c>
      <c r="N13">
        <v>123.32163194444486</v>
      </c>
      <c r="O13">
        <f>_xlfn.XLOOKUP(E13,'SEMI Signup List'!E:E,'SEMI Signup List'!A:A,"Double Check")</f>
        <v>186</v>
      </c>
    </row>
    <row r="14" spans="1:16">
      <c r="A14">
        <v>33</v>
      </c>
      <c r="B14" t="s">
        <v>12631</v>
      </c>
      <c r="C14" t="s">
        <v>1180</v>
      </c>
      <c r="D14" t="s">
        <v>1183</v>
      </c>
      <c r="E14" t="s">
        <v>1182</v>
      </c>
      <c r="F14" t="s">
        <v>12620</v>
      </c>
      <c r="G14">
        <v>308</v>
      </c>
      <c r="H14" t="s">
        <v>12781</v>
      </c>
      <c r="I14" t="s">
        <v>12782</v>
      </c>
      <c r="J14" t="s">
        <v>12783</v>
      </c>
      <c r="K14" s="2">
        <v>45631.941481481481</v>
      </c>
      <c r="L14" s="2">
        <v>45631.946030092593</v>
      </c>
      <c r="M14">
        <v>123.26230324074034</v>
      </c>
      <c r="N14">
        <v>123.26685185185245</v>
      </c>
      <c r="O14">
        <f>_xlfn.XLOOKUP(E14,'SEMI Signup List'!E:E,'SEMI Signup List'!A:A,"Double Check")</f>
        <v>382</v>
      </c>
    </row>
    <row r="15" spans="1:16">
      <c r="A15">
        <v>34</v>
      </c>
      <c r="B15" t="s">
        <v>12632</v>
      </c>
      <c r="C15" t="s">
        <v>491</v>
      </c>
      <c r="D15" t="s">
        <v>495</v>
      </c>
      <c r="E15" t="s">
        <v>494</v>
      </c>
      <c r="F15" t="s">
        <v>12623</v>
      </c>
      <c r="G15">
        <v>2619</v>
      </c>
      <c r="H15" t="s">
        <v>12790</v>
      </c>
      <c r="I15" t="s">
        <v>12688</v>
      </c>
      <c r="J15" t="s">
        <v>12791</v>
      </c>
      <c r="K15" s="2">
        <v>45631.960381944446</v>
      </c>
      <c r="L15" s="2">
        <v>45631.964733796296</v>
      </c>
      <c r="M15">
        <v>123.24359953703727</v>
      </c>
      <c r="N15">
        <v>123.24795138888778</v>
      </c>
      <c r="O15">
        <f>_xlfn.XLOOKUP(E15,'SEMI Signup List'!E:E,'SEMI Signup List'!A:A,"Double Check")</f>
        <v>91</v>
      </c>
    </row>
    <row r="16" spans="1:16">
      <c r="A16">
        <v>35</v>
      </c>
      <c r="B16" t="s">
        <v>6155</v>
      </c>
      <c r="C16" t="s">
        <v>1175</v>
      </c>
      <c r="D16" t="s">
        <v>1178</v>
      </c>
      <c r="E16" t="s">
        <v>1177</v>
      </c>
      <c r="F16" t="s">
        <v>12620</v>
      </c>
      <c r="G16">
        <v>7</v>
      </c>
      <c r="H16" t="s">
        <v>12792</v>
      </c>
      <c r="I16" t="s">
        <v>12793</v>
      </c>
      <c r="J16" t="s">
        <v>12794</v>
      </c>
      <c r="K16" s="2">
        <v>45632.664502314816</v>
      </c>
      <c r="L16" s="2">
        <v>45635.790173611109</v>
      </c>
      <c r="M16">
        <v>119.41815972222442</v>
      </c>
      <c r="N16">
        <v>122.54383101851757</v>
      </c>
      <c r="O16">
        <f>_xlfn.XLOOKUP(E16,'SEMI Signup List'!E:E,'SEMI Signup List'!A:A,"Double Check")</f>
        <v>386</v>
      </c>
    </row>
    <row r="17" spans="1:15">
      <c r="A17">
        <v>36</v>
      </c>
      <c r="B17" t="s">
        <v>402</v>
      </c>
      <c r="C17" t="s">
        <v>286</v>
      </c>
      <c r="D17" t="s">
        <v>402</v>
      </c>
      <c r="E17" t="s">
        <v>401</v>
      </c>
      <c r="F17" t="s">
        <v>12620</v>
      </c>
      <c r="G17">
        <v>15340</v>
      </c>
      <c r="H17" t="s">
        <v>12795</v>
      </c>
      <c r="I17" t="s">
        <v>12688</v>
      </c>
      <c r="J17" t="s">
        <v>12796</v>
      </c>
      <c r="K17" s="2">
        <v>45632.870115740741</v>
      </c>
      <c r="L17" s="2">
        <v>45632.880173611113</v>
      </c>
      <c r="M17">
        <v>122.32815972222063</v>
      </c>
      <c r="N17">
        <v>122.33821759259202</v>
      </c>
      <c r="O17">
        <f>_xlfn.XLOOKUP(E17,'SEMI Signup List'!E:E,'SEMI Signup List'!A:A,"Double Check")</f>
        <v>392</v>
      </c>
    </row>
    <row r="18" spans="1:15">
      <c r="A18">
        <v>37</v>
      </c>
      <c r="B18" t="s">
        <v>12633</v>
      </c>
      <c r="C18" t="s">
        <v>1221</v>
      </c>
      <c r="D18" t="s">
        <v>1224</v>
      </c>
      <c r="E18" t="s">
        <v>1223</v>
      </c>
      <c r="F18" t="s">
        <v>12620</v>
      </c>
      <c r="G18">
        <v>7324</v>
      </c>
      <c r="H18" t="s">
        <v>12797</v>
      </c>
      <c r="I18" t="s">
        <v>12688</v>
      </c>
      <c r="J18" t="s">
        <v>12798</v>
      </c>
      <c r="K18" s="2">
        <v>45632.897916666669</v>
      </c>
      <c r="L18" s="2">
        <v>45632.897916666669</v>
      </c>
      <c r="M18">
        <v>122.31041666666472</v>
      </c>
      <c r="N18">
        <v>122.31041666666472</v>
      </c>
      <c r="O18">
        <f>_xlfn.XLOOKUP(E18,'SEMI Signup List'!E:E,'SEMI Signup List'!A:A,"Double Check")</f>
        <v>393</v>
      </c>
    </row>
    <row r="19" spans="1:15">
      <c r="A19">
        <v>38</v>
      </c>
      <c r="B19" t="s">
        <v>12634</v>
      </c>
      <c r="C19" t="s">
        <v>1619</v>
      </c>
      <c r="D19" t="s">
        <v>12635</v>
      </c>
      <c r="E19" t="s">
        <v>1621</v>
      </c>
      <c r="F19" t="s">
        <v>12623</v>
      </c>
      <c r="G19">
        <v>205</v>
      </c>
      <c r="H19" t="s">
        <v>12799</v>
      </c>
      <c r="I19" t="s">
        <v>12782</v>
      </c>
      <c r="J19" t="s">
        <v>12800</v>
      </c>
      <c r="K19" s="2">
        <v>45632.90115740741</v>
      </c>
      <c r="L19" s="2">
        <v>45632.90861111111</v>
      </c>
      <c r="M19">
        <v>122.29972222222325</v>
      </c>
      <c r="N19">
        <v>122.30717592592312</v>
      </c>
      <c r="O19">
        <f>_xlfn.XLOOKUP(E19,'SEMI Signup List'!E:E,'SEMI Signup List'!A:A,"Double Check")</f>
        <v>387</v>
      </c>
    </row>
    <row r="20" spans="1:15">
      <c r="A20">
        <v>39</v>
      </c>
      <c r="B20" t="s">
        <v>12636</v>
      </c>
      <c r="C20" t="s">
        <v>188</v>
      </c>
      <c r="D20" t="s">
        <v>1212</v>
      </c>
      <c r="E20" t="s">
        <v>1211</v>
      </c>
      <c r="F20" t="s">
        <v>12620</v>
      </c>
      <c r="G20">
        <v>80039</v>
      </c>
      <c r="H20" t="s">
        <v>12801</v>
      </c>
      <c r="I20" t="s">
        <v>12802</v>
      </c>
      <c r="J20" t="s">
        <v>12803</v>
      </c>
      <c r="K20" s="2">
        <v>45635.470127314817</v>
      </c>
      <c r="L20" s="2">
        <v>45635.47152777778</v>
      </c>
      <c r="M20">
        <v>119.73680555555377</v>
      </c>
      <c r="N20">
        <v>119.73820601851669</v>
      </c>
      <c r="O20">
        <f>_xlfn.XLOOKUP(E20,'SEMI Signup List'!E:E,'SEMI Signup List'!A:A,"Double Check")</f>
        <v>390</v>
      </c>
    </row>
    <row r="21" spans="1:15">
      <c r="A21">
        <v>40</v>
      </c>
      <c r="B21" t="s">
        <v>642</v>
      </c>
      <c r="C21" t="s">
        <v>577</v>
      </c>
      <c r="D21" t="s">
        <v>642</v>
      </c>
      <c r="E21" t="s">
        <v>641</v>
      </c>
      <c r="F21" t="s">
        <v>12623</v>
      </c>
      <c r="G21">
        <v>10505</v>
      </c>
      <c r="H21" t="s">
        <v>12804</v>
      </c>
      <c r="I21" t="s">
        <v>12688</v>
      </c>
      <c r="J21" t="s">
        <v>12805</v>
      </c>
      <c r="K21" s="2">
        <v>45636.890381944446</v>
      </c>
      <c r="L21" s="2">
        <v>45643.843599537038</v>
      </c>
      <c r="M21">
        <v>111.36473379629508</v>
      </c>
      <c r="N21">
        <v>118.31795138888749</v>
      </c>
      <c r="O21">
        <f>_xlfn.XLOOKUP(E21,'SEMI Signup List'!E:E,'SEMI Signup List'!A:A,"Double Check")</f>
        <v>168</v>
      </c>
    </row>
    <row r="22" spans="1:15">
      <c r="A22">
        <v>41</v>
      </c>
      <c r="B22" t="s">
        <v>12637</v>
      </c>
      <c r="C22" t="s">
        <v>1231</v>
      </c>
      <c r="D22" t="s">
        <v>1234</v>
      </c>
      <c r="E22" t="s">
        <v>1233</v>
      </c>
      <c r="F22" t="s">
        <v>12620</v>
      </c>
      <c r="G22">
        <v>6404</v>
      </c>
      <c r="H22" t="s">
        <v>12806</v>
      </c>
      <c r="I22" t="s">
        <v>12782</v>
      </c>
      <c r="J22" t="s">
        <v>12807</v>
      </c>
      <c r="K22" s="2">
        <v>45637.055393518516</v>
      </c>
      <c r="L22" s="2">
        <v>45637.057268518518</v>
      </c>
      <c r="M22">
        <v>118.15106481481537</v>
      </c>
      <c r="N22">
        <v>118.15293981481712</v>
      </c>
      <c r="O22">
        <f>_xlfn.XLOOKUP(E22,'SEMI Signup List'!E:E,'SEMI Signup List'!A:A,"Double Check")</f>
        <v>396</v>
      </c>
    </row>
    <row r="23" spans="1:15">
      <c r="A23">
        <v>43</v>
      </c>
      <c r="B23" t="s">
        <v>12638</v>
      </c>
      <c r="C23" t="s">
        <v>1619</v>
      </c>
      <c r="D23" t="s">
        <v>12635</v>
      </c>
      <c r="E23" t="s">
        <v>1621</v>
      </c>
      <c r="F23" t="s">
        <v>12623</v>
      </c>
      <c r="G23">
        <v>250</v>
      </c>
      <c r="H23" t="s">
        <v>12808</v>
      </c>
      <c r="I23" t="s">
        <v>12782</v>
      </c>
      <c r="J23" t="s">
        <v>12800</v>
      </c>
      <c r="K23" s="2">
        <v>45637.762824074074</v>
      </c>
      <c r="L23" s="2">
        <v>45637.765335648146</v>
      </c>
      <c r="M23">
        <v>117.44299768518734</v>
      </c>
      <c r="N23">
        <v>117.44550925925917</v>
      </c>
      <c r="O23">
        <f>_xlfn.XLOOKUP(E23,'SEMI Signup List'!E:E,'SEMI Signup List'!A:A,"Double Check")</f>
        <v>387</v>
      </c>
    </row>
    <row r="24" spans="1:15">
      <c r="A24">
        <v>46</v>
      </c>
      <c r="B24" t="s">
        <v>12639</v>
      </c>
      <c r="C24" t="s">
        <v>1246</v>
      </c>
      <c r="D24" t="s">
        <v>1249</v>
      </c>
      <c r="E24" t="s">
        <v>1248</v>
      </c>
      <c r="F24" t="s">
        <v>12623</v>
      </c>
      <c r="G24">
        <v>0</v>
      </c>
      <c r="H24" t="s">
        <v>12809</v>
      </c>
      <c r="I24" t="s">
        <v>12810</v>
      </c>
      <c r="J24" t="s">
        <v>12811</v>
      </c>
      <c r="K24" s="2">
        <v>45638.668668981481</v>
      </c>
      <c r="L24" s="2">
        <v>45693.737280092595</v>
      </c>
      <c r="M24">
        <v>61.471053240738307</v>
      </c>
      <c r="N24">
        <v>116.53966435185187</v>
      </c>
      <c r="O24">
        <f>_xlfn.XLOOKUP(E24,'SEMI Signup List'!E:E,'SEMI Signup List'!A:A,"Double Check")</f>
        <v>399</v>
      </c>
    </row>
    <row r="25" spans="1:15">
      <c r="A25">
        <v>47</v>
      </c>
      <c r="B25" t="s">
        <v>12640</v>
      </c>
      <c r="C25" t="s">
        <v>349</v>
      </c>
      <c r="D25" t="s">
        <v>1259</v>
      </c>
      <c r="E25" t="s">
        <v>1258</v>
      </c>
      <c r="F25" t="s">
        <v>12623</v>
      </c>
      <c r="G25" t="s">
        <v>12812</v>
      </c>
      <c r="H25" t="s">
        <v>12813</v>
      </c>
      <c r="I25" t="s">
        <v>12814</v>
      </c>
      <c r="J25" t="s">
        <v>12811</v>
      </c>
      <c r="K25" s="2">
        <v>45638.736400462964</v>
      </c>
      <c r="L25" s="2">
        <v>45670.940335648149</v>
      </c>
      <c r="M25">
        <v>84.267997685184426</v>
      </c>
      <c r="N25">
        <v>116.47193287036983</v>
      </c>
      <c r="O25">
        <f>_xlfn.XLOOKUP(E25,'SEMI Signup List'!E:E,'SEMI Signup List'!A:A,"Double Check")</f>
        <v>403</v>
      </c>
    </row>
    <row r="26" spans="1:15">
      <c r="A26">
        <v>49</v>
      </c>
      <c r="B26" t="s">
        <v>12641</v>
      </c>
      <c r="C26" t="s">
        <v>935</v>
      </c>
      <c r="D26" t="s">
        <v>1146</v>
      </c>
      <c r="E26" t="s">
        <v>1145</v>
      </c>
      <c r="F26" t="s">
        <v>12623</v>
      </c>
      <c r="G26">
        <v>15</v>
      </c>
      <c r="H26" t="s">
        <v>12815</v>
      </c>
      <c r="I26" t="s">
        <v>12782</v>
      </c>
      <c r="J26" t="s">
        <v>12816</v>
      </c>
      <c r="K26" s="2">
        <v>45639.776817129627</v>
      </c>
      <c r="L26" s="2">
        <v>45643.990567129629</v>
      </c>
      <c r="M26">
        <v>111.21776620370413</v>
      </c>
      <c r="N26">
        <v>115.43151620370675</v>
      </c>
      <c r="O26">
        <f>_xlfn.XLOOKUP(E26,'SEMI Signup List'!E:E,'SEMI Signup List'!A:A,"Double Check")</f>
        <v>360</v>
      </c>
    </row>
    <row r="27" spans="1:15">
      <c r="A27">
        <v>50</v>
      </c>
      <c r="B27" t="s">
        <v>12642</v>
      </c>
      <c r="C27" t="s">
        <v>833</v>
      </c>
      <c r="D27" t="s">
        <v>1826</v>
      </c>
      <c r="E27" t="s">
        <v>836</v>
      </c>
      <c r="F27" t="s">
        <v>12623</v>
      </c>
      <c r="G27" t="s">
        <v>12817</v>
      </c>
      <c r="H27" t="s">
        <v>12818</v>
      </c>
      <c r="I27" t="s">
        <v>12819</v>
      </c>
      <c r="J27" t="s">
        <v>12820</v>
      </c>
      <c r="K27" s="2">
        <v>45640.728055555555</v>
      </c>
      <c r="L27" s="2">
        <v>45649.969907407409</v>
      </c>
      <c r="M27">
        <v>105.23842592592457</v>
      </c>
      <c r="N27">
        <v>114.480277777778</v>
      </c>
      <c r="O27">
        <f>_xlfn.XLOOKUP(E27,'SEMI Signup List'!E:E,'SEMI Signup List'!A:A,"Double Check")</f>
        <v>243</v>
      </c>
    </row>
    <row r="28" spans="1:15">
      <c r="A28">
        <v>51</v>
      </c>
      <c r="B28" t="s">
        <v>12643</v>
      </c>
      <c r="C28" t="s">
        <v>363</v>
      </c>
      <c r="D28" t="s">
        <v>712</v>
      </c>
      <c r="E28" t="s">
        <v>711</v>
      </c>
      <c r="F28" t="s">
        <v>12623</v>
      </c>
      <c r="G28" t="s">
        <v>12821</v>
      </c>
      <c r="H28" t="s">
        <v>6</v>
      </c>
      <c r="I28" t="s">
        <v>12822</v>
      </c>
      <c r="J28" t="s">
        <v>12823</v>
      </c>
      <c r="K28" s="2">
        <v>45642.675509259258</v>
      </c>
      <c r="L28" s="2">
        <v>45642.696921296294</v>
      </c>
      <c r="M28">
        <v>112.51141203703931</v>
      </c>
      <c r="N28">
        <v>112.5328240740758</v>
      </c>
      <c r="O28">
        <f>_xlfn.XLOOKUP(E28,'SEMI Signup List'!E:E,'SEMI Signup List'!A:A,"Double Check")</f>
        <v>202</v>
      </c>
    </row>
    <row r="29" spans="1:15">
      <c r="A29">
        <v>54</v>
      </c>
      <c r="B29" t="s">
        <v>12644</v>
      </c>
      <c r="C29" t="s">
        <v>336</v>
      </c>
      <c r="D29" t="s">
        <v>432</v>
      </c>
      <c r="E29" t="s">
        <v>431</v>
      </c>
      <c r="F29" t="s">
        <v>12623</v>
      </c>
      <c r="G29">
        <v>6202</v>
      </c>
      <c r="H29" t="s">
        <v>12824</v>
      </c>
      <c r="I29" t="s">
        <v>12782</v>
      </c>
      <c r="J29" t="s">
        <v>12825</v>
      </c>
      <c r="K29" s="2">
        <v>45642.782893518517</v>
      </c>
      <c r="L29" s="2">
        <v>45649.953287037039</v>
      </c>
      <c r="M29">
        <v>105.25504629629479</v>
      </c>
      <c r="N29">
        <v>112.42543981481624</v>
      </c>
      <c r="O29">
        <f>_xlfn.XLOOKUP(E29,'SEMI Signup List'!E:E,'SEMI Signup List'!A:A,"Double Check")</f>
        <v>65</v>
      </c>
    </row>
    <row r="30" spans="1:15">
      <c r="A30">
        <v>55</v>
      </c>
      <c r="B30" t="s">
        <v>12645</v>
      </c>
      <c r="C30" t="s">
        <v>336</v>
      </c>
      <c r="D30" t="s">
        <v>432</v>
      </c>
      <c r="E30" t="s">
        <v>431</v>
      </c>
      <c r="F30" t="s">
        <v>12623</v>
      </c>
      <c r="G30">
        <v>9620</v>
      </c>
      <c r="H30" t="s">
        <v>12826</v>
      </c>
      <c r="I30" t="s">
        <v>12688</v>
      </c>
      <c r="J30" t="s">
        <v>12827</v>
      </c>
      <c r="K30" s="2">
        <v>45642.789479166669</v>
      </c>
      <c r="L30" s="2">
        <v>45716.78806712963</v>
      </c>
      <c r="M30">
        <v>38.420266203703555</v>
      </c>
      <c r="N30">
        <v>112.41885416666385</v>
      </c>
      <c r="O30">
        <f>_xlfn.XLOOKUP(E30,'SEMI Signup List'!E:E,'SEMI Signup List'!A:A,"Double Check")</f>
        <v>65</v>
      </c>
    </row>
    <row r="31" spans="1:15">
      <c r="A31">
        <v>56</v>
      </c>
      <c r="B31" t="s">
        <v>12646</v>
      </c>
      <c r="C31" t="s">
        <v>336</v>
      </c>
      <c r="D31" t="s">
        <v>432</v>
      </c>
      <c r="E31" t="s">
        <v>431</v>
      </c>
      <c r="F31" t="s">
        <v>12623</v>
      </c>
      <c r="G31">
        <v>7727</v>
      </c>
      <c r="H31" t="s">
        <v>12828</v>
      </c>
      <c r="I31" t="s">
        <v>12688</v>
      </c>
      <c r="J31" t="s">
        <v>12829</v>
      </c>
      <c r="K31" s="2">
        <v>45642.792060185187</v>
      </c>
      <c r="L31" s="2">
        <v>45644.680034722223</v>
      </c>
      <c r="M31">
        <v>110.52829861110997</v>
      </c>
      <c r="N31">
        <v>112.41627314814589</v>
      </c>
      <c r="O31">
        <f>_xlfn.XLOOKUP(E31,'SEMI Signup List'!E:E,'SEMI Signup List'!A:A,"Double Check")</f>
        <v>65</v>
      </c>
    </row>
    <row r="32" spans="1:15">
      <c r="A32">
        <v>58</v>
      </c>
      <c r="B32" t="s">
        <v>12647</v>
      </c>
      <c r="C32" t="s">
        <v>231</v>
      </c>
      <c r="D32" t="s">
        <v>1271</v>
      </c>
      <c r="E32" t="s">
        <v>1270</v>
      </c>
      <c r="F32" t="s">
        <v>12620</v>
      </c>
      <c r="G32">
        <v>4201</v>
      </c>
      <c r="H32" t="s">
        <v>12830</v>
      </c>
      <c r="I32" t="s">
        <v>12831</v>
      </c>
      <c r="J32" t="s">
        <v>12832</v>
      </c>
      <c r="K32" s="2">
        <v>45643.745358796295</v>
      </c>
      <c r="L32" s="2">
        <v>45643.752418981479</v>
      </c>
      <c r="M32">
        <v>111.45591435185391</v>
      </c>
      <c r="N32">
        <v>111.46297453703785</v>
      </c>
      <c r="O32">
        <f>_xlfn.XLOOKUP(E32,'SEMI Signup List'!E:E,'SEMI Signup List'!A:A,"Double Check")</f>
        <v>409</v>
      </c>
    </row>
    <row r="33" spans="1:15">
      <c r="A33">
        <v>59</v>
      </c>
      <c r="B33" t="s">
        <v>12648</v>
      </c>
      <c r="C33" t="s">
        <v>99</v>
      </c>
      <c r="D33" t="s">
        <v>102</v>
      </c>
      <c r="E33" t="s">
        <v>101</v>
      </c>
      <c r="F33" t="s">
        <v>12620</v>
      </c>
      <c r="G33">
        <v>4403</v>
      </c>
      <c r="H33" t="s">
        <v>12833</v>
      </c>
      <c r="I33" t="s">
        <v>12688</v>
      </c>
      <c r="J33" t="s">
        <v>12834</v>
      </c>
      <c r="K33" s="2">
        <v>45644.943877314814</v>
      </c>
      <c r="L33" s="2">
        <v>45644.955555555556</v>
      </c>
      <c r="M33">
        <v>110.25277777777713</v>
      </c>
      <c r="N33">
        <v>110.26445601851931</v>
      </c>
      <c r="O33">
        <f>_xlfn.XLOOKUP(E33,'SEMI Signup List'!E:E,'SEMI Signup List'!A:A,"Double Check")</f>
        <v>411</v>
      </c>
    </row>
    <row r="34" spans="1:15">
      <c r="A34">
        <v>60</v>
      </c>
      <c r="B34" t="s">
        <v>12649</v>
      </c>
      <c r="C34" t="s">
        <v>12650</v>
      </c>
      <c r="D34" t="s">
        <v>12651</v>
      </c>
      <c r="E34" t="s">
        <v>3054</v>
      </c>
      <c r="F34" t="s">
        <v>12620</v>
      </c>
      <c r="G34">
        <v>55051</v>
      </c>
      <c r="H34" t="s">
        <v>12835</v>
      </c>
      <c r="I34" t="s">
        <v>12836</v>
      </c>
      <c r="J34" t="s">
        <v>12837</v>
      </c>
      <c r="K34" s="2">
        <v>45645.8903125</v>
      </c>
      <c r="L34" s="2">
        <v>45645.89603009259</v>
      </c>
      <c r="M34">
        <v>109.31230324074325</v>
      </c>
      <c r="N34">
        <v>109.31802083333362</v>
      </c>
      <c r="O34" t="str">
        <f>_xlfn.XLOOKUP(E34,'SEMI Signup List'!E:E,'SEMI Signup List'!A:A,"Double Check")</f>
        <v>Double Check</v>
      </c>
    </row>
    <row r="35" spans="1:15">
      <c r="A35">
        <v>61</v>
      </c>
      <c r="B35" t="s">
        <v>12652</v>
      </c>
      <c r="C35" t="s">
        <v>12653</v>
      </c>
      <c r="D35" t="s">
        <v>1160</v>
      </c>
      <c r="E35" t="s">
        <v>12292</v>
      </c>
      <c r="F35" t="s">
        <v>12623</v>
      </c>
      <c r="G35">
        <v>9699</v>
      </c>
      <c r="H35" t="s">
        <v>12838</v>
      </c>
      <c r="I35" t="s">
        <v>12782</v>
      </c>
      <c r="J35" t="s">
        <v>12839</v>
      </c>
      <c r="K35" s="2">
        <v>45645.905810185184</v>
      </c>
      <c r="L35" s="2">
        <v>45702.772997685184</v>
      </c>
      <c r="M35">
        <v>52.435335648149099</v>
      </c>
      <c r="N35">
        <v>109.30252314814909</v>
      </c>
      <c r="O35" t="str">
        <f>_xlfn.XLOOKUP(E35,'SEMI Signup List'!E:E,'SEMI Signup List'!A:A,"Double Check")</f>
        <v>Double Check</v>
      </c>
    </row>
    <row r="36" spans="1:15">
      <c r="A36">
        <v>62</v>
      </c>
      <c r="B36" t="s">
        <v>12654</v>
      </c>
      <c r="C36" t="s">
        <v>250</v>
      </c>
      <c r="D36" t="s">
        <v>483</v>
      </c>
      <c r="E36" t="s">
        <v>482</v>
      </c>
      <c r="F36" t="s">
        <v>12623</v>
      </c>
      <c r="G36">
        <v>3645</v>
      </c>
      <c r="H36" t="s">
        <v>12840</v>
      </c>
      <c r="I36" t="s">
        <v>12782</v>
      </c>
      <c r="J36" t="s">
        <v>12841</v>
      </c>
      <c r="K36" s="2">
        <v>45646.617210648146</v>
      </c>
      <c r="L36" s="2">
        <v>45646.638773148145</v>
      </c>
      <c r="M36">
        <v>108.56956018518879</v>
      </c>
      <c r="N36">
        <v>108.59112268518705</v>
      </c>
      <c r="O36">
        <f>_xlfn.XLOOKUP(E36,'SEMI Signup List'!E:E,'SEMI Signup List'!A:A,"Double Check")</f>
        <v>89</v>
      </c>
    </row>
    <row r="37" spans="1:15">
      <c r="A37">
        <v>63</v>
      </c>
      <c r="B37" t="s">
        <v>12655</v>
      </c>
      <c r="C37" t="s">
        <v>12656</v>
      </c>
      <c r="D37" t="s">
        <v>12657</v>
      </c>
      <c r="E37" t="s">
        <v>12187</v>
      </c>
      <c r="F37" t="s">
        <v>12620</v>
      </c>
      <c r="G37">
        <v>5045</v>
      </c>
      <c r="H37" t="s">
        <v>12842</v>
      </c>
      <c r="I37" t="s">
        <v>12843</v>
      </c>
      <c r="J37" t="s">
        <v>12844</v>
      </c>
      <c r="K37" s="2">
        <v>45649.760231481479</v>
      </c>
      <c r="L37" s="2">
        <v>45649.761331018519</v>
      </c>
      <c r="M37">
        <v>105.4470023148145</v>
      </c>
      <c r="N37">
        <v>105.44810185185391</v>
      </c>
      <c r="O37" t="str">
        <f>_xlfn.XLOOKUP(E37,'SEMI Signup List'!E:E,'SEMI Signup List'!A:A,"Double Check")</f>
        <v>Double Check</v>
      </c>
    </row>
    <row r="38" spans="1:15">
      <c r="A38">
        <v>64</v>
      </c>
      <c r="B38" t="s">
        <v>12658</v>
      </c>
      <c r="C38" t="s">
        <v>1298</v>
      </c>
      <c r="D38" t="s">
        <v>1301</v>
      </c>
      <c r="E38" t="s">
        <v>1300</v>
      </c>
      <c r="F38" t="s">
        <v>12620</v>
      </c>
      <c r="G38">
        <v>5002</v>
      </c>
      <c r="H38" t="s">
        <v>12842</v>
      </c>
      <c r="I38" t="s">
        <v>12845</v>
      </c>
      <c r="J38" t="s">
        <v>12846</v>
      </c>
      <c r="K38" s="2">
        <v>45651.86136574074</v>
      </c>
      <c r="L38" s="2">
        <v>45651.864490740743</v>
      </c>
      <c r="M38">
        <v>103.34384259258998</v>
      </c>
      <c r="N38">
        <v>103.34696759259289</v>
      </c>
      <c r="O38">
        <f>_xlfn.XLOOKUP(E38,'SEMI Signup List'!E:E,'SEMI Signup List'!A:A,"Double Check")</f>
        <v>418</v>
      </c>
    </row>
    <row r="39" spans="1:15">
      <c r="A39">
        <v>66</v>
      </c>
      <c r="B39" t="s">
        <v>12659</v>
      </c>
      <c r="C39" t="s">
        <v>669</v>
      </c>
      <c r="D39" t="s">
        <v>673</v>
      </c>
      <c r="E39" t="s">
        <v>672</v>
      </c>
      <c r="F39" t="s">
        <v>12620</v>
      </c>
      <c r="G39">
        <v>11140</v>
      </c>
      <c r="H39" t="s">
        <v>12847</v>
      </c>
      <c r="I39" t="s">
        <v>12688</v>
      </c>
      <c r="J39" t="s">
        <v>12848</v>
      </c>
      <c r="K39" s="2">
        <v>45660.681018518517</v>
      </c>
      <c r="L39" s="2">
        <v>45660.684305555558</v>
      </c>
      <c r="M39">
        <v>94.524027777775089</v>
      </c>
      <c r="N39">
        <v>94.527314814816535</v>
      </c>
      <c r="O39">
        <f>_xlfn.XLOOKUP(E39,'SEMI Signup List'!E:E,'SEMI Signup List'!A:A,"Double Check")</f>
        <v>191</v>
      </c>
    </row>
    <row r="40" spans="1:15">
      <c r="A40">
        <v>67</v>
      </c>
      <c r="B40" t="s">
        <v>12660</v>
      </c>
      <c r="C40" t="s">
        <v>1235</v>
      </c>
      <c r="D40" t="s">
        <v>1047</v>
      </c>
      <c r="E40" t="s">
        <v>1238</v>
      </c>
      <c r="F40" t="s">
        <v>12623</v>
      </c>
      <c r="G40" t="s">
        <v>12849</v>
      </c>
      <c r="H40">
        <v>0</v>
      </c>
      <c r="I40" t="s">
        <v>12782</v>
      </c>
      <c r="J40" t="s">
        <v>12811</v>
      </c>
      <c r="K40" s="2">
        <v>45661.693425925929</v>
      </c>
      <c r="L40" s="2">
        <v>45664.59578703704</v>
      </c>
      <c r="M40">
        <v>90.612546296293047</v>
      </c>
      <c r="N40">
        <v>93.514907407404579</v>
      </c>
      <c r="O40">
        <f>_xlfn.XLOOKUP(E40,'SEMI Signup List'!E:E,'SEMI Signup List'!A:A,"Double Check")</f>
        <v>397</v>
      </c>
    </row>
    <row r="41" spans="1:15">
      <c r="A41">
        <v>69</v>
      </c>
      <c r="B41" t="s">
        <v>12661</v>
      </c>
      <c r="C41" t="s">
        <v>643</v>
      </c>
      <c r="D41" t="s">
        <v>661</v>
      </c>
      <c r="E41" t="s">
        <v>660</v>
      </c>
      <c r="F41" t="s">
        <v>12623</v>
      </c>
      <c r="G41">
        <v>1220</v>
      </c>
      <c r="H41" t="s">
        <v>12850</v>
      </c>
      <c r="I41" t="s">
        <v>12782</v>
      </c>
      <c r="J41" t="s">
        <v>12851</v>
      </c>
      <c r="K41" s="2">
        <v>45663.70103009259</v>
      </c>
      <c r="L41" s="2">
        <v>45672.867615740739</v>
      </c>
      <c r="M41">
        <v>82.340717592594345</v>
      </c>
      <c r="N41">
        <v>91.507303240742957</v>
      </c>
      <c r="O41">
        <f>_xlfn.XLOOKUP(E41,'SEMI Signup List'!E:E,'SEMI Signup List'!A:A,"Double Check")</f>
        <v>424</v>
      </c>
    </row>
    <row r="42" spans="1:15">
      <c r="A42">
        <v>70</v>
      </c>
      <c r="B42">
        <v>123</v>
      </c>
      <c r="C42" t="s">
        <v>1126</v>
      </c>
      <c r="D42" t="s">
        <v>1129</v>
      </c>
      <c r="E42" t="s">
        <v>1128</v>
      </c>
      <c r="F42" t="s">
        <v>12620</v>
      </c>
      <c r="G42">
        <v>123</v>
      </c>
      <c r="H42">
        <v>123</v>
      </c>
      <c r="I42" t="s">
        <v>12782</v>
      </c>
      <c r="J42" t="s">
        <v>12852</v>
      </c>
      <c r="K42" s="2">
        <v>45663.779236111113</v>
      </c>
      <c r="L42" s="2">
        <v>45663.779444444444</v>
      </c>
      <c r="M42">
        <v>91.428888888888949</v>
      </c>
      <c r="N42">
        <v>91.429097222220051</v>
      </c>
      <c r="O42">
        <f>_xlfn.XLOOKUP(E42,'SEMI Signup List'!E:E,'SEMI Signup List'!A:A,"Double Check")</f>
        <v>351</v>
      </c>
    </row>
    <row r="43" spans="1:15">
      <c r="A43">
        <v>71</v>
      </c>
      <c r="B43" t="s">
        <v>12662</v>
      </c>
      <c r="C43" t="s">
        <v>250</v>
      </c>
      <c r="D43" t="s">
        <v>1324</v>
      </c>
      <c r="E43" t="s">
        <v>1323</v>
      </c>
      <c r="F43" t="s">
        <v>12623</v>
      </c>
      <c r="G43">
        <v>1308</v>
      </c>
      <c r="H43" t="s">
        <v>12853</v>
      </c>
      <c r="I43" t="s">
        <v>12782</v>
      </c>
      <c r="J43" t="s">
        <v>12854</v>
      </c>
      <c r="K43" s="2">
        <v>45664.640879629631</v>
      </c>
      <c r="L43" s="2">
        <v>45671.726041666669</v>
      </c>
      <c r="M43">
        <v>83.482291666664722</v>
      </c>
      <c r="N43">
        <v>90.567453703702384</v>
      </c>
      <c r="O43">
        <f>_xlfn.XLOOKUP(E43,'SEMI Signup List'!E:E,'SEMI Signup List'!A:A,"Double Check")</f>
        <v>429</v>
      </c>
    </row>
    <row r="44" spans="1:15">
      <c r="A44">
        <v>72</v>
      </c>
      <c r="B44" t="s">
        <v>12663</v>
      </c>
      <c r="C44" t="s">
        <v>1333</v>
      </c>
      <c r="D44" t="s">
        <v>1336</v>
      </c>
      <c r="E44" t="s">
        <v>1335</v>
      </c>
      <c r="F44" t="s">
        <v>12623</v>
      </c>
      <c r="G44">
        <v>9402</v>
      </c>
      <c r="H44" t="s">
        <v>12855</v>
      </c>
      <c r="I44" t="s">
        <v>12856</v>
      </c>
      <c r="J44" t="s">
        <v>12857</v>
      </c>
      <c r="K44" s="2">
        <v>45665.715775462966</v>
      </c>
      <c r="L44" s="2">
        <v>45667.922118055554</v>
      </c>
      <c r="M44">
        <v>87.286215277779164</v>
      </c>
      <c r="N44">
        <v>89.492557870367207</v>
      </c>
      <c r="O44">
        <f>_xlfn.XLOOKUP(E44,'SEMI Signup List'!E:E,'SEMI Signup List'!A:A,"Double Check")</f>
        <v>433</v>
      </c>
    </row>
    <row r="45" spans="1:15">
      <c r="A45">
        <v>73</v>
      </c>
      <c r="B45" t="s">
        <v>12664</v>
      </c>
      <c r="C45" t="s">
        <v>286</v>
      </c>
      <c r="D45" t="s">
        <v>1348</v>
      </c>
      <c r="E45" t="s">
        <v>1347</v>
      </c>
      <c r="F45" t="s">
        <v>12620</v>
      </c>
      <c r="G45">
        <v>111</v>
      </c>
      <c r="H45" t="s">
        <v>12858</v>
      </c>
      <c r="I45" t="s">
        <v>12802</v>
      </c>
      <c r="J45" t="s">
        <v>12803</v>
      </c>
      <c r="K45" s="2">
        <v>45666.892754629633</v>
      </c>
      <c r="L45" s="2">
        <v>45666.962523148148</v>
      </c>
      <c r="M45">
        <v>88.24581018518559</v>
      </c>
      <c r="N45">
        <v>88.315578703700638</v>
      </c>
      <c r="O45">
        <f>_xlfn.XLOOKUP(E45,'SEMI Signup List'!E:E,'SEMI Signup List'!A:A,"Double Check")</f>
        <v>437</v>
      </c>
    </row>
    <row r="46" spans="1:15">
      <c r="A46">
        <v>74</v>
      </c>
      <c r="B46" t="s">
        <v>12665</v>
      </c>
      <c r="C46" t="s">
        <v>12666</v>
      </c>
      <c r="D46" t="s">
        <v>1353</v>
      </c>
      <c r="E46" t="s">
        <v>1352</v>
      </c>
      <c r="F46" t="s">
        <v>12620</v>
      </c>
      <c r="G46" t="s">
        <v>12859</v>
      </c>
      <c r="H46">
        <v>180</v>
      </c>
      <c r="I46" t="s">
        <v>12860</v>
      </c>
      <c r="J46" t="s">
        <v>12861</v>
      </c>
      <c r="K46" s="2">
        <v>45667.968032407407</v>
      </c>
      <c r="L46" s="2">
        <v>45667.968032407407</v>
      </c>
      <c r="M46">
        <v>87.24030092592632</v>
      </c>
      <c r="N46">
        <v>87.24030092592632</v>
      </c>
      <c r="O46">
        <f>_xlfn.XLOOKUP(E46,'SEMI Signup List'!E:E,'SEMI Signup List'!A:A,"Double Check")</f>
        <v>438</v>
      </c>
    </row>
    <row r="47" spans="1:15">
      <c r="A47">
        <v>75</v>
      </c>
      <c r="B47" t="s">
        <v>56</v>
      </c>
      <c r="C47" t="s">
        <v>53</v>
      </c>
      <c r="D47" t="s">
        <v>56</v>
      </c>
      <c r="E47" t="s">
        <v>55</v>
      </c>
      <c r="F47" t="s">
        <v>12623</v>
      </c>
      <c r="G47" t="s">
        <v>12862</v>
      </c>
      <c r="H47" t="s">
        <v>12862</v>
      </c>
      <c r="I47" t="s">
        <v>12688</v>
      </c>
      <c r="J47" t="s">
        <v>12863</v>
      </c>
      <c r="K47" s="2">
        <v>45670.807256944441</v>
      </c>
      <c r="L47" s="2">
        <v>45671.604050925926</v>
      </c>
      <c r="M47">
        <v>83.60428240740778</v>
      </c>
      <c r="N47">
        <v>84.40107638889215</v>
      </c>
      <c r="O47">
        <f>_xlfn.XLOOKUP(E47,'SEMI Signup List'!E:E,'SEMI Signup List'!A:A,"Double Check")</f>
        <v>440</v>
      </c>
    </row>
    <row r="48" spans="1:15">
      <c r="A48">
        <v>76</v>
      </c>
      <c r="B48" t="s">
        <v>12667</v>
      </c>
      <c r="C48" t="s">
        <v>380</v>
      </c>
      <c r="D48" t="s">
        <v>12668</v>
      </c>
      <c r="E48" t="s">
        <v>383</v>
      </c>
      <c r="F48" t="s">
        <v>12623</v>
      </c>
      <c r="G48">
        <v>291210</v>
      </c>
      <c r="H48" t="s">
        <v>12864</v>
      </c>
      <c r="I48" t="s">
        <v>12782</v>
      </c>
      <c r="J48" t="s">
        <v>12865</v>
      </c>
      <c r="K48" s="2">
        <v>45671.366122685184</v>
      </c>
      <c r="L48" s="2">
        <v>45680.776886574073</v>
      </c>
      <c r="M48">
        <v>74.431446759260623</v>
      </c>
      <c r="N48">
        <v>83.842210648149674</v>
      </c>
      <c r="O48">
        <f>_xlfn.XLOOKUP(E48,'SEMI Signup List'!E:E,'SEMI Signup List'!A:A,"Double Check")</f>
        <v>441</v>
      </c>
    </row>
    <row r="49" spans="1:15">
      <c r="A49">
        <v>78</v>
      </c>
      <c r="B49" t="s">
        <v>12669</v>
      </c>
      <c r="C49" t="s">
        <v>1425</v>
      </c>
      <c r="D49" t="s">
        <v>1428</v>
      </c>
      <c r="E49" t="s">
        <v>1427</v>
      </c>
      <c r="F49" t="s">
        <v>12620</v>
      </c>
      <c r="G49">
        <v>41</v>
      </c>
      <c r="H49" t="s">
        <v>12866</v>
      </c>
      <c r="I49" t="s">
        <v>12831</v>
      </c>
      <c r="J49" t="s">
        <v>12867</v>
      </c>
      <c r="K49" s="2">
        <v>45673.804490740738</v>
      </c>
      <c r="L49" s="2">
        <v>45673.804490740738</v>
      </c>
      <c r="M49">
        <v>81.403842592594927</v>
      </c>
      <c r="N49">
        <v>81.403842592594927</v>
      </c>
      <c r="O49">
        <f>_xlfn.XLOOKUP(E49,'SEMI Signup List'!E:E,'SEMI Signup List'!A:A,"Double Check")</f>
        <v>204</v>
      </c>
    </row>
    <row r="50" spans="1:15">
      <c r="A50">
        <v>80</v>
      </c>
      <c r="B50" t="s">
        <v>12670</v>
      </c>
      <c r="C50" t="s">
        <v>415</v>
      </c>
      <c r="D50" t="s">
        <v>1377</v>
      </c>
      <c r="E50" t="s">
        <v>1376</v>
      </c>
      <c r="F50" t="s">
        <v>12620</v>
      </c>
      <c r="G50" t="s">
        <v>12868</v>
      </c>
      <c r="H50" t="s">
        <v>12868</v>
      </c>
      <c r="I50" t="s">
        <v>12869</v>
      </c>
      <c r="J50" t="s">
        <v>12811</v>
      </c>
      <c r="K50" s="2">
        <v>45674.107407407406</v>
      </c>
      <c r="L50" s="2">
        <v>45674.115416666667</v>
      </c>
      <c r="M50">
        <v>81.092916666665886</v>
      </c>
      <c r="N50">
        <v>81.100925925927484</v>
      </c>
      <c r="O50">
        <f>_xlfn.XLOOKUP(E50,'SEMI Signup List'!E:E,'SEMI Signup List'!A:A,"Double Check")</f>
        <v>447</v>
      </c>
    </row>
    <row r="51" spans="1:15">
      <c r="A51">
        <v>81</v>
      </c>
      <c r="B51" t="s">
        <v>12671</v>
      </c>
      <c r="C51" t="s">
        <v>1240</v>
      </c>
      <c r="D51" t="s">
        <v>1244</v>
      </c>
      <c r="E51" t="s">
        <v>1243</v>
      </c>
      <c r="F51" t="s">
        <v>12620</v>
      </c>
      <c r="G51">
        <v>13111</v>
      </c>
      <c r="H51" t="s">
        <v>12870</v>
      </c>
      <c r="I51" t="s">
        <v>12688</v>
      </c>
      <c r="J51" t="s">
        <v>12871</v>
      </c>
      <c r="K51" s="2">
        <v>45674.621608796297</v>
      </c>
      <c r="L51" s="2">
        <v>45674.625821759262</v>
      </c>
      <c r="M51">
        <v>80.582511574071148</v>
      </c>
      <c r="N51">
        <v>80.586724537036687</v>
      </c>
      <c r="O51">
        <f>_xlfn.XLOOKUP(E51,'SEMI Signup List'!E:E,'SEMI Signup List'!A:A,"Double Check")</f>
        <v>448</v>
      </c>
    </row>
    <row r="52" spans="1:15">
      <c r="A52">
        <v>82</v>
      </c>
      <c r="B52" t="s">
        <v>12672</v>
      </c>
      <c r="C52" t="s">
        <v>12673</v>
      </c>
      <c r="D52" t="s">
        <v>1384</v>
      </c>
      <c r="E52" t="s">
        <v>1383</v>
      </c>
      <c r="F52" t="s">
        <v>12620</v>
      </c>
      <c r="G52">
        <v>257001</v>
      </c>
      <c r="H52" t="s">
        <v>12872</v>
      </c>
      <c r="I52" t="s">
        <v>12873</v>
      </c>
      <c r="J52" t="s">
        <v>12874</v>
      </c>
      <c r="K52" s="2">
        <v>45674.75037037037</v>
      </c>
      <c r="L52" s="2">
        <v>45674.75037037037</v>
      </c>
      <c r="M52">
        <v>80.457962962963691</v>
      </c>
      <c r="N52">
        <v>80.457962962963691</v>
      </c>
      <c r="O52">
        <f>_xlfn.XLOOKUP(E52,'SEMI Signup List'!E:E,'SEMI Signup List'!A:A,"Double Check")</f>
        <v>449</v>
      </c>
    </row>
    <row r="53" spans="1:15">
      <c r="A53">
        <v>83</v>
      </c>
      <c r="B53" t="s">
        <v>12674</v>
      </c>
      <c r="C53" t="s">
        <v>1391</v>
      </c>
      <c r="D53" t="s">
        <v>1393</v>
      </c>
      <c r="E53" t="s">
        <v>1392</v>
      </c>
      <c r="F53" t="s">
        <v>12620</v>
      </c>
      <c r="G53" t="s">
        <v>12875</v>
      </c>
      <c r="H53" t="s">
        <v>12875</v>
      </c>
      <c r="I53" t="s">
        <v>12876</v>
      </c>
      <c r="J53" t="s">
        <v>12811</v>
      </c>
      <c r="K53" s="2">
        <v>45674.934340277781</v>
      </c>
      <c r="L53" s="2">
        <v>45674.936990740738</v>
      </c>
      <c r="M53">
        <v>80.271342592595218</v>
      </c>
      <c r="N53">
        <v>80.273993055552026</v>
      </c>
      <c r="O53">
        <f>_xlfn.XLOOKUP(E53,'SEMI Signup List'!E:E,'SEMI Signup List'!A:A,"Double Check")</f>
        <v>451</v>
      </c>
    </row>
    <row r="54" spans="1:15">
      <c r="A54">
        <v>84</v>
      </c>
      <c r="B54" t="s">
        <v>12675</v>
      </c>
      <c r="C54" t="s">
        <v>349</v>
      </c>
      <c r="D54" t="s">
        <v>1259</v>
      </c>
      <c r="E54" t="s">
        <v>1258</v>
      </c>
      <c r="F54" t="s">
        <v>12623</v>
      </c>
      <c r="G54" t="s">
        <v>12877</v>
      </c>
      <c r="H54" t="s">
        <v>12878</v>
      </c>
      <c r="I54" t="s">
        <v>12814</v>
      </c>
      <c r="J54" t="s">
        <v>12879</v>
      </c>
      <c r="K54" s="2">
        <v>45677.777881944443</v>
      </c>
      <c r="L54" s="2">
        <v>45677.78502314815</v>
      </c>
      <c r="M54">
        <v>77.423310185183553</v>
      </c>
      <c r="N54">
        <v>77.430451388890404</v>
      </c>
      <c r="O54">
        <f>_xlfn.XLOOKUP(E54,'SEMI Signup List'!E:E,'SEMI Signup List'!A:A,"Double Check")</f>
        <v>403</v>
      </c>
    </row>
    <row r="55" spans="1:15">
      <c r="A55">
        <v>85</v>
      </c>
      <c r="B55" t="s">
        <v>1735</v>
      </c>
      <c r="C55" t="s">
        <v>1732</v>
      </c>
      <c r="D55" t="s">
        <v>1735</v>
      </c>
      <c r="E55" t="s">
        <v>1734</v>
      </c>
      <c r="F55" t="s">
        <v>12620</v>
      </c>
      <c r="G55" t="s">
        <v>12880</v>
      </c>
      <c r="H55" t="s">
        <v>12881</v>
      </c>
      <c r="I55" t="s">
        <v>12771</v>
      </c>
      <c r="J55" t="s">
        <v>12882</v>
      </c>
      <c r="K55" s="2">
        <v>45677.899328703701</v>
      </c>
      <c r="L55" s="2">
        <v>45736.555324074077</v>
      </c>
      <c r="M55">
        <v>18.65300925925597</v>
      </c>
      <c r="N55">
        <v>77.309004629632298</v>
      </c>
      <c r="O55">
        <f>_xlfn.XLOOKUP(E55,'SEMI Signup List'!E:E,'SEMI Signup List'!A:A,"Double Check")</f>
        <v>452</v>
      </c>
    </row>
    <row r="56" spans="1:15">
      <c r="A56">
        <v>86</v>
      </c>
      <c r="B56" t="s">
        <v>1389</v>
      </c>
      <c r="C56" t="s">
        <v>1386</v>
      </c>
      <c r="D56" t="s">
        <v>1389</v>
      </c>
      <c r="E56" t="s">
        <v>1388</v>
      </c>
      <c r="F56" t="s">
        <v>12620</v>
      </c>
      <c r="G56">
        <v>7226</v>
      </c>
      <c r="H56" t="s">
        <v>12883</v>
      </c>
      <c r="I56" t="s">
        <v>12782</v>
      </c>
      <c r="J56" t="s">
        <v>12884</v>
      </c>
      <c r="K56" s="2">
        <v>45678.646817129629</v>
      </c>
      <c r="L56" s="2">
        <v>45678.646817129629</v>
      </c>
      <c r="M56">
        <v>76.56151620370413</v>
      </c>
      <c r="N56">
        <v>76.56151620370413</v>
      </c>
      <c r="O56">
        <f>_xlfn.XLOOKUP(E56,'SEMI Signup List'!E:E,'SEMI Signup List'!A:A,"Double Check")</f>
        <v>450</v>
      </c>
    </row>
    <row r="57" spans="1:15">
      <c r="A57">
        <v>87</v>
      </c>
      <c r="B57" t="s">
        <v>12676</v>
      </c>
      <c r="C57" t="s">
        <v>1391</v>
      </c>
      <c r="D57" t="s">
        <v>1393</v>
      </c>
      <c r="E57" t="s">
        <v>1392</v>
      </c>
      <c r="F57" t="s">
        <v>12620</v>
      </c>
      <c r="G57" t="s">
        <v>12885</v>
      </c>
      <c r="H57" t="s">
        <v>12875</v>
      </c>
      <c r="I57" t="s">
        <v>12886</v>
      </c>
      <c r="J57" t="s">
        <v>12887</v>
      </c>
      <c r="K57" s="2">
        <v>45680.095868055556</v>
      </c>
      <c r="L57" s="2">
        <v>45680.095868055556</v>
      </c>
      <c r="M57">
        <v>75.112465277777417</v>
      </c>
      <c r="N57">
        <v>75.112465277777417</v>
      </c>
      <c r="O57">
        <f>_xlfn.XLOOKUP(E57,'SEMI Signup List'!E:E,'SEMI Signup List'!A:A,"Double Check")</f>
        <v>451</v>
      </c>
    </row>
    <row r="58" spans="1:15">
      <c r="A58">
        <v>88</v>
      </c>
      <c r="B58" t="s">
        <v>12676</v>
      </c>
      <c r="C58" t="s">
        <v>1391</v>
      </c>
      <c r="D58" t="s">
        <v>1393</v>
      </c>
      <c r="E58" t="s">
        <v>1392</v>
      </c>
      <c r="F58" t="s">
        <v>12620</v>
      </c>
      <c r="G58" t="s">
        <v>12875</v>
      </c>
      <c r="H58" t="s">
        <v>12888</v>
      </c>
      <c r="I58" t="s">
        <v>12886</v>
      </c>
      <c r="J58" t="s">
        <v>12887</v>
      </c>
      <c r="K58" s="2">
        <v>45680.098298611112</v>
      </c>
      <c r="L58" s="2">
        <v>45680.101655092592</v>
      </c>
      <c r="M58">
        <v>75.106678240740919</v>
      </c>
      <c r="N58">
        <v>75.110034722221215</v>
      </c>
      <c r="O58">
        <f>_xlfn.XLOOKUP(E58,'SEMI Signup List'!E:E,'SEMI Signup List'!A:A,"Double Check")</f>
        <v>451</v>
      </c>
    </row>
    <row r="59" spans="1:15">
      <c r="A59">
        <v>89</v>
      </c>
      <c r="B59" t="s">
        <v>12677</v>
      </c>
      <c r="C59" t="s">
        <v>1409</v>
      </c>
      <c r="D59" t="s">
        <v>1412</v>
      </c>
      <c r="E59" t="s">
        <v>1411</v>
      </c>
      <c r="F59" t="s">
        <v>12623</v>
      </c>
      <c r="G59">
        <v>7202</v>
      </c>
      <c r="H59" t="s">
        <v>12889</v>
      </c>
      <c r="I59" t="s">
        <v>12856</v>
      </c>
      <c r="J59" t="s">
        <v>12890</v>
      </c>
      <c r="K59" s="2">
        <v>45680.807800925926</v>
      </c>
      <c r="L59" s="2">
        <v>45699.892951388887</v>
      </c>
      <c r="M59">
        <v>55.315381944446322</v>
      </c>
      <c r="N59">
        <v>74.400532407407198</v>
      </c>
      <c r="O59">
        <f>_xlfn.XLOOKUP(E59,'SEMI Signup List'!E:E,'SEMI Signup List'!A:A,"Double Check")</f>
        <v>456</v>
      </c>
    </row>
    <row r="60" spans="1:15">
      <c r="A60">
        <v>90</v>
      </c>
      <c r="B60" t="s">
        <v>12678</v>
      </c>
      <c r="C60" t="s">
        <v>1414</v>
      </c>
      <c r="D60" t="s">
        <v>1417</v>
      </c>
      <c r="E60" t="s">
        <v>1416</v>
      </c>
      <c r="F60" t="s">
        <v>12620</v>
      </c>
      <c r="G60">
        <v>105</v>
      </c>
      <c r="H60" t="s">
        <v>12891</v>
      </c>
      <c r="I60" t="s">
        <v>12782</v>
      </c>
      <c r="J60" t="s">
        <v>12892</v>
      </c>
      <c r="K60" s="2">
        <v>45680.843252314815</v>
      </c>
      <c r="L60" s="2">
        <v>45680.844317129631</v>
      </c>
      <c r="M60">
        <v>74.364016203702093</v>
      </c>
      <c r="N60">
        <v>74.365081018518438</v>
      </c>
      <c r="O60">
        <f>_xlfn.XLOOKUP(E60,'SEMI Signup List'!E:E,'SEMI Signup List'!A:A,"Double Check")</f>
        <v>457</v>
      </c>
    </row>
    <row r="61" spans="1:15">
      <c r="A61">
        <v>91</v>
      </c>
      <c r="B61" t="s">
        <v>1799</v>
      </c>
      <c r="C61" t="s">
        <v>1796</v>
      </c>
      <c r="D61" t="s">
        <v>1799</v>
      </c>
      <c r="E61" t="s">
        <v>1798</v>
      </c>
      <c r="F61" t="s">
        <v>12623</v>
      </c>
      <c r="G61">
        <v>3103</v>
      </c>
      <c r="H61" t="s">
        <v>12893</v>
      </c>
      <c r="I61" t="s">
        <v>12688</v>
      </c>
      <c r="J61" t="s">
        <v>12894</v>
      </c>
      <c r="K61" s="2">
        <v>45680.879745370374</v>
      </c>
      <c r="L61" s="2">
        <v>45730.893819444442</v>
      </c>
      <c r="M61">
        <v>24.314513888891572</v>
      </c>
      <c r="N61">
        <v>74.328587962959617</v>
      </c>
      <c r="O61">
        <f>_xlfn.XLOOKUP(E61,'SEMI Signup List'!E:E,'SEMI Signup List'!A:A,"Double Check")</f>
        <v>459</v>
      </c>
    </row>
    <row r="62" spans="1:15">
      <c r="A62">
        <v>92</v>
      </c>
      <c r="B62" t="s">
        <v>7248</v>
      </c>
      <c r="C62" t="s">
        <v>363</v>
      </c>
      <c r="D62" t="s">
        <v>371</v>
      </c>
      <c r="E62" t="s">
        <v>370</v>
      </c>
      <c r="F62" t="s">
        <v>12620</v>
      </c>
      <c r="G62" t="s">
        <v>12895</v>
      </c>
      <c r="H62">
        <v>13315</v>
      </c>
      <c r="I62" t="s">
        <v>12688</v>
      </c>
      <c r="J62" t="s">
        <v>12896</v>
      </c>
      <c r="K62" s="2">
        <v>45680.894560185188</v>
      </c>
      <c r="L62" s="2">
        <v>45680.910462962966</v>
      </c>
      <c r="M62">
        <v>74.297870370367789</v>
      </c>
      <c r="N62">
        <v>74.313773148145017</v>
      </c>
      <c r="O62">
        <f>_xlfn.XLOOKUP(E62,'SEMI Signup List'!E:E,'SEMI Signup List'!A:A,"Double Check")</f>
        <v>460</v>
      </c>
    </row>
    <row r="63" spans="1:15">
      <c r="A63">
        <v>94</v>
      </c>
      <c r="B63" t="s">
        <v>12679</v>
      </c>
      <c r="C63" t="s">
        <v>1462</v>
      </c>
      <c r="D63" t="s">
        <v>1465</v>
      </c>
      <c r="E63" t="s">
        <v>1464</v>
      </c>
      <c r="F63" t="s">
        <v>12623</v>
      </c>
      <c r="G63">
        <v>4264</v>
      </c>
      <c r="H63" t="s">
        <v>12897</v>
      </c>
      <c r="I63" t="s">
        <v>12819</v>
      </c>
      <c r="J63" t="s">
        <v>12820</v>
      </c>
      <c r="K63" s="2">
        <v>45685.760462962964</v>
      </c>
      <c r="L63" s="2">
        <v>45702.832754629628</v>
      </c>
      <c r="M63">
        <v>52.375578703705592</v>
      </c>
      <c r="N63">
        <v>69.447870370369245</v>
      </c>
      <c r="O63">
        <f>_xlfn.XLOOKUP(E63,'SEMI Signup List'!E:E,'SEMI Signup List'!A:A,"Double Check")</f>
        <v>468</v>
      </c>
    </row>
    <row r="64" spans="1:15">
      <c r="A64">
        <v>95</v>
      </c>
      <c r="B64" t="s">
        <v>12680</v>
      </c>
      <c r="C64" t="s">
        <v>724</v>
      </c>
      <c r="D64" t="s">
        <v>728</v>
      </c>
      <c r="E64" t="s">
        <v>727</v>
      </c>
      <c r="F64" t="s">
        <v>12620</v>
      </c>
      <c r="G64" t="s">
        <v>12898</v>
      </c>
      <c r="H64" t="s">
        <v>12899</v>
      </c>
      <c r="I64" t="s">
        <v>12900</v>
      </c>
      <c r="J64" t="s">
        <v>12811</v>
      </c>
      <c r="K64" s="2">
        <v>45685.771898148145</v>
      </c>
      <c r="L64" s="2">
        <v>45685.834861111114</v>
      </c>
      <c r="M64">
        <v>69.373472222219178</v>
      </c>
      <c r="N64">
        <v>69.4364351851885</v>
      </c>
      <c r="O64">
        <f>_xlfn.XLOOKUP(E64,'SEMI Signup List'!E:E,'SEMI Signup List'!A:A,"Double Check")</f>
        <v>205</v>
      </c>
    </row>
    <row r="65" spans="1:15">
      <c r="A65">
        <v>96</v>
      </c>
      <c r="B65" t="s">
        <v>12681</v>
      </c>
      <c r="C65" t="s">
        <v>514</v>
      </c>
      <c r="D65" t="s">
        <v>517</v>
      </c>
      <c r="E65" t="s">
        <v>516</v>
      </c>
      <c r="F65" t="s">
        <v>12620</v>
      </c>
      <c r="G65">
        <v>277</v>
      </c>
      <c r="H65" t="s">
        <v>12901</v>
      </c>
      <c r="I65" t="s">
        <v>12687</v>
      </c>
      <c r="J65" t="s">
        <v>12902</v>
      </c>
      <c r="K65" s="2">
        <v>45685.827199074076</v>
      </c>
      <c r="L65" s="2">
        <v>45685.827199074076</v>
      </c>
      <c r="M65">
        <v>69.381134259257422</v>
      </c>
      <c r="N65">
        <v>69.381134259257422</v>
      </c>
      <c r="O65">
        <f>_xlfn.XLOOKUP(E65,'SEMI Signup List'!E:E,'SEMI Signup List'!A:A,"Double Check")</f>
        <v>96</v>
      </c>
    </row>
    <row r="66" spans="1:15">
      <c r="A66">
        <v>97</v>
      </c>
      <c r="B66" t="s">
        <v>1198</v>
      </c>
      <c r="C66" t="s">
        <v>1191</v>
      </c>
      <c r="D66" t="s">
        <v>1198</v>
      </c>
      <c r="E66" t="s">
        <v>12682</v>
      </c>
      <c r="F66" t="s">
        <v>12620</v>
      </c>
      <c r="G66" t="s">
        <v>12903</v>
      </c>
      <c r="H66" t="s">
        <v>12904</v>
      </c>
      <c r="I66" t="s">
        <v>12905</v>
      </c>
      <c r="J66" t="s">
        <v>12906</v>
      </c>
      <c r="K66" s="2">
        <v>45686.744837962964</v>
      </c>
      <c r="L66" s="2">
        <v>45686.747337962966</v>
      </c>
      <c r="M66">
        <v>68.460995370366916</v>
      </c>
      <c r="N66">
        <v>68.463495370369245</v>
      </c>
      <c r="O66" t="str">
        <f>_xlfn.XLOOKUP(E66,'SEMI Signup List'!E:E,'SEMI Signup List'!A:A,"Double Check")</f>
        <v>Double Check</v>
      </c>
    </row>
    <row r="67" spans="1:15">
      <c r="A67">
        <v>98</v>
      </c>
      <c r="B67" t="s">
        <v>12683</v>
      </c>
      <c r="C67" t="s">
        <v>1473</v>
      </c>
      <c r="D67" t="s">
        <v>1476</v>
      </c>
      <c r="E67" t="s">
        <v>1475</v>
      </c>
      <c r="F67" t="s">
        <v>12623</v>
      </c>
      <c r="G67" t="s">
        <v>12907</v>
      </c>
      <c r="H67" t="s">
        <v>12908</v>
      </c>
      <c r="I67" t="s">
        <v>12909</v>
      </c>
      <c r="J67" t="s">
        <v>12910</v>
      </c>
      <c r="K67" s="2">
        <v>45688.687997685185</v>
      </c>
      <c r="L67" s="2">
        <v>45700.858796296299</v>
      </c>
      <c r="M67">
        <v>54.349537037034075</v>
      </c>
      <c r="N67">
        <v>66.520335648148219</v>
      </c>
      <c r="O67">
        <f>_xlfn.XLOOKUP(E67,'SEMI Signup List'!E:E,'SEMI Signup List'!A:A,"Double Check")</f>
        <v>474</v>
      </c>
    </row>
    <row r="68" spans="1:15">
      <c r="A68">
        <v>99</v>
      </c>
      <c r="B68" t="s">
        <v>12684</v>
      </c>
      <c r="C68" t="s">
        <v>997</v>
      </c>
      <c r="D68" t="s">
        <v>1591</v>
      </c>
      <c r="E68" t="s">
        <v>1000</v>
      </c>
      <c r="F68" t="s">
        <v>12620</v>
      </c>
      <c r="G68">
        <v>50</v>
      </c>
      <c r="H68" t="s">
        <v>12911</v>
      </c>
      <c r="I68" t="s">
        <v>12777</v>
      </c>
      <c r="J68" t="s">
        <v>12912</v>
      </c>
      <c r="K68" s="2">
        <v>45688.973564814813</v>
      </c>
      <c r="L68" s="2">
        <v>45688.975648148145</v>
      </c>
      <c r="M68">
        <v>66.232685185187918</v>
      </c>
      <c r="N68">
        <v>66.234768518520767</v>
      </c>
      <c r="O68">
        <f>_xlfn.XLOOKUP(E68,'SEMI Signup List'!E:E,'SEMI Signup List'!A:A,"Double Check")</f>
        <v>303</v>
      </c>
    </row>
    <row r="69" spans="1:15">
      <c r="A69">
        <v>100</v>
      </c>
      <c r="B69" t="s">
        <v>1001</v>
      </c>
      <c r="C69" t="s">
        <v>997</v>
      </c>
      <c r="D69" t="s">
        <v>1591</v>
      </c>
      <c r="E69" t="s">
        <v>1000</v>
      </c>
      <c r="F69" t="s">
        <v>12620</v>
      </c>
      <c r="G69">
        <v>43016</v>
      </c>
      <c r="H69" t="s">
        <v>12913</v>
      </c>
      <c r="I69" t="s">
        <v>12914</v>
      </c>
      <c r="J69" t="s">
        <v>12915</v>
      </c>
      <c r="K69" s="2">
        <v>45688.979166666664</v>
      </c>
      <c r="L69" s="2">
        <v>45688.979722222219</v>
      </c>
      <c r="M69">
        <v>66.228611111114631</v>
      </c>
      <c r="N69">
        <v>66.229166666669087</v>
      </c>
      <c r="O69">
        <f>_xlfn.XLOOKUP(E69,'SEMI Signup List'!E:E,'SEMI Signup List'!A:A,"Double Check")</f>
        <v>303</v>
      </c>
    </row>
    <row r="70" spans="1:15">
      <c r="A70">
        <v>101</v>
      </c>
      <c r="B70" t="s">
        <v>1481</v>
      </c>
      <c r="C70" t="s">
        <v>1478</v>
      </c>
      <c r="D70" t="s">
        <v>1481</v>
      </c>
      <c r="E70" t="s">
        <v>1480</v>
      </c>
      <c r="F70" t="s">
        <v>12620</v>
      </c>
      <c r="G70">
        <v>2808</v>
      </c>
      <c r="H70" t="s">
        <v>12916</v>
      </c>
      <c r="I70" t="s">
        <v>12782</v>
      </c>
      <c r="J70" t="s">
        <v>12917</v>
      </c>
      <c r="K70" s="2">
        <v>45691.689351851855</v>
      </c>
      <c r="L70" s="2">
        <v>45691.690347222226</v>
      </c>
      <c r="M70">
        <v>63.517986111107653</v>
      </c>
      <c r="N70">
        <v>63.518981481477873</v>
      </c>
      <c r="O70">
        <f>_xlfn.XLOOKUP(E70,'SEMI Signup List'!E:E,'SEMI Signup List'!A:A,"Double Check")</f>
        <v>475</v>
      </c>
    </row>
    <row r="71" spans="1:15">
      <c r="A71">
        <v>102</v>
      </c>
      <c r="B71" t="s">
        <v>12685</v>
      </c>
      <c r="C71" t="s">
        <v>1497</v>
      </c>
      <c r="D71" t="s">
        <v>1500</v>
      </c>
      <c r="E71" t="s">
        <v>1499</v>
      </c>
      <c r="F71" t="s">
        <v>12620</v>
      </c>
      <c r="G71" t="s">
        <v>12918</v>
      </c>
      <c r="H71" t="s">
        <v>12918</v>
      </c>
      <c r="I71" t="s">
        <v>12919</v>
      </c>
      <c r="J71" t="s">
        <v>12811</v>
      </c>
      <c r="K71" s="2">
        <v>45692.951979166668</v>
      </c>
      <c r="L71" s="2">
        <v>45694.786990740744</v>
      </c>
      <c r="M71">
        <v>60.421342592589404</v>
      </c>
      <c r="N71">
        <v>62.256354166665311</v>
      </c>
      <c r="O71">
        <f>_xlfn.XLOOKUP(E71,'SEMI Signup List'!E:E,'SEMI Signup List'!A:A,"Double Check")</f>
        <v>479</v>
      </c>
    </row>
    <row r="72" spans="1:15">
      <c r="A72">
        <v>105</v>
      </c>
      <c r="B72" t="s">
        <v>1515</v>
      </c>
      <c r="C72" t="s">
        <v>674</v>
      </c>
      <c r="D72" t="s">
        <v>12686</v>
      </c>
      <c r="E72" t="s">
        <v>1514</v>
      </c>
      <c r="F72" t="s">
        <v>12620</v>
      </c>
      <c r="G72" t="s">
        <v>12920</v>
      </c>
      <c r="H72" t="s">
        <v>12921</v>
      </c>
      <c r="I72" t="s">
        <v>12922</v>
      </c>
      <c r="J72" t="s">
        <v>12923</v>
      </c>
      <c r="K72" s="2">
        <v>45693.684895833336</v>
      </c>
      <c r="L72" s="2">
        <v>45736.538773148146</v>
      </c>
      <c r="M72">
        <v>18.66956018518734</v>
      </c>
      <c r="N72">
        <v>61.523437499997577</v>
      </c>
      <c r="O72">
        <f>_xlfn.XLOOKUP(E72,'SEMI Signup List'!E:E,'SEMI Signup List'!A:A,"Double Check")</f>
        <v>482</v>
      </c>
    </row>
    <row r="73" spans="1:15">
      <c r="A73">
        <v>106</v>
      </c>
      <c r="B73" t="s">
        <v>12687</v>
      </c>
      <c r="C73" t="s">
        <v>713</v>
      </c>
      <c r="D73" t="s">
        <v>717</v>
      </c>
      <c r="E73" t="s">
        <v>716</v>
      </c>
      <c r="F73" t="s">
        <v>12623</v>
      </c>
      <c r="G73">
        <v>5410</v>
      </c>
      <c r="H73" t="s">
        <v>12924</v>
      </c>
      <c r="I73" t="s">
        <v>12687</v>
      </c>
      <c r="J73" t="s">
        <v>12925</v>
      </c>
      <c r="K73" s="2">
        <v>45693.685636574075</v>
      </c>
      <c r="L73" s="2">
        <v>45693.795694444445</v>
      </c>
      <c r="M73">
        <v>61.412638888888374</v>
      </c>
      <c r="N73">
        <v>61.522696759258302</v>
      </c>
      <c r="O73">
        <f>_xlfn.XLOOKUP(E73,'SEMI Signup List'!E:E,'SEMI Signup List'!A:A,"Double Check")</f>
        <v>203</v>
      </c>
    </row>
    <row r="74" spans="1:15">
      <c r="A74">
        <v>107</v>
      </c>
      <c r="B74" t="s">
        <v>12688</v>
      </c>
      <c r="C74" t="s">
        <v>713</v>
      </c>
      <c r="D74" t="s">
        <v>717</v>
      </c>
      <c r="E74" t="s">
        <v>716</v>
      </c>
      <c r="F74" t="s">
        <v>12623</v>
      </c>
      <c r="G74">
        <v>116</v>
      </c>
      <c r="H74" t="s">
        <v>12926</v>
      </c>
      <c r="I74" t="s">
        <v>12688</v>
      </c>
      <c r="J74" t="s">
        <v>12927</v>
      </c>
      <c r="K74" s="2">
        <v>45693.810914351852</v>
      </c>
      <c r="L74" s="2">
        <v>45693.840057870373</v>
      </c>
      <c r="M74">
        <v>61.368275462960206</v>
      </c>
      <c r="N74">
        <v>61.397418981481074</v>
      </c>
      <c r="O74">
        <f>_xlfn.XLOOKUP(E74,'SEMI Signup List'!E:E,'SEMI Signup List'!A:A,"Double Check")</f>
        <v>203</v>
      </c>
    </row>
    <row r="75" spans="1:15">
      <c r="A75">
        <v>108</v>
      </c>
      <c r="B75" t="s">
        <v>12689</v>
      </c>
      <c r="C75" t="s">
        <v>1289</v>
      </c>
      <c r="D75" t="s">
        <v>1292</v>
      </c>
      <c r="E75" t="s">
        <v>1291</v>
      </c>
      <c r="F75" t="s">
        <v>12620</v>
      </c>
      <c r="G75" t="s">
        <v>12928</v>
      </c>
      <c r="H75" t="s">
        <v>12928</v>
      </c>
      <c r="I75" t="s">
        <v>12929</v>
      </c>
      <c r="J75" t="s">
        <v>12930</v>
      </c>
      <c r="K75" s="2">
        <v>45694.722500000003</v>
      </c>
      <c r="L75" s="2">
        <v>45694.722500000003</v>
      </c>
      <c r="M75">
        <v>60.485833333329843</v>
      </c>
      <c r="N75">
        <v>60.485833333329843</v>
      </c>
      <c r="O75">
        <f>_xlfn.XLOOKUP(E75,'SEMI Signup List'!E:E,'SEMI Signup List'!A:A,"Double Check")</f>
        <v>415</v>
      </c>
    </row>
    <row r="76" spans="1:15">
      <c r="A76">
        <v>109</v>
      </c>
      <c r="B76" t="s">
        <v>12690</v>
      </c>
      <c r="C76" t="s">
        <v>12691</v>
      </c>
      <c r="D76" t="s">
        <v>432</v>
      </c>
      <c r="E76" t="s">
        <v>1268</v>
      </c>
      <c r="F76" t="s">
        <v>12620</v>
      </c>
      <c r="G76">
        <v>7503</v>
      </c>
      <c r="H76" t="s">
        <v>12931</v>
      </c>
      <c r="I76" t="s">
        <v>12688</v>
      </c>
      <c r="J76" t="s">
        <v>12829</v>
      </c>
      <c r="K76" s="2">
        <v>45698.754803240743</v>
      </c>
      <c r="L76" s="2">
        <v>45699.721805555557</v>
      </c>
      <c r="M76">
        <v>55.486527777776551</v>
      </c>
      <c r="N76">
        <v>56.453530092590277</v>
      </c>
      <c r="O76">
        <f>_xlfn.XLOOKUP(E76,'SEMI Signup List'!E:E,'SEMI Signup List'!A:A,"Double Check")</f>
        <v>407</v>
      </c>
    </row>
    <row r="77" spans="1:15">
      <c r="A77">
        <v>110</v>
      </c>
      <c r="B77" t="s">
        <v>875</v>
      </c>
      <c r="C77" t="s">
        <v>872</v>
      </c>
      <c r="D77" t="s">
        <v>875</v>
      </c>
      <c r="E77" t="s">
        <v>874</v>
      </c>
      <c r="F77" t="s">
        <v>12623</v>
      </c>
      <c r="G77">
        <v>3911</v>
      </c>
      <c r="H77" t="s">
        <v>12932</v>
      </c>
      <c r="I77" t="s">
        <v>12688</v>
      </c>
      <c r="J77" t="s">
        <v>12933</v>
      </c>
      <c r="K77" s="2">
        <v>45698.89303240741</v>
      </c>
      <c r="L77" s="2">
        <v>45698.895960648151</v>
      </c>
      <c r="M77">
        <v>56.312372685182105</v>
      </c>
      <c r="N77">
        <v>56.315300925923417</v>
      </c>
      <c r="O77">
        <f>_xlfn.XLOOKUP(E77,'SEMI Signup List'!E:E,'SEMI Signup List'!A:A,"Double Check")</f>
        <v>284</v>
      </c>
    </row>
    <row r="78" spans="1:15">
      <c r="A78">
        <v>111</v>
      </c>
      <c r="B78" t="s">
        <v>12692</v>
      </c>
      <c r="C78" t="s">
        <v>272</v>
      </c>
      <c r="D78" t="s">
        <v>274</v>
      </c>
      <c r="E78" t="s">
        <v>273</v>
      </c>
      <c r="F78" t="s">
        <v>12620</v>
      </c>
      <c r="G78">
        <v>3851</v>
      </c>
      <c r="H78" t="s">
        <v>12934</v>
      </c>
      <c r="I78" t="s">
        <v>12782</v>
      </c>
      <c r="J78" t="s">
        <v>12935</v>
      </c>
      <c r="K78" s="2">
        <v>45699.706354166665</v>
      </c>
      <c r="L78" s="2">
        <v>45712.542766203704</v>
      </c>
      <c r="M78">
        <v>42.665567129629686</v>
      </c>
      <c r="N78">
        <v>55.501979166668512</v>
      </c>
      <c r="O78">
        <f>_xlfn.XLOOKUP(E78,'SEMI Signup List'!E:E,'SEMI Signup List'!A:A,"Double Check")</f>
        <v>492</v>
      </c>
    </row>
    <row r="79" spans="1:15">
      <c r="A79">
        <v>112</v>
      </c>
      <c r="B79" t="s">
        <v>12693</v>
      </c>
      <c r="C79" t="s">
        <v>357</v>
      </c>
      <c r="D79" t="s">
        <v>12694</v>
      </c>
      <c r="E79" t="s">
        <v>1558</v>
      </c>
      <c r="F79" t="s">
        <v>12623</v>
      </c>
      <c r="G79">
        <v>52.738340000000001</v>
      </c>
      <c r="H79">
        <v>112.66249999999999</v>
      </c>
      <c r="I79" t="s">
        <v>12936</v>
      </c>
      <c r="J79" t="s">
        <v>12937</v>
      </c>
      <c r="K79" s="2">
        <v>45699.983912037038</v>
      </c>
      <c r="L79" s="2">
        <v>45714.766180555554</v>
      </c>
      <c r="M79">
        <v>40.44215277777888</v>
      </c>
      <c r="N79">
        <v>55.224421296295382</v>
      </c>
      <c r="O79">
        <f>_xlfn.XLOOKUP(E79,'SEMI Signup List'!E:E,'SEMI Signup List'!A:A,"Double Check")</f>
        <v>499</v>
      </c>
    </row>
    <row r="80" spans="1:15">
      <c r="A80">
        <v>113</v>
      </c>
      <c r="B80" t="s">
        <v>12695</v>
      </c>
      <c r="C80" t="s">
        <v>1565</v>
      </c>
      <c r="D80" t="s">
        <v>1568</v>
      </c>
      <c r="E80" t="s">
        <v>1567</v>
      </c>
      <c r="F80" t="s">
        <v>12620</v>
      </c>
      <c r="G80">
        <v>21067</v>
      </c>
      <c r="H80" t="s">
        <v>12938</v>
      </c>
      <c r="I80" t="s">
        <v>12939</v>
      </c>
      <c r="J80" t="s">
        <v>12940</v>
      </c>
      <c r="K80" s="2">
        <v>45701.970219907409</v>
      </c>
      <c r="L80" s="2">
        <v>45702.894513888888</v>
      </c>
      <c r="M80">
        <v>52.313819444444867</v>
      </c>
      <c r="N80">
        <v>53.23811342592429</v>
      </c>
      <c r="O80">
        <f>_xlfn.XLOOKUP(E80,'SEMI Signup List'!E:E,'SEMI Signup List'!A:A,"Double Check")</f>
        <v>502</v>
      </c>
    </row>
    <row r="81" spans="1:15">
      <c r="A81">
        <v>116</v>
      </c>
      <c r="B81" t="s">
        <v>343</v>
      </c>
      <c r="C81" t="s">
        <v>341</v>
      </c>
      <c r="D81" t="s">
        <v>343</v>
      </c>
      <c r="E81" t="s">
        <v>342</v>
      </c>
      <c r="F81" t="s">
        <v>12620</v>
      </c>
      <c r="G81">
        <v>1407</v>
      </c>
      <c r="H81" t="s">
        <v>12941</v>
      </c>
      <c r="I81" t="s">
        <v>12793</v>
      </c>
      <c r="J81" t="s">
        <v>12942</v>
      </c>
      <c r="K81" s="2">
        <v>45702.737488425926</v>
      </c>
      <c r="L81" s="2">
        <v>45702.739537037036</v>
      </c>
      <c r="M81">
        <v>52.46879629629742</v>
      </c>
      <c r="N81">
        <v>52.470844907407205</v>
      </c>
      <c r="O81">
        <f>_xlfn.XLOOKUP(E81,'SEMI Signup List'!E:E,'SEMI Signup List'!A:A,"Double Check")</f>
        <v>506</v>
      </c>
    </row>
    <row r="82" spans="1:15">
      <c r="A82">
        <v>117</v>
      </c>
      <c r="B82" t="s">
        <v>12696</v>
      </c>
      <c r="C82" t="s">
        <v>486</v>
      </c>
      <c r="D82" t="s">
        <v>1047</v>
      </c>
      <c r="E82" t="s">
        <v>1580</v>
      </c>
      <c r="F82" t="s">
        <v>12620</v>
      </c>
      <c r="G82">
        <v>55.801344999999998</v>
      </c>
      <c r="H82">
        <v>-115.621673</v>
      </c>
      <c r="I82" t="s">
        <v>12943</v>
      </c>
      <c r="J82" t="s">
        <v>12944</v>
      </c>
      <c r="K82" s="2">
        <v>45702.74417824074</v>
      </c>
      <c r="L82" s="2">
        <v>45702.790868055556</v>
      </c>
      <c r="M82">
        <v>52.417465277777715</v>
      </c>
      <c r="N82">
        <v>52.464155092592897</v>
      </c>
      <c r="O82">
        <f>_xlfn.XLOOKUP(E82,'SEMI Signup List'!E:E,'SEMI Signup List'!A:A,"Double Check")</f>
        <v>507</v>
      </c>
    </row>
    <row r="83" spans="1:15">
      <c r="A83">
        <v>118</v>
      </c>
      <c r="B83" t="s">
        <v>12697</v>
      </c>
      <c r="C83" t="s">
        <v>1583</v>
      </c>
      <c r="D83" t="s">
        <v>1585</v>
      </c>
      <c r="E83" t="s">
        <v>1584</v>
      </c>
      <c r="F83" t="s">
        <v>12620</v>
      </c>
      <c r="G83">
        <v>7610</v>
      </c>
      <c r="H83" t="s">
        <v>12945</v>
      </c>
      <c r="I83" t="s">
        <v>12782</v>
      </c>
      <c r="J83" t="s">
        <v>12946</v>
      </c>
      <c r="K83" s="2">
        <v>45702.871921296297</v>
      </c>
      <c r="L83" s="2">
        <v>45702.873124999998</v>
      </c>
      <c r="M83">
        <v>52.335208333335082</v>
      </c>
      <c r="N83">
        <v>52.336412037036403</v>
      </c>
      <c r="O83">
        <f>_xlfn.XLOOKUP(E83,'SEMI Signup List'!E:E,'SEMI Signup List'!A:A,"Double Check")</f>
        <v>508</v>
      </c>
    </row>
    <row r="84" spans="1:15">
      <c r="A84">
        <v>119</v>
      </c>
      <c r="B84" t="s">
        <v>12698</v>
      </c>
      <c r="C84" t="s">
        <v>1175</v>
      </c>
      <c r="D84" t="s">
        <v>1595</v>
      </c>
      <c r="E84" t="s">
        <v>1594</v>
      </c>
      <c r="F84" t="s">
        <v>12620</v>
      </c>
      <c r="G84" t="s">
        <v>12947</v>
      </c>
      <c r="H84" t="s">
        <v>12948</v>
      </c>
      <c r="I84" t="s">
        <v>12949</v>
      </c>
      <c r="J84" t="s">
        <v>12811</v>
      </c>
      <c r="K84" s="2">
        <v>45706.638206018521</v>
      </c>
      <c r="L84" s="2">
        <v>45706.638206018521</v>
      </c>
      <c r="M84">
        <v>48.570127314812758</v>
      </c>
      <c r="N84">
        <v>48.570127314812758</v>
      </c>
      <c r="O84">
        <f>_xlfn.XLOOKUP(E84,'SEMI Signup List'!E:E,'SEMI Signup List'!A:A,"Double Check")</f>
        <v>513</v>
      </c>
    </row>
    <row r="85" spans="1:15">
      <c r="A85">
        <v>120</v>
      </c>
      <c r="B85" t="s">
        <v>12689</v>
      </c>
      <c r="C85" t="s">
        <v>935</v>
      </c>
      <c r="D85" t="s">
        <v>1612</v>
      </c>
      <c r="E85" t="s">
        <v>1611</v>
      </c>
      <c r="F85" t="s">
        <v>12623</v>
      </c>
      <c r="G85" t="s">
        <v>12950</v>
      </c>
      <c r="H85">
        <v>21184</v>
      </c>
      <c r="I85" t="s">
        <v>1612</v>
      </c>
      <c r="J85" t="s">
        <v>12811</v>
      </c>
      <c r="K85" s="2">
        <v>45707.778194444443</v>
      </c>
      <c r="L85" s="2">
        <v>45714.668252314812</v>
      </c>
      <c r="M85">
        <v>40.540081018521356</v>
      </c>
      <c r="N85">
        <v>47.43013888889012</v>
      </c>
      <c r="O85">
        <f>_xlfn.XLOOKUP(E85,'SEMI Signup List'!E:E,'SEMI Signup List'!A:A,"Double Check")</f>
        <v>518</v>
      </c>
    </row>
    <row r="86" spans="1:15">
      <c r="A86">
        <v>121</v>
      </c>
      <c r="B86" t="s">
        <v>12699</v>
      </c>
      <c r="C86" t="s">
        <v>12700</v>
      </c>
      <c r="D86" t="s">
        <v>1617</v>
      </c>
      <c r="E86" t="s">
        <v>1616</v>
      </c>
      <c r="F86" t="s">
        <v>12620</v>
      </c>
      <c r="G86">
        <v>2822</v>
      </c>
      <c r="H86" t="s">
        <v>12951</v>
      </c>
      <c r="I86" t="s">
        <v>12952</v>
      </c>
      <c r="J86" t="s">
        <v>12953</v>
      </c>
      <c r="K86" s="2">
        <v>45708.699236111112</v>
      </c>
      <c r="L86" s="2">
        <v>45715.760983796295</v>
      </c>
      <c r="M86">
        <v>39.447349537037859</v>
      </c>
      <c r="N86">
        <v>46.509097222221804</v>
      </c>
      <c r="O86">
        <f>_xlfn.XLOOKUP(E86,'SEMI Signup List'!E:E,'SEMI Signup List'!A:A,"Double Check")</f>
        <v>519</v>
      </c>
    </row>
    <row r="87" spans="1:15">
      <c r="A87">
        <v>122</v>
      </c>
      <c r="B87" t="s">
        <v>12701</v>
      </c>
      <c r="C87" t="s">
        <v>1624</v>
      </c>
      <c r="D87" t="s">
        <v>226</v>
      </c>
      <c r="E87" t="s">
        <v>1626</v>
      </c>
      <c r="F87" t="s">
        <v>12620</v>
      </c>
      <c r="G87">
        <v>17533</v>
      </c>
      <c r="H87" t="s">
        <v>12954</v>
      </c>
      <c r="I87" t="s">
        <v>12688</v>
      </c>
      <c r="J87" t="s">
        <v>12955</v>
      </c>
      <c r="K87" s="2">
        <v>45708.919502314813</v>
      </c>
      <c r="L87" s="2">
        <v>45708.933518518519</v>
      </c>
      <c r="M87">
        <v>46.274814814814214</v>
      </c>
      <c r="N87">
        <v>46.288831018520192</v>
      </c>
      <c r="O87">
        <f>_xlfn.XLOOKUP(E87,'SEMI Signup List'!E:E,'SEMI Signup List'!A:A,"Double Check")</f>
        <v>521</v>
      </c>
    </row>
    <row r="88" spans="1:15">
      <c r="A88">
        <v>123</v>
      </c>
      <c r="B88" t="s">
        <v>12702</v>
      </c>
      <c r="C88" t="s">
        <v>1624</v>
      </c>
      <c r="D88" t="s">
        <v>226</v>
      </c>
      <c r="E88" t="s">
        <v>1626</v>
      </c>
      <c r="F88" t="s">
        <v>12620</v>
      </c>
      <c r="G88" t="s">
        <v>12956</v>
      </c>
      <c r="H88">
        <v>4901</v>
      </c>
      <c r="I88" t="s">
        <v>12957</v>
      </c>
      <c r="J88" t="s">
        <v>12958</v>
      </c>
      <c r="K88" s="2">
        <v>45708.936574074076</v>
      </c>
      <c r="L88" s="2">
        <v>45708.938750000001</v>
      </c>
      <c r="M88">
        <v>46.269583333332172</v>
      </c>
      <c r="N88">
        <v>46.271759259257429</v>
      </c>
      <c r="O88">
        <f>_xlfn.XLOOKUP(E88,'SEMI Signup List'!E:E,'SEMI Signup List'!A:A,"Double Check")</f>
        <v>521</v>
      </c>
    </row>
    <row r="89" spans="1:15">
      <c r="A89">
        <v>124</v>
      </c>
      <c r="B89" t="s">
        <v>12703</v>
      </c>
      <c r="C89" t="s">
        <v>21</v>
      </c>
      <c r="D89" t="s">
        <v>12704</v>
      </c>
      <c r="E89" t="s">
        <v>23</v>
      </c>
      <c r="F89" t="s">
        <v>12620</v>
      </c>
      <c r="G89">
        <v>1222</v>
      </c>
      <c r="H89" t="s">
        <v>12959</v>
      </c>
      <c r="I89" t="s">
        <v>12960</v>
      </c>
      <c r="J89" t="s">
        <v>12961</v>
      </c>
      <c r="K89" s="2">
        <v>45709.714039351849</v>
      </c>
      <c r="L89" s="2">
        <v>45709.861608796295</v>
      </c>
      <c r="M89">
        <v>45.346724537038732</v>
      </c>
      <c r="N89">
        <v>45.494293981483985</v>
      </c>
      <c r="O89">
        <f>_xlfn.XLOOKUP(E89,'SEMI Signup List'!E:E,'SEMI Signup List'!A:A,"Double Check")</f>
        <v>522</v>
      </c>
    </row>
    <row r="90" spans="1:15">
      <c r="A90">
        <v>125</v>
      </c>
      <c r="B90" t="s">
        <v>12705</v>
      </c>
      <c r="C90" t="s">
        <v>940</v>
      </c>
      <c r="D90" t="s">
        <v>1455</v>
      </c>
      <c r="E90" t="s">
        <v>1485</v>
      </c>
      <c r="F90" t="s">
        <v>12623</v>
      </c>
      <c r="G90" t="s">
        <v>12962</v>
      </c>
      <c r="H90" t="s">
        <v>12962</v>
      </c>
      <c r="I90" t="s">
        <v>12963</v>
      </c>
      <c r="J90" t="s">
        <v>12811</v>
      </c>
      <c r="K90" s="2">
        <v>45712.675520833334</v>
      </c>
      <c r="L90" s="2">
        <v>45712.843148148146</v>
      </c>
      <c r="M90">
        <v>42.365185185187634</v>
      </c>
      <c r="N90">
        <v>42.532812499999032</v>
      </c>
      <c r="O90">
        <f>_xlfn.XLOOKUP(E90,'SEMI Signup List'!E:E,'SEMI Signup List'!A:A,"Double Check")</f>
        <v>476</v>
      </c>
    </row>
    <row r="91" spans="1:15">
      <c r="A91">
        <v>126</v>
      </c>
      <c r="B91" t="s">
        <v>1635</v>
      </c>
      <c r="C91" t="s">
        <v>1633</v>
      </c>
      <c r="D91" t="s">
        <v>1635</v>
      </c>
      <c r="E91" t="s">
        <v>1634</v>
      </c>
      <c r="F91" t="s">
        <v>12623</v>
      </c>
      <c r="G91">
        <v>6119</v>
      </c>
      <c r="H91" t="s">
        <v>12964</v>
      </c>
      <c r="I91" t="s">
        <v>12965</v>
      </c>
      <c r="J91" t="s">
        <v>12966</v>
      </c>
      <c r="K91" s="2">
        <v>45713.851388888892</v>
      </c>
      <c r="L91" s="2">
        <v>45726.805150462962</v>
      </c>
      <c r="M91">
        <v>28.403182870371285</v>
      </c>
      <c r="N91">
        <v>41.356944444441375</v>
      </c>
      <c r="O91">
        <f>_xlfn.XLOOKUP(E91,'SEMI Signup List'!E:E,'SEMI Signup List'!A:A,"Double Check")</f>
        <v>523</v>
      </c>
    </row>
    <row r="92" spans="1:15">
      <c r="A92">
        <v>127</v>
      </c>
      <c r="B92" t="s">
        <v>12706</v>
      </c>
      <c r="C92" t="s">
        <v>121</v>
      </c>
      <c r="D92" t="s">
        <v>12707</v>
      </c>
      <c r="E92" t="s">
        <v>123</v>
      </c>
      <c r="F92" t="s">
        <v>12623</v>
      </c>
      <c r="G92">
        <v>2705</v>
      </c>
      <c r="H92" t="s">
        <v>12967</v>
      </c>
      <c r="I92" t="s">
        <v>12761</v>
      </c>
      <c r="J92" t="s">
        <v>12968</v>
      </c>
      <c r="K92" s="2">
        <v>45715.732152777775</v>
      </c>
      <c r="L92" s="2">
        <v>45715.830451388887</v>
      </c>
      <c r="M92">
        <v>39.377881944446322</v>
      </c>
      <c r="N92">
        <v>39.476180555558436</v>
      </c>
      <c r="O92">
        <f>_xlfn.XLOOKUP(E92,'SEMI Signup List'!E:E,'SEMI Signup List'!A:A,"Double Check")</f>
        <v>0</v>
      </c>
    </row>
    <row r="93" spans="1:15">
      <c r="A93">
        <v>128</v>
      </c>
      <c r="B93" t="s">
        <v>12708</v>
      </c>
      <c r="C93" t="s">
        <v>601</v>
      </c>
      <c r="D93" t="s">
        <v>1643</v>
      </c>
      <c r="E93" t="s">
        <v>1642</v>
      </c>
      <c r="F93" t="s">
        <v>12623</v>
      </c>
      <c r="G93" t="s">
        <v>12969</v>
      </c>
      <c r="H93" t="s">
        <v>12969</v>
      </c>
      <c r="I93" t="s">
        <v>12970</v>
      </c>
      <c r="J93" t="s">
        <v>12811</v>
      </c>
      <c r="K93" s="2">
        <v>45716.835810185185</v>
      </c>
      <c r="L93" s="2">
        <v>45726.885277777779</v>
      </c>
      <c r="M93">
        <v>28.323055555554067</v>
      </c>
      <c r="N93">
        <v>38.372523148148808</v>
      </c>
      <c r="O93">
        <f>_xlfn.XLOOKUP(E93,'SEMI Signup List'!E:E,'SEMI Signup List'!A:A,"Double Check")</f>
        <v>525</v>
      </c>
    </row>
    <row r="94" spans="1:15">
      <c r="A94">
        <v>129</v>
      </c>
      <c r="B94" t="s">
        <v>12709</v>
      </c>
      <c r="C94" t="s">
        <v>341</v>
      </c>
      <c r="D94" t="s">
        <v>1649</v>
      </c>
      <c r="E94" t="s">
        <v>1648</v>
      </c>
      <c r="F94" t="s">
        <v>12623</v>
      </c>
      <c r="G94">
        <v>8010</v>
      </c>
      <c r="H94" t="s">
        <v>12971</v>
      </c>
      <c r="I94" t="s">
        <v>12972</v>
      </c>
      <c r="J94" t="s">
        <v>12973</v>
      </c>
      <c r="K94" s="2">
        <v>45716.896585648145</v>
      </c>
      <c r="L94" s="2">
        <v>45722.864525462966</v>
      </c>
      <c r="M94">
        <v>32.343807870366923</v>
      </c>
      <c r="N94">
        <v>38.311747685188799</v>
      </c>
      <c r="O94">
        <f>_xlfn.XLOOKUP(E94,'SEMI Signup List'!E:E,'SEMI Signup List'!A:A,"Double Check")</f>
        <v>529</v>
      </c>
    </row>
    <row r="95" spans="1:15">
      <c r="A95">
        <v>130</v>
      </c>
      <c r="B95" t="s">
        <v>12710</v>
      </c>
      <c r="C95" t="s">
        <v>128</v>
      </c>
      <c r="D95" t="s">
        <v>1652</v>
      </c>
      <c r="E95" t="s">
        <v>1651</v>
      </c>
      <c r="F95" t="s">
        <v>12620</v>
      </c>
      <c r="G95" t="s">
        <v>12974</v>
      </c>
      <c r="H95" t="s">
        <v>12975</v>
      </c>
      <c r="I95" t="s">
        <v>12976</v>
      </c>
      <c r="J95" t="s">
        <v>12811</v>
      </c>
      <c r="K95" s="2">
        <v>45716.962511574071</v>
      </c>
      <c r="L95" s="2">
        <v>45716.970196759263</v>
      </c>
      <c r="M95">
        <v>38.238136574070573</v>
      </c>
      <c r="N95">
        <v>38.245821759262377</v>
      </c>
      <c r="O95">
        <f>_xlfn.XLOOKUP(E95,'SEMI Signup List'!E:E,'SEMI Signup List'!A:A,"Double Check")</f>
        <v>530</v>
      </c>
    </row>
    <row r="96" spans="1:15">
      <c r="A96">
        <v>133</v>
      </c>
      <c r="B96" t="s">
        <v>12711</v>
      </c>
      <c r="C96" t="s">
        <v>1655</v>
      </c>
      <c r="D96" t="s">
        <v>1657</v>
      </c>
      <c r="E96" t="s">
        <v>1656</v>
      </c>
      <c r="F96" t="s">
        <v>12620</v>
      </c>
      <c r="G96">
        <v>10977</v>
      </c>
      <c r="H96" t="s">
        <v>12977</v>
      </c>
      <c r="I96" t="s">
        <v>12688</v>
      </c>
      <c r="J96" t="s">
        <v>12978</v>
      </c>
      <c r="K96" s="2">
        <v>45719.742048611108</v>
      </c>
      <c r="L96" s="2">
        <v>45726.81212962963</v>
      </c>
      <c r="M96">
        <v>28.39620370370297</v>
      </c>
      <c r="N96">
        <v>35.466284722225588</v>
      </c>
      <c r="O96">
        <f>_xlfn.XLOOKUP(E96,'SEMI Signup List'!E:E,'SEMI Signup List'!A:A,"Double Check")</f>
        <v>531</v>
      </c>
    </row>
    <row r="97" spans="1:15">
      <c r="A97">
        <v>135</v>
      </c>
      <c r="B97" t="s">
        <v>12712</v>
      </c>
      <c r="C97" t="s">
        <v>12713</v>
      </c>
      <c r="D97" t="s">
        <v>762</v>
      </c>
      <c r="E97" t="s">
        <v>761</v>
      </c>
      <c r="F97" t="s">
        <v>12620</v>
      </c>
      <c r="G97">
        <v>31</v>
      </c>
      <c r="H97" t="s">
        <v>12979</v>
      </c>
      <c r="I97" t="s">
        <v>12980</v>
      </c>
      <c r="J97" t="s">
        <v>12981</v>
      </c>
      <c r="K97" s="2">
        <v>45720.887870370374</v>
      </c>
      <c r="L97" s="2">
        <v>45720.887870370374</v>
      </c>
      <c r="M97">
        <v>34.320462962959333</v>
      </c>
      <c r="N97">
        <v>34.320462962959333</v>
      </c>
      <c r="O97">
        <f>_xlfn.XLOOKUP(E97,'SEMI Signup List'!E:E,'SEMI Signup List'!A:A,"Double Check")</f>
        <v>538</v>
      </c>
    </row>
    <row r="98" spans="1:15">
      <c r="A98">
        <v>136</v>
      </c>
      <c r="B98" t="s">
        <v>12714</v>
      </c>
      <c r="C98" t="s">
        <v>1677</v>
      </c>
      <c r="D98" t="s">
        <v>1679</v>
      </c>
      <c r="E98" t="s">
        <v>1678</v>
      </c>
      <c r="F98" t="s">
        <v>12620</v>
      </c>
      <c r="G98">
        <v>37041</v>
      </c>
      <c r="H98" t="s">
        <v>12982</v>
      </c>
      <c r="I98" t="s">
        <v>12983</v>
      </c>
      <c r="J98" t="s">
        <v>12984</v>
      </c>
      <c r="K98" s="2">
        <v>45720.91810185185</v>
      </c>
      <c r="L98" s="2">
        <v>45720.918946759259</v>
      </c>
      <c r="M98">
        <v>34.289386574074648</v>
      </c>
      <c r="N98">
        <v>34.290231481483112</v>
      </c>
      <c r="O98">
        <f>_xlfn.XLOOKUP(E98,'SEMI Signup List'!E:E,'SEMI Signup List'!A:A,"Double Check")</f>
        <v>540</v>
      </c>
    </row>
    <row r="99" spans="1:15">
      <c r="A99">
        <v>137</v>
      </c>
      <c r="B99" t="s">
        <v>1687</v>
      </c>
      <c r="C99" t="s">
        <v>1685</v>
      </c>
      <c r="D99" t="s">
        <v>1687</v>
      </c>
      <c r="E99" t="s">
        <v>1686</v>
      </c>
      <c r="F99" t="s">
        <v>12620</v>
      </c>
      <c r="G99" t="s">
        <v>12985</v>
      </c>
      <c r="H99" t="s">
        <v>12985</v>
      </c>
      <c r="I99" t="s">
        <v>12965</v>
      </c>
      <c r="J99" t="s">
        <v>12811</v>
      </c>
      <c r="K99" s="2">
        <v>45721.138148148151</v>
      </c>
      <c r="L99" s="2">
        <v>45733.641921296294</v>
      </c>
      <c r="M99">
        <v>21.566412037039601</v>
      </c>
      <c r="N99">
        <v>34.070185185182105</v>
      </c>
      <c r="O99">
        <f>_xlfn.XLOOKUP(E99,'SEMI Signup List'!E:E,'SEMI Signup List'!A:A,"Double Check")</f>
        <v>542</v>
      </c>
    </row>
    <row r="100" spans="1:15">
      <c r="A100">
        <v>138</v>
      </c>
      <c r="B100" t="s">
        <v>12715</v>
      </c>
      <c r="C100" t="s">
        <v>1702</v>
      </c>
      <c r="D100" t="s">
        <v>12716</v>
      </c>
      <c r="E100" t="s">
        <v>1703</v>
      </c>
      <c r="F100" t="s">
        <v>12620</v>
      </c>
      <c r="G100">
        <v>2500</v>
      </c>
      <c r="H100" t="s">
        <v>12986</v>
      </c>
      <c r="I100" t="s">
        <v>12782</v>
      </c>
      <c r="J100" t="s">
        <v>12987</v>
      </c>
      <c r="K100" s="2">
        <v>45721.736655092594</v>
      </c>
      <c r="L100" s="2">
        <v>45721.739907407406</v>
      </c>
      <c r="M100">
        <v>33.468425925927782</v>
      </c>
      <c r="N100">
        <v>33.471678240738889</v>
      </c>
      <c r="O100">
        <f>_xlfn.XLOOKUP(E100,'SEMI Signup List'!E:E,'SEMI Signup List'!A:A,"Double Check")</f>
        <v>554</v>
      </c>
    </row>
    <row r="101" spans="1:15">
      <c r="A101">
        <v>139</v>
      </c>
      <c r="B101" t="s">
        <v>12717</v>
      </c>
      <c r="C101" t="s">
        <v>1619</v>
      </c>
      <c r="D101" t="s">
        <v>1675</v>
      </c>
      <c r="E101" t="s">
        <v>1674</v>
      </c>
      <c r="F101" t="s">
        <v>12623</v>
      </c>
      <c r="G101">
        <v>12411</v>
      </c>
      <c r="H101" t="s">
        <v>12988</v>
      </c>
      <c r="I101" t="s">
        <v>12782</v>
      </c>
      <c r="J101" t="s">
        <v>12989</v>
      </c>
      <c r="K101" s="2">
        <v>45721.818819444445</v>
      </c>
      <c r="L101" s="2">
        <v>45736.687974537039</v>
      </c>
      <c r="M101">
        <v>18.520358796294506</v>
      </c>
      <c r="N101">
        <v>33.389513888888665</v>
      </c>
      <c r="O101">
        <f>_xlfn.XLOOKUP(E101,'SEMI Signup List'!E:E,'SEMI Signup List'!A:A,"Double Check")</f>
        <v>539</v>
      </c>
    </row>
    <row r="102" spans="1:15">
      <c r="A102">
        <v>140</v>
      </c>
      <c r="B102" t="s">
        <v>1630</v>
      </c>
      <c r="C102" t="s">
        <v>382</v>
      </c>
      <c r="D102" t="s">
        <v>1630</v>
      </c>
      <c r="E102" t="s">
        <v>1629</v>
      </c>
      <c r="F102" t="s">
        <v>12623</v>
      </c>
      <c r="G102" t="s">
        <v>12990</v>
      </c>
      <c r="H102" t="s">
        <v>12991</v>
      </c>
      <c r="I102" t="s">
        <v>12782</v>
      </c>
      <c r="J102" t="s">
        <v>12992</v>
      </c>
      <c r="K102" s="2">
        <v>45721.96707175926</v>
      </c>
      <c r="L102" s="2">
        <v>45739.938680555555</v>
      </c>
      <c r="M102">
        <v>15.269652777778296</v>
      </c>
      <c r="N102">
        <v>33.241261574073484</v>
      </c>
      <c r="O102">
        <f>_xlfn.XLOOKUP(E102,'SEMI Signup List'!E:E,'SEMI Signup List'!A:A,"Double Check")</f>
        <v>501</v>
      </c>
    </row>
    <row r="103" spans="1:15">
      <c r="A103">
        <v>141</v>
      </c>
      <c r="B103" t="s">
        <v>12718</v>
      </c>
      <c r="C103" t="s">
        <v>12719</v>
      </c>
      <c r="D103" t="s">
        <v>881</v>
      </c>
      <c r="E103" t="s">
        <v>12405</v>
      </c>
      <c r="F103" t="s">
        <v>12620</v>
      </c>
      <c r="G103" t="s">
        <v>12993</v>
      </c>
      <c r="H103" t="s">
        <v>12993</v>
      </c>
      <c r="I103" t="s">
        <v>12994</v>
      </c>
      <c r="J103" t="s">
        <v>12811</v>
      </c>
      <c r="K103" s="2">
        <v>45722.667256944442</v>
      </c>
      <c r="L103" s="2">
        <v>45736.761747685188</v>
      </c>
      <c r="M103">
        <v>18.446585648145021</v>
      </c>
      <c r="N103">
        <v>32.541076388891575</v>
      </c>
      <c r="O103" t="str">
        <f>_xlfn.XLOOKUP(E103,'SEMI Signup List'!E:E,'SEMI Signup List'!A:A,"Double Check")</f>
        <v>Double Check</v>
      </c>
    </row>
    <row r="104" spans="1:15">
      <c r="A104">
        <v>142</v>
      </c>
      <c r="B104" t="s">
        <v>12720</v>
      </c>
      <c r="C104" t="s">
        <v>12721</v>
      </c>
      <c r="D104" t="s">
        <v>1716</v>
      </c>
      <c r="E104" t="s">
        <v>1715</v>
      </c>
      <c r="F104" t="s">
        <v>12623</v>
      </c>
      <c r="G104" t="s">
        <v>12995</v>
      </c>
      <c r="H104" t="s">
        <v>12996</v>
      </c>
      <c r="I104" t="s">
        <v>12997</v>
      </c>
      <c r="J104" t="s">
        <v>12811</v>
      </c>
      <c r="K104" s="2">
        <v>45722.761678240742</v>
      </c>
      <c r="L104" s="2">
        <v>45722.978437500002</v>
      </c>
      <c r="M104">
        <v>32.229895833331589</v>
      </c>
      <c r="N104">
        <v>32.446655092591151</v>
      </c>
      <c r="O104">
        <f>_xlfn.XLOOKUP(E104,'SEMI Signup List'!E:E,'SEMI Signup List'!A:A,"Double Check")</f>
        <v>561</v>
      </c>
    </row>
    <row r="105" spans="1:15">
      <c r="A105">
        <v>143</v>
      </c>
      <c r="B105" t="s">
        <v>12722</v>
      </c>
      <c r="C105" t="s">
        <v>1681</v>
      </c>
      <c r="D105" t="s">
        <v>1699</v>
      </c>
      <c r="E105" t="s">
        <v>1682</v>
      </c>
      <c r="F105" t="s">
        <v>12623</v>
      </c>
      <c r="G105" t="s">
        <v>12998</v>
      </c>
      <c r="H105" t="s">
        <v>12999</v>
      </c>
      <c r="I105" t="s">
        <v>13000</v>
      </c>
      <c r="J105" t="s">
        <v>13001</v>
      </c>
      <c r="K105" s="2">
        <v>45723.693472222221</v>
      </c>
      <c r="L105" s="2">
        <v>45728.89702546296</v>
      </c>
      <c r="M105">
        <v>26.311307870373032</v>
      </c>
      <c r="N105">
        <v>31.514861111112015</v>
      </c>
      <c r="O105">
        <f>_xlfn.XLOOKUP(E105,'SEMI Signup List'!E:E,'SEMI Signup List'!A:A,"Double Check")</f>
        <v>541</v>
      </c>
    </row>
    <row r="106" spans="1:15">
      <c r="A106">
        <v>144</v>
      </c>
      <c r="B106" t="s">
        <v>12723</v>
      </c>
      <c r="C106" t="s">
        <v>53</v>
      </c>
      <c r="D106" t="s">
        <v>1699</v>
      </c>
      <c r="E106" t="s">
        <v>217</v>
      </c>
      <c r="F106" t="s">
        <v>12623</v>
      </c>
      <c r="G106" t="s">
        <v>12723</v>
      </c>
      <c r="H106" t="s">
        <v>13002</v>
      </c>
      <c r="I106" t="s">
        <v>13000</v>
      </c>
      <c r="J106" t="s">
        <v>13001</v>
      </c>
      <c r="K106" s="2">
        <v>45723.736886574072</v>
      </c>
      <c r="L106" s="2">
        <v>45736.940775462965</v>
      </c>
      <c r="M106">
        <v>18.267557870368666</v>
      </c>
      <c r="N106">
        <v>31.4714467592615</v>
      </c>
      <c r="O106">
        <f>_xlfn.XLOOKUP(E106,'SEMI Signup List'!E:E,'SEMI Signup List'!A:A,"Double Check")</f>
        <v>483</v>
      </c>
    </row>
    <row r="107" spans="1:15">
      <c r="A107">
        <v>145</v>
      </c>
      <c r="B107" t="s">
        <v>12724</v>
      </c>
      <c r="C107" t="s">
        <v>1828</v>
      </c>
      <c r="D107" t="s">
        <v>952</v>
      </c>
      <c r="E107" t="s">
        <v>951</v>
      </c>
      <c r="F107" t="s">
        <v>12620</v>
      </c>
      <c r="G107" t="s">
        <v>12776</v>
      </c>
      <c r="H107" t="s">
        <v>12777</v>
      </c>
      <c r="I107" t="s">
        <v>12777</v>
      </c>
      <c r="J107" t="s">
        <v>12778</v>
      </c>
      <c r="K107" s="2">
        <v>45723.931990740741</v>
      </c>
      <c r="L107" s="2">
        <v>45723.936631944445</v>
      </c>
      <c r="M107">
        <v>31.271701388888079</v>
      </c>
      <c r="N107">
        <v>31.276342592592602</v>
      </c>
      <c r="O107">
        <f>_xlfn.XLOOKUP(E107,'SEMI Signup List'!E:E,'SEMI Signup List'!A:A,"Double Check")</f>
        <v>287</v>
      </c>
    </row>
    <row r="108" spans="1:15">
      <c r="A108">
        <v>146</v>
      </c>
      <c r="B108" t="s">
        <v>12725</v>
      </c>
      <c r="C108" t="s">
        <v>1668</v>
      </c>
      <c r="D108" t="s">
        <v>1670</v>
      </c>
      <c r="E108" t="s">
        <v>1669</v>
      </c>
      <c r="F108" t="s">
        <v>12623</v>
      </c>
      <c r="G108" t="s">
        <v>13003</v>
      </c>
      <c r="H108" t="s">
        <v>13004</v>
      </c>
      <c r="I108" t="s">
        <v>13005</v>
      </c>
      <c r="J108" t="s">
        <v>12811</v>
      </c>
      <c r="K108" s="2">
        <v>45724.900949074072</v>
      </c>
      <c r="L108" s="2">
        <v>45731.751215277778</v>
      </c>
      <c r="M108">
        <v>23.457118055555231</v>
      </c>
      <c r="N108">
        <v>30.3073842592615</v>
      </c>
      <c r="O108">
        <f>_xlfn.XLOOKUP(E108,'SEMI Signup List'!E:E,'SEMI Signup List'!A:A,"Double Check")</f>
        <v>537</v>
      </c>
    </row>
    <row r="109" spans="1:15">
      <c r="A109">
        <v>147</v>
      </c>
      <c r="B109" t="s">
        <v>12726</v>
      </c>
      <c r="C109" t="s">
        <v>267</v>
      </c>
      <c r="D109" t="s">
        <v>270</v>
      </c>
      <c r="E109" t="s">
        <v>269</v>
      </c>
      <c r="F109" t="s">
        <v>12620</v>
      </c>
      <c r="G109" t="s">
        <v>13006</v>
      </c>
      <c r="H109" t="s">
        <v>13006</v>
      </c>
      <c r="I109" t="s">
        <v>13007</v>
      </c>
      <c r="J109" t="s">
        <v>13008</v>
      </c>
      <c r="K109" s="2">
        <v>45726.768796296295</v>
      </c>
      <c r="L109" s="2">
        <v>45726.773518518516</v>
      </c>
      <c r="M109">
        <v>28.434814814817702</v>
      </c>
      <c r="N109">
        <v>28.439537037037855</v>
      </c>
      <c r="O109">
        <f>_xlfn.XLOOKUP(E109,'SEMI Signup List'!E:E,'SEMI Signup List'!A:A,"Double Check")</f>
        <v>524</v>
      </c>
    </row>
    <row r="110" spans="1:15">
      <c r="A110">
        <v>148</v>
      </c>
      <c r="B110" t="s">
        <v>12727</v>
      </c>
      <c r="C110" t="s">
        <v>601</v>
      </c>
      <c r="D110" t="s">
        <v>1643</v>
      </c>
      <c r="E110" t="s">
        <v>1642</v>
      </c>
      <c r="F110" t="s">
        <v>12623</v>
      </c>
      <c r="G110" t="s">
        <v>13009</v>
      </c>
      <c r="H110" t="s">
        <v>13009</v>
      </c>
      <c r="I110" t="s">
        <v>12970</v>
      </c>
      <c r="J110" t="s">
        <v>12811</v>
      </c>
      <c r="K110" s="2">
        <v>45726.879918981482</v>
      </c>
      <c r="L110" s="2">
        <v>45726.885439814818</v>
      </c>
      <c r="M110">
        <v>28.322893518515531</v>
      </c>
      <c r="N110">
        <v>28.328414351851581</v>
      </c>
      <c r="O110">
        <f>_xlfn.XLOOKUP(E110,'SEMI Signup List'!E:E,'SEMI Signup List'!A:A,"Double Check")</f>
        <v>525</v>
      </c>
    </row>
    <row r="111" spans="1:15">
      <c r="A111">
        <v>149</v>
      </c>
      <c r="B111" t="s">
        <v>12728</v>
      </c>
      <c r="C111" t="s">
        <v>601</v>
      </c>
      <c r="D111" t="s">
        <v>1643</v>
      </c>
      <c r="E111" t="s">
        <v>1642</v>
      </c>
      <c r="F111" t="s">
        <v>12623</v>
      </c>
      <c r="G111" t="s">
        <v>13010</v>
      </c>
      <c r="H111" t="s">
        <v>13010</v>
      </c>
      <c r="I111" t="s">
        <v>978</v>
      </c>
      <c r="J111" t="s">
        <v>12811</v>
      </c>
      <c r="K111" s="2">
        <v>45727.744050925925</v>
      </c>
      <c r="L111" s="2">
        <v>45727.789166666669</v>
      </c>
      <c r="M111">
        <v>27.419166666664143</v>
      </c>
      <c r="N111">
        <v>27.464282407408366</v>
      </c>
      <c r="O111">
        <f>_xlfn.XLOOKUP(E111,'SEMI Signup List'!E:E,'SEMI Signup List'!A:A,"Double Check")</f>
        <v>525</v>
      </c>
    </row>
    <row r="112" spans="1:15">
      <c r="A112">
        <v>150</v>
      </c>
      <c r="B112" t="s">
        <v>1571</v>
      </c>
      <c r="C112" t="s">
        <v>1073</v>
      </c>
      <c r="D112" t="s">
        <v>1571</v>
      </c>
      <c r="E112" t="s">
        <v>1570</v>
      </c>
      <c r="F112" t="s">
        <v>12620</v>
      </c>
      <c r="G112">
        <v>4710</v>
      </c>
      <c r="H112" t="s">
        <v>13011</v>
      </c>
      <c r="I112" t="s">
        <v>13012</v>
      </c>
      <c r="J112" t="s">
        <v>13013</v>
      </c>
      <c r="K112" s="2">
        <v>45728.524629629632</v>
      </c>
      <c r="L112" s="2">
        <v>45728.527118055557</v>
      </c>
      <c r="M112">
        <v>26.681215277775966</v>
      </c>
      <c r="N112">
        <v>26.683703703701514</v>
      </c>
      <c r="O112">
        <f>_xlfn.XLOOKUP(E112,'SEMI Signup List'!E:E,'SEMI Signup List'!A:A,"Double Check")</f>
        <v>503</v>
      </c>
    </row>
    <row r="113" spans="1:15">
      <c r="A113">
        <v>151</v>
      </c>
      <c r="B113" t="s">
        <v>12729</v>
      </c>
      <c r="C113" t="s">
        <v>879</v>
      </c>
      <c r="D113" t="s">
        <v>881</v>
      </c>
      <c r="E113" t="s">
        <v>880</v>
      </c>
      <c r="F113" t="s">
        <v>12620</v>
      </c>
      <c r="G113">
        <v>55.948673999999997</v>
      </c>
      <c r="H113">
        <v>-119.93129</v>
      </c>
      <c r="I113" t="s">
        <v>12994</v>
      </c>
      <c r="J113" t="s">
        <v>12811</v>
      </c>
      <c r="K113" s="2">
        <v>45729.006226851852</v>
      </c>
      <c r="L113" s="2">
        <v>45736.763877314814</v>
      </c>
      <c r="M113">
        <v>18.444456018519606</v>
      </c>
      <c r="N113">
        <v>26.202106481481071</v>
      </c>
      <c r="O113">
        <f>_xlfn.XLOOKUP(E113,'SEMI Signup List'!E:E,'SEMI Signup List'!A:A,"Double Check")</f>
        <v>557</v>
      </c>
    </row>
    <row r="114" spans="1:15">
      <c r="A114">
        <v>153</v>
      </c>
      <c r="B114" t="s">
        <v>12730</v>
      </c>
      <c r="C114" t="s">
        <v>879</v>
      </c>
      <c r="D114" t="s">
        <v>881</v>
      </c>
      <c r="E114" t="s">
        <v>880</v>
      </c>
      <c r="F114" t="s">
        <v>12620</v>
      </c>
      <c r="G114">
        <v>55.880147999999998</v>
      </c>
      <c r="H114">
        <v>-119.296966</v>
      </c>
      <c r="I114" t="s">
        <v>12994</v>
      </c>
      <c r="J114" t="s">
        <v>12811</v>
      </c>
      <c r="K114" s="2">
        <v>45729.013229166667</v>
      </c>
      <c r="L114" s="2">
        <v>45736.762719907405</v>
      </c>
      <c r="M114">
        <v>18.445613425928361</v>
      </c>
      <c r="N114">
        <v>26.195104166666471</v>
      </c>
      <c r="O114">
        <f>_xlfn.XLOOKUP(E114,'SEMI Signup List'!E:E,'SEMI Signup List'!A:A,"Double Check")</f>
        <v>557</v>
      </c>
    </row>
    <row r="115" spans="1:15">
      <c r="A115">
        <v>155</v>
      </c>
      <c r="B115" t="s">
        <v>12731</v>
      </c>
      <c r="C115" t="s">
        <v>12732</v>
      </c>
      <c r="D115" t="s">
        <v>1751</v>
      </c>
      <c r="E115" t="s">
        <v>1750</v>
      </c>
      <c r="F115" t="s">
        <v>12620</v>
      </c>
      <c r="G115">
        <v>5600</v>
      </c>
      <c r="H115" t="s">
        <v>13014</v>
      </c>
      <c r="I115" t="s">
        <v>12782</v>
      </c>
      <c r="J115" t="s">
        <v>13015</v>
      </c>
      <c r="K115" s="2">
        <v>45729.605798611112</v>
      </c>
      <c r="L115" s="2">
        <v>45729.608078703706</v>
      </c>
      <c r="M115">
        <v>25.600254629627063</v>
      </c>
      <c r="N115">
        <v>25.60253472222151</v>
      </c>
      <c r="O115">
        <f>_xlfn.XLOOKUP(E115,'SEMI Signup List'!E:E,'SEMI Signup List'!A:A,"Double Check")</f>
        <v>573</v>
      </c>
    </row>
    <row r="116" spans="1:15">
      <c r="A116">
        <v>156</v>
      </c>
      <c r="B116" t="s">
        <v>12733</v>
      </c>
      <c r="C116" t="s">
        <v>1619</v>
      </c>
      <c r="D116" t="s">
        <v>12635</v>
      </c>
      <c r="E116" t="s">
        <v>1621</v>
      </c>
      <c r="F116" t="s">
        <v>12623</v>
      </c>
      <c r="G116">
        <v>250</v>
      </c>
      <c r="H116" t="s">
        <v>12808</v>
      </c>
      <c r="I116" t="s">
        <v>12782</v>
      </c>
      <c r="J116" t="s">
        <v>12800</v>
      </c>
      <c r="K116" s="2">
        <v>45730.618750000001</v>
      </c>
      <c r="L116" s="2">
        <v>45730.649872685186</v>
      </c>
      <c r="M116">
        <v>24.558460648147349</v>
      </c>
      <c r="N116">
        <v>24.589583333331877</v>
      </c>
      <c r="O116">
        <f>_xlfn.XLOOKUP(E116,'SEMI Signup List'!E:E,'SEMI Signup List'!A:A,"Double Check")</f>
        <v>387</v>
      </c>
    </row>
    <row r="117" spans="1:15">
      <c r="A117">
        <v>157</v>
      </c>
      <c r="B117" t="s">
        <v>12734</v>
      </c>
      <c r="C117" t="s">
        <v>1619</v>
      </c>
      <c r="D117" t="s">
        <v>12635</v>
      </c>
      <c r="E117" t="s">
        <v>1621</v>
      </c>
      <c r="F117" t="s">
        <v>12623</v>
      </c>
      <c r="G117">
        <v>250</v>
      </c>
      <c r="H117" t="s">
        <v>12808</v>
      </c>
      <c r="I117" t="s">
        <v>12782</v>
      </c>
      <c r="J117" t="s">
        <v>12800</v>
      </c>
      <c r="K117" s="2">
        <v>45730.660462962966</v>
      </c>
      <c r="L117" s="2">
        <v>45730.687407407408</v>
      </c>
      <c r="M117">
        <v>24.520925925925741</v>
      </c>
      <c r="N117">
        <v>24.547870370367793</v>
      </c>
      <c r="O117">
        <f>_xlfn.XLOOKUP(E117,'SEMI Signup List'!E:E,'SEMI Signup List'!A:A,"Double Check")</f>
        <v>387</v>
      </c>
    </row>
    <row r="118" spans="1:15">
      <c r="A118">
        <v>158</v>
      </c>
      <c r="B118" t="s">
        <v>12735</v>
      </c>
      <c r="C118" t="s">
        <v>1619</v>
      </c>
      <c r="D118" t="s">
        <v>12635</v>
      </c>
      <c r="E118" t="s">
        <v>1621</v>
      </c>
      <c r="F118" t="s">
        <v>12623</v>
      </c>
      <c r="G118">
        <v>250</v>
      </c>
      <c r="H118" t="s">
        <v>12808</v>
      </c>
      <c r="I118" t="s">
        <v>12782</v>
      </c>
      <c r="J118" t="s">
        <v>12800</v>
      </c>
      <c r="K118" s="2">
        <v>45730.698125000003</v>
      </c>
      <c r="L118" s="2">
        <v>45730.717245370368</v>
      </c>
      <c r="M118">
        <v>24.491087962965441</v>
      </c>
      <c r="N118">
        <v>24.510208333330713</v>
      </c>
      <c r="O118">
        <f>_xlfn.XLOOKUP(E118,'SEMI Signup List'!E:E,'SEMI Signup List'!A:A,"Double Check")</f>
        <v>387</v>
      </c>
    </row>
    <row r="119" spans="1:15">
      <c r="A119">
        <v>159</v>
      </c>
      <c r="B119" t="s">
        <v>12736</v>
      </c>
      <c r="C119" t="s">
        <v>1681</v>
      </c>
      <c r="D119" t="s">
        <v>1699</v>
      </c>
      <c r="E119" t="s">
        <v>1682</v>
      </c>
      <c r="F119" t="s">
        <v>12620</v>
      </c>
      <c r="G119" t="s">
        <v>12736</v>
      </c>
      <c r="H119" t="s">
        <v>13016</v>
      </c>
      <c r="I119" t="s">
        <v>13000</v>
      </c>
      <c r="J119" t="s">
        <v>13001</v>
      </c>
      <c r="K119" s="2">
        <v>45733.644918981481</v>
      </c>
      <c r="L119" s="2">
        <v>45735.919270833336</v>
      </c>
      <c r="M119">
        <v>19.289062499997573</v>
      </c>
      <c r="N119">
        <v>21.563414351852163</v>
      </c>
      <c r="O119">
        <f>_xlfn.XLOOKUP(E119,'SEMI Signup List'!E:E,'SEMI Signup List'!A:A,"Double Check")</f>
        <v>541</v>
      </c>
    </row>
    <row r="120" spans="1:15">
      <c r="A120">
        <v>160</v>
      </c>
      <c r="B120" t="s">
        <v>12737</v>
      </c>
      <c r="C120" t="s">
        <v>1246</v>
      </c>
      <c r="D120" t="s">
        <v>1249</v>
      </c>
      <c r="E120" t="s">
        <v>1248</v>
      </c>
      <c r="F120" t="s">
        <v>12620</v>
      </c>
      <c r="G120">
        <v>0</v>
      </c>
      <c r="H120" t="s">
        <v>13017</v>
      </c>
      <c r="I120" t="s">
        <v>12810</v>
      </c>
      <c r="J120" t="s">
        <v>12811</v>
      </c>
      <c r="K120" s="2">
        <v>45733.856909722221</v>
      </c>
      <c r="L120" s="2">
        <v>45734.707268518519</v>
      </c>
      <c r="M120">
        <v>20.501064814813919</v>
      </c>
      <c r="N120">
        <v>21.351423611112597</v>
      </c>
      <c r="O120">
        <f>_xlfn.XLOOKUP(E120,'SEMI Signup List'!E:E,'SEMI Signup List'!A:A,"Double Check")</f>
        <v>399</v>
      </c>
    </row>
    <row r="121" spans="1:15">
      <c r="A121">
        <v>161</v>
      </c>
      <c r="B121" t="s">
        <v>339</v>
      </c>
      <c r="C121" t="s">
        <v>336</v>
      </c>
      <c r="D121" t="s">
        <v>339</v>
      </c>
      <c r="E121" t="s">
        <v>338</v>
      </c>
      <c r="F121" t="s">
        <v>12620</v>
      </c>
      <c r="G121">
        <v>1799082</v>
      </c>
      <c r="H121" t="s">
        <v>13018</v>
      </c>
      <c r="I121" t="s">
        <v>13019</v>
      </c>
      <c r="J121" t="s">
        <v>13020</v>
      </c>
      <c r="K121" s="2">
        <v>45733.953715277778</v>
      </c>
      <c r="L121" s="2">
        <v>45733.95548611111</v>
      </c>
      <c r="M121">
        <v>21.252847222223256</v>
      </c>
      <c r="N121">
        <v>21.254618055555813</v>
      </c>
      <c r="O121">
        <f>_xlfn.XLOOKUP(E121,'SEMI Signup List'!E:E,'SEMI Signup List'!A:A,"Double Check")</f>
        <v>581</v>
      </c>
    </row>
    <row r="122" spans="1:15">
      <c r="A122">
        <v>162</v>
      </c>
      <c r="B122" t="s">
        <v>12738</v>
      </c>
      <c r="C122" t="s">
        <v>522</v>
      </c>
      <c r="D122" t="s">
        <v>1574</v>
      </c>
      <c r="E122" t="s">
        <v>12739</v>
      </c>
      <c r="F122" t="s">
        <v>12623</v>
      </c>
      <c r="G122">
        <v>55.801344999999998</v>
      </c>
      <c r="H122">
        <v>-115.621673</v>
      </c>
      <c r="I122" t="s">
        <v>9447</v>
      </c>
      <c r="J122" t="s">
        <v>12944</v>
      </c>
      <c r="K122" s="2">
        <v>45734.128807870373</v>
      </c>
      <c r="L122" s="2">
        <v>45734.161805555559</v>
      </c>
      <c r="M122">
        <v>21.046527777774219</v>
      </c>
      <c r="N122">
        <v>21.079525462960493</v>
      </c>
      <c r="O122" t="str">
        <f>_xlfn.XLOOKUP(E122,'SEMI Signup List'!E:E,'SEMI Signup List'!A:A,"Double Check")</f>
        <v>Double Check</v>
      </c>
    </row>
    <row r="123" spans="1:15">
      <c r="A123">
        <v>163</v>
      </c>
      <c r="B123" t="s">
        <v>12740</v>
      </c>
      <c r="C123" t="s">
        <v>1770</v>
      </c>
      <c r="D123" t="s">
        <v>1773</v>
      </c>
      <c r="E123" t="s">
        <v>1772</v>
      </c>
      <c r="F123" t="s">
        <v>12620</v>
      </c>
      <c r="G123">
        <v>153</v>
      </c>
      <c r="H123" t="s">
        <v>13021</v>
      </c>
      <c r="I123" t="s">
        <v>12782</v>
      </c>
      <c r="J123" t="s">
        <v>13022</v>
      </c>
      <c r="K123" s="2">
        <v>45734.502002314817</v>
      </c>
      <c r="L123" s="2">
        <v>45734.506006944444</v>
      </c>
      <c r="M123">
        <v>20.702326388888952</v>
      </c>
      <c r="N123">
        <v>20.706331018516114</v>
      </c>
      <c r="O123">
        <f>_xlfn.XLOOKUP(E123,'SEMI Signup List'!E:E,'SEMI Signup List'!A:A,"Double Check")</f>
        <v>582</v>
      </c>
    </row>
    <row r="124" spans="1:15">
      <c r="A124">
        <v>164</v>
      </c>
      <c r="B124" t="s">
        <v>12741</v>
      </c>
      <c r="C124" t="s">
        <v>522</v>
      </c>
      <c r="D124" t="s">
        <v>1574</v>
      </c>
      <c r="E124" t="s">
        <v>12739</v>
      </c>
      <c r="F124" t="s">
        <v>12623</v>
      </c>
      <c r="G124">
        <v>49.015605000000001</v>
      </c>
      <c r="H124">
        <v>-111.383669</v>
      </c>
      <c r="I124" t="s">
        <v>12943</v>
      </c>
      <c r="J124" t="s">
        <v>13023</v>
      </c>
      <c r="K124" s="2">
        <v>45734.538263888891</v>
      </c>
      <c r="L124" s="2">
        <v>45734.539097222223</v>
      </c>
      <c r="M124">
        <v>20.669236111110269</v>
      </c>
      <c r="N124">
        <v>20.670069444441953</v>
      </c>
      <c r="O124" t="str">
        <f>_xlfn.XLOOKUP(E124,'SEMI Signup List'!E:E,'SEMI Signup List'!A:A,"Double Check")</f>
        <v>Double Check</v>
      </c>
    </row>
    <row r="125" spans="1:15">
      <c r="A125">
        <v>165</v>
      </c>
      <c r="B125" t="s">
        <v>12742</v>
      </c>
      <c r="C125" t="s">
        <v>522</v>
      </c>
      <c r="D125" t="s">
        <v>1574</v>
      </c>
      <c r="E125" t="s">
        <v>12739</v>
      </c>
      <c r="F125" t="s">
        <v>12623</v>
      </c>
      <c r="G125">
        <v>48.999164999999998</v>
      </c>
      <c r="H125">
        <v>-111.450332</v>
      </c>
      <c r="I125" t="s">
        <v>12943</v>
      </c>
      <c r="J125" t="s">
        <v>13023</v>
      </c>
      <c r="K125" s="2">
        <v>45734.542858796296</v>
      </c>
      <c r="L125" s="2">
        <v>45734.543912037036</v>
      </c>
      <c r="M125">
        <v>20.664421296297707</v>
      </c>
      <c r="N125">
        <v>20.665474537037273</v>
      </c>
      <c r="O125" t="str">
        <f>_xlfn.XLOOKUP(E125,'SEMI Signup List'!E:E,'SEMI Signup List'!A:A,"Double Check")</f>
        <v>Double Check</v>
      </c>
    </row>
    <row r="126" spans="1:15">
      <c r="A126">
        <v>166</v>
      </c>
      <c r="B126" t="s">
        <v>12743</v>
      </c>
      <c r="C126" t="s">
        <v>674</v>
      </c>
      <c r="D126" t="s">
        <v>1776</v>
      </c>
      <c r="E126" t="s">
        <v>1775</v>
      </c>
      <c r="F126" t="s">
        <v>12620</v>
      </c>
      <c r="G126">
        <v>4919</v>
      </c>
      <c r="H126" t="s">
        <v>13024</v>
      </c>
      <c r="I126" t="s">
        <v>12688</v>
      </c>
      <c r="J126" t="s">
        <v>13025</v>
      </c>
      <c r="K126" s="2">
        <v>45734.735659722224</v>
      </c>
      <c r="L126" s="2">
        <v>45734.737233796295</v>
      </c>
      <c r="M126">
        <v>20.471099537038146</v>
      </c>
      <c r="N126">
        <v>20.472673611109105</v>
      </c>
      <c r="O126">
        <f>_xlfn.XLOOKUP(E126,'SEMI Signup List'!E:E,'SEMI Signup List'!A:A,"Double Check")</f>
        <v>583</v>
      </c>
    </row>
    <row r="127" spans="1:15">
      <c r="A127">
        <v>167</v>
      </c>
      <c r="B127" t="s">
        <v>12744</v>
      </c>
      <c r="C127" t="s">
        <v>1681</v>
      </c>
      <c r="D127" t="s">
        <v>1699</v>
      </c>
      <c r="E127" t="s">
        <v>1682</v>
      </c>
      <c r="F127" t="s">
        <v>12620</v>
      </c>
      <c r="G127" t="s">
        <v>12744</v>
      </c>
      <c r="H127" t="s">
        <v>13026</v>
      </c>
      <c r="I127" t="s">
        <v>13000</v>
      </c>
      <c r="J127" t="s">
        <v>13001</v>
      </c>
      <c r="K127" s="2">
        <v>45734.809027777781</v>
      </c>
      <c r="L127" s="2">
        <v>45735.920104166667</v>
      </c>
      <c r="M127">
        <v>19.288229166665889</v>
      </c>
      <c r="N127">
        <v>20.399305555552321</v>
      </c>
      <c r="O127">
        <f>_xlfn.XLOOKUP(E127,'SEMI Signup List'!E:E,'SEMI Signup List'!A:A,"Double Check")</f>
        <v>541</v>
      </c>
    </row>
    <row r="128" spans="1:15">
      <c r="A128">
        <v>168</v>
      </c>
      <c r="B128" t="s">
        <v>12745</v>
      </c>
      <c r="C128" t="s">
        <v>12746</v>
      </c>
      <c r="D128" t="s">
        <v>1779</v>
      </c>
      <c r="E128" t="s">
        <v>12747</v>
      </c>
      <c r="F128" t="s">
        <v>12620</v>
      </c>
      <c r="G128">
        <v>50</v>
      </c>
      <c r="H128" t="s">
        <v>13027</v>
      </c>
      <c r="I128" t="s">
        <v>12782</v>
      </c>
      <c r="J128" t="s">
        <v>13028</v>
      </c>
      <c r="K128" s="2">
        <v>45735.705196759256</v>
      </c>
      <c r="L128" s="2">
        <v>45735.902592592596</v>
      </c>
      <c r="M128">
        <v>19.305740740737139</v>
      </c>
      <c r="N128">
        <v>19.503136574077264</v>
      </c>
      <c r="O128" t="str">
        <f>_xlfn.XLOOKUP(E128,'SEMI Signup List'!E:E,'SEMI Signup List'!A:A,"Double Check")</f>
        <v>Double Check</v>
      </c>
    </row>
    <row r="129" spans="1:15">
      <c r="A129">
        <v>169</v>
      </c>
      <c r="B129" t="s">
        <v>1754</v>
      </c>
      <c r="C129" t="s">
        <v>1400</v>
      </c>
      <c r="D129" t="s">
        <v>1754</v>
      </c>
      <c r="E129" t="s">
        <v>1402</v>
      </c>
      <c r="F129" t="s">
        <v>12620</v>
      </c>
      <c r="G129" t="s">
        <v>13029</v>
      </c>
      <c r="H129" t="s">
        <v>13030</v>
      </c>
      <c r="I129" t="s">
        <v>13031</v>
      </c>
      <c r="J129" t="s">
        <v>13032</v>
      </c>
      <c r="K129" s="2">
        <v>45735.888067129628</v>
      </c>
      <c r="L129" s="2">
        <v>45735.889502314814</v>
      </c>
      <c r="M129">
        <v>19.318831018519024</v>
      </c>
      <c r="N129">
        <v>19.320266203705007</v>
      </c>
      <c r="O129">
        <f>_xlfn.XLOOKUP(E129,'SEMI Signup List'!E:E,'SEMI Signup List'!A:A,"Double Check")</f>
        <v>453</v>
      </c>
    </row>
    <row r="130" spans="1:15">
      <c r="A130">
        <v>170</v>
      </c>
      <c r="B130" t="s">
        <v>12748</v>
      </c>
      <c r="C130" t="s">
        <v>1681</v>
      </c>
      <c r="D130" t="s">
        <v>1699</v>
      </c>
      <c r="E130" t="s">
        <v>1682</v>
      </c>
      <c r="F130" t="s">
        <v>12620</v>
      </c>
      <c r="G130" t="s">
        <v>12748</v>
      </c>
      <c r="H130" t="s">
        <v>13033</v>
      </c>
      <c r="I130" t="s">
        <v>13000</v>
      </c>
      <c r="J130" t="s">
        <v>13001</v>
      </c>
      <c r="K130" s="2">
        <v>45735.917071759257</v>
      </c>
      <c r="L130" s="2">
        <v>45735.920486111114</v>
      </c>
      <c r="M130">
        <v>19.287847222219472</v>
      </c>
      <c r="N130">
        <v>19.29126157407639</v>
      </c>
      <c r="O130">
        <f>_xlfn.XLOOKUP(E130,'SEMI Signup List'!E:E,'SEMI Signup List'!A:A,"Double Check")</f>
        <v>541</v>
      </c>
    </row>
    <row r="131" spans="1:15">
      <c r="A131">
        <v>171</v>
      </c>
      <c r="B131" t="s">
        <v>12749</v>
      </c>
      <c r="C131" t="s">
        <v>1681</v>
      </c>
      <c r="D131" t="s">
        <v>1699</v>
      </c>
      <c r="E131" t="s">
        <v>1682</v>
      </c>
      <c r="F131" t="s">
        <v>12620</v>
      </c>
      <c r="G131" t="s">
        <v>12749</v>
      </c>
      <c r="H131" t="s">
        <v>13034</v>
      </c>
      <c r="I131" t="s">
        <v>13000</v>
      </c>
      <c r="J131" t="s">
        <v>13001</v>
      </c>
      <c r="K131" s="2">
        <v>45735.921296296299</v>
      </c>
      <c r="L131" s="2">
        <v>45735.921446759261</v>
      </c>
      <c r="M131">
        <v>19.286886574072316</v>
      </c>
      <c r="N131">
        <v>19.287037037034072</v>
      </c>
      <c r="O131">
        <f>_xlfn.XLOOKUP(E131,'SEMI Signup List'!E:E,'SEMI Signup List'!A:A,"Double Check")</f>
        <v>541</v>
      </c>
    </row>
    <row r="132" spans="1:15">
      <c r="A132">
        <v>172</v>
      </c>
      <c r="B132" t="s">
        <v>12750</v>
      </c>
      <c r="C132" t="s">
        <v>1681</v>
      </c>
      <c r="D132" t="s">
        <v>1699</v>
      </c>
      <c r="E132" t="s">
        <v>1682</v>
      </c>
      <c r="F132" t="s">
        <v>12620</v>
      </c>
      <c r="G132" t="s">
        <v>12750</v>
      </c>
      <c r="H132" t="s">
        <v>13035</v>
      </c>
      <c r="I132" t="s">
        <v>13000</v>
      </c>
      <c r="J132" t="s">
        <v>13001</v>
      </c>
      <c r="K132" s="2">
        <v>45735.92224537037</v>
      </c>
      <c r="L132" s="2">
        <v>45735.922349537039</v>
      </c>
      <c r="M132">
        <v>19.285983796294506</v>
      </c>
      <c r="N132">
        <v>19.286087962963695</v>
      </c>
      <c r="O132">
        <f>_xlfn.XLOOKUP(E132,'SEMI Signup List'!E:E,'SEMI Signup List'!A:A,"Double Check")</f>
        <v>541</v>
      </c>
    </row>
    <row r="133" spans="1:15">
      <c r="A133">
        <v>173</v>
      </c>
      <c r="B133" t="s">
        <v>12751</v>
      </c>
      <c r="C133" t="s">
        <v>1681</v>
      </c>
      <c r="D133" t="s">
        <v>1699</v>
      </c>
      <c r="E133" t="s">
        <v>1682</v>
      </c>
      <c r="F133" t="s">
        <v>12620</v>
      </c>
      <c r="G133" t="s">
        <v>12751</v>
      </c>
      <c r="H133" t="s">
        <v>13036</v>
      </c>
      <c r="I133" t="s">
        <v>13000</v>
      </c>
      <c r="J133" t="s">
        <v>13001</v>
      </c>
      <c r="K133" s="2">
        <v>45735.923020833332</v>
      </c>
      <c r="L133" s="2">
        <v>45735.923310185186</v>
      </c>
      <c r="M133">
        <v>19.285023148147349</v>
      </c>
      <c r="N133">
        <v>19.285312500001357</v>
      </c>
      <c r="O133">
        <f>_xlfn.XLOOKUP(E133,'SEMI Signup List'!E:E,'SEMI Signup List'!A:A,"Double Check")</f>
        <v>541</v>
      </c>
    </row>
    <row r="134" spans="1:15">
      <c r="A134">
        <v>174</v>
      </c>
      <c r="B134" t="s">
        <v>12752</v>
      </c>
      <c r="C134" t="s">
        <v>1681</v>
      </c>
      <c r="D134" t="s">
        <v>1699</v>
      </c>
      <c r="E134" t="s">
        <v>1682</v>
      </c>
      <c r="F134" t="s">
        <v>12620</v>
      </c>
      <c r="G134" t="s">
        <v>12752</v>
      </c>
      <c r="H134" t="s">
        <v>13037</v>
      </c>
      <c r="I134" t="s">
        <v>13000</v>
      </c>
      <c r="J134" t="s">
        <v>13001</v>
      </c>
      <c r="K134" s="2">
        <v>45735.923819444448</v>
      </c>
      <c r="L134" s="2">
        <v>45735.924421296295</v>
      </c>
      <c r="M134">
        <v>19.283912037038437</v>
      </c>
      <c r="N134">
        <v>19.28451388888546</v>
      </c>
      <c r="O134">
        <f>_xlfn.XLOOKUP(E134,'SEMI Signup List'!E:E,'SEMI Signup List'!A:A,"Double Check")</f>
        <v>541</v>
      </c>
    </row>
    <row r="135" spans="1:15">
      <c r="A135">
        <v>175</v>
      </c>
      <c r="B135" t="s">
        <v>12753</v>
      </c>
      <c r="C135" t="s">
        <v>12754</v>
      </c>
      <c r="D135" t="s">
        <v>1795</v>
      </c>
      <c r="E135" t="s">
        <v>1794</v>
      </c>
      <c r="F135" t="s">
        <v>12620</v>
      </c>
      <c r="G135">
        <v>283002</v>
      </c>
      <c r="H135" t="s">
        <v>13038</v>
      </c>
      <c r="I135" t="s">
        <v>13039</v>
      </c>
      <c r="J135" t="s">
        <v>13040</v>
      </c>
      <c r="K135" s="2">
        <v>45736.723425925928</v>
      </c>
      <c r="L135" s="2">
        <v>45736.73027777778</v>
      </c>
      <c r="M135">
        <v>18.478055555552903</v>
      </c>
      <c r="N135">
        <v>18.484907407405746</v>
      </c>
      <c r="O135">
        <f>_xlfn.XLOOKUP(E135,'SEMI Signup List'!E:E,'SEMI Signup List'!A:A,"Double Check")</f>
        <v>591</v>
      </c>
    </row>
    <row r="136" spans="1:15">
      <c r="A136">
        <v>176</v>
      </c>
      <c r="B136" t="s">
        <v>12755</v>
      </c>
      <c r="C136" t="s">
        <v>12756</v>
      </c>
      <c r="D136" t="s">
        <v>1424</v>
      </c>
      <c r="E136" t="s">
        <v>1423</v>
      </c>
      <c r="F136" t="s">
        <v>12620</v>
      </c>
      <c r="G136" t="s">
        <v>13041</v>
      </c>
      <c r="H136" t="s">
        <v>13042</v>
      </c>
      <c r="I136" t="s">
        <v>13043</v>
      </c>
      <c r="J136" t="s">
        <v>13044</v>
      </c>
      <c r="K136" s="2">
        <v>45736.762696759259</v>
      </c>
      <c r="L136" s="2">
        <v>45736.774560185186</v>
      </c>
      <c r="M136">
        <v>18.43377314814764</v>
      </c>
      <c r="N136">
        <v>18.445636574074644</v>
      </c>
      <c r="O136">
        <f>_xlfn.XLOOKUP(E136,'SEMI Signup List'!E:E,'SEMI Signup List'!A:A,"Double Check")</f>
        <v>592</v>
      </c>
    </row>
    <row r="137" spans="1:15">
      <c r="A137">
        <v>177</v>
      </c>
      <c r="B137" t="s">
        <v>12757</v>
      </c>
      <c r="C137" t="s">
        <v>486</v>
      </c>
      <c r="D137" t="s">
        <v>1804</v>
      </c>
      <c r="E137" t="s">
        <v>1803</v>
      </c>
      <c r="F137" t="s">
        <v>12623</v>
      </c>
      <c r="G137">
        <v>34</v>
      </c>
      <c r="H137" t="s">
        <v>13045</v>
      </c>
      <c r="I137" t="s">
        <v>13046</v>
      </c>
      <c r="J137" t="s">
        <v>13047</v>
      </c>
      <c r="K137" s="2">
        <v>45736.824606481481</v>
      </c>
      <c r="L137" s="2">
        <v>45740.713055555556</v>
      </c>
      <c r="M137">
        <v>14.495277777777423</v>
      </c>
      <c r="N137">
        <v>18.383726851852163</v>
      </c>
      <c r="O137">
        <f>_xlfn.XLOOKUP(E137,'SEMI Signup List'!E:E,'SEMI Signup List'!A:A,"Double Check")</f>
        <v>593</v>
      </c>
    </row>
    <row r="138" spans="1:15">
      <c r="A138">
        <v>178</v>
      </c>
      <c r="B138" t="s">
        <v>12758</v>
      </c>
      <c r="C138" t="s">
        <v>12759</v>
      </c>
      <c r="D138" t="s">
        <v>1812</v>
      </c>
      <c r="E138" t="s">
        <v>1811</v>
      </c>
      <c r="F138" t="s">
        <v>12620</v>
      </c>
      <c r="G138" t="s">
        <v>13048</v>
      </c>
      <c r="H138">
        <v>3815</v>
      </c>
      <c r="I138" t="s">
        <v>12782</v>
      </c>
      <c r="J138" t="s">
        <v>13049</v>
      </c>
      <c r="K138" s="2">
        <v>45740.612256944441</v>
      </c>
      <c r="L138" s="2">
        <v>45740.616006944445</v>
      </c>
      <c r="M138">
        <v>14.592326388888372</v>
      </c>
      <c r="N138">
        <v>14.596076388891865</v>
      </c>
      <c r="O138">
        <f>_xlfn.XLOOKUP(E138,'SEMI Signup List'!E:E,'SEMI Signup List'!A:A,"Double Check")</f>
        <v>598</v>
      </c>
    </row>
  </sheetData>
  <conditionalFormatting sqref="F1:F1048576">
    <cfRule type="cellIs" dxfId="4" priority="2" operator="equal">
      <formula>"Workbook Submitted"</formula>
    </cfRule>
    <cfRule type="cellIs" dxfId="3" priority="3" operator="equal">
      <formula>"Draft"</formula>
    </cfRule>
  </conditionalFormatting>
  <conditionalFormatting sqref="P1 O1:O1048576">
    <cfRule type="cellIs" dxfId="2" priority="1" operator="equal">
      <formula>"Double Check"</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33575-6A29-466F-95B7-12B419E0965D}">
  <sheetPr filterMode="1"/>
  <dimension ref="A1:L2504"/>
  <sheetViews>
    <sheetView topLeftCell="E1" zoomScaleNormal="90" workbookViewId="0">
      <pane ySplit="1" topLeftCell="A718" activePane="bottomLeft" state="frozen"/>
      <selection activeCell="E1" sqref="E1"/>
      <selection pane="bottomLeft" activeCell="E1137" sqref="E1137"/>
    </sheetView>
  </sheetViews>
  <sheetFormatPr defaultColWidth="24.6640625" defaultRowHeight="24.6" customHeight="1"/>
  <cols>
    <col min="1" max="1" width="24.6640625" style="24"/>
    <col min="2" max="2" width="6.6640625" style="24" customWidth="1"/>
    <col min="3" max="4" width="24.6640625" style="24"/>
    <col min="5" max="5" width="24.6640625" style="24" customWidth="1"/>
    <col min="6" max="6" width="14.33203125" style="24" customWidth="1"/>
    <col min="7" max="7" width="14.6640625" style="24" customWidth="1"/>
    <col min="8" max="10" width="24.6640625" style="24"/>
    <col min="11" max="11" width="24.6640625" style="84"/>
    <col min="12" max="12" width="24.33203125" style="24" customWidth="1"/>
  </cols>
  <sheetData>
    <row r="1" spans="1:12" ht="24.6" customHeight="1">
      <c r="A1" s="20" t="s">
        <v>1832</v>
      </c>
      <c r="B1" s="20" t="s">
        <v>11</v>
      </c>
      <c r="C1" s="20" t="s">
        <v>1833</v>
      </c>
      <c r="D1" s="20" t="s">
        <v>1834</v>
      </c>
      <c r="E1" s="20" t="s">
        <v>1835</v>
      </c>
      <c r="F1" s="21" t="s">
        <v>1836</v>
      </c>
      <c r="G1" s="21" t="s">
        <v>17</v>
      </c>
      <c r="H1" s="20" t="s">
        <v>1837</v>
      </c>
      <c r="I1" s="20" t="s">
        <v>1838</v>
      </c>
      <c r="J1" s="20" t="s">
        <v>1839</v>
      </c>
      <c r="K1" s="83" t="s">
        <v>1840</v>
      </c>
      <c r="L1" s="20" t="s">
        <v>1841</v>
      </c>
    </row>
    <row r="2" spans="1:12" ht="24.6" hidden="1" customHeight="1">
      <c r="A2" s="23" t="s">
        <v>1842</v>
      </c>
      <c r="C2" s="23" t="s">
        <v>1843</v>
      </c>
      <c r="D2" s="23" t="s">
        <v>1844</v>
      </c>
      <c r="E2" s="28" t="s">
        <v>1845</v>
      </c>
      <c r="F2" s="25" t="s">
        <v>1846</v>
      </c>
      <c r="G2" s="25" t="s">
        <v>97</v>
      </c>
      <c r="H2" s="23">
        <v>11</v>
      </c>
      <c r="I2" s="23" t="s">
        <v>1847</v>
      </c>
      <c r="J2" s="26" t="s">
        <v>1848</v>
      </c>
      <c r="K2" s="85"/>
      <c r="L2" s="24" t="s">
        <v>1849</v>
      </c>
    </row>
    <row r="3" spans="1:12" ht="24.6" hidden="1" customHeight="1">
      <c r="A3" s="23" t="s">
        <v>1850</v>
      </c>
      <c r="C3" s="23" t="s">
        <v>1851</v>
      </c>
      <c r="D3" s="23" t="s">
        <v>1852</v>
      </c>
      <c r="E3" s="28" t="s">
        <v>1853</v>
      </c>
      <c r="F3" s="25" t="s">
        <v>1854</v>
      </c>
      <c r="G3" s="60" t="s">
        <v>25</v>
      </c>
      <c r="H3" s="23">
        <v>11</v>
      </c>
      <c r="I3" s="23" t="s">
        <v>1847</v>
      </c>
      <c r="J3" s="26" t="s">
        <v>1855</v>
      </c>
      <c r="K3" s="85"/>
      <c r="L3" s="24" t="s">
        <v>1856</v>
      </c>
    </row>
    <row r="4" spans="1:12" ht="24.6" hidden="1" customHeight="1">
      <c r="A4" s="23" t="s">
        <v>1857</v>
      </c>
      <c r="C4" s="23" t="s">
        <v>504</v>
      </c>
      <c r="D4" s="23" t="s">
        <v>1858</v>
      </c>
      <c r="E4" s="28" t="s">
        <v>1859</v>
      </c>
      <c r="F4" s="25" t="s">
        <v>1860</v>
      </c>
      <c r="G4" s="25" t="s">
        <v>97</v>
      </c>
      <c r="H4" s="23">
        <v>11</v>
      </c>
      <c r="I4" s="23" t="s">
        <v>1847</v>
      </c>
      <c r="J4" s="23" t="s">
        <v>1861</v>
      </c>
      <c r="K4" s="85"/>
      <c r="L4" s="24" t="s">
        <v>1849</v>
      </c>
    </row>
    <row r="5" spans="1:12" ht="24.6" hidden="1" customHeight="1">
      <c r="A5" s="23" t="s">
        <v>1862</v>
      </c>
      <c r="C5" s="23" t="s">
        <v>1863</v>
      </c>
      <c r="D5" s="23" t="s">
        <v>1864</v>
      </c>
      <c r="E5" s="30" t="s">
        <v>1865</v>
      </c>
      <c r="F5" s="25" t="s">
        <v>1866</v>
      </c>
      <c r="G5" s="25" t="s">
        <v>97</v>
      </c>
      <c r="H5" s="23">
        <v>11</v>
      </c>
      <c r="I5" s="23" t="s">
        <v>1867</v>
      </c>
      <c r="J5" s="26" t="s">
        <v>1868</v>
      </c>
      <c r="K5" s="85"/>
      <c r="L5" s="24" t="s">
        <v>1869</v>
      </c>
    </row>
    <row r="6" spans="1:12" ht="24.6" hidden="1" customHeight="1">
      <c r="A6" s="23" t="s">
        <v>1870</v>
      </c>
      <c r="C6" s="23" t="s">
        <v>1871</v>
      </c>
      <c r="D6" s="23" t="s">
        <v>1872</v>
      </c>
      <c r="E6" s="31" t="s">
        <v>1873</v>
      </c>
      <c r="F6" s="25" t="s">
        <v>1874</v>
      </c>
      <c r="G6" s="60" t="s">
        <v>25</v>
      </c>
      <c r="H6" s="23">
        <v>11</v>
      </c>
      <c r="I6" s="23" t="s">
        <v>1847</v>
      </c>
      <c r="J6" s="26" t="s">
        <v>1875</v>
      </c>
      <c r="K6" s="85"/>
      <c r="L6" s="24" t="s">
        <v>1856</v>
      </c>
    </row>
    <row r="7" spans="1:12" ht="24.6" hidden="1" customHeight="1">
      <c r="A7" s="23" t="s">
        <v>1876</v>
      </c>
      <c r="C7" s="23" t="s">
        <v>1877</v>
      </c>
      <c r="D7" s="23" t="s">
        <v>1878</v>
      </c>
      <c r="E7" s="28" t="s">
        <v>1879</v>
      </c>
      <c r="F7" s="25" t="s">
        <v>1880</v>
      </c>
      <c r="G7" s="60" t="s">
        <v>25</v>
      </c>
      <c r="H7" s="23">
        <v>11</v>
      </c>
      <c r="I7" s="23" t="s">
        <v>1847</v>
      </c>
      <c r="J7" s="23" t="s">
        <v>1877</v>
      </c>
      <c r="K7" s="85"/>
      <c r="L7" s="24" t="s">
        <v>1881</v>
      </c>
    </row>
    <row r="8" spans="1:12" ht="24.6" hidden="1" customHeight="1">
      <c r="A8" s="23" t="s">
        <v>1882</v>
      </c>
      <c r="C8" s="23" t="s">
        <v>1883</v>
      </c>
      <c r="D8" s="23" t="s">
        <v>1884</v>
      </c>
      <c r="E8" s="28" t="s">
        <v>1885</v>
      </c>
      <c r="F8" s="25" t="s">
        <v>1886</v>
      </c>
      <c r="G8" s="25" t="s">
        <v>97</v>
      </c>
      <c r="H8" s="23">
        <v>11</v>
      </c>
      <c r="I8" s="23" t="s">
        <v>1847</v>
      </c>
      <c r="J8" s="26" t="s">
        <v>1887</v>
      </c>
      <c r="K8" s="85"/>
      <c r="L8" s="24" t="s">
        <v>1849</v>
      </c>
    </row>
    <row r="9" spans="1:12" ht="24.6" hidden="1" customHeight="1">
      <c r="A9" s="23" t="s">
        <v>1888</v>
      </c>
      <c r="C9" s="23" t="s">
        <v>1889</v>
      </c>
      <c r="D9" s="23" t="s">
        <v>1890</v>
      </c>
      <c r="E9" s="28" t="s">
        <v>1891</v>
      </c>
      <c r="F9" s="25" t="s">
        <v>1892</v>
      </c>
      <c r="G9" s="25" t="s">
        <v>97</v>
      </c>
      <c r="H9" s="23">
        <v>11</v>
      </c>
      <c r="I9" s="23" t="s">
        <v>1847</v>
      </c>
      <c r="J9" s="23" t="s">
        <v>1893</v>
      </c>
      <c r="K9" s="85"/>
      <c r="L9" s="24" t="s">
        <v>1849</v>
      </c>
    </row>
    <row r="10" spans="1:12" ht="24.6" hidden="1" customHeight="1">
      <c r="A10" s="23" t="s">
        <v>1894</v>
      </c>
      <c r="C10" s="23" t="s">
        <v>1895</v>
      </c>
      <c r="D10" s="23" t="s">
        <v>1896</v>
      </c>
      <c r="E10" s="23" t="s">
        <v>1897</v>
      </c>
      <c r="F10" s="25" t="s">
        <v>1898</v>
      </c>
      <c r="G10" s="25" t="s">
        <v>97</v>
      </c>
      <c r="H10" s="23">
        <v>11</v>
      </c>
      <c r="I10" s="23" t="s">
        <v>1847</v>
      </c>
      <c r="J10" s="23"/>
      <c r="K10" s="85"/>
      <c r="L10" s="24" t="s">
        <v>1869</v>
      </c>
    </row>
    <row r="11" spans="1:12" ht="24.6" hidden="1" customHeight="1">
      <c r="A11" s="23" t="s">
        <v>1899</v>
      </c>
      <c r="C11" s="23" t="s">
        <v>1900</v>
      </c>
      <c r="D11" s="23" t="s">
        <v>1901</v>
      </c>
      <c r="E11" s="28" t="s">
        <v>1902</v>
      </c>
      <c r="F11" s="25" t="s">
        <v>1903</v>
      </c>
      <c r="G11" s="25" t="s">
        <v>97</v>
      </c>
      <c r="H11" s="23">
        <v>11</v>
      </c>
      <c r="I11" s="23" t="s">
        <v>1847</v>
      </c>
      <c r="J11" s="23"/>
      <c r="K11" s="85"/>
      <c r="L11" s="24" t="s">
        <v>1849</v>
      </c>
    </row>
    <row r="12" spans="1:12" ht="24.6" hidden="1" customHeight="1">
      <c r="A12" s="23" t="s">
        <v>1904</v>
      </c>
      <c r="C12" s="23" t="s">
        <v>1905</v>
      </c>
      <c r="D12" s="23" t="s">
        <v>1906</v>
      </c>
      <c r="E12" s="28" t="s">
        <v>1907</v>
      </c>
      <c r="F12" s="25" t="s">
        <v>1908</v>
      </c>
      <c r="G12" s="25" t="s">
        <v>97</v>
      </c>
      <c r="H12" s="23">
        <v>11</v>
      </c>
      <c r="I12" s="23" t="s">
        <v>1847</v>
      </c>
      <c r="J12" s="23" t="s">
        <v>1909</v>
      </c>
      <c r="K12" s="85"/>
      <c r="L12" s="24" t="s">
        <v>1849</v>
      </c>
    </row>
    <row r="13" spans="1:12" ht="24.6" hidden="1" customHeight="1">
      <c r="A13" s="23" t="s">
        <v>1910</v>
      </c>
      <c r="C13" s="23" t="s">
        <v>1911</v>
      </c>
      <c r="D13" s="23" t="s">
        <v>1912</v>
      </c>
      <c r="E13" s="28" t="s">
        <v>1913</v>
      </c>
      <c r="F13" s="25" t="s">
        <v>1914</v>
      </c>
      <c r="G13" s="25" t="s">
        <v>97</v>
      </c>
      <c r="H13" s="23">
        <v>11</v>
      </c>
      <c r="I13" s="23" t="s">
        <v>1847</v>
      </c>
      <c r="J13" s="26" t="s">
        <v>1915</v>
      </c>
      <c r="K13" s="85"/>
      <c r="L13" s="24" t="s">
        <v>1849</v>
      </c>
    </row>
    <row r="14" spans="1:12" ht="24.6" hidden="1" customHeight="1">
      <c r="A14" s="23" t="s">
        <v>1916</v>
      </c>
      <c r="C14" s="23" t="s">
        <v>1917</v>
      </c>
      <c r="D14" s="23" t="s">
        <v>1918</v>
      </c>
      <c r="E14" s="23" t="s">
        <v>1919</v>
      </c>
      <c r="F14" s="25" t="s">
        <v>1920</v>
      </c>
      <c r="G14" s="25" t="s">
        <v>97</v>
      </c>
      <c r="H14" s="23">
        <v>11</v>
      </c>
      <c r="I14" s="23" t="s">
        <v>1847</v>
      </c>
      <c r="J14" s="23"/>
      <c r="K14" s="85"/>
      <c r="L14" s="24" t="s">
        <v>1869</v>
      </c>
    </row>
    <row r="15" spans="1:12" ht="24.6" hidden="1" customHeight="1">
      <c r="A15" s="23" t="s">
        <v>1921</v>
      </c>
      <c r="C15" s="23" t="s">
        <v>1922</v>
      </c>
      <c r="D15" s="23" t="s">
        <v>1923</v>
      </c>
      <c r="E15" s="28" t="s">
        <v>1924</v>
      </c>
      <c r="F15" s="25" t="s">
        <v>1925</v>
      </c>
      <c r="G15" s="60" t="s">
        <v>25</v>
      </c>
      <c r="H15" s="23">
        <v>11</v>
      </c>
      <c r="I15" s="23" t="s">
        <v>1847</v>
      </c>
      <c r="J15" s="23"/>
      <c r="K15" s="85"/>
      <c r="L15" s="24" t="s">
        <v>1881</v>
      </c>
    </row>
    <row r="16" spans="1:12" ht="24.6" hidden="1" customHeight="1">
      <c r="A16" s="23" t="s">
        <v>1926</v>
      </c>
      <c r="C16" s="23" t="s">
        <v>1927</v>
      </c>
      <c r="D16" s="23" t="s">
        <v>1928</v>
      </c>
      <c r="E16" s="23" t="s">
        <v>1103</v>
      </c>
      <c r="F16" s="25" t="s">
        <v>1929</v>
      </c>
      <c r="G16" s="25" t="s">
        <v>97</v>
      </c>
      <c r="H16" s="23">
        <v>11</v>
      </c>
      <c r="I16" s="23" t="s">
        <v>1847</v>
      </c>
      <c r="J16" s="26" t="s">
        <v>1930</v>
      </c>
      <c r="K16" s="85"/>
      <c r="L16" s="24" t="s">
        <v>1869</v>
      </c>
    </row>
    <row r="17" spans="1:12" ht="24.6" hidden="1" customHeight="1">
      <c r="A17" s="23" t="s">
        <v>1931</v>
      </c>
      <c r="C17" s="23" t="s">
        <v>1932</v>
      </c>
      <c r="D17" s="23" t="s">
        <v>1906</v>
      </c>
      <c r="E17" s="23" t="s">
        <v>1933</v>
      </c>
      <c r="F17" s="25" t="s">
        <v>1934</v>
      </c>
      <c r="G17" s="25" t="s">
        <v>97</v>
      </c>
      <c r="H17" s="23">
        <v>11</v>
      </c>
      <c r="I17" s="23" t="s">
        <v>1935</v>
      </c>
      <c r="J17" s="26" t="s">
        <v>1936</v>
      </c>
      <c r="K17" s="85"/>
      <c r="L17" s="24" t="s">
        <v>1869</v>
      </c>
    </row>
    <row r="18" spans="1:12" ht="24.6" hidden="1" customHeight="1">
      <c r="A18" s="23" t="s">
        <v>1937</v>
      </c>
      <c r="C18" s="23" t="s">
        <v>1937</v>
      </c>
      <c r="D18" s="23" t="s">
        <v>1938</v>
      </c>
      <c r="E18" s="28" t="s">
        <v>1939</v>
      </c>
      <c r="F18" s="25" t="s">
        <v>1940</v>
      </c>
      <c r="G18" s="60" t="s">
        <v>25</v>
      </c>
      <c r="H18" s="23">
        <v>11</v>
      </c>
      <c r="I18" s="23" t="s">
        <v>1847</v>
      </c>
      <c r="J18" s="23"/>
      <c r="K18" s="85"/>
      <c r="L18" s="24" t="s">
        <v>1856</v>
      </c>
    </row>
    <row r="19" spans="1:12" ht="24.6" hidden="1" customHeight="1">
      <c r="A19" s="23" t="s">
        <v>1941</v>
      </c>
      <c r="C19" s="23" t="s">
        <v>1942</v>
      </c>
      <c r="D19" s="23" t="s">
        <v>1943</v>
      </c>
      <c r="E19" s="28" t="s">
        <v>1944</v>
      </c>
      <c r="F19" s="25" t="s">
        <v>1945</v>
      </c>
      <c r="G19" s="25" t="s">
        <v>97</v>
      </c>
      <c r="H19" s="23">
        <v>11</v>
      </c>
      <c r="I19" s="23" t="s">
        <v>1847</v>
      </c>
      <c r="J19" s="23"/>
      <c r="K19" s="85"/>
      <c r="L19" s="24" t="s">
        <v>1849</v>
      </c>
    </row>
    <row r="20" spans="1:12" ht="24.6" hidden="1" customHeight="1">
      <c r="A20" s="23" t="s">
        <v>1946</v>
      </c>
      <c r="C20" s="23" t="s">
        <v>1946</v>
      </c>
      <c r="D20" s="23" t="s">
        <v>1947</v>
      </c>
      <c r="E20" s="23" t="s">
        <v>1948</v>
      </c>
      <c r="F20" s="25" t="s">
        <v>1949</v>
      </c>
      <c r="G20" s="25" t="s">
        <v>97</v>
      </c>
      <c r="H20" s="23">
        <v>11</v>
      </c>
      <c r="I20" s="23" t="s">
        <v>1847</v>
      </c>
      <c r="J20" s="26" t="s">
        <v>1875</v>
      </c>
      <c r="K20" s="85"/>
      <c r="L20" s="24" t="s">
        <v>1869</v>
      </c>
    </row>
    <row r="21" spans="1:12" ht="24.6" hidden="1" customHeight="1">
      <c r="A21" s="23" t="s">
        <v>1950</v>
      </c>
      <c r="C21" s="23" t="s">
        <v>1950</v>
      </c>
      <c r="D21" s="23" t="s">
        <v>1951</v>
      </c>
      <c r="E21" s="23" t="s">
        <v>1952</v>
      </c>
      <c r="F21" s="25" t="s">
        <v>1953</v>
      </c>
      <c r="G21" s="25" t="s">
        <v>97</v>
      </c>
      <c r="H21" s="23">
        <v>11</v>
      </c>
      <c r="I21" s="23" t="s">
        <v>1847</v>
      </c>
      <c r="J21" s="23"/>
      <c r="K21" s="85"/>
      <c r="L21" s="24" t="s">
        <v>1869</v>
      </c>
    </row>
    <row r="22" spans="1:12" ht="24.6" hidden="1" customHeight="1">
      <c r="A22" s="23" t="s">
        <v>1954</v>
      </c>
      <c r="C22" s="23" t="s">
        <v>1955</v>
      </c>
      <c r="D22" s="23" t="s">
        <v>1956</v>
      </c>
      <c r="E22" s="23" t="s">
        <v>1093</v>
      </c>
      <c r="F22" s="25" t="s">
        <v>1957</v>
      </c>
      <c r="G22" s="25" t="s">
        <v>97</v>
      </c>
      <c r="H22" s="23">
        <v>11</v>
      </c>
      <c r="I22" s="23" t="s">
        <v>1958</v>
      </c>
      <c r="J22" s="26" t="s">
        <v>1959</v>
      </c>
      <c r="K22" s="85"/>
      <c r="L22" s="24" t="s">
        <v>1869</v>
      </c>
    </row>
    <row r="23" spans="1:12" ht="24.6" hidden="1" customHeight="1">
      <c r="A23" s="23" t="s">
        <v>1960</v>
      </c>
      <c r="C23" s="23" t="s">
        <v>1961</v>
      </c>
      <c r="D23" s="23" t="s">
        <v>1962</v>
      </c>
      <c r="E23" s="28" t="s">
        <v>1963</v>
      </c>
      <c r="F23" s="25" t="s">
        <v>1964</v>
      </c>
      <c r="G23" s="25" t="s">
        <v>97</v>
      </c>
      <c r="H23" s="23">
        <v>11</v>
      </c>
      <c r="I23" s="23" t="s">
        <v>1847</v>
      </c>
      <c r="J23" s="23"/>
      <c r="K23" s="85"/>
      <c r="L23" s="24" t="s">
        <v>1849</v>
      </c>
    </row>
    <row r="24" spans="1:12" ht="24.6" hidden="1" customHeight="1">
      <c r="A24" s="23" t="s">
        <v>1965</v>
      </c>
      <c r="C24" s="23" t="s">
        <v>1966</v>
      </c>
      <c r="D24" s="23" t="s">
        <v>1967</v>
      </c>
      <c r="E24" s="28" t="s">
        <v>1968</v>
      </c>
      <c r="F24" s="25" t="s">
        <v>1969</v>
      </c>
      <c r="G24" s="60" t="s">
        <v>25</v>
      </c>
      <c r="H24" s="23">
        <v>11</v>
      </c>
      <c r="I24" s="23" t="s">
        <v>1847</v>
      </c>
      <c r="J24" s="23"/>
      <c r="K24" s="85"/>
      <c r="L24" s="24" t="s">
        <v>1856</v>
      </c>
    </row>
    <row r="25" spans="1:12" ht="24.6" hidden="1" customHeight="1">
      <c r="A25" s="23" t="s">
        <v>1970</v>
      </c>
      <c r="C25" s="23" t="s">
        <v>1971</v>
      </c>
      <c r="D25" s="23" t="s">
        <v>1972</v>
      </c>
      <c r="E25" s="28" t="s">
        <v>1973</v>
      </c>
      <c r="F25" s="25" t="s">
        <v>1974</v>
      </c>
      <c r="G25" s="25" t="s">
        <v>97</v>
      </c>
      <c r="H25" s="23">
        <v>11</v>
      </c>
      <c r="I25" s="23" t="s">
        <v>1847</v>
      </c>
      <c r="J25" s="23"/>
      <c r="K25" s="85"/>
      <c r="L25" s="24" t="s">
        <v>1849</v>
      </c>
    </row>
    <row r="26" spans="1:12" ht="24.6" hidden="1" customHeight="1">
      <c r="A26" s="23" t="s">
        <v>1975</v>
      </c>
      <c r="C26" s="23" t="s">
        <v>1976</v>
      </c>
      <c r="D26" s="23" t="s">
        <v>1977</v>
      </c>
      <c r="E26" s="23" t="s">
        <v>1978</v>
      </c>
      <c r="F26" s="25" t="s">
        <v>1979</v>
      </c>
      <c r="G26" s="25" t="s">
        <v>97</v>
      </c>
      <c r="H26" s="23">
        <v>11</v>
      </c>
      <c r="I26" s="23" t="s">
        <v>1980</v>
      </c>
      <c r="J26" s="26" t="s">
        <v>1981</v>
      </c>
      <c r="K26" s="85"/>
      <c r="L26" s="24" t="s">
        <v>1869</v>
      </c>
    </row>
    <row r="27" spans="1:12" ht="24.6" hidden="1" customHeight="1">
      <c r="A27" s="23" t="s">
        <v>1982</v>
      </c>
      <c r="C27" s="23" t="s">
        <v>1983</v>
      </c>
      <c r="D27" s="23" t="s">
        <v>1984</v>
      </c>
      <c r="E27" s="28" t="s">
        <v>1985</v>
      </c>
      <c r="F27" s="25" t="s">
        <v>1986</v>
      </c>
      <c r="G27" s="25" t="s">
        <v>97</v>
      </c>
      <c r="H27" s="23">
        <v>11</v>
      </c>
      <c r="I27" s="23" t="s">
        <v>1987</v>
      </c>
      <c r="J27" s="23"/>
      <c r="K27" s="85"/>
      <c r="L27" s="24" t="s">
        <v>1849</v>
      </c>
    </row>
    <row r="28" spans="1:12" ht="24.6" hidden="1" customHeight="1">
      <c r="A28" s="23" t="s">
        <v>1988</v>
      </c>
      <c r="C28" s="23" t="s">
        <v>1989</v>
      </c>
      <c r="D28" s="23" t="s">
        <v>1990</v>
      </c>
      <c r="E28" s="28" t="s">
        <v>1991</v>
      </c>
      <c r="F28" s="25" t="s">
        <v>1992</v>
      </c>
      <c r="G28" s="25" t="s">
        <v>97</v>
      </c>
      <c r="H28" s="23">
        <v>11</v>
      </c>
      <c r="I28" s="23" t="s">
        <v>1847</v>
      </c>
      <c r="J28" s="26" t="s">
        <v>1875</v>
      </c>
      <c r="K28" s="85"/>
      <c r="L28" s="24" t="s">
        <v>1849</v>
      </c>
    </row>
    <row r="29" spans="1:12" ht="24.6" hidden="1" customHeight="1">
      <c r="A29" s="23" t="s">
        <v>1993</v>
      </c>
      <c r="C29" s="23" t="s">
        <v>1994</v>
      </c>
      <c r="D29" s="23" t="s">
        <v>1995</v>
      </c>
      <c r="E29" s="28" t="s">
        <v>1996</v>
      </c>
      <c r="F29" s="25" t="s">
        <v>1997</v>
      </c>
      <c r="G29" s="25" t="s">
        <v>97</v>
      </c>
      <c r="H29" s="23">
        <v>11</v>
      </c>
      <c r="I29" s="23" t="s">
        <v>1847</v>
      </c>
      <c r="J29" s="23" t="s">
        <v>1998</v>
      </c>
      <c r="K29" s="85"/>
      <c r="L29" s="24" t="s">
        <v>1849</v>
      </c>
    </row>
    <row r="30" spans="1:12" ht="24.6" hidden="1" customHeight="1">
      <c r="A30" s="23" t="s">
        <v>1999</v>
      </c>
      <c r="C30" s="23" t="s">
        <v>2000</v>
      </c>
      <c r="D30" s="23" t="s">
        <v>2001</v>
      </c>
      <c r="E30" s="28" t="s">
        <v>2002</v>
      </c>
      <c r="F30" s="25" t="s">
        <v>2003</v>
      </c>
      <c r="G30" s="25" t="s">
        <v>97</v>
      </c>
      <c r="H30" s="23">
        <v>11</v>
      </c>
      <c r="I30" s="23" t="s">
        <v>2004</v>
      </c>
      <c r="J30" s="23"/>
      <c r="K30" s="85"/>
      <c r="L30" s="24" t="s">
        <v>1849</v>
      </c>
    </row>
    <row r="31" spans="1:12" ht="24.6" hidden="1" customHeight="1">
      <c r="A31" s="23" t="s">
        <v>2005</v>
      </c>
      <c r="C31" s="23" t="s">
        <v>2006</v>
      </c>
      <c r="D31" s="23" t="s">
        <v>2007</v>
      </c>
      <c r="E31" s="28" t="s">
        <v>2008</v>
      </c>
      <c r="F31" s="25" t="s">
        <v>2009</v>
      </c>
      <c r="G31" s="60" t="s">
        <v>25</v>
      </c>
      <c r="H31" s="23">
        <v>11</v>
      </c>
      <c r="I31" s="23" t="s">
        <v>1847</v>
      </c>
      <c r="J31" s="23"/>
      <c r="K31" s="85"/>
      <c r="L31" s="24" t="s">
        <v>1881</v>
      </c>
    </row>
    <row r="32" spans="1:12" ht="24.6" hidden="1" customHeight="1">
      <c r="A32" s="23" t="s">
        <v>2010</v>
      </c>
      <c r="C32" s="23" t="s">
        <v>2011</v>
      </c>
      <c r="D32" s="23" t="s">
        <v>2012</v>
      </c>
      <c r="E32" s="23" t="s">
        <v>2013</v>
      </c>
      <c r="F32" s="25" t="s">
        <v>2014</v>
      </c>
      <c r="G32" s="25" t="s">
        <v>97</v>
      </c>
      <c r="H32" s="23">
        <v>11</v>
      </c>
      <c r="I32" s="23" t="s">
        <v>1847</v>
      </c>
      <c r="J32" s="23"/>
      <c r="K32" s="85"/>
      <c r="L32" s="24" t="s">
        <v>1869</v>
      </c>
    </row>
    <row r="33" spans="1:12" ht="24.6" hidden="1" customHeight="1">
      <c r="A33" s="23" t="s">
        <v>2015</v>
      </c>
      <c r="C33" s="23" t="s">
        <v>2016</v>
      </c>
      <c r="D33" s="23" t="s">
        <v>2017</v>
      </c>
      <c r="E33" s="23" t="s">
        <v>2018</v>
      </c>
      <c r="F33" s="25" t="s">
        <v>2019</v>
      </c>
      <c r="G33" s="25" t="s">
        <v>97</v>
      </c>
      <c r="H33" s="23">
        <v>11</v>
      </c>
      <c r="I33" s="23" t="s">
        <v>1847</v>
      </c>
      <c r="J33" s="23"/>
      <c r="K33" s="85"/>
      <c r="L33" s="24" t="s">
        <v>1869</v>
      </c>
    </row>
    <row r="34" spans="1:12" ht="24.6" hidden="1" customHeight="1">
      <c r="A34" s="23" t="s">
        <v>2020</v>
      </c>
      <c r="C34" s="23" t="s">
        <v>2021</v>
      </c>
      <c r="D34" s="23" t="s">
        <v>2022</v>
      </c>
      <c r="E34" s="28" t="s">
        <v>2023</v>
      </c>
      <c r="F34" s="25" t="s">
        <v>2024</v>
      </c>
      <c r="G34" s="60" t="s">
        <v>25</v>
      </c>
      <c r="H34" s="23">
        <v>11</v>
      </c>
      <c r="I34" s="23" t="s">
        <v>1847</v>
      </c>
      <c r="J34" s="26" t="s">
        <v>2025</v>
      </c>
      <c r="K34" s="85"/>
      <c r="L34" s="24" t="s">
        <v>1881</v>
      </c>
    </row>
    <row r="35" spans="1:12" ht="24.6" hidden="1" customHeight="1">
      <c r="A35" s="23" t="s">
        <v>2026</v>
      </c>
      <c r="C35" s="23" t="s">
        <v>2027</v>
      </c>
      <c r="D35" s="23" t="s">
        <v>2028</v>
      </c>
      <c r="E35" s="28" t="s">
        <v>2029</v>
      </c>
      <c r="F35" s="25" t="s">
        <v>2030</v>
      </c>
      <c r="G35" s="60" t="s">
        <v>25</v>
      </c>
      <c r="H35" s="23">
        <v>11</v>
      </c>
      <c r="I35" s="23" t="s">
        <v>1847</v>
      </c>
      <c r="J35" s="23" t="s">
        <v>2027</v>
      </c>
      <c r="K35" s="85"/>
      <c r="L35" s="24" t="s">
        <v>1881</v>
      </c>
    </row>
    <row r="36" spans="1:12" ht="24.6" hidden="1" customHeight="1">
      <c r="A36" s="23" t="s">
        <v>2031</v>
      </c>
      <c r="C36" s="23" t="s">
        <v>2032</v>
      </c>
      <c r="D36" s="23" t="s">
        <v>2033</v>
      </c>
      <c r="E36" s="23" t="s">
        <v>2034</v>
      </c>
      <c r="F36" s="25" t="s">
        <v>2035</v>
      </c>
      <c r="G36" s="25" t="s">
        <v>143</v>
      </c>
      <c r="H36" s="23">
        <v>11</v>
      </c>
      <c r="I36" s="23" t="s">
        <v>2036</v>
      </c>
      <c r="J36" s="26" t="s">
        <v>2037</v>
      </c>
      <c r="K36" s="85"/>
      <c r="L36" s="24" t="s">
        <v>2038</v>
      </c>
    </row>
    <row r="37" spans="1:12" ht="24.6" hidden="1" customHeight="1">
      <c r="A37" s="23" t="s">
        <v>2039</v>
      </c>
      <c r="C37" s="23" t="s">
        <v>2040</v>
      </c>
      <c r="D37" s="23" t="s">
        <v>2041</v>
      </c>
      <c r="E37" s="28" t="s">
        <v>2042</v>
      </c>
      <c r="F37" s="25" t="s">
        <v>2043</v>
      </c>
      <c r="G37" s="25" t="s">
        <v>97</v>
      </c>
      <c r="H37" s="23">
        <v>11</v>
      </c>
      <c r="I37" s="23" t="s">
        <v>1847</v>
      </c>
      <c r="J37" s="23" t="s">
        <v>2044</v>
      </c>
      <c r="K37" s="85"/>
      <c r="L37" s="24" t="s">
        <v>1849</v>
      </c>
    </row>
    <row r="38" spans="1:12" ht="24.6" hidden="1" customHeight="1">
      <c r="A38" s="23" t="s">
        <v>2045</v>
      </c>
      <c r="C38" s="23" t="s">
        <v>2046</v>
      </c>
      <c r="D38" s="23" t="s">
        <v>2047</v>
      </c>
      <c r="E38" s="28" t="s">
        <v>2048</v>
      </c>
      <c r="F38" s="25" t="s">
        <v>2049</v>
      </c>
      <c r="G38" s="25" t="s">
        <v>97</v>
      </c>
      <c r="H38" s="23">
        <v>11</v>
      </c>
      <c r="I38" s="23" t="s">
        <v>2050</v>
      </c>
      <c r="J38" s="23"/>
      <c r="K38" s="85"/>
      <c r="L38" s="24" t="s">
        <v>1849</v>
      </c>
    </row>
    <row r="39" spans="1:12" ht="24.6" hidden="1" customHeight="1">
      <c r="A39" s="23" t="s">
        <v>2051</v>
      </c>
      <c r="C39" s="23" t="s">
        <v>2052</v>
      </c>
      <c r="D39" s="23" t="s">
        <v>2053</v>
      </c>
      <c r="E39" s="28" t="s">
        <v>2054</v>
      </c>
      <c r="F39" s="25" t="s">
        <v>2055</v>
      </c>
      <c r="G39" s="25" t="s">
        <v>97</v>
      </c>
      <c r="H39" s="23">
        <v>11</v>
      </c>
      <c r="I39" s="23" t="s">
        <v>1847</v>
      </c>
      <c r="J39" s="23"/>
      <c r="K39" s="85"/>
      <c r="L39" s="24" t="s">
        <v>1849</v>
      </c>
    </row>
    <row r="40" spans="1:12" ht="24.6" hidden="1" customHeight="1">
      <c r="A40" s="23" t="s">
        <v>2056</v>
      </c>
      <c r="C40" s="23" t="s">
        <v>2057</v>
      </c>
      <c r="D40" s="23" t="s">
        <v>2058</v>
      </c>
      <c r="E40" s="28" t="s">
        <v>2059</v>
      </c>
      <c r="F40" s="25" t="s">
        <v>2060</v>
      </c>
      <c r="G40" s="25" t="s">
        <v>97</v>
      </c>
      <c r="H40" s="23">
        <v>11</v>
      </c>
      <c r="I40" s="23" t="s">
        <v>1847</v>
      </c>
      <c r="J40" s="23"/>
      <c r="K40" s="85"/>
      <c r="L40" s="24" t="s">
        <v>1849</v>
      </c>
    </row>
    <row r="41" spans="1:12" ht="24.6" hidden="1" customHeight="1">
      <c r="A41" s="23" t="s">
        <v>2061</v>
      </c>
      <c r="C41" s="23" t="s">
        <v>2062</v>
      </c>
      <c r="D41" s="23" t="s">
        <v>2063</v>
      </c>
      <c r="E41" s="28" t="s">
        <v>2064</v>
      </c>
      <c r="F41" s="25" t="s">
        <v>2065</v>
      </c>
      <c r="G41" s="25" t="s">
        <v>97</v>
      </c>
      <c r="H41" s="23">
        <v>11</v>
      </c>
      <c r="I41" s="23" t="s">
        <v>1847</v>
      </c>
      <c r="J41" s="23"/>
      <c r="K41" s="85"/>
      <c r="L41" s="24" t="s">
        <v>1849</v>
      </c>
    </row>
    <row r="42" spans="1:12" ht="24.6" hidden="1" customHeight="1">
      <c r="A42" s="23" t="s">
        <v>2066</v>
      </c>
      <c r="C42" s="23" t="s">
        <v>2067</v>
      </c>
      <c r="D42" s="23" t="s">
        <v>2068</v>
      </c>
      <c r="E42" s="28" t="s">
        <v>2069</v>
      </c>
      <c r="F42" s="25" t="s">
        <v>2070</v>
      </c>
      <c r="G42" s="25" t="s">
        <v>97</v>
      </c>
      <c r="H42" s="23">
        <v>11</v>
      </c>
      <c r="I42" s="23" t="s">
        <v>1847</v>
      </c>
      <c r="J42" s="23"/>
      <c r="K42" s="85"/>
      <c r="L42" s="24" t="s">
        <v>1849</v>
      </c>
    </row>
    <row r="43" spans="1:12" ht="24.6" hidden="1" customHeight="1">
      <c r="A43" s="23" t="s">
        <v>2071</v>
      </c>
      <c r="C43" s="23" t="s">
        <v>2072</v>
      </c>
      <c r="D43" s="23" t="s">
        <v>2073</v>
      </c>
      <c r="E43" s="28" t="s">
        <v>2074</v>
      </c>
      <c r="F43" s="25" t="s">
        <v>2075</v>
      </c>
      <c r="G43" s="25" t="s">
        <v>97</v>
      </c>
      <c r="H43" s="23">
        <v>11</v>
      </c>
      <c r="I43" s="23" t="s">
        <v>1847</v>
      </c>
      <c r="J43" s="23"/>
      <c r="K43" s="85"/>
      <c r="L43" s="24" t="s">
        <v>1849</v>
      </c>
    </row>
    <row r="44" spans="1:12" ht="24.6" hidden="1" customHeight="1">
      <c r="A44" s="23" t="s">
        <v>2076</v>
      </c>
      <c r="C44" s="23" t="s">
        <v>2077</v>
      </c>
      <c r="D44" s="23" t="s">
        <v>2078</v>
      </c>
      <c r="E44" s="23" t="s">
        <v>2079</v>
      </c>
      <c r="F44" s="25" t="s">
        <v>2080</v>
      </c>
      <c r="G44" s="25" t="s">
        <v>97</v>
      </c>
      <c r="H44" s="23">
        <v>11</v>
      </c>
      <c r="I44" s="23" t="s">
        <v>2081</v>
      </c>
      <c r="J44" s="23"/>
      <c r="K44" s="85"/>
      <c r="L44" s="24" t="s">
        <v>1869</v>
      </c>
    </row>
    <row r="45" spans="1:12" ht="24.6" hidden="1" customHeight="1">
      <c r="A45" s="23" t="s">
        <v>2082</v>
      </c>
      <c r="C45" s="23" t="s">
        <v>2083</v>
      </c>
      <c r="D45" s="23" t="s">
        <v>2084</v>
      </c>
      <c r="E45" s="28" t="s">
        <v>2085</v>
      </c>
      <c r="F45" s="25" t="s">
        <v>2086</v>
      </c>
      <c r="G45" s="25" t="s">
        <v>97</v>
      </c>
      <c r="H45" s="23">
        <v>11</v>
      </c>
      <c r="I45" s="23" t="s">
        <v>1847</v>
      </c>
      <c r="J45" s="26" t="s">
        <v>1848</v>
      </c>
      <c r="K45" s="85"/>
      <c r="L45" s="24" t="s">
        <v>1849</v>
      </c>
    </row>
    <row r="46" spans="1:12" ht="24.6" hidden="1" customHeight="1">
      <c r="A46" s="23" t="s">
        <v>2087</v>
      </c>
      <c r="C46" s="23" t="s">
        <v>2088</v>
      </c>
      <c r="D46" s="23" t="s">
        <v>2089</v>
      </c>
      <c r="E46" s="23" t="s">
        <v>2090</v>
      </c>
      <c r="F46" s="25" t="s">
        <v>2091</v>
      </c>
      <c r="G46" s="25" t="s">
        <v>97</v>
      </c>
      <c r="H46" s="23">
        <v>11</v>
      </c>
      <c r="I46" s="23" t="s">
        <v>1847</v>
      </c>
      <c r="J46" s="23" t="s">
        <v>2092</v>
      </c>
      <c r="K46" s="85"/>
      <c r="L46" s="24" t="s">
        <v>1869</v>
      </c>
    </row>
    <row r="47" spans="1:12" ht="24.6" hidden="1" customHeight="1">
      <c r="A47" s="23" t="s">
        <v>2093</v>
      </c>
      <c r="C47" s="23" t="s">
        <v>2094</v>
      </c>
      <c r="D47" s="23" t="s">
        <v>2095</v>
      </c>
      <c r="E47" s="31" t="s">
        <v>2096</v>
      </c>
      <c r="F47" s="25" t="s">
        <v>2097</v>
      </c>
      <c r="G47" s="25" t="s">
        <v>143</v>
      </c>
      <c r="H47" s="23">
        <v>11</v>
      </c>
      <c r="I47" s="23" t="s">
        <v>2036</v>
      </c>
      <c r="J47" s="23"/>
      <c r="K47" s="85"/>
      <c r="L47" s="24" t="s">
        <v>2038</v>
      </c>
    </row>
    <row r="48" spans="1:12" ht="24.6" hidden="1" customHeight="1">
      <c r="A48" s="23" t="s">
        <v>2098</v>
      </c>
      <c r="C48" s="23" t="s">
        <v>2099</v>
      </c>
      <c r="D48" s="23" t="s">
        <v>2100</v>
      </c>
      <c r="E48" s="30" t="s">
        <v>2101</v>
      </c>
      <c r="F48" s="25" t="s">
        <v>2102</v>
      </c>
      <c r="G48" s="25" t="s">
        <v>143</v>
      </c>
      <c r="H48" s="23">
        <v>11</v>
      </c>
      <c r="I48" s="23" t="s">
        <v>2036</v>
      </c>
      <c r="J48" s="26" t="s">
        <v>2103</v>
      </c>
      <c r="K48" s="85"/>
      <c r="L48" s="24" t="s">
        <v>2038</v>
      </c>
    </row>
    <row r="49" spans="1:12" ht="24.6" hidden="1" customHeight="1">
      <c r="A49" s="23" t="s">
        <v>2056</v>
      </c>
      <c r="C49" s="23" t="s">
        <v>2104</v>
      </c>
      <c r="D49" s="23" t="s">
        <v>2105</v>
      </c>
      <c r="E49" s="23" t="s">
        <v>2106</v>
      </c>
      <c r="F49" s="25" t="s">
        <v>2060</v>
      </c>
      <c r="G49" s="25" t="s">
        <v>97</v>
      </c>
      <c r="H49" s="23">
        <v>11</v>
      </c>
      <c r="I49" s="23" t="s">
        <v>2081</v>
      </c>
      <c r="J49" s="23"/>
      <c r="K49" s="85"/>
      <c r="L49" s="24" t="s">
        <v>2107</v>
      </c>
    </row>
    <row r="50" spans="1:12" ht="24.6" hidden="1" customHeight="1">
      <c r="A50" s="23" t="s">
        <v>2108</v>
      </c>
      <c r="C50" s="23" t="s">
        <v>2109</v>
      </c>
      <c r="D50" s="23" t="s">
        <v>2110</v>
      </c>
      <c r="E50" s="28" t="s">
        <v>2111</v>
      </c>
      <c r="F50" s="25" t="s">
        <v>2112</v>
      </c>
      <c r="G50" s="25" t="s">
        <v>97</v>
      </c>
      <c r="H50" s="23">
        <v>11</v>
      </c>
      <c r="I50" s="23" t="s">
        <v>1847</v>
      </c>
      <c r="J50" s="23"/>
      <c r="K50" s="85"/>
      <c r="L50" s="24" t="s">
        <v>1849</v>
      </c>
    </row>
    <row r="51" spans="1:12" ht="24.6" hidden="1" customHeight="1">
      <c r="A51" s="23" t="s">
        <v>2113</v>
      </c>
      <c r="C51" s="23" t="s">
        <v>2114</v>
      </c>
      <c r="D51" s="23" t="s">
        <v>2115</v>
      </c>
      <c r="E51" s="28" t="s">
        <v>2116</v>
      </c>
      <c r="F51" s="25" t="s">
        <v>2117</v>
      </c>
      <c r="G51" s="25" t="s">
        <v>97</v>
      </c>
      <c r="H51" s="23">
        <v>11</v>
      </c>
      <c r="I51" s="23" t="s">
        <v>1847</v>
      </c>
      <c r="J51" s="23"/>
      <c r="K51" s="85"/>
      <c r="L51" s="24" t="s">
        <v>1849</v>
      </c>
    </row>
    <row r="52" spans="1:12" ht="24.6" hidden="1" customHeight="1">
      <c r="A52" s="23" t="s">
        <v>2118</v>
      </c>
      <c r="C52" s="23" t="s">
        <v>2119</v>
      </c>
      <c r="D52" s="23" t="s">
        <v>2120</v>
      </c>
      <c r="E52" s="28" t="s">
        <v>2121</v>
      </c>
      <c r="F52" s="25" t="s">
        <v>2122</v>
      </c>
      <c r="G52" s="25" t="s">
        <v>97</v>
      </c>
      <c r="H52" s="23">
        <v>11</v>
      </c>
      <c r="I52" s="23" t="s">
        <v>1847</v>
      </c>
      <c r="J52" s="23" t="s">
        <v>2123</v>
      </c>
      <c r="K52" s="85"/>
      <c r="L52" s="24" t="s">
        <v>1849</v>
      </c>
    </row>
    <row r="53" spans="1:12" ht="24.6" hidden="1" customHeight="1">
      <c r="A53" s="23" t="s">
        <v>2124</v>
      </c>
      <c r="C53" s="23" t="s">
        <v>2125</v>
      </c>
      <c r="D53" s="23" t="s">
        <v>2126</v>
      </c>
      <c r="E53" s="28" t="s">
        <v>2127</v>
      </c>
      <c r="F53" s="25" t="s">
        <v>2128</v>
      </c>
      <c r="G53" s="25" t="s">
        <v>97</v>
      </c>
      <c r="H53" s="23">
        <v>11</v>
      </c>
      <c r="I53" s="23" t="s">
        <v>1847</v>
      </c>
      <c r="J53" s="23" t="s">
        <v>2125</v>
      </c>
      <c r="K53" s="85"/>
      <c r="L53" s="24" t="s">
        <v>1849</v>
      </c>
    </row>
    <row r="54" spans="1:12" ht="24.6" hidden="1" customHeight="1">
      <c r="A54" s="23" t="s">
        <v>2129</v>
      </c>
      <c r="C54" s="23" t="s">
        <v>2130</v>
      </c>
      <c r="D54" s="23" t="s">
        <v>2131</v>
      </c>
      <c r="E54" s="28" t="s">
        <v>2132</v>
      </c>
      <c r="F54" s="25" t="s">
        <v>2133</v>
      </c>
      <c r="G54" s="25" t="s">
        <v>97</v>
      </c>
      <c r="H54" s="23">
        <v>11</v>
      </c>
      <c r="I54" s="23" t="s">
        <v>1847</v>
      </c>
      <c r="J54" s="23"/>
      <c r="K54" s="85"/>
      <c r="L54" s="24" t="s">
        <v>1849</v>
      </c>
    </row>
    <row r="55" spans="1:12" ht="24.6" hidden="1" customHeight="1">
      <c r="A55" s="23" t="s">
        <v>2134</v>
      </c>
      <c r="C55" s="23" t="s">
        <v>2135</v>
      </c>
      <c r="D55" s="23" t="s">
        <v>2136</v>
      </c>
      <c r="E55" s="23" t="s">
        <v>2137</v>
      </c>
      <c r="F55" s="25" t="s">
        <v>2138</v>
      </c>
      <c r="G55" s="25" t="s">
        <v>97</v>
      </c>
      <c r="H55" s="23">
        <v>11</v>
      </c>
      <c r="I55" s="23" t="s">
        <v>1847</v>
      </c>
      <c r="J55" s="23"/>
      <c r="K55" s="85"/>
      <c r="L55" s="24" t="s">
        <v>1869</v>
      </c>
    </row>
    <row r="56" spans="1:12" ht="24.6" hidden="1" customHeight="1">
      <c r="A56" s="23" t="s">
        <v>2139</v>
      </c>
      <c r="C56" s="23" t="s">
        <v>2140</v>
      </c>
      <c r="D56" s="23" t="s">
        <v>2141</v>
      </c>
      <c r="E56" s="28" t="s">
        <v>2142</v>
      </c>
      <c r="F56" s="25" t="s">
        <v>2143</v>
      </c>
      <c r="G56" s="25" t="s">
        <v>97</v>
      </c>
      <c r="H56" s="23">
        <v>11</v>
      </c>
      <c r="I56" s="23" t="s">
        <v>1847</v>
      </c>
      <c r="J56" s="23"/>
      <c r="K56" s="85"/>
      <c r="L56" s="24" t="s">
        <v>1849</v>
      </c>
    </row>
    <row r="57" spans="1:12" ht="24.6" hidden="1" customHeight="1">
      <c r="A57" s="23" t="s">
        <v>2144</v>
      </c>
      <c r="C57" s="23" t="s">
        <v>2144</v>
      </c>
      <c r="D57" s="23" t="s">
        <v>2145</v>
      </c>
      <c r="E57" s="28" t="s">
        <v>2146</v>
      </c>
      <c r="F57" s="25" t="s">
        <v>2147</v>
      </c>
      <c r="G57" s="60" t="s">
        <v>25</v>
      </c>
      <c r="H57" s="23">
        <v>11</v>
      </c>
      <c r="I57" s="23" t="s">
        <v>1847</v>
      </c>
      <c r="J57" s="23"/>
      <c r="K57" s="85"/>
      <c r="L57" s="24" t="s">
        <v>1881</v>
      </c>
    </row>
    <row r="58" spans="1:12" ht="24.6" hidden="1" customHeight="1">
      <c r="A58" s="23" t="s">
        <v>2148</v>
      </c>
      <c r="C58" s="23" t="s">
        <v>2149</v>
      </c>
      <c r="D58" s="23" t="s">
        <v>2150</v>
      </c>
      <c r="E58" s="28" t="s">
        <v>2151</v>
      </c>
      <c r="F58" s="25" t="s">
        <v>2152</v>
      </c>
      <c r="G58" s="25" t="s">
        <v>97</v>
      </c>
      <c r="H58" s="23">
        <v>11</v>
      </c>
      <c r="I58" s="23" t="s">
        <v>1847</v>
      </c>
      <c r="J58" s="23"/>
      <c r="K58" s="85"/>
      <c r="L58" s="24" t="s">
        <v>1849</v>
      </c>
    </row>
    <row r="59" spans="1:12" ht="24.6" hidden="1" customHeight="1">
      <c r="A59" s="23" t="s">
        <v>2153</v>
      </c>
      <c r="C59" s="23" t="s">
        <v>2154</v>
      </c>
      <c r="D59" s="23" t="s">
        <v>2155</v>
      </c>
      <c r="E59" s="23" t="s">
        <v>2156</v>
      </c>
      <c r="F59" s="25" t="s">
        <v>2157</v>
      </c>
      <c r="G59" s="25" t="s">
        <v>97</v>
      </c>
      <c r="H59" s="23">
        <v>11</v>
      </c>
      <c r="I59" s="23" t="s">
        <v>1847</v>
      </c>
      <c r="J59" s="26" t="s">
        <v>2158</v>
      </c>
      <c r="K59" s="85"/>
      <c r="L59" s="24" t="s">
        <v>1869</v>
      </c>
    </row>
    <row r="60" spans="1:12" ht="24.6" hidden="1" customHeight="1">
      <c r="A60" s="23" t="s">
        <v>2159</v>
      </c>
      <c r="C60" s="23" t="s">
        <v>2160</v>
      </c>
      <c r="D60" s="23" t="s">
        <v>2161</v>
      </c>
      <c r="E60" s="23" t="s">
        <v>2162</v>
      </c>
      <c r="F60" s="25" t="s">
        <v>2163</v>
      </c>
      <c r="G60" s="25" t="s">
        <v>97</v>
      </c>
      <c r="H60" s="23">
        <v>11</v>
      </c>
      <c r="I60" s="23" t="s">
        <v>1847</v>
      </c>
      <c r="J60" s="23"/>
      <c r="K60" s="85"/>
      <c r="L60" s="24" t="s">
        <v>1869</v>
      </c>
    </row>
    <row r="61" spans="1:12" ht="24.6" hidden="1" customHeight="1">
      <c r="A61" s="23" t="s">
        <v>2164</v>
      </c>
      <c r="C61" s="23" t="s">
        <v>2165</v>
      </c>
      <c r="D61" s="23" t="s">
        <v>2166</v>
      </c>
      <c r="E61" s="28" t="s">
        <v>2167</v>
      </c>
      <c r="F61" s="25" t="s">
        <v>2168</v>
      </c>
      <c r="G61" s="25" t="s">
        <v>97</v>
      </c>
      <c r="H61" s="23">
        <v>11</v>
      </c>
      <c r="I61" s="23" t="s">
        <v>2169</v>
      </c>
      <c r="J61" s="23"/>
      <c r="K61" s="85"/>
      <c r="L61" s="24" t="s">
        <v>1849</v>
      </c>
    </row>
    <row r="62" spans="1:12" ht="24.6" hidden="1" customHeight="1">
      <c r="A62" s="23" t="s">
        <v>2170</v>
      </c>
      <c r="C62" s="23" t="s">
        <v>1679</v>
      </c>
      <c r="D62" s="23" t="s">
        <v>2171</v>
      </c>
      <c r="E62" s="23" t="s">
        <v>2172</v>
      </c>
      <c r="F62" s="25" t="s">
        <v>2173</v>
      </c>
      <c r="G62" s="25" t="s">
        <v>97</v>
      </c>
      <c r="H62" s="23">
        <v>11</v>
      </c>
      <c r="I62" s="23" t="s">
        <v>1847</v>
      </c>
      <c r="J62" s="23"/>
      <c r="K62" s="85"/>
      <c r="L62" s="24" t="s">
        <v>1869</v>
      </c>
    </row>
    <row r="63" spans="1:12" ht="24.6" hidden="1" customHeight="1">
      <c r="A63" s="23" t="s">
        <v>2174</v>
      </c>
      <c r="C63" s="23" t="s">
        <v>2175</v>
      </c>
      <c r="D63" s="23" t="s">
        <v>2176</v>
      </c>
      <c r="E63" s="28" t="s">
        <v>2177</v>
      </c>
      <c r="F63" s="25" t="s">
        <v>2178</v>
      </c>
      <c r="G63" s="25" t="s">
        <v>97</v>
      </c>
      <c r="H63" s="23">
        <v>11</v>
      </c>
      <c r="I63" s="23" t="s">
        <v>1847</v>
      </c>
      <c r="J63" s="26" t="s">
        <v>1848</v>
      </c>
      <c r="K63" s="85"/>
      <c r="L63" s="24" t="s">
        <v>1849</v>
      </c>
    </row>
    <row r="64" spans="1:12" ht="24.6" hidden="1" customHeight="1">
      <c r="A64" s="23" t="s">
        <v>2179</v>
      </c>
      <c r="C64" s="23" t="s">
        <v>2180</v>
      </c>
      <c r="D64" s="23" t="s">
        <v>2181</v>
      </c>
      <c r="E64" s="23" t="s">
        <v>2182</v>
      </c>
      <c r="F64" s="25" t="s">
        <v>2183</v>
      </c>
      <c r="G64" s="25" t="s">
        <v>97</v>
      </c>
      <c r="H64" s="23">
        <v>11</v>
      </c>
      <c r="I64" s="23" t="s">
        <v>2184</v>
      </c>
      <c r="J64" s="26" t="s">
        <v>2185</v>
      </c>
      <c r="K64" s="85"/>
      <c r="L64" s="24" t="s">
        <v>1869</v>
      </c>
    </row>
    <row r="65" spans="1:12" ht="24.6" hidden="1" customHeight="1">
      <c r="A65" s="23" t="s">
        <v>2186</v>
      </c>
      <c r="C65" s="23" t="s">
        <v>2187</v>
      </c>
      <c r="D65" s="23" t="s">
        <v>2188</v>
      </c>
      <c r="E65" s="28" t="s">
        <v>2189</v>
      </c>
      <c r="F65" s="25" t="s">
        <v>2190</v>
      </c>
      <c r="G65" s="25" t="s">
        <v>97</v>
      </c>
      <c r="H65" s="23">
        <v>11</v>
      </c>
      <c r="I65" s="23" t="s">
        <v>2191</v>
      </c>
      <c r="J65" s="23"/>
      <c r="K65" s="85"/>
      <c r="L65" s="24" t="s">
        <v>1849</v>
      </c>
    </row>
    <row r="66" spans="1:12" ht="24.6" hidden="1" customHeight="1">
      <c r="A66" s="23" t="s">
        <v>2192</v>
      </c>
      <c r="C66" s="23" t="s">
        <v>2193</v>
      </c>
      <c r="D66" s="23" t="s">
        <v>2194</v>
      </c>
      <c r="E66" s="28" t="s">
        <v>2195</v>
      </c>
      <c r="F66" s="25" t="s">
        <v>2196</v>
      </c>
      <c r="G66" s="25" t="s">
        <v>97</v>
      </c>
      <c r="H66" s="23">
        <v>11</v>
      </c>
      <c r="I66" s="23" t="s">
        <v>1847</v>
      </c>
      <c r="J66" s="26" t="s">
        <v>2197</v>
      </c>
      <c r="K66" s="85"/>
      <c r="L66" s="24" t="s">
        <v>1849</v>
      </c>
    </row>
    <row r="67" spans="1:12" ht="24.6" hidden="1" customHeight="1">
      <c r="A67" s="23" t="s">
        <v>2198</v>
      </c>
      <c r="C67" s="23" t="s">
        <v>2199</v>
      </c>
      <c r="D67" s="23" t="s">
        <v>2200</v>
      </c>
      <c r="E67" s="28" t="s">
        <v>2201</v>
      </c>
      <c r="F67" s="25" t="s">
        <v>2202</v>
      </c>
      <c r="G67" s="25" t="s">
        <v>97</v>
      </c>
      <c r="H67" s="23">
        <v>11</v>
      </c>
      <c r="I67" s="23" t="s">
        <v>1847</v>
      </c>
      <c r="J67" s="26" t="s">
        <v>2203</v>
      </c>
      <c r="K67" s="85"/>
      <c r="L67" s="24" t="s">
        <v>1849</v>
      </c>
    </row>
    <row r="68" spans="1:12" ht="24.6" hidden="1" customHeight="1">
      <c r="A68" s="23" t="s">
        <v>2204</v>
      </c>
      <c r="C68" s="23" t="s">
        <v>2205</v>
      </c>
      <c r="D68" s="23" t="s">
        <v>2206</v>
      </c>
      <c r="E68" s="28" t="s">
        <v>2207</v>
      </c>
      <c r="F68" s="25" t="s">
        <v>2208</v>
      </c>
      <c r="G68" s="25" t="s">
        <v>97</v>
      </c>
      <c r="H68" s="23">
        <v>11</v>
      </c>
      <c r="I68" s="23" t="s">
        <v>1847</v>
      </c>
      <c r="J68" s="26" t="s">
        <v>2209</v>
      </c>
      <c r="K68" s="85"/>
      <c r="L68" s="24" t="s">
        <v>1849</v>
      </c>
    </row>
    <row r="69" spans="1:12" ht="24.6" hidden="1" customHeight="1">
      <c r="A69" s="23" t="s">
        <v>2210</v>
      </c>
      <c r="C69" s="23" t="s">
        <v>2210</v>
      </c>
      <c r="D69" s="23" t="s">
        <v>2211</v>
      </c>
      <c r="E69" s="28" t="s">
        <v>2212</v>
      </c>
      <c r="F69" s="25" t="s">
        <v>2213</v>
      </c>
      <c r="G69" s="60" t="s">
        <v>25</v>
      </c>
      <c r="H69" s="23">
        <v>11</v>
      </c>
      <c r="I69" s="23" t="s">
        <v>1847</v>
      </c>
      <c r="J69" s="23"/>
      <c r="K69" s="85"/>
      <c r="L69" s="24" t="s">
        <v>1881</v>
      </c>
    </row>
    <row r="70" spans="1:12" ht="24.6" hidden="1" customHeight="1">
      <c r="A70" s="23" t="s">
        <v>2214</v>
      </c>
      <c r="C70" s="23" t="s">
        <v>2215</v>
      </c>
      <c r="D70" s="23" t="s">
        <v>2216</v>
      </c>
      <c r="E70" s="28" t="s">
        <v>2217</v>
      </c>
      <c r="F70" s="25" t="s">
        <v>2218</v>
      </c>
      <c r="G70" s="25" t="s">
        <v>97</v>
      </c>
      <c r="H70" s="23">
        <v>11</v>
      </c>
      <c r="I70" s="23" t="s">
        <v>2219</v>
      </c>
      <c r="J70" s="26" t="s">
        <v>2220</v>
      </c>
      <c r="K70" s="85"/>
      <c r="L70" s="24" t="s">
        <v>1849</v>
      </c>
    </row>
    <row r="71" spans="1:12" ht="24.6" hidden="1" customHeight="1">
      <c r="A71" s="23" t="s">
        <v>2221</v>
      </c>
      <c r="C71" s="23" t="s">
        <v>2222</v>
      </c>
      <c r="D71" s="23" t="s">
        <v>2223</v>
      </c>
      <c r="E71" s="30" t="s">
        <v>2224</v>
      </c>
      <c r="F71" s="25" t="s">
        <v>2225</v>
      </c>
      <c r="G71" s="25" t="s">
        <v>97</v>
      </c>
      <c r="H71" s="23">
        <v>11</v>
      </c>
      <c r="I71" s="23" t="s">
        <v>2226</v>
      </c>
      <c r="J71" s="23"/>
      <c r="K71" s="85"/>
      <c r="L71" s="24" t="s">
        <v>1869</v>
      </c>
    </row>
    <row r="72" spans="1:12" ht="24.6" hidden="1" customHeight="1">
      <c r="A72" s="23" t="s">
        <v>2227</v>
      </c>
      <c r="C72" s="23" t="s">
        <v>2228</v>
      </c>
      <c r="D72" s="23" t="s">
        <v>2229</v>
      </c>
      <c r="E72" s="23" t="s">
        <v>2230</v>
      </c>
      <c r="F72" s="25" t="s">
        <v>2231</v>
      </c>
      <c r="G72" s="25" t="s">
        <v>97</v>
      </c>
      <c r="H72" s="23">
        <v>11</v>
      </c>
      <c r="I72" s="23" t="s">
        <v>1847</v>
      </c>
      <c r="J72" s="26" t="s">
        <v>2232</v>
      </c>
      <c r="K72" s="85"/>
      <c r="L72" s="24" t="s">
        <v>1869</v>
      </c>
    </row>
    <row r="73" spans="1:12" ht="24.6" hidden="1" customHeight="1">
      <c r="A73" s="23" t="s">
        <v>2233</v>
      </c>
      <c r="C73" s="23" t="s">
        <v>2234</v>
      </c>
      <c r="D73" s="23" t="s">
        <v>2235</v>
      </c>
      <c r="E73" s="23" t="s">
        <v>2236</v>
      </c>
      <c r="F73" s="25" t="s">
        <v>2237</v>
      </c>
      <c r="G73" s="25" t="s">
        <v>97</v>
      </c>
      <c r="H73" s="23">
        <v>11</v>
      </c>
      <c r="I73" s="23" t="s">
        <v>1847</v>
      </c>
      <c r="J73" s="23"/>
      <c r="K73" s="85"/>
      <c r="L73" s="24" t="s">
        <v>1869</v>
      </c>
    </row>
    <row r="74" spans="1:12" ht="24.6" hidden="1" customHeight="1">
      <c r="A74" s="23" t="s">
        <v>2238</v>
      </c>
      <c r="C74" s="23" t="s">
        <v>2239</v>
      </c>
      <c r="D74" s="23" t="s">
        <v>2240</v>
      </c>
      <c r="E74" s="23" t="s">
        <v>2241</v>
      </c>
      <c r="F74" s="25" t="s">
        <v>2242</v>
      </c>
      <c r="G74" s="25" t="s">
        <v>97</v>
      </c>
      <c r="H74" s="23">
        <v>11</v>
      </c>
      <c r="I74" s="23" t="s">
        <v>1847</v>
      </c>
      <c r="J74" s="23"/>
      <c r="K74" s="85"/>
      <c r="L74" s="24" t="s">
        <v>1869</v>
      </c>
    </row>
    <row r="75" spans="1:12" ht="24.6" hidden="1" customHeight="1">
      <c r="A75" s="23" t="s">
        <v>2243</v>
      </c>
      <c r="C75" s="23" t="s">
        <v>2243</v>
      </c>
      <c r="D75" s="23" t="s">
        <v>2244</v>
      </c>
      <c r="E75" s="28" t="s">
        <v>2245</v>
      </c>
      <c r="F75" s="25" t="s">
        <v>2246</v>
      </c>
      <c r="G75" s="60" t="s">
        <v>25</v>
      </c>
      <c r="H75" s="23">
        <v>11</v>
      </c>
      <c r="I75" s="23" t="s">
        <v>1847</v>
      </c>
      <c r="J75" s="23" t="s">
        <v>2245</v>
      </c>
      <c r="K75" s="85"/>
      <c r="L75" s="24" t="s">
        <v>1856</v>
      </c>
    </row>
    <row r="76" spans="1:12" ht="24.6" hidden="1" customHeight="1">
      <c r="A76" s="23" t="s">
        <v>2247</v>
      </c>
      <c r="C76" s="23" t="s">
        <v>2248</v>
      </c>
      <c r="D76" s="23" t="s">
        <v>2249</v>
      </c>
      <c r="E76" s="31" t="s">
        <v>2250</v>
      </c>
      <c r="F76" s="25" t="s">
        <v>2251</v>
      </c>
      <c r="G76" s="25" t="s">
        <v>97</v>
      </c>
      <c r="H76" s="23">
        <v>11</v>
      </c>
      <c r="I76" s="23" t="s">
        <v>1847</v>
      </c>
      <c r="J76" s="26" t="s">
        <v>2252</v>
      </c>
      <c r="K76" s="85"/>
      <c r="L76" s="24" t="s">
        <v>1849</v>
      </c>
    </row>
    <row r="77" spans="1:12" ht="24.6" hidden="1" customHeight="1">
      <c r="A77" s="23" t="s">
        <v>2253</v>
      </c>
      <c r="C77" s="23" t="s">
        <v>2254</v>
      </c>
      <c r="D77" s="23" t="s">
        <v>2255</v>
      </c>
      <c r="E77" s="28" t="s">
        <v>2256</v>
      </c>
      <c r="F77" s="25" t="s">
        <v>2257</v>
      </c>
      <c r="G77" s="60" t="s">
        <v>25</v>
      </c>
      <c r="H77" s="23">
        <v>11</v>
      </c>
      <c r="I77" s="23" t="s">
        <v>1847</v>
      </c>
      <c r="J77" s="23"/>
      <c r="K77" s="85"/>
      <c r="L77" s="24" t="s">
        <v>1856</v>
      </c>
    </row>
    <row r="78" spans="1:12" ht="24.6" hidden="1" customHeight="1">
      <c r="A78" s="23" t="s">
        <v>2258</v>
      </c>
      <c r="C78" s="23" t="s">
        <v>2259</v>
      </c>
      <c r="D78" s="23" t="s">
        <v>2260</v>
      </c>
      <c r="E78" s="28" t="s">
        <v>2261</v>
      </c>
      <c r="F78" s="25" t="s">
        <v>2262</v>
      </c>
      <c r="G78" s="25" t="s">
        <v>97</v>
      </c>
      <c r="H78" s="23">
        <v>11</v>
      </c>
      <c r="I78" s="23" t="s">
        <v>1847</v>
      </c>
      <c r="J78" s="26" t="s">
        <v>2263</v>
      </c>
      <c r="K78" s="85"/>
      <c r="L78" s="24" t="s">
        <v>1849</v>
      </c>
    </row>
    <row r="79" spans="1:12" ht="24.6" hidden="1" customHeight="1">
      <c r="A79" s="23" t="s">
        <v>2264</v>
      </c>
      <c r="C79" s="23" t="s">
        <v>2265</v>
      </c>
      <c r="D79" s="23" t="s">
        <v>2266</v>
      </c>
      <c r="E79" s="23" t="s">
        <v>2267</v>
      </c>
      <c r="F79" s="25" t="s">
        <v>2268</v>
      </c>
      <c r="G79" s="25" t="s">
        <v>97</v>
      </c>
      <c r="H79" s="23">
        <v>11</v>
      </c>
      <c r="I79" s="23" t="s">
        <v>1847</v>
      </c>
      <c r="J79" s="26" t="s">
        <v>2269</v>
      </c>
      <c r="K79" s="85"/>
      <c r="L79" s="24" t="s">
        <v>1869</v>
      </c>
    </row>
    <row r="80" spans="1:12" ht="24.6" hidden="1" customHeight="1">
      <c r="A80" s="23" t="s">
        <v>2270</v>
      </c>
      <c r="C80" s="23" t="s">
        <v>2271</v>
      </c>
      <c r="D80" s="23" t="s">
        <v>2272</v>
      </c>
      <c r="E80" s="23" t="s">
        <v>2273</v>
      </c>
      <c r="F80" s="25" t="s">
        <v>2274</v>
      </c>
      <c r="G80" s="25" t="s">
        <v>97</v>
      </c>
      <c r="H80" s="23">
        <v>11</v>
      </c>
      <c r="I80" s="23" t="s">
        <v>1847</v>
      </c>
      <c r="J80" s="23"/>
      <c r="K80" s="85"/>
      <c r="L80" s="24" t="s">
        <v>1869</v>
      </c>
    </row>
    <row r="81" spans="1:12" ht="24.6" hidden="1" customHeight="1">
      <c r="A81" s="23" t="s">
        <v>2275</v>
      </c>
      <c r="C81" s="23" t="s">
        <v>2276</v>
      </c>
      <c r="D81" s="23" t="s">
        <v>2277</v>
      </c>
      <c r="E81" s="28" t="s">
        <v>2278</v>
      </c>
      <c r="F81" s="25" t="s">
        <v>2279</v>
      </c>
      <c r="G81" s="25" t="s">
        <v>97</v>
      </c>
      <c r="H81" s="23">
        <v>11</v>
      </c>
      <c r="I81" s="23" t="s">
        <v>1847</v>
      </c>
      <c r="J81" s="23"/>
      <c r="K81" s="85"/>
      <c r="L81" s="24" t="s">
        <v>1849</v>
      </c>
    </row>
    <row r="82" spans="1:12" ht="24.6" hidden="1" customHeight="1">
      <c r="A82" s="23" t="s">
        <v>2280</v>
      </c>
      <c r="C82" s="23" t="s">
        <v>2281</v>
      </c>
      <c r="D82" s="23" t="s">
        <v>2282</v>
      </c>
      <c r="E82" s="23" t="s">
        <v>2283</v>
      </c>
      <c r="F82" s="25" t="s">
        <v>2284</v>
      </c>
      <c r="G82" s="25" t="s">
        <v>97</v>
      </c>
      <c r="H82" s="23">
        <v>11</v>
      </c>
      <c r="I82" s="23" t="s">
        <v>1847</v>
      </c>
      <c r="J82" s="26" t="s">
        <v>2285</v>
      </c>
      <c r="K82" s="85"/>
      <c r="L82" s="24" t="s">
        <v>1849</v>
      </c>
    </row>
    <row r="83" spans="1:12" ht="24.6" hidden="1" customHeight="1">
      <c r="A83" s="23" t="s">
        <v>2286</v>
      </c>
      <c r="C83" s="23" t="s">
        <v>2287</v>
      </c>
      <c r="D83" s="23" t="s">
        <v>2288</v>
      </c>
      <c r="E83" s="28" t="s">
        <v>2289</v>
      </c>
      <c r="F83" s="25" t="s">
        <v>2290</v>
      </c>
      <c r="G83" s="25" t="s">
        <v>97</v>
      </c>
      <c r="H83" s="23">
        <v>11</v>
      </c>
      <c r="I83" s="23" t="s">
        <v>2184</v>
      </c>
      <c r="J83" s="23"/>
      <c r="K83" s="85"/>
      <c r="L83" s="24" t="s">
        <v>1849</v>
      </c>
    </row>
    <row r="84" spans="1:12" ht="24.6" hidden="1" customHeight="1">
      <c r="A84" s="23" t="s">
        <v>2291</v>
      </c>
      <c r="C84" s="23" t="s">
        <v>2292</v>
      </c>
      <c r="D84" s="23" t="s">
        <v>2293</v>
      </c>
      <c r="E84" s="28" t="s">
        <v>2294</v>
      </c>
      <c r="F84" s="25" t="s">
        <v>2295</v>
      </c>
      <c r="G84" s="25" t="s">
        <v>97</v>
      </c>
      <c r="H84" s="23">
        <v>11</v>
      </c>
      <c r="I84" s="23" t="s">
        <v>1847</v>
      </c>
      <c r="J84" s="26" t="s">
        <v>2296</v>
      </c>
      <c r="K84" s="85"/>
      <c r="L84" s="24" t="s">
        <v>1849</v>
      </c>
    </row>
    <row r="85" spans="1:12" ht="24.6" hidden="1" customHeight="1">
      <c r="A85" s="23" t="s">
        <v>2297</v>
      </c>
      <c r="C85" s="23" t="s">
        <v>2298</v>
      </c>
      <c r="D85" s="23" t="s">
        <v>2299</v>
      </c>
      <c r="E85" s="23" t="s">
        <v>2300</v>
      </c>
      <c r="F85" s="25" t="s">
        <v>2301</v>
      </c>
      <c r="G85" s="25" t="s">
        <v>97</v>
      </c>
      <c r="H85" s="23">
        <v>11</v>
      </c>
      <c r="I85" s="23" t="s">
        <v>1847</v>
      </c>
      <c r="J85" s="23"/>
      <c r="K85" s="85"/>
      <c r="L85" s="24" t="s">
        <v>1869</v>
      </c>
    </row>
    <row r="86" spans="1:12" ht="24.6" hidden="1" customHeight="1">
      <c r="A86" s="23" t="s">
        <v>2302</v>
      </c>
      <c r="C86" s="23" t="s">
        <v>2303</v>
      </c>
      <c r="D86" s="23" t="s">
        <v>2304</v>
      </c>
      <c r="E86" s="23" t="s">
        <v>2305</v>
      </c>
      <c r="F86" s="25" t="s">
        <v>2306</v>
      </c>
      <c r="G86" s="25" t="s">
        <v>97</v>
      </c>
      <c r="H86" s="23">
        <v>11</v>
      </c>
      <c r="I86" s="23" t="s">
        <v>1847</v>
      </c>
      <c r="J86" s="26" t="s">
        <v>1848</v>
      </c>
      <c r="K86" s="85"/>
      <c r="L86" s="24" t="s">
        <v>1869</v>
      </c>
    </row>
    <row r="87" spans="1:12" ht="24.6" hidden="1" customHeight="1">
      <c r="A87" s="23" t="s">
        <v>2307</v>
      </c>
      <c r="C87" s="23" t="s">
        <v>2308</v>
      </c>
      <c r="D87" s="23" t="s">
        <v>2309</v>
      </c>
      <c r="E87" s="28" t="s">
        <v>2310</v>
      </c>
      <c r="F87" s="25" t="s">
        <v>2311</v>
      </c>
      <c r="G87" s="25" t="s">
        <v>97</v>
      </c>
      <c r="H87" s="23">
        <v>11</v>
      </c>
      <c r="I87" s="23" t="s">
        <v>1847</v>
      </c>
      <c r="J87" s="23"/>
      <c r="K87" s="85"/>
      <c r="L87" s="24" t="s">
        <v>1849</v>
      </c>
    </row>
    <row r="88" spans="1:12" ht="24.6" hidden="1" customHeight="1">
      <c r="A88" s="23" t="s">
        <v>2312</v>
      </c>
      <c r="C88" s="23" t="s">
        <v>2313</v>
      </c>
      <c r="D88" s="23" t="s">
        <v>2314</v>
      </c>
      <c r="E88" s="28" t="s">
        <v>2315</v>
      </c>
      <c r="F88" s="25" t="s">
        <v>2316</v>
      </c>
      <c r="G88" s="25" t="s">
        <v>97</v>
      </c>
      <c r="H88" s="23">
        <v>11</v>
      </c>
      <c r="I88" s="23" t="s">
        <v>1847</v>
      </c>
      <c r="J88" s="26" t="s">
        <v>1875</v>
      </c>
      <c r="K88" s="85"/>
      <c r="L88" s="24" t="s">
        <v>1849</v>
      </c>
    </row>
    <row r="89" spans="1:12" ht="24.6" hidden="1" customHeight="1">
      <c r="A89" s="23" t="s">
        <v>2317</v>
      </c>
      <c r="C89" s="23" t="s">
        <v>2318</v>
      </c>
      <c r="D89" s="23" t="s">
        <v>2319</v>
      </c>
      <c r="E89" s="28" t="s">
        <v>2320</v>
      </c>
      <c r="F89" s="25" t="s">
        <v>2321</v>
      </c>
      <c r="G89" s="25" t="s">
        <v>97</v>
      </c>
      <c r="H89" s="23">
        <v>11</v>
      </c>
      <c r="I89" s="23" t="s">
        <v>1847</v>
      </c>
      <c r="J89" s="23"/>
      <c r="K89" s="85"/>
      <c r="L89" s="24" t="s">
        <v>1849</v>
      </c>
    </row>
    <row r="90" spans="1:12" ht="24.6" hidden="1" customHeight="1">
      <c r="A90" s="23" t="s">
        <v>2322</v>
      </c>
      <c r="C90" s="23" t="s">
        <v>2323</v>
      </c>
      <c r="D90" s="23" t="s">
        <v>2324</v>
      </c>
      <c r="E90" s="28" t="s">
        <v>2325</v>
      </c>
      <c r="F90" s="25" t="s">
        <v>2326</v>
      </c>
      <c r="G90" s="60" t="s">
        <v>25</v>
      </c>
      <c r="H90" s="23">
        <v>11</v>
      </c>
      <c r="I90" s="23" t="s">
        <v>1847</v>
      </c>
      <c r="J90" s="23"/>
      <c r="K90" s="85"/>
      <c r="L90" s="24" t="s">
        <v>1856</v>
      </c>
    </row>
    <row r="91" spans="1:12" ht="24.6" hidden="1" customHeight="1">
      <c r="A91" s="23" t="s">
        <v>2327</v>
      </c>
      <c r="C91" s="23" t="s">
        <v>2328</v>
      </c>
      <c r="D91" s="23" t="s">
        <v>2329</v>
      </c>
      <c r="E91" s="28" t="s">
        <v>2330</v>
      </c>
      <c r="F91" s="25" t="s">
        <v>2331</v>
      </c>
      <c r="G91" s="25" t="s">
        <v>97</v>
      </c>
      <c r="H91" s="23">
        <v>11</v>
      </c>
      <c r="I91" s="23" t="s">
        <v>1847</v>
      </c>
      <c r="J91" s="26" t="s">
        <v>2332</v>
      </c>
      <c r="K91" s="85"/>
      <c r="L91" s="24" t="s">
        <v>1849</v>
      </c>
    </row>
    <row r="92" spans="1:12" ht="24.6" hidden="1" customHeight="1">
      <c r="A92" s="23" t="s">
        <v>2333</v>
      </c>
      <c r="C92" s="23" t="s">
        <v>2334</v>
      </c>
      <c r="D92" s="23" t="s">
        <v>2335</v>
      </c>
      <c r="E92" s="28" t="s">
        <v>2336</v>
      </c>
      <c r="F92" s="25" t="s">
        <v>2337</v>
      </c>
      <c r="G92" s="25" t="s">
        <v>97</v>
      </c>
      <c r="H92" s="23">
        <v>11</v>
      </c>
      <c r="I92" s="23" t="s">
        <v>1847</v>
      </c>
      <c r="J92" s="23"/>
      <c r="K92" s="85"/>
      <c r="L92" s="24" t="s">
        <v>1849</v>
      </c>
    </row>
    <row r="93" spans="1:12" ht="24.6" hidden="1" customHeight="1">
      <c r="A93" s="23" t="s">
        <v>2338</v>
      </c>
      <c r="C93" s="23" t="s">
        <v>2339</v>
      </c>
      <c r="D93" s="23" t="s">
        <v>2340</v>
      </c>
      <c r="E93" s="28" t="s">
        <v>2341</v>
      </c>
      <c r="F93" s="25" t="s">
        <v>2342</v>
      </c>
      <c r="G93" s="25" t="s">
        <v>97</v>
      </c>
      <c r="H93" s="23">
        <v>11</v>
      </c>
      <c r="I93" s="23" t="s">
        <v>1847</v>
      </c>
      <c r="J93" s="26" t="s">
        <v>2343</v>
      </c>
      <c r="K93" s="85"/>
      <c r="L93" s="24" t="s">
        <v>1849</v>
      </c>
    </row>
    <row r="94" spans="1:12" ht="24.6" hidden="1" customHeight="1">
      <c r="A94" s="23" t="s">
        <v>2344</v>
      </c>
      <c r="C94" s="23" t="s">
        <v>2345</v>
      </c>
      <c r="D94" s="23" t="s">
        <v>2346</v>
      </c>
      <c r="E94" s="23" t="s">
        <v>2347</v>
      </c>
      <c r="F94" s="25" t="s">
        <v>2348</v>
      </c>
      <c r="G94" s="25" t="s">
        <v>97</v>
      </c>
      <c r="H94" s="23">
        <v>11</v>
      </c>
      <c r="I94" s="23" t="s">
        <v>1847</v>
      </c>
      <c r="J94" s="26" t="s">
        <v>2349</v>
      </c>
      <c r="K94" s="85"/>
      <c r="L94" s="24" t="s">
        <v>1869</v>
      </c>
    </row>
    <row r="95" spans="1:12" ht="24.6" hidden="1" customHeight="1">
      <c r="A95" s="23" t="s">
        <v>2350</v>
      </c>
      <c r="C95" s="23" t="s">
        <v>2351</v>
      </c>
      <c r="D95" s="23" t="s">
        <v>2352</v>
      </c>
      <c r="E95" s="23" t="s">
        <v>2353</v>
      </c>
      <c r="F95" s="25" t="s">
        <v>2354</v>
      </c>
      <c r="G95" s="25" t="s">
        <v>97</v>
      </c>
      <c r="H95" s="23">
        <v>11</v>
      </c>
      <c r="I95" s="23" t="s">
        <v>1847</v>
      </c>
      <c r="J95" s="23" t="s">
        <v>2351</v>
      </c>
      <c r="K95" s="85"/>
      <c r="L95" s="24" t="s">
        <v>1869</v>
      </c>
    </row>
    <row r="96" spans="1:12" ht="24.6" hidden="1" customHeight="1">
      <c r="A96" s="23" t="s">
        <v>2355</v>
      </c>
      <c r="C96" s="23" t="s">
        <v>2356</v>
      </c>
      <c r="D96" s="23" t="s">
        <v>2357</v>
      </c>
      <c r="E96" s="28" t="s">
        <v>2358</v>
      </c>
      <c r="F96" s="25" t="s">
        <v>2359</v>
      </c>
      <c r="G96" s="25" t="s">
        <v>97</v>
      </c>
      <c r="H96" s="23">
        <v>11</v>
      </c>
      <c r="I96" s="23" t="s">
        <v>1847</v>
      </c>
      <c r="J96" s="23"/>
      <c r="K96" s="85"/>
      <c r="L96" s="24" t="s">
        <v>1849</v>
      </c>
    </row>
    <row r="97" spans="1:12" ht="24.6" hidden="1" customHeight="1">
      <c r="A97" s="23" t="s">
        <v>2360</v>
      </c>
      <c r="C97" s="23" t="s">
        <v>2361</v>
      </c>
      <c r="D97" s="23" t="s">
        <v>2362</v>
      </c>
      <c r="E97" s="28" t="s">
        <v>2363</v>
      </c>
      <c r="F97" s="25" t="s">
        <v>2364</v>
      </c>
      <c r="G97" s="25" t="s">
        <v>97</v>
      </c>
      <c r="H97" s="23">
        <v>11</v>
      </c>
      <c r="I97" s="23" t="s">
        <v>1847</v>
      </c>
      <c r="J97" s="23"/>
      <c r="K97" s="85"/>
      <c r="L97" s="24" t="s">
        <v>1849</v>
      </c>
    </row>
    <row r="98" spans="1:12" ht="24.6" hidden="1" customHeight="1">
      <c r="A98" s="23" t="s">
        <v>2365</v>
      </c>
      <c r="C98" s="23" t="s">
        <v>2366</v>
      </c>
      <c r="D98" s="23" t="s">
        <v>2367</v>
      </c>
      <c r="E98" s="28" t="s">
        <v>2368</v>
      </c>
      <c r="F98" s="25" t="s">
        <v>2369</v>
      </c>
      <c r="G98" s="25" t="s">
        <v>97</v>
      </c>
      <c r="H98" s="23">
        <v>11</v>
      </c>
      <c r="I98" s="23" t="s">
        <v>1847</v>
      </c>
      <c r="J98" s="23"/>
      <c r="K98" s="85"/>
      <c r="L98" s="24" t="s">
        <v>1849</v>
      </c>
    </row>
    <row r="99" spans="1:12" ht="24.6" hidden="1" customHeight="1">
      <c r="A99" s="23" t="s">
        <v>2370</v>
      </c>
      <c r="C99" s="23" t="s">
        <v>2371</v>
      </c>
      <c r="D99" s="23" t="s">
        <v>2372</v>
      </c>
      <c r="E99" s="28" t="s">
        <v>2373</v>
      </c>
      <c r="F99" s="25" t="s">
        <v>2374</v>
      </c>
      <c r="G99" s="25" t="s">
        <v>97</v>
      </c>
      <c r="H99" s="23">
        <v>11</v>
      </c>
      <c r="I99" s="23" t="s">
        <v>1847</v>
      </c>
      <c r="J99" s="23"/>
      <c r="K99" s="85"/>
      <c r="L99" s="24" t="s">
        <v>1849</v>
      </c>
    </row>
    <row r="100" spans="1:12" ht="24.6" hidden="1" customHeight="1">
      <c r="A100" s="23" t="s">
        <v>2375</v>
      </c>
      <c r="C100" s="23" t="s">
        <v>2376</v>
      </c>
      <c r="D100" s="23" t="s">
        <v>2377</v>
      </c>
      <c r="E100" s="28" t="s">
        <v>2378</v>
      </c>
      <c r="F100" s="25" t="s">
        <v>2379</v>
      </c>
      <c r="G100" s="25" t="s">
        <v>97</v>
      </c>
      <c r="H100" s="23">
        <v>11</v>
      </c>
      <c r="I100" s="23" t="s">
        <v>1847</v>
      </c>
      <c r="J100" s="23"/>
      <c r="K100" s="85"/>
      <c r="L100" s="24" t="s">
        <v>1849</v>
      </c>
    </row>
    <row r="101" spans="1:12" ht="24.6" hidden="1" customHeight="1">
      <c r="A101" s="23" t="s">
        <v>2380</v>
      </c>
      <c r="C101" s="23" t="s">
        <v>2380</v>
      </c>
      <c r="D101" s="23" t="s">
        <v>2381</v>
      </c>
      <c r="E101" s="28" t="s">
        <v>2382</v>
      </c>
      <c r="F101" s="25" t="s">
        <v>2383</v>
      </c>
      <c r="G101" s="60" t="s">
        <v>25</v>
      </c>
      <c r="H101" s="23">
        <v>11</v>
      </c>
      <c r="I101" s="23" t="s">
        <v>1847</v>
      </c>
      <c r="J101" s="26" t="s">
        <v>2384</v>
      </c>
      <c r="K101" s="85"/>
      <c r="L101" s="24" t="s">
        <v>1856</v>
      </c>
    </row>
    <row r="102" spans="1:12" ht="24.6" hidden="1" customHeight="1">
      <c r="A102" s="23" t="s">
        <v>2385</v>
      </c>
      <c r="C102" s="23" t="s">
        <v>2386</v>
      </c>
      <c r="D102" s="23" t="s">
        <v>2387</v>
      </c>
      <c r="E102" s="23" t="s">
        <v>2388</v>
      </c>
      <c r="F102" s="25" t="s">
        <v>2389</v>
      </c>
      <c r="G102" s="25" t="s">
        <v>97</v>
      </c>
      <c r="H102" s="23">
        <v>11</v>
      </c>
      <c r="I102" s="23" t="s">
        <v>1847</v>
      </c>
      <c r="J102" s="23"/>
      <c r="K102" s="85"/>
      <c r="L102" s="24" t="s">
        <v>1869</v>
      </c>
    </row>
    <row r="103" spans="1:12" ht="24.6" hidden="1" customHeight="1">
      <c r="A103" s="23" t="s">
        <v>2390</v>
      </c>
      <c r="C103" s="23" t="s">
        <v>2391</v>
      </c>
      <c r="D103" s="23" t="s">
        <v>2392</v>
      </c>
      <c r="E103" s="23" t="s">
        <v>2393</v>
      </c>
      <c r="F103" s="25" t="s">
        <v>2394</v>
      </c>
      <c r="G103" s="25" t="s">
        <v>97</v>
      </c>
      <c r="H103" s="23">
        <v>11</v>
      </c>
      <c r="I103" s="23" t="s">
        <v>1847</v>
      </c>
      <c r="J103" s="26" t="s">
        <v>2395</v>
      </c>
      <c r="K103" s="85"/>
      <c r="L103" s="24" t="s">
        <v>1869</v>
      </c>
    </row>
    <row r="104" spans="1:12" ht="24.6" hidden="1" customHeight="1">
      <c r="A104" s="23" t="s">
        <v>2396</v>
      </c>
      <c r="C104" s="23" t="s">
        <v>2397</v>
      </c>
      <c r="D104" s="23" t="s">
        <v>2398</v>
      </c>
      <c r="E104" s="28" t="s">
        <v>2399</v>
      </c>
      <c r="F104" s="25" t="s">
        <v>2400</v>
      </c>
      <c r="G104" s="25" t="s">
        <v>97</v>
      </c>
      <c r="H104" s="23">
        <v>11</v>
      </c>
      <c r="I104" s="23" t="s">
        <v>1935</v>
      </c>
      <c r="J104" s="26" t="s">
        <v>2401</v>
      </c>
      <c r="K104" s="85"/>
      <c r="L104" s="24" t="s">
        <v>1849</v>
      </c>
    </row>
    <row r="105" spans="1:12" ht="24.6" hidden="1" customHeight="1">
      <c r="A105" s="23" t="s">
        <v>2402</v>
      </c>
      <c r="C105" s="23" t="s">
        <v>2403</v>
      </c>
      <c r="D105" s="23" t="s">
        <v>2404</v>
      </c>
      <c r="E105" s="28" t="s">
        <v>2405</v>
      </c>
      <c r="F105" s="25" t="s">
        <v>2406</v>
      </c>
      <c r="G105" s="25" t="s">
        <v>97</v>
      </c>
      <c r="H105" s="23">
        <v>11</v>
      </c>
      <c r="I105" s="23" t="s">
        <v>1847</v>
      </c>
      <c r="J105" s="23"/>
      <c r="K105" s="85"/>
      <c r="L105" s="24" t="s">
        <v>1849</v>
      </c>
    </row>
    <row r="106" spans="1:12" ht="24.6" hidden="1" customHeight="1">
      <c r="A106" s="23" t="s">
        <v>2407</v>
      </c>
      <c r="C106" s="23" t="s">
        <v>2408</v>
      </c>
      <c r="D106" s="23" t="s">
        <v>2409</v>
      </c>
      <c r="E106" s="23" t="s">
        <v>2410</v>
      </c>
      <c r="F106" s="25" t="s">
        <v>2411</v>
      </c>
      <c r="G106" s="25" t="s">
        <v>97</v>
      </c>
      <c r="H106" s="23">
        <v>11</v>
      </c>
      <c r="I106" s="23" t="s">
        <v>1847</v>
      </c>
      <c r="J106" s="23"/>
      <c r="K106" s="85"/>
      <c r="L106" s="24" t="s">
        <v>2412</v>
      </c>
    </row>
    <row r="107" spans="1:12" ht="24.6" hidden="1" customHeight="1">
      <c r="A107" s="23" t="s">
        <v>2413</v>
      </c>
      <c r="C107" s="23" t="s">
        <v>2414</v>
      </c>
      <c r="D107" s="23" t="s">
        <v>2415</v>
      </c>
      <c r="E107" s="28" t="s">
        <v>2416</v>
      </c>
      <c r="F107" s="25" t="s">
        <v>2417</v>
      </c>
      <c r="G107" s="60" t="s">
        <v>25</v>
      </c>
      <c r="H107" s="23">
        <v>11</v>
      </c>
      <c r="I107" s="23" t="s">
        <v>1847</v>
      </c>
      <c r="J107" s="23"/>
      <c r="K107" s="85"/>
      <c r="L107" s="24" t="s">
        <v>1856</v>
      </c>
    </row>
    <row r="108" spans="1:12" ht="24.6" hidden="1" customHeight="1">
      <c r="A108" s="23" t="s">
        <v>2418</v>
      </c>
      <c r="C108" s="23" t="s">
        <v>2419</v>
      </c>
      <c r="D108" s="23" t="s">
        <v>2420</v>
      </c>
      <c r="E108" s="28" t="s">
        <v>2421</v>
      </c>
      <c r="F108" s="25" t="s">
        <v>2422</v>
      </c>
      <c r="G108" s="25" t="s">
        <v>97</v>
      </c>
      <c r="H108" s="23">
        <v>11</v>
      </c>
      <c r="I108" s="23" t="s">
        <v>1847</v>
      </c>
      <c r="J108" s="23" t="s">
        <v>2419</v>
      </c>
      <c r="K108" s="85"/>
      <c r="L108" s="24" t="s">
        <v>1849</v>
      </c>
    </row>
    <row r="109" spans="1:12" ht="24.6" hidden="1" customHeight="1">
      <c r="A109" s="23" t="s">
        <v>2423</v>
      </c>
      <c r="C109" s="23" t="s">
        <v>2423</v>
      </c>
      <c r="D109" s="23" t="s">
        <v>2424</v>
      </c>
      <c r="E109" s="28" t="s">
        <v>2425</v>
      </c>
      <c r="F109" s="25" t="s">
        <v>2426</v>
      </c>
      <c r="G109" s="60" t="s">
        <v>25</v>
      </c>
      <c r="H109" s="23">
        <v>11</v>
      </c>
      <c r="I109" s="23" t="s">
        <v>1847</v>
      </c>
      <c r="J109" s="23"/>
      <c r="K109" s="85"/>
      <c r="L109" s="24" t="s">
        <v>1856</v>
      </c>
    </row>
    <row r="110" spans="1:12" ht="24.6" hidden="1" customHeight="1">
      <c r="A110" s="23" t="s">
        <v>2427</v>
      </c>
      <c r="C110" s="23" t="s">
        <v>2428</v>
      </c>
      <c r="D110" s="23" t="s">
        <v>2429</v>
      </c>
      <c r="E110" s="28" t="s">
        <v>2430</v>
      </c>
      <c r="F110" s="25" t="s">
        <v>2431</v>
      </c>
      <c r="G110" s="25" t="s">
        <v>97</v>
      </c>
      <c r="H110" s="23">
        <v>11</v>
      </c>
      <c r="I110" s="23" t="s">
        <v>1847</v>
      </c>
      <c r="J110" s="23"/>
      <c r="K110" s="85"/>
      <c r="L110" s="24" t="s">
        <v>1849</v>
      </c>
    </row>
    <row r="111" spans="1:12" ht="24.6" hidden="1" customHeight="1">
      <c r="A111" s="23" t="s">
        <v>2432</v>
      </c>
      <c r="C111" s="23" t="s">
        <v>2433</v>
      </c>
      <c r="D111" s="23" t="s">
        <v>2434</v>
      </c>
      <c r="E111" s="28" t="s">
        <v>2435</v>
      </c>
      <c r="F111" s="25" t="s">
        <v>2436</v>
      </c>
      <c r="G111" s="25" t="s">
        <v>97</v>
      </c>
      <c r="H111" s="23">
        <v>11</v>
      </c>
      <c r="I111" s="23" t="s">
        <v>1847</v>
      </c>
      <c r="J111" s="26" t="s">
        <v>2437</v>
      </c>
      <c r="K111" s="85"/>
      <c r="L111" s="24" t="s">
        <v>1849</v>
      </c>
    </row>
    <row r="112" spans="1:12" ht="24.6" hidden="1" customHeight="1">
      <c r="A112" s="23" t="s">
        <v>1899</v>
      </c>
      <c r="C112" s="23" t="s">
        <v>2438</v>
      </c>
      <c r="D112" s="23" t="s">
        <v>2439</v>
      </c>
      <c r="E112" s="28" t="s">
        <v>2440</v>
      </c>
      <c r="F112" s="25" t="s">
        <v>1903</v>
      </c>
      <c r="G112" s="25" t="s">
        <v>97</v>
      </c>
      <c r="H112" s="23">
        <v>11</v>
      </c>
      <c r="I112" s="23" t="s">
        <v>1847</v>
      </c>
      <c r="J112" s="23"/>
      <c r="K112" s="85"/>
      <c r="L112" s="24" t="s">
        <v>1849</v>
      </c>
    </row>
    <row r="113" spans="1:12" ht="24.6" hidden="1" customHeight="1">
      <c r="A113" s="23" t="s">
        <v>2441</v>
      </c>
      <c r="C113" s="23" t="s">
        <v>2442</v>
      </c>
      <c r="D113" s="23" t="s">
        <v>2443</v>
      </c>
      <c r="E113" s="28" t="s">
        <v>2444</v>
      </c>
      <c r="F113" s="25" t="s">
        <v>2445</v>
      </c>
      <c r="G113" s="25" t="s">
        <v>97</v>
      </c>
      <c r="H113" s="23">
        <v>11</v>
      </c>
      <c r="I113" s="23" t="s">
        <v>1847</v>
      </c>
      <c r="J113" s="26" t="s">
        <v>2446</v>
      </c>
      <c r="K113" s="85"/>
      <c r="L113" s="24" t="s">
        <v>1849</v>
      </c>
    </row>
    <row r="114" spans="1:12" ht="24.6" hidden="1" customHeight="1">
      <c r="A114" s="23" t="s">
        <v>2280</v>
      </c>
      <c r="C114" s="23" t="s">
        <v>2447</v>
      </c>
      <c r="D114" s="23" t="s">
        <v>2448</v>
      </c>
      <c r="E114" s="23" t="s">
        <v>2449</v>
      </c>
      <c r="F114" s="25" t="s">
        <v>2284</v>
      </c>
      <c r="G114" s="25" t="s">
        <v>97</v>
      </c>
      <c r="H114" s="23">
        <v>11</v>
      </c>
      <c r="I114" s="23" t="s">
        <v>1847</v>
      </c>
      <c r="J114" s="23"/>
      <c r="K114" s="85"/>
      <c r="L114" s="24" t="s">
        <v>2412</v>
      </c>
    </row>
    <row r="115" spans="1:12" ht="24.6" hidden="1" customHeight="1">
      <c r="A115" s="23" t="s">
        <v>2450</v>
      </c>
      <c r="C115" s="23" t="s">
        <v>2451</v>
      </c>
      <c r="D115" s="23" t="s">
        <v>2452</v>
      </c>
      <c r="E115" s="23" t="s">
        <v>2453</v>
      </c>
      <c r="F115" s="25" t="s">
        <v>2454</v>
      </c>
      <c r="G115" s="25" t="s">
        <v>97</v>
      </c>
      <c r="H115" s="23">
        <v>11</v>
      </c>
      <c r="I115" s="23" t="s">
        <v>1847</v>
      </c>
      <c r="J115" s="23"/>
      <c r="K115" s="85"/>
      <c r="L115" s="24" t="s">
        <v>2412</v>
      </c>
    </row>
    <row r="116" spans="1:12" ht="24.6" hidden="1" customHeight="1">
      <c r="A116" s="23" t="s">
        <v>2455</v>
      </c>
      <c r="C116" s="23" t="s">
        <v>2456</v>
      </c>
      <c r="D116" s="23" t="s">
        <v>2457</v>
      </c>
      <c r="E116" s="28" t="s">
        <v>2458</v>
      </c>
      <c r="F116" s="25" t="s">
        <v>2459</v>
      </c>
      <c r="G116" s="25" t="s">
        <v>97</v>
      </c>
      <c r="H116" s="23">
        <v>11</v>
      </c>
      <c r="I116" s="23" t="s">
        <v>1847</v>
      </c>
      <c r="J116" s="26" t="s">
        <v>1848</v>
      </c>
      <c r="K116" s="85"/>
      <c r="L116" s="24" t="s">
        <v>1849</v>
      </c>
    </row>
    <row r="117" spans="1:12" ht="24.6" hidden="1" customHeight="1">
      <c r="A117" s="23" t="s">
        <v>2460</v>
      </c>
      <c r="C117" s="23" t="s">
        <v>2461</v>
      </c>
      <c r="D117" s="23" t="s">
        <v>2462</v>
      </c>
      <c r="E117" s="28" t="s">
        <v>2463</v>
      </c>
      <c r="F117" s="25" t="s">
        <v>2464</v>
      </c>
      <c r="G117" s="60" t="s">
        <v>25</v>
      </c>
      <c r="H117" s="23">
        <v>11</v>
      </c>
      <c r="I117" s="23" t="s">
        <v>1847</v>
      </c>
      <c r="J117" s="23"/>
      <c r="K117" s="85"/>
      <c r="L117" s="24" t="s">
        <v>1856</v>
      </c>
    </row>
    <row r="118" spans="1:12" ht="24.6" hidden="1" customHeight="1">
      <c r="A118" s="23" t="s">
        <v>2465</v>
      </c>
      <c r="C118" s="23" t="s">
        <v>2466</v>
      </c>
      <c r="D118" s="23" t="s">
        <v>2467</v>
      </c>
      <c r="E118" s="23" t="s">
        <v>2468</v>
      </c>
      <c r="F118" s="25" t="s">
        <v>2469</v>
      </c>
      <c r="G118" s="25" t="s">
        <v>97</v>
      </c>
      <c r="H118" s="23">
        <v>11</v>
      </c>
      <c r="I118" s="23" t="s">
        <v>1847</v>
      </c>
      <c r="J118" s="23"/>
      <c r="K118" s="85"/>
      <c r="L118" s="24" t="s">
        <v>2412</v>
      </c>
    </row>
    <row r="119" spans="1:12" ht="24.6" hidden="1" customHeight="1">
      <c r="A119" s="23" t="s">
        <v>2470</v>
      </c>
      <c r="C119" s="23" t="s">
        <v>2471</v>
      </c>
      <c r="D119" s="23" t="s">
        <v>2472</v>
      </c>
      <c r="E119" s="28" t="s">
        <v>2473</v>
      </c>
      <c r="F119" s="25" t="s">
        <v>2474</v>
      </c>
      <c r="G119" s="60" t="s">
        <v>25</v>
      </c>
      <c r="H119" s="23">
        <v>11</v>
      </c>
      <c r="I119" s="23" t="s">
        <v>1847</v>
      </c>
      <c r="J119" s="26" t="s">
        <v>1875</v>
      </c>
      <c r="K119" s="85"/>
      <c r="L119" s="24" t="s">
        <v>1856</v>
      </c>
    </row>
    <row r="120" spans="1:12" ht="24.6" hidden="1" customHeight="1">
      <c r="A120" s="23" t="s">
        <v>2475</v>
      </c>
      <c r="C120" s="23" t="s">
        <v>2475</v>
      </c>
      <c r="D120" s="23" t="s">
        <v>2476</v>
      </c>
      <c r="E120" s="28" t="s">
        <v>2477</v>
      </c>
      <c r="F120" s="25" t="s">
        <v>2478</v>
      </c>
      <c r="G120" s="60" t="s">
        <v>25</v>
      </c>
      <c r="H120" s="23">
        <v>11</v>
      </c>
      <c r="I120" s="23" t="s">
        <v>1847</v>
      </c>
      <c r="J120" s="23"/>
      <c r="K120" s="85"/>
      <c r="L120" s="24" t="s">
        <v>1856</v>
      </c>
    </row>
    <row r="121" spans="1:12" ht="24.6" hidden="1" customHeight="1">
      <c r="A121" s="23" t="s">
        <v>2479</v>
      </c>
      <c r="C121" s="23" t="s">
        <v>2480</v>
      </c>
      <c r="D121" s="23" t="s">
        <v>2481</v>
      </c>
      <c r="E121" s="28" t="s">
        <v>2482</v>
      </c>
      <c r="F121" s="25" t="s">
        <v>2483</v>
      </c>
      <c r="G121" s="25" t="s">
        <v>97</v>
      </c>
      <c r="H121" s="23">
        <v>11</v>
      </c>
      <c r="I121" s="23" t="s">
        <v>1847</v>
      </c>
      <c r="J121" s="26" t="s">
        <v>2484</v>
      </c>
      <c r="K121" s="85"/>
      <c r="L121" s="24" t="s">
        <v>1849</v>
      </c>
    </row>
    <row r="122" spans="1:12" ht="24.6" hidden="1" customHeight="1">
      <c r="A122" s="23" t="s">
        <v>2485</v>
      </c>
      <c r="C122" s="23" t="s">
        <v>2486</v>
      </c>
      <c r="D122" s="23" t="s">
        <v>2487</v>
      </c>
      <c r="E122" s="28" t="s">
        <v>2488</v>
      </c>
      <c r="F122" s="25" t="s">
        <v>2489</v>
      </c>
      <c r="G122" s="25" t="s">
        <v>97</v>
      </c>
      <c r="H122" s="23">
        <v>11</v>
      </c>
      <c r="I122" s="23" t="s">
        <v>1847</v>
      </c>
      <c r="J122" s="23" t="s">
        <v>2486</v>
      </c>
      <c r="K122" s="85"/>
      <c r="L122" s="24" t="s">
        <v>1849</v>
      </c>
    </row>
    <row r="123" spans="1:12" ht="24.6" hidden="1" customHeight="1">
      <c r="A123" s="23" t="s">
        <v>2490</v>
      </c>
      <c r="C123" s="23" t="s">
        <v>2491</v>
      </c>
      <c r="D123" s="23" t="s">
        <v>2492</v>
      </c>
      <c r="E123" s="28" t="s">
        <v>2493</v>
      </c>
      <c r="F123" s="25" t="s">
        <v>2494</v>
      </c>
      <c r="G123" s="25" t="s">
        <v>97</v>
      </c>
      <c r="H123" s="23">
        <v>11</v>
      </c>
      <c r="I123" s="23" t="s">
        <v>1847</v>
      </c>
      <c r="J123" s="26" t="s">
        <v>1848</v>
      </c>
      <c r="K123" s="85"/>
      <c r="L123" s="24" t="s">
        <v>1849</v>
      </c>
    </row>
    <row r="124" spans="1:12" ht="24.6" hidden="1" customHeight="1">
      <c r="A124" s="23" t="s">
        <v>2495</v>
      </c>
      <c r="C124" s="23" t="s">
        <v>2496</v>
      </c>
      <c r="D124" s="23" t="s">
        <v>2497</v>
      </c>
      <c r="E124" s="28" t="s">
        <v>2498</v>
      </c>
      <c r="F124" s="25" t="s">
        <v>2499</v>
      </c>
      <c r="G124" s="25" t="s">
        <v>97</v>
      </c>
      <c r="H124" s="23">
        <v>11</v>
      </c>
      <c r="I124" s="23" t="s">
        <v>1847</v>
      </c>
      <c r="J124" s="23" t="s">
        <v>2500</v>
      </c>
      <c r="K124" s="85"/>
      <c r="L124" s="24" t="s">
        <v>1849</v>
      </c>
    </row>
    <row r="125" spans="1:12" ht="24.6" hidden="1" customHeight="1">
      <c r="A125" s="23" t="s">
        <v>2501</v>
      </c>
      <c r="C125" s="23" t="s">
        <v>2502</v>
      </c>
      <c r="D125" s="23" t="s">
        <v>2503</v>
      </c>
      <c r="E125" s="28" t="s">
        <v>2504</v>
      </c>
      <c r="F125" s="25" t="s">
        <v>2505</v>
      </c>
      <c r="G125" s="60" t="s">
        <v>25</v>
      </c>
      <c r="H125" s="23">
        <v>11</v>
      </c>
      <c r="I125" s="23" t="s">
        <v>1847</v>
      </c>
      <c r="J125" s="26" t="s">
        <v>2506</v>
      </c>
      <c r="K125" s="85"/>
      <c r="L125" s="24" t="s">
        <v>1881</v>
      </c>
    </row>
    <row r="126" spans="1:12" ht="24.6" hidden="1" customHeight="1">
      <c r="A126" s="23" t="s">
        <v>2507</v>
      </c>
      <c r="C126" s="23" t="s">
        <v>2508</v>
      </c>
      <c r="D126" s="23" t="s">
        <v>2509</v>
      </c>
      <c r="E126" s="28" t="s">
        <v>2510</v>
      </c>
      <c r="F126" s="25" t="s">
        <v>2511</v>
      </c>
      <c r="G126" s="25" t="s">
        <v>97</v>
      </c>
      <c r="H126" s="23">
        <v>11</v>
      </c>
      <c r="I126" s="23" t="s">
        <v>2219</v>
      </c>
      <c r="J126" s="23"/>
      <c r="K126" s="85"/>
      <c r="L126" s="24" t="s">
        <v>1849</v>
      </c>
    </row>
    <row r="127" spans="1:12" ht="24.6" hidden="1" customHeight="1">
      <c r="A127" s="23" t="s">
        <v>2512</v>
      </c>
      <c r="C127" s="23" t="s">
        <v>2513</v>
      </c>
      <c r="D127" s="23" t="s">
        <v>2514</v>
      </c>
      <c r="E127" s="28" t="s">
        <v>2515</v>
      </c>
      <c r="F127" s="25" t="s">
        <v>2516</v>
      </c>
      <c r="G127" s="25" t="s">
        <v>97</v>
      </c>
      <c r="H127" s="23">
        <v>11</v>
      </c>
      <c r="I127" s="23" t="s">
        <v>1847</v>
      </c>
      <c r="J127" s="23"/>
      <c r="K127" s="85"/>
      <c r="L127" s="24" t="s">
        <v>1849</v>
      </c>
    </row>
    <row r="128" spans="1:12" ht="24.6" hidden="1" customHeight="1">
      <c r="A128" s="23" t="s">
        <v>2517</v>
      </c>
      <c r="C128" s="23" t="s">
        <v>2518</v>
      </c>
      <c r="D128" s="23" t="s">
        <v>2519</v>
      </c>
      <c r="E128" s="28" t="s">
        <v>2520</v>
      </c>
      <c r="F128" s="25" t="s">
        <v>2521</v>
      </c>
      <c r="G128" s="60" t="s">
        <v>25</v>
      </c>
      <c r="H128" s="23">
        <v>11</v>
      </c>
      <c r="I128" s="23" t="s">
        <v>1847</v>
      </c>
      <c r="J128" s="23"/>
      <c r="K128" s="85"/>
      <c r="L128" s="24" t="s">
        <v>1856</v>
      </c>
    </row>
    <row r="129" spans="1:12" ht="24.6" hidden="1" customHeight="1">
      <c r="A129" s="23" t="s">
        <v>1857</v>
      </c>
      <c r="C129" s="23" t="s">
        <v>504</v>
      </c>
      <c r="D129" s="23" t="s">
        <v>2522</v>
      </c>
      <c r="E129" s="28" t="s">
        <v>2523</v>
      </c>
      <c r="F129" s="25" t="s">
        <v>1860</v>
      </c>
      <c r="G129" s="25" t="s">
        <v>97</v>
      </c>
      <c r="H129" s="23">
        <v>11</v>
      </c>
      <c r="I129" s="23" t="s">
        <v>1847</v>
      </c>
      <c r="J129" s="23"/>
      <c r="K129" s="85"/>
      <c r="L129" s="24" t="s">
        <v>1849</v>
      </c>
    </row>
    <row r="130" spans="1:12" ht="24.6" hidden="1" customHeight="1">
      <c r="A130" s="23" t="s">
        <v>2524</v>
      </c>
      <c r="C130" s="23" t="s">
        <v>2525</v>
      </c>
      <c r="D130" s="23" t="s">
        <v>2526</v>
      </c>
      <c r="E130" s="28" t="s">
        <v>2527</v>
      </c>
      <c r="F130" s="25" t="s">
        <v>2528</v>
      </c>
      <c r="G130" s="25" t="s">
        <v>97</v>
      </c>
      <c r="H130" s="23">
        <v>11</v>
      </c>
      <c r="I130" s="23" t="s">
        <v>2529</v>
      </c>
      <c r="J130" s="23"/>
      <c r="K130" s="85"/>
      <c r="L130" s="24" t="s">
        <v>1849</v>
      </c>
    </row>
    <row r="131" spans="1:12" ht="24.6" hidden="1" customHeight="1">
      <c r="A131" s="23" t="s">
        <v>2530</v>
      </c>
      <c r="C131" s="23" t="s">
        <v>2531</v>
      </c>
      <c r="D131" s="23" t="s">
        <v>2532</v>
      </c>
      <c r="E131" s="28" t="s">
        <v>2533</v>
      </c>
      <c r="F131" s="25" t="s">
        <v>2534</v>
      </c>
      <c r="G131" s="25" t="s">
        <v>97</v>
      </c>
      <c r="H131" s="23">
        <v>11</v>
      </c>
      <c r="I131" s="23" t="s">
        <v>1847</v>
      </c>
      <c r="J131" s="23" t="s">
        <v>2531</v>
      </c>
      <c r="K131" s="85"/>
      <c r="L131" s="24" t="s">
        <v>1849</v>
      </c>
    </row>
    <row r="132" spans="1:12" ht="24.6" hidden="1" customHeight="1">
      <c r="A132" s="23" t="s">
        <v>2535</v>
      </c>
      <c r="C132" s="23" t="s">
        <v>2536</v>
      </c>
      <c r="D132" s="23" t="s">
        <v>2537</v>
      </c>
      <c r="E132" s="23" t="s">
        <v>2538</v>
      </c>
      <c r="F132" s="25" t="s">
        <v>2539</v>
      </c>
      <c r="G132" s="25" t="s">
        <v>97</v>
      </c>
      <c r="H132" s="23">
        <v>11</v>
      </c>
      <c r="I132" s="23" t="s">
        <v>2540</v>
      </c>
      <c r="J132" s="26" t="s">
        <v>2541</v>
      </c>
      <c r="K132" s="85"/>
      <c r="L132" s="24" t="s">
        <v>2412</v>
      </c>
    </row>
    <row r="133" spans="1:12" ht="24.6" hidden="1" customHeight="1">
      <c r="A133" s="23" t="s">
        <v>2542</v>
      </c>
      <c r="C133" s="23" t="s">
        <v>2543</v>
      </c>
      <c r="D133" s="23" t="s">
        <v>2544</v>
      </c>
      <c r="E133" s="28" t="s">
        <v>2545</v>
      </c>
      <c r="F133" s="25" t="s">
        <v>2546</v>
      </c>
      <c r="G133" s="25" t="s">
        <v>97</v>
      </c>
      <c r="H133" s="23">
        <v>11</v>
      </c>
      <c r="I133" s="23" t="s">
        <v>1847</v>
      </c>
      <c r="J133" s="23"/>
      <c r="K133" s="85"/>
      <c r="L133" s="24" t="s">
        <v>1849</v>
      </c>
    </row>
    <row r="134" spans="1:12" ht="24.6" hidden="1" customHeight="1">
      <c r="A134" s="23" t="s">
        <v>2547</v>
      </c>
      <c r="C134" s="23" t="s">
        <v>2548</v>
      </c>
      <c r="D134" s="23" t="s">
        <v>2549</v>
      </c>
      <c r="E134" s="23" t="s">
        <v>2550</v>
      </c>
      <c r="F134" s="25" t="s">
        <v>2551</v>
      </c>
      <c r="G134" s="25" t="s">
        <v>97</v>
      </c>
      <c r="H134" s="23">
        <v>11</v>
      </c>
      <c r="I134" s="23" t="s">
        <v>1847</v>
      </c>
      <c r="J134" s="23" t="s">
        <v>2548</v>
      </c>
      <c r="K134" s="85"/>
      <c r="L134" s="24" t="s">
        <v>1849</v>
      </c>
    </row>
    <row r="135" spans="1:12" ht="24.6" hidden="1" customHeight="1">
      <c r="A135" s="23" t="s">
        <v>2552</v>
      </c>
      <c r="C135" s="23" t="s">
        <v>2552</v>
      </c>
      <c r="D135" s="23" t="s">
        <v>2553</v>
      </c>
      <c r="E135" s="28" t="s">
        <v>2554</v>
      </c>
      <c r="F135" s="25" t="s">
        <v>2555</v>
      </c>
      <c r="G135" s="60" t="s">
        <v>25</v>
      </c>
      <c r="H135" s="23">
        <v>11</v>
      </c>
      <c r="I135" s="23" t="s">
        <v>1847</v>
      </c>
      <c r="J135" s="23"/>
      <c r="K135" s="85"/>
      <c r="L135" s="24" t="s">
        <v>1856</v>
      </c>
    </row>
    <row r="136" spans="1:12" ht="24.6" hidden="1" customHeight="1">
      <c r="A136" s="23" t="s">
        <v>2556</v>
      </c>
      <c r="C136" s="23" t="s">
        <v>2557</v>
      </c>
      <c r="D136" s="23" t="s">
        <v>2558</v>
      </c>
      <c r="E136" s="31" t="s">
        <v>2559</v>
      </c>
      <c r="F136" s="25" t="s">
        <v>2560</v>
      </c>
      <c r="G136" s="25" t="s">
        <v>143</v>
      </c>
      <c r="H136" s="23">
        <v>11</v>
      </c>
      <c r="I136" s="23" t="s">
        <v>2561</v>
      </c>
      <c r="J136" s="26" t="s">
        <v>2562</v>
      </c>
      <c r="K136" s="85"/>
      <c r="L136" s="24" t="s">
        <v>2038</v>
      </c>
    </row>
    <row r="137" spans="1:12" ht="24.6" hidden="1" customHeight="1">
      <c r="A137" s="23" t="s">
        <v>2563</v>
      </c>
      <c r="C137" s="23" t="s">
        <v>2564</v>
      </c>
      <c r="D137" s="23" t="s">
        <v>2565</v>
      </c>
      <c r="E137" s="28" t="s">
        <v>2566</v>
      </c>
      <c r="F137" s="25" t="s">
        <v>2567</v>
      </c>
      <c r="G137" s="25" t="s">
        <v>97</v>
      </c>
      <c r="H137" s="23">
        <v>11</v>
      </c>
      <c r="I137" s="23" t="s">
        <v>1847</v>
      </c>
      <c r="J137" s="23" t="s">
        <v>2568</v>
      </c>
      <c r="K137" s="85"/>
      <c r="L137" s="24" t="s">
        <v>1849</v>
      </c>
    </row>
    <row r="138" spans="1:12" ht="24.6" hidden="1" customHeight="1">
      <c r="A138" s="23" t="s">
        <v>2569</v>
      </c>
      <c r="C138" s="23" t="s">
        <v>2570</v>
      </c>
      <c r="D138" s="23" t="s">
        <v>2571</v>
      </c>
      <c r="E138" s="23" t="s">
        <v>2572</v>
      </c>
      <c r="F138" s="25" t="s">
        <v>2573</v>
      </c>
      <c r="G138" s="25" t="s">
        <v>97</v>
      </c>
      <c r="H138" s="23">
        <v>11</v>
      </c>
      <c r="I138" s="23" t="s">
        <v>2574</v>
      </c>
      <c r="J138" s="26" t="s">
        <v>2575</v>
      </c>
      <c r="K138" s="85"/>
      <c r="L138" s="24" t="s">
        <v>2412</v>
      </c>
    </row>
    <row r="139" spans="1:12" ht="24.6" hidden="1" customHeight="1">
      <c r="A139" s="23" t="s">
        <v>2576</v>
      </c>
      <c r="C139" s="23" t="s">
        <v>2577</v>
      </c>
      <c r="D139" s="23" t="s">
        <v>2578</v>
      </c>
      <c r="E139" s="23" t="s">
        <v>2579</v>
      </c>
      <c r="F139" s="25" t="s">
        <v>2580</v>
      </c>
      <c r="G139" s="25" t="s">
        <v>97</v>
      </c>
      <c r="H139" s="23">
        <v>11</v>
      </c>
      <c r="I139" s="23" t="s">
        <v>1847</v>
      </c>
      <c r="J139" s="26" t="s">
        <v>2581</v>
      </c>
      <c r="K139" s="85"/>
      <c r="L139" s="24" t="s">
        <v>2412</v>
      </c>
    </row>
    <row r="140" spans="1:12" ht="24.6" hidden="1" customHeight="1">
      <c r="A140" s="23" t="s">
        <v>2582</v>
      </c>
      <c r="C140" s="23" t="s">
        <v>2583</v>
      </c>
      <c r="D140" s="23" t="s">
        <v>2584</v>
      </c>
      <c r="E140" s="28" t="s">
        <v>2585</v>
      </c>
      <c r="F140" s="25" t="s">
        <v>2586</v>
      </c>
      <c r="G140" s="25" t="s">
        <v>97</v>
      </c>
      <c r="H140" s="23">
        <v>11</v>
      </c>
      <c r="I140" s="23" t="s">
        <v>1847</v>
      </c>
      <c r="J140" s="23"/>
      <c r="K140" s="85"/>
      <c r="L140" s="24" t="s">
        <v>1849</v>
      </c>
    </row>
    <row r="141" spans="1:12" ht="24.6" hidden="1" customHeight="1">
      <c r="A141" s="23" t="s">
        <v>2587</v>
      </c>
      <c r="C141" s="23" t="s">
        <v>2588</v>
      </c>
      <c r="D141" s="23" t="s">
        <v>2589</v>
      </c>
      <c r="E141" s="23" t="s">
        <v>2590</v>
      </c>
      <c r="F141" s="25" t="s">
        <v>2591</v>
      </c>
      <c r="G141" s="25" t="s">
        <v>97</v>
      </c>
      <c r="H141" s="23">
        <v>11</v>
      </c>
      <c r="I141" s="23" t="s">
        <v>1847</v>
      </c>
      <c r="J141" s="23" t="s">
        <v>2588</v>
      </c>
      <c r="K141" s="85"/>
      <c r="L141" s="24" t="s">
        <v>2412</v>
      </c>
    </row>
    <row r="142" spans="1:12" ht="24.6" hidden="1" customHeight="1">
      <c r="A142" s="23" t="s">
        <v>2592</v>
      </c>
      <c r="C142" s="23" t="s">
        <v>2593</v>
      </c>
      <c r="D142" s="23" t="s">
        <v>2594</v>
      </c>
      <c r="E142" s="23" t="s">
        <v>2595</v>
      </c>
      <c r="F142" s="25" t="s">
        <v>2596</v>
      </c>
      <c r="G142" s="25" t="s">
        <v>97</v>
      </c>
      <c r="H142" s="23">
        <v>11</v>
      </c>
      <c r="I142" s="23" t="s">
        <v>1847</v>
      </c>
      <c r="J142" s="26" t="s">
        <v>2597</v>
      </c>
      <c r="K142" s="85"/>
      <c r="L142" s="24" t="s">
        <v>2412</v>
      </c>
    </row>
    <row r="143" spans="1:12" ht="24.6" hidden="1" customHeight="1">
      <c r="A143" s="23" t="s">
        <v>2598</v>
      </c>
      <c r="C143" s="23" t="s">
        <v>2599</v>
      </c>
      <c r="D143" s="23" t="s">
        <v>2600</v>
      </c>
      <c r="E143" s="23" t="s">
        <v>2601</v>
      </c>
      <c r="F143" s="25" t="s">
        <v>2602</v>
      </c>
      <c r="G143" s="25" t="s">
        <v>97</v>
      </c>
      <c r="H143" s="23">
        <v>11</v>
      </c>
      <c r="I143" s="23" t="s">
        <v>1847</v>
      </c>
      <c r="J143" s="23"/>
      <c r="K143" s="85"/>
      <c r="L143" s="24" t="s">
        <v>2412</v>
      </c>
    </row>
    <row r="144" spans="1:12" ht="24.6" hidden="1" customHeight="1">
      <c r="A144" s="23" t="s">
        <v>2603</v>
      </c>
      <c r="C144" s="23" t="s">
        <v>2604</v>
      </c>
      <c r="D144" s="23" t="s">
        <v>2605</v>
      </c>
      <c r="E144" s="28" t="s">
        <v>2606</v>
      </c>
      <c r="F144" s="25" t="s">
        <v>2607</v>
      </c>
      <c r="G144" s="25" t="s">
        <v>97</v>
      </c>
      <c r="H144" s="23">
        <v>11</v>
      </c>
      <c r="I144" s="23" t="s">
        <v>1847</v>
      </c>
      <c r="J144" s="23"/>
      <c r="K144" s="85"/>
      <c r="L144" s="24" t="s">
        <v>1849</v>
      </c>
    </row>
    <row r="145" spans="1:12" ht="24.6" hidden="1" customHeight="1">
      <c r="A145" s="23" t="s">
        <v>2608</v>
      </c>
      <c r="C145" s="23" t="s">
        <v>2609</v>
      </c>
      <c r="D145" s="23" t="s">
        <v>2610</v>
      </c>
      <c r="E145" s="28" t="s">
        <v>2611</v>
      </c>
      <c r="F145" s="25" t="s">
        <v>2612</v>
      </c>
      <c r="G145" s="25" t="s">
        <v>97</v>
      </c>
      <c r="H145" s="23">
        <v>11</v>
      </c>
      <c r="I145" s="23" t="s">
        <v>1847</v>
      </c>
      <c r="J145" s="26" t="s">
        <v>1848</v>
      </c>
      <c r="K145" s="85"/>
      <c r="L145" s="24" t="s">
        <v>1849</v>
      </c>
    </row>
    <row r="146" spans="1:12" ht="24.6" hidden="1" customHeight="1">
      <c r="A146" s="23" t="s">
        <v>2613</v>
      </c>
      <c r="C146" s="23" t="s">
        <v>2614</v>
      </c>
      <c r="D146" s="23" t="s">
        <v>2615</v>
      </c>
      <c r="E146" s="23" t="s">
        <v>2616</v>
      </c>
      <c r="F146" s="25" t="s">
        <v>2617</v>
      </c>
      <c r="G146" s="25" t="s">
        <v>97</v>
      </c>
      <c r="H146" s="23">
        <v>11</v>
      </c>
      <c r="I146" s="23" t="s">
        <v>1980</v>
      </c>
      <c r="J146" s="26" t="s">
        <v>2618</v>
      </c>
      <c r="K146" s="85"/>
      <c r="L146" s="24" t="s">
        <v>2412</v>
      </c>
    </row>
    <row r="147" spans="1:12" ht="24.6" hidden="1" customHeight="1">
      <c r="A147" s="23" t="s">
        <v>2619</v>
      </c>
      <c r="C147" s="23" t="s">
        <v>2619</v>
      </c>
      <c r="D147" s="23" t="s">
        <v>2620</v>
      </c>
      <c r="E147" s="28" t="s">
        <v>2621</v>
      </c>
      <c r="F147" s="25" t="s">
        <v>2622</v>
      </c>
      <c r="G147" s="60" t="s">
        <v>25</v>
      </c>
      <c r="H147" s="23">
        <v>11</v>
      </c>
      <c r="I147" s="23" t="s">
        <v>1847</v>
      </c>
      <c r="J147" s="23" t="s">
        <v>2568</v>
      </c>
      <c r="K147" s="85"/>
      <c r="L147" s="24" t="s">
        <v>1856</v>
      </c>
    </row>
    <row r="148" spans="1:12" ht="24.6" hidden="1" customHeight="1">
      <c r="A148" s="23" t="s">
        <v>2623</v>
      </c>
      <c r="C148" s="23" t="s">
        <v>2624</v>
      </c>
      <c r="D148" s="23" t="s">
        <v>2625</v>
      </c>
      <c r="E148" s="28" t="s">
        <v>2626</v>
      </c>
      <c r="F148" s="25" t="s">
        <v>2627</v>
      </c>
      <c r="G148" s="25" t="s">
        <v>97</v>
      </c>
      <c r="H148" s="23">
        <v>11</v>
      </c>
      <c r="I148" s="23" t="s">
        <v>1847</v>
      </c>
      <c r="J148" s="23"/>
      <c r="K148" s="85"/>
      <c r="L148" s="24" t="s">
        <v>1849</v>
      </c>
    </row>
    <row r="149" spans="1:12" ht="24.6" hidden="1" customHeight="1">
      <c r="A149" s="23" t="s">
        <v>2628</v>
      </c>
      <c r="C149" s="23" t="s">
        <v>2629</v>
      </c>
      <c r="D149" s="23" t="s">
        <v>2630</v>
      </c>
      <c r="E149" s="28" t="s">
        <v>2631</v>
      </c>
      <c r="F149" s="25" t="s">
        <v>2632</v>
      </c>
      <c r="G149" s="60" t="s">
        <v>25</v>
      </c>
      <c r="H149" s="23">
        <v>11</v>
      </c>
      <c r="I149" s="23" t="s">
        <v>1847</v>
      </c>
      <c r="J149" s="26" t="s">
        <v>2633</v>
      </c>
      <c r="K149" s="85"/>
      <c r="L149" s="24" t="s">
        <v>2634</v>
      </c>
    </row>
    <row r="150" spans="1:12" ht="24.6" hidden="1" customHeight="1">
      <c r="A150" s="23" t="s">
        <v>2635</v>
      </c>
      <c r="C150" s="23" t="s">
        <v>2635</v>
      </c>
      <c r="D150" s="23" t="s">
        <v>2636</v>
      </c>
      <c r="E150" s="23" t="s">
        <v>2637</v>
      </c>
      <c r="F150" s="25" t="s">
        <v>2638</v>
      </c>
      <c r="G150" s="25" t="s">
        <v>97</v>
      </c>
      <c r="H150" s="23">
        <v>11</v>
      </c>
      <c r="I150" s="23" t="s">
        <v>1847</v>
      </c>
      <c r="J150" s="23"/>
      <c r="K150" s="85"/>
      <c r="L150" s="24" t="s">
        <v>2412</v>
      </c>
    </row>
    <row r="151" spans="1:12" ht="24.6" hidden="1" customHeight="1">
      <c r="A151" s="23" t="s">
        <v>2639</v>
      </c>
      <c r="C151" s="23" t="s">
        <v>2640</v>
      </c>
      <c r="D151" s="23" t="s">
        <v>2641</v>
      </c>
      <c r="E151" s="28" t="s">
        <v>2642</v>
      </c>
      <c r="F151" s="25" t="s">
        <v>2643</v>
      </c>
      <c r="G151" s="60" t="s">
        <v>25</v>
      </c>
      <c r="H151" s="23">
        <v>11</v>
      </c>
      <c r="I151" s="23" t="s">
        <v>1847</v>
      </c>
      <c r="J151" s="23"/>
      <c r="K151" s="85"/>
      <c r="L151" s="24" t="s">
        <v>1856</v>
      </c>
    </row>
    <row r="152" spans="1:12" ht="24.6" hidden="1" customHeight="1">
      <c r="A152" s="23" t="s">
        <v>2644</v>
      </c>
      <c r="C152" s="23" t="s">
        <v>2645</v>
      </c>
      <c r="D152" s="23" t="s">
        <v>2646</v>
      </c>
      <c r="E152" s="28" t="s">
        <v>2647</v>
      </c>
      <c r="F152" s="25" t="s">
        <v>2648</v>
      </c>
      <c r="G152" s="25" t="s">
        <v>97</v>
      </c>
      <c r="H152" s="23">
        <v>11</v>
      </c>
      <c r="I152" s="23" t="s">
        <v>1847</v>
      </c>
      <c r="J152" s="26" t="s">
        <v>1848</v>
      </c>
      <c r="K152" s="85"/>
      <c r="L152" s="24" t="s">
        <v>1849</v>
      </c>
    </row>
    <row r="153" spans="1:12" ht="24.6" hidden="1" customHeight="1">
      <c r="A153" s="23" t="s">
        <v>2649</v>
      </c>
      <c r="C153" s="23" t="s">
        <v>2650</v>
      </c>
      <c r="D153" s="23" t="s">
        <v>2651</v>
      </c>
      <c r="E153" s="28" t="s">
        <v>2652</v>
      </c>
      <c r="F153" s="25" t="s">
        <v>2653</v>
      </c>
      <c r="G153" s="25" t="s">
        <v>97</v>
      </c>
      <c r="H153" s="23">
        <v>11</v>
      </c>
      <c r="I153" s="23" t="s">
        <v>1847</v>
      </c>
      <c r="J153" s="23"/>
      <c r="K153" s="85"/>
      <c r="L153" s="24" t="s">
        <v>1849</v>
      </c>
    </row>
    <row r="154" spans="1:12" ht="24.6" hidden="1" customHeight="1">
      <c r="A154" s="23" t="s">
        <v>2654</v>
      </c>
      <c r="C154" s="23" t="s">
        <v>2655</v>
      </c>
      <c r="D154" s="23" t="s">
        <v>2656</v>
      </c>
      <c r="E154" s="23" t="s">
        <v>2657</v>
      </c>
      <c r="F154" s="25" t="s">
        <v>2658</v>
      </c>
      <c r="G154" s="25" t="s">
        <v>97</v>
      </c>
      <c r="H154" s="23">
        <v>11</v>
      </c>
      <c r="I154" s="23" t="s">
        <v>2659</v>
      </c>
      <c r="J154" s="23"/>
      <c r="K154" s="85"/>
      <c r="L154" s="24" t="s">
        <v>2412</v>
      </c>
    </row>
    <row r="155" spans="1:12" ht="24.6" hidden="1" customHeight="1">
      <c r="A155" s="23" t="s">
        <v>2660</v>
      </c>
      <c r="C155" s="23" t="s">
        <v>2661</v>
      </c>
      <c r="D155" s="23" t="s">
        <v>2662</v>
      </c>
      <c r="E155" s="28" t="s">
        <v>2663</v>
      </c>
      <c r="F155" s="25" t="s">
        <v>2664</v>
      </c>
      <c r="G155" s="25" t="s">
        <v>97</v>
      </c>
      <c r="H155" s="23">
        <v>11</v>
      </c>
      <c r="I155" s="23" t="s">
        <v>2226</v>
      </c>
      <c r="J155" s="23"/>
      <c r="K155" s="85"/>
      <c r="L155" s="24" t="s">
        <v>1849</v>
      </c>
    </row>
    <row r="156" spans="1:12" ht="24.6" hidden="1" customHeight="1">
      <c r="A156" s="23" t="s">
        <v>2665</v>
      </c>
      <c r="C156" s="23" t="s">
        <v>2666</v>
      </c>
      <c r="D156" s="23" t="s">
        <v>2667</v>
      </c>
      <c r="E156" s="23" t="s">
        <v>2668</v>
      </c>
      <c r="F156" s="25" t="s">
        <v>2669</v>
      </c>
      <c r="G156" s="25" t="s">
        <v>97</v>
      </c>
      <c r="H156" s="23">
        <v>11</v>
      </c>
      <c r="I156" s="23" t="s">
        <v>1847</v>
      </c>
      <c r="J156" s="26" t="s">
        <v>1875</v>
      </c>
      <c r="K156" s="85"/>
      <c r="L156" s="24" t="s">
        <v>2412</v>
      </c>
    </row>
    <row r="157" spans="1:12" ht="24.6" hidden="1" customHeight="1">
      <c r="A157" s="23" t="s">
        <v>2670</v>
      </c>
      <c r="C157" s="23" t="s">
        <v>2671</v>
      </c>
      <c r="D157" s="23" t="s">
        <v>2672</v>
      </c>
      <c r="E157" s="23" t="s">
        <v>2673</v>
      </c>
      <c r="F157" s="25" t="s">
        <v>2674</v>
      </c>
      <c r="G157" s="25" t="s">
        <v>97</v>
      </c>
      <c r="H157" s="23">
        <v>11</v>
      </c>
      <c r="I157" s="23" t="s">
        <v>1847</v>
      </c>
      <c r="J157" s="26" t="s">
        <v>2675</v>
      </c>
      <c r="K157" s="85"/>
      <c r="L157" s="24" t="s">
        <v>2412</v>
      </c>
    </row>
    <row r="158" spans="1:12" ht="24.6" hidden="1" customHeight="1">
      <c r="A158" s="23" t="s">
        <v>2676</v>
      </c>
      <c r="C158" s="23" t="s">
        <v>2677</v>
      </c>
      <c r="D158" s="23" t="s">
        <v>2678</v>
      </c>
      <c r="E158" s="23" t="s">
        <v>2679</v>
      </c>
      <c r="F158" s="25" t="s">
        <v>2680</v>
      </c>
      <c r="G158" s="25" t="s">
        <v>97</v>
      </c>
      <c r="H158" s="23">
        <v>11</v>
      </c>
      <c r="I158" s="23" t="s">
        <v>1847</v>
      </c>
      <c r="J158" s="26" t="s">
        <v>2681</v>
      </c>
      <c r="K158" s="85"/>
      <c r="L158" s="24" t="s">
        <v>2412</v>
      </c>
    </row>
    <row r="159" spans="1:12" ht="24.6" hidden="1" customHeight="1">
      <c r="A159" s="23" t="s">
        <v>2682</v>
      </c>
      <c r="C159" s="23" t="s">
        <v>2683</v>
      </c>
      <c r="D159" s="23" t="s">
        <v>2684</v>
      </c>
      <c r="E159" s="28" t="s">
        <v>2685</v>
      </c>
      <c r="F159" s="25" t="s">
        <v>2686</v>
      </c>
      <c r="G159" s="25" t="s">
        <v>97</v>
      </c>
      <c r="H159" s="23">
        <v>11</v>
      </c>
      <c r="I159" s="23" t="s">
        <v>1847</v>
      </c>
      <c r="J159" s="23"/>
      <c r="K159" s="85"/>
      <c r="L159" s="24" t="s">
        <v>1849</v>
      </c>
    </row>
    <row r="160" spans="1:12" ht="24.6" hidden="1" customHeight="1">
      <c r="A160" s="23" t="s">
        <v>2687</v>
      </c>
      <c r="C160" s="23" t="s">
        <v>2688</v>
      </c>
      <c r="D160" s="23" t="s">
        <v>2689</v>
      </c>
      <c r="E160" s="28" t="s">
        <v>2690</v>
      </c>
      <c r="F160" s="25" t="s">
        <v>2691</v>
      </c>
      <c r="G160" s="25" t="s">
        <v>97</v>
      </c>
      <c r="H160" s="23">
        <v>11</v>
      </c>
      <c r="I160" s="23" t="s">
        <v>1847</v>
      </c>
      <c r="J160" s="23"/>
      <c r="K160" s="85"/>
      <c r="L160" s="24" t="s">
        <v>1849</v>
      </c>
    </row>
    <row r="161" spans="1:12" ht="24.6" hidden="1" customHeight="1">
      <c r="A161" s="23" t="s">
        <v>2692</v>
      </c>
      <c r="C161" s="23" t="s">
        <v>2693</v>
      </c>
      <c r="D161" s="23" t="s">
        <v>2694</v>
      </c>
      <c r="E161" s="28" t="s">
        <v>2695</v>
      </c>
      <c r="F161" s="25" t="s">
        <v>2696</v>
      </c>
      <c r="G161" s="25" t="s">
        <v>97</v>
      </c>
      <c r="H161" s="23">
        <v>11</v>
      </c>
      <c r="I161" s="23" t="s">
        <v>1847</v>
      </c>
      <c r="J161" s="23"/>
      <c r="K161" s="85"/>
      <c r="L161" s="24" t="s">
        <v>1849</v>
      </c>
    </row>
    <row r="162" spans="1:12" ht="24.6" hidden="1" customHeight="1">
      <c r="A162" s="23" t="s">
        <v>2697</v>
      </c>
      <c r="C162" s="23" t="s">
        <v>2698</v>
      </c>
      <c r="D162" s="23" t="s">
        <v>2699</v>
      </c>
      <c r="E162" s="23" t="s">
        <v>2700</v>
      </c>
      <c r="F162" s="25" t="s">
        <v>2701</v>
      </c>
      <c r="G162" s="25" t="s">
        <v>97</v>
      </c>
      <c r="H162" s="23">
        <v>11</v>
      </c>
      <c r="I162" s="23" t="s">
        <v>2702</v>
      </c>
      <c r="J162" s="26" t="s">
        <v>2703</v>
      </c>
      <c r="K162" s="85"/>
      <c r="L162" s="24" t="s">
        <v>2412</v>
      </c>
    </row>
    <row r="163" spans="1:12" ht="24.6" hidden="1" customHeight="1">
      <c r="A163" s="23" t="s">
        <v>2704</v>
      </c>
      <c r="C163" s="23" t="s">
        <v>2704</v>
      </c>
      <c r="D163" s="23" t="s">
        <v>2705</v>
      </c>
      <c r="E163" s="28" t="s">
        <v>2706</v>
      </c>
      <c r="F163" s="25" t="s">
        <v>2707</v>
      </c>
      <c r="G163" s="60" t="s">
        <v>25</v>
      </c>
      <c r="H163" s="23">
        <v>11</v>
      </c>
      <c r="I163" s="23" t="s">
        <v>1847</v>
      </c>
      <c r="J163" s="26" t="s">
        <v>2708</v>
      </c>
      <c r="K163" s="85"/>
      <c r="L163" s="24" t="s">
        <v>1856</v>
      </c>
    </row>
    <row r="164" spans="1:12" ht="24.6" hidden="1" customHeight="1">
      <c r="A164" s="23" t="s">
        <v>2076</v>
      </c>
      <c r="C164" s="23" t="s">
        <v>2709</v>
      </c>
      <c r="D164" s="23" t="s">
        <v>2710</v>
      </c>
      <c r="E164" s="23" t="s">
        <v>2711</v>
      </c>
      <c r="F164" s="25" t="s">
        <v>2080</v>
      </c>
      <c r="G164" s="25" t="s">
        <v>97</v>
      </c>
      <c r="H164" s="23">
        <v>11</v>
      </c>
      <c r="I164" s="23" t="s">
        <v>1847</v>
      </c>
      <c r="J164" s="26" t="s">
        <v>2712</v>
      </c>
      <c r="K164" s="85"/>
      <c r="L164" s="24" t="s">
        <v>2412</v>
      </c>
    </row>
    <row r="165" spans="1:12" ht="24.6" hidden="1" customHeight="1">
      <c r="A165" s="23" t="s">
        <v>2713</v>
      </c>
      <c r="C165" s="23" t="s">
        <v>2714</v>
      </c>
      <c r="D165" s="23" t="s">
        <v>2715</v>
      </c>
      <c r="E165" s="23" t="s">
        <v>2716</v>
      </c>
      <c r="F165" s="25" t="s">
        <v>2717</v>
      </c>
      <c r="G165" s="25" t="s">
        <v>97</v>
      </c>
      <c r="H165" s="23">
        <v>11</v>
      </c>
      <c r="I165" s="23" t="s">
        <v>1847</v>
      </c>
      <c r="J165" s="23"/>
      <c r="K165" s="85"/>
      <c r="L165" s="24" t="s">
        <v>2412</v>
      </c>
    </row>
    <row r="166" spans="1:12" ht="24.6" hidden="1" customHeight="1">
      <c r="A166" s="23" t="s">
        <v>2718</v>
      </c>
      <c r="C166" s="23" t="s">
        <v>2719</v>
      </c>
      <c r="D166" s="23" t="s">
        <v>2720</v>
      </c>
      <c r="E166" s="28" t="s">
        <v>2721</v>
      </c>
      <c r="F166" s="25" t="s">
        <v>2722</v>
      </c>
      <c r="G166" s="25" t="s">
        <v>97</v>
      </c>
      <c r="H166" s="23">
        <v>11</v>
      </c>
      <c r="I166" s="23" t="s">
        <v>2723</v>
      </c>
      <c r="J166" s="23" t="s">
        <v>2719</v>
      </c>
      <c r="K166" s="85"/>
      <c r="L166" s="24" t="s">
        <v>1849</v>
      </c>
    </row>
    <row r="167" spans="1:12" ht="24.6" hidden="1" customHeight="1">
      <c r="A167" s="23" t="s">
        <v>2724</v>
      </c>
      <c r="C167" s="23" t="s">
        <v>2725</v>
      </c>
      <c r="D167" s="23" t="s">
        <v>2726</v>
      </c>
      <c r="E167" s="28" t="s">
        <v>2727</v>
      </c>
      <c r="F167" s="25" t="s">
        <v>2728</v>
      </c>
      <c r="G167" s="25" t="s">
        <v>97</v>
      </c>
      <c r="H167" s="23">
        <v>11</v>
      </c>
      <c r="I167" s="23" t="s">
        <v>1847</v>
      </c>
      <c r="J167" s="23"/>
      <c r="K167" s="85"/>
      <c r="L167" s="24" t="s">
        <v>1849</v>
      </c>
    </row>
    <row r="168" spans="1:12" ht="24.6" hidden="1" customHeight="1">
      <c r="A168" s="23" t="s">
        <v>2729</v>
      </c>
      <c r="C168" s="23" t="s">
        <v>2730</v>
      </c>
      <c r="D168" s="23" t="s">
        <v>2731</v>
      </c>
      <c r="E168" s="23" t="s">
        <v>2732</v>
      </c>
      <c r="F168" s="25" t="s">
        <v>2733</v>
      </c>
      <c r="G168" s="25" t="s">
        <v>97</v>
      </c>
      <c r="H168" s="23">
        <v>11</v>
      </c>
      <c r="I168" s="23" t="s">
        <v>1847</v>
      </c>
      <c r="J168" s="23"/>
      <c r="K168" s="85"/>
      <c r="L168" s="24" t="s">
        <v>2412</v>
      </c>
    </row>
    <row r="169" spans="1:12" ht="24.6" hidden="1" customHeight="1">
      <c r="A169" s="23" t="s">
        <v>2734</v>
      </c>
      <c r="C169" s="23" t="s">
        <v>2735</v>
      </c>
      <c r="D169" s="23" t="s">
        <v>2736</v>
      </c>
      <c r="E169" s="23" t="s">
        <v>2737</v>
      </c>
      <c r="F169" s="25" t="s">
        <v>2738</v>
      </c>
      <c r="G169" s="25" t="s">
        <v>97</v>
      </c>
      <c r="H169" s="23">
        <v>11</v>
      </c>
      <c r="I169" s="23" t="s">
        <v>1847</v>
      </c>
      <c r="J169" s="23"/>
      <c r="K169" s="85"/>
      <c r="L169" s="24" t="s">
        <v>2412</v>
      </c>
    </row>
    <row r="170" spans="1:12" ht="24.6" hidden="1" customHeight="1">
      <c r="A170" s="23" t="s">
        <v>2204</v>
      </c>
      <c r="C170" s="23" t="s">
        <v>2739</v>
      </c>
      <c r="D170" s="23" t="s">
        <v>2740</v>
      </c>
      <c r="E170" s="23" t="s">
        <v>2741</v>
      </c>
      <c r="F170" s="25" t="s">
        <v>2208</v>
      </c>
      <c r="G170" s="25" t="s">
        <v>97</v>
      </c>
      <c r="H170" s="23">
        <v>11</v>
      </c>
      <c r="I170" s="23" t="s">
        <v>1847</v>
      </c>
      <c r="J170" s="23" t="s">
        <v>2739</v>
      </c>
      <c r="K170" s="85"/>
      <c r="L170" s="24" t="s">
        <v>2412</v>
      </c>
    </row>
    <row r="171" spans="1:12" ht="24.6" hidden="1" customHeight="1">
      <c r="A171" s="23" t="s">
        <v>2742</v>
      </c>
      <c r="C171" s="23" t="s">
        <v>2743</v>
      </c>
      <c r="D171" s="23" t="s">
        <v>2744</v>
      </c>
      <c r="E171" s="23" t="s">
        <v>2745</v>
      </c>
      <c r="F171" s="25" t="s">
        <v>2746</v>
      </c>
      <c r="G171" s="25" t="s">
        <v>97</v>
      </c>
      <c r="H171" s="23">
        <v>11</v>
      </c>
      <c r="I171" s="23" t="s">
        <v>1847</v>
      </c>
      <c r="J171" s="26" t="s">
        <v>2747</v>
      </c>
      <c r="K171" s="85"/>
      <c r="L171" s="24" t="s">
        <v>2412</v>
      </c>
    </row>
    <row r="172" spans="1:12" ht="24.6" hidden="1" customHeight="1">
      <c r="A172" s="23" t="s">
        <v>2748</v>
      </c>
      <c r="C172" s="23" t="s">
        <v>2749</v>
      </c>
      <c r="D172" s="23" t="s">
        <v>2750</v>
      </c>
      <c r="E172" s="28" t="s">
        <v>2751</v>
      </c>
      <c r="F172" s="25" t="s">
        <v>2752</v>
      </c>
      <c r="G172" s="25" t="s">
        <v>97</v>
      </c>
      <c r="H172" s="23">
        <v>11</v>
      </c>
      <c r="I172" s="23" t="s">
        <v>1847</v>
      </c>
      <c r="J172" s="23"/>
      <c r="K172" s="85"/>
      <c r="L172" s="24" t="s">
        <v>1849</v>
      </c>
    </row>
    <row r="173" spans="1:12" ht="24.6" hidden="1" customHeight="1">
      <c r="A173" s="23" t="s">
        <v>2753</v>
      </c>
      <c r="C173" s="23" t="s">
        <v>2754</v>
      </c>
      <c r="D173" s="23" t="s">
        <v>2755</v>
      </c>
      <c r="E173" s="28" t="s">
        <v>2756</v>
      </c>
      <c r="F173" s="25" t="s">
        <v>2757</v>
      </c>
      <c r="G173" s="25" t="s">
        <v>97</v>
      </c>
      <c r="H173" s="23">
        <v>11</v>
      </c>
      <c r="I173" s="23" t="s">
        <v>2758</v>
      </c>
      <c r="J173" s="23" t="s">
        <v>2754</v>
      </c>
      <c r="K173" s="85"/>
      <c r="L173" s="24" t="s">
        <v>1849</v>
      </c>
    </row>
    <row r="174" spans="1:12" ht="24.6" hidden="1" customHeight="1">
      <c r="A174" s="23" t="s">
        <v>2759</v>
      </c>
      <c r="C174" s="23" t="s">
        <v>2760</v>
      </c>
      <c r="D174" s="23" t="s">
        <v>2761</v>
      </c>
      <c r="E174" s="28" t="s">
        <v>2762</v>
      </c>
      <c r="F174" s="25" t="s">
        <v>2763</v>
      </c>
      <c r="G174" s="60" t="s">
        <v>25</v>
      </c>
      <c r="H174" s="23">
        <v>11</v>
      </c>
      <c r="I174" s="23" t="s">
        <v>1847</v>
      </c>
      <c r="J174" s="23" t="s">
        <v>2123</v>
      </c>
      <c r="K174" s="85"/>
      <c r="L174" s="24" t="s">
        <v>1856</v>
      </c>
    </row>
    <row r="175" spans="1:12" ht="24.6" hidden="1" customHeight="1">
      <c r="A175" s="23" t="s">
        <v>2764</v>
      </c>
      <c r="C175" s="23" t="s">
        <v>2765</v>
      </c>
      <c r="D175" s="23" t="s">
        <v>2766</v>
      </c>
      <c r="E175" s="28" t="s">
        <v>2767</v>
      </c>
      <c r="F175" s="25" t="s">
        <v>2768</v>
      </c>
      <c r="G175" s="25" t="s">
        <v>97</v>
      </c>
      <c r="H175" s="23">
        <v>11</v>
      </c>
      <c r="I175" s="23" t="s">
        <v>1847</v>
      </c>
      <c r="J175" s="23"/>
      <c r="K175" s="85"/>
      <c r="L175" s="24" t="s">
        <v>1849</v>
      </c>
    </row>
    <row r="176" spans="1:12" ht="24.6" hidden="1" customHeight="1">
      <c r="A176" s="23" t="s">
        <v>2769</v>
      </c>
      <c r="C176" s="23" t="s">
        <v>2770</v>
      </c>
      <c r="D176" s="23" t="s">
        <v>2771</v>
      </c>
      <c r="E176" s="28" t="s">
        <v>2772</v>
      </c>
      <c r="F176" s="25" t="s">
        <v>2773</v>
      </c>
      <c r="G176" s="25" t="s">
        <v>97</v>
      </c>
      <c r="H176" s="23">
        <v>11</v>
      </c>
      <c r="I176" s="23" t="s">
        <v>1847</v>
      </c>
      <c r="J176" s="23"/>
      <c r="K176" s="85"/>
      <c r="L176" s="24" t="s">
        <v>1849</v>
      </c>
    </row>
    <row r="177" spans="1:12" ht="24.6" hidden="1" customHeight="1">
      <c r="A177" s="23" t="s">
        <v>2774</v>
      </c>
      <c r="C177" s="23" t="s">
        <v>2775</v>
      </c>
      <c r="D177" s="23" t="s">
        <v>2610</v>
      </c>
      <c r="E177" s="28" t="s">
        <v>2776</v>
      </c>
      <c r="F177" s="25" t="s">
        <v>2777</v>
      </c>
      <c r="G177" s="25" t="s">
        <v>97</v>
      </c>
      <c r="H177" s="23">
        <v>11</v>
      </c>
      <c r="I177" s="23" t="s">
        <v>1847</v>
      </c>
      <c r="J177" s="26" t="s">
        <v>1875</v>
      </c>
      <c r="K177" s="85"/>
      <c r="L177" s="24" t="s">
        <v>1849</v>
      </c>
    </row>
    <row r="178" spans="1:12" ht="24.6" hidden="1" customHeight="1">
      <c r="A178" s="23" t="s">
        <v>2778</v>
      </c>
      <c r="C178" s="23" t="s">
        <v>2779</v>
      </c>
      <c r="D178" s="23" t="s">
        <v>2780</v>
      </c>
      <c r="E178" s="28" t="s">
        <v>2781</v>
      </c>
      <c r="F178" s="25" t="s">
        <v>2782</v>
      </c>
      <c r="G178" s="25" t="s">
        <v>97</v>
      </c>
      <c r="H178" s="23">
        <v>11</v>
      </c>
      <c r="I178" s="23" t="s">
        <v>1847</v>
      </c>
      <c r="J178" s="23"/>
      <c r="K178" s="85"/>
      <c r="L178" s="24" t="s">
        <v>1849</v>
      </c>
    </row>
    <row r="179" spans="1:12" ht="24.6" hidden="1" customHeight="1">
      <c r="A179" s="23" t="s">
        <v>2783</v>
      </c>
      <c r="C179" s="23" t="s">
        <v>2784</v>
      </c>
      <c r="D179" s="23" t="s">
        <v>2785</v>
      </c>
      <c r="E179" s="28" t="s">
        <v>2786</v>
      </c>
      <c r="F179" s="25" t="s">
        <v>2787</v>
      </c>
      <c r="G179" s="25" t="s">
        <v>97</v>
      </c>
      <c r="H179" s="23">
        <v>11</v>
      </c>
      <c r="I179" s="23" t="s">
        <v>1847</v>
      </c>
      <c r="J179" s="23" t="s">
        <v>2123</v>
      </c>
      <c r="K179" s="85"/>
      <c r="L179" s="24" t="s">
        <v>1849</v>
      </c>
    </row>
    <row r="180" spans="1:12" ht="24.6" hidden="1" customHeight="1">
      <c r="A180" s="23" t="s">
        <v>2413</v>
      </c>
      <c r="C180" s="23" t="s">
        <v>2413</v>
      </c>
      <c r="D180" s="23" t="s">
        <v>2788</v>
      </c>
      <c r="E180" s="28" t="s">
        <v>2789</v>
      </c>
      <c r="F180" s="25" t="s">
        <v>2417</v>
      </c>
      <c r="G180" s="60" t="s">
        <v>25</v>
      </c>
      <c r="H180" s="23">
        <v>11</v>
      </c>
      <c r="I180" s="23" t="s">
        <v>1847</v>
      </c>
      <c r="J180" s="23"/>
      <c r="K180" s="85"/>
      <c r="L180" s="24" t="s">
        <v>1856</v>
      </c>
    </row>
    <row r="181" spans="1:12" ht="24.6" hidden="1" customHeight="1">
      <c r="A181" s="23" t="s">
        <v>2790</v>
      </c>
      <c r="C181" s="23" t="s">
        <v>2790</v>
      </c>
      <c r="D181" s="23" t="s">
        <v>2791</v>
      </c>
      <c r="E181" s="28" t="s">
        <v>2792</v>
      </c>
      <c r="F181" s="25" t="s">
        <v>2793</v>
      </c>
      <c r="G181" s="60" t="s">
        <v>25</v>
      </c>
      <c r="H181" s="23">
        <v>11</v>
      </c>
      <c r="I181" s="23" t="s">
        <v>1847</v>
      </c>
      <c r="J181" s="23"/>
      <c r="K181" s="85"/>
      <c r="L181" s="24" t="s">
        <v>1856</v>
      </c>
    </row>
    <row r="182" spans="1:12" ht="24.6" hidden="1" customHeight="1">
      <c r="A182" s="23" t="s">
        <v>2794</v>
      </c>
      <c r="C182" s="23" t="s">
        <v>2795</v>
      </c>
      <c r="D182" s="23" t="s">
        <v>2796</v>
      </c>
      <c r="E182" s="28" t="s">
        <v>2797</v>
      </c>
      <c r="F182" s="25" t="s">
        <v>2798</v>
      </c>
      <c r="G182" s="25" t="s">
        <v>97</v>
      </c>
      <c r="H182" s="23">
        <v>11</v>
      </c>
      <c r="I182" s="23" t="s">
        <v>1847</v>
      </c>
      <c r="J182" s="23"/>
      <c r="K182" s="85"/>
      <c r="L182" s="24" t="s">
        <v>1849</v>
      </c>
    </row>
    <row r="183" spans="1:12" ht="24.6" hidden="1" customHeight="1">
      <c r="A183" s="23" t="s">
        <v>2799</v>
      </c>
      <c r="C183" s="23" t="s">
        <v>2800</v>
      </c>
      <c r="D183" s="23" t="s">
        <v>2801</v>
      </c>
      <c r="E183" s="28" t="s">
        <v>2802</v>
      </c>
      <c r="F183" s="25" t="s">
        <v>2803</v>
      </c>
      <c r="G183" s="25" t="s">
        <v>97</v>
      </c>
      <c r="H183" s="23">
        <v>11</v>
      </c>
      <c r="I183" s="23" t="s">
        <v>1847</v>
      </c>
      <c r="J183" s="23"/>
      <c r="K183" s="85"/>
      <c r="L183" s="24" t="s">
        <v>1849</v>
      </c>
    </row>
    <row r="184" spans="1:12" ht="24.6" hidden="1" customHeight="1">
      <c r="A184" s="23" t="s">
        <v>2804</v>
      </c>
      <c r="C184" s="23" t="s">
        <v>2805</v>
      </c>
      <c r="D184" s="23" t="s">
        <v>2806</v>
      </c>
      <c r="E184" s="23" t="s">
        <v>2807</v>
      </c>
      <c r="F184" s="25" t="s">
        <v>2808</v>
      </c>
      <c r="G184" s="25" t="s">
        <v>97</v>
      </c>
      <c r="H184" s="23">
        <v>11</v>
      </c>
      <c r="I184" s="23" t="s">
        <v>1847</v>
      </c>
      <c r="J184" s="26" t="s">
        <v>2809</v>
      </c>
      <c r="K184" s="85"/>
      <c r="L184" s="24" t="s">
        <v>2412</v>
      </c>
    </row>
    <row r="185" spans="1:12" ht="24.6" hidden="1" customHeight="1">
      <c r="A185" s="23" t="s">
        <v>2810</v>
      </c>
      <c r="C185" s="23" t="s">
        <v>2811</v>
      </c>
      <c r="D185" s="23" t="s">
        <v>2812</v>
      </c>
      <c r="E185" s="23" t="s">
        <v>2813</v>
      </c>
      <c r="F185" s="25" t="s">
        <v>2814</v>
      </c>
      <c r="G185" s="25" t="s">
        <v>97</v>
      </c>
      <c r="H185" s="23">
        <v>11</v>
      </c>
      <c r="I185" s="23" t="s">
        <v>1847</v>
      </c>
      <c r="J185" s="26" t="s">
        <v>2815</v>
      </c>
      <c r="K185" s="85"/>
      <c r="L185" s="24" t="s">
        <v>2412</v>
      </c>
    </row>
    <row r="186" spans="1:12" ht="24.6" hidden="1" customHeight="1">
      <c r="A186" s="23" t="s">
        <v>2816</v>
      </c>
      <c r="C186" s="23" t="s">
        <v>2817</v>
      </c>
      <c r="D186" s="23" t="s">
        <v>2818</v>
      </c>
      <c r="E186" s="23" t="s">
        <v>2819</v>
      </c>
      <c r="F186" s="25" t="s">
        <v>2820</v>
      </c>
      <c r="G186" s="25" t="s">
        <v>97</v>
      </c>
      <c r="H186" s="23">
        <v>11</v>
      </c>
      <c r="I186" s="23" t="s">
        <v>1867</v>
      </c>
      <c r="J186" s="26" t="s">
        <v>2821</v>
      </c>
      <c r="K186" s="85"/>
      <c r="L186" s="24" t="s">
        <v>2412</v>
      </c>
    </row>
    <row r="187" spans="1:12" ht="24.6" hidden="1" customHeight="1">
      <c r="A187" s="23" t="s">
        <v>2413</v>
      </c>
      <c r="C187" s="23" t="s">
        <v>2413</v>
      </c>
      <c r="D187" s="23" t="s">
        <v>2822</v>
      </c>
      <c r="E187" s="28" t="s">
        <v>2823</v>
      </c>
      <c r="F187" s="25" t="s">
        <v>2417</v>
      </c>
      <c r="G187" s="60" t="s">
        <v>25</v>
      </c>
      <c r="H187" s="23">
        <v>11</v>
      </c>
      <c r="I187" s="23" t="s">
        <v>1847</v>
      </c>
      <c r="J187" s="26" t="s">
        <v>2824</v>
      </c>
      <c r="K187" s="85"/>
      <c r="L187" s="24" t="s">
        <v>1856</v>
      </c>
    </row>
    <row r="188" spans="1:12" ht="24.6" hidden="1" customHeight="1">
      <c r="A188" s="23" t="s">
        <v>2825</v>
      </c>
      <c r="C188" s="23" t="s">
        <v>2826</v>
      </c>
      <c r="D188" s="23" t="s">
        <v>2827</v>
      </c>
      <c r="E188" s="28" t="s">
        <v>2828</v>
      </c>
      <c r="F188" s="25" t="s">
        <v>2829</v>
      </c>
      <c r="G188" s="25" t="s">
        <v>97</v>
      </c>
      <c r="H188" s="23">
        <v>11</v>
      </c>
      <c r="I188" s="23" t="s">
        <v>1847</v>
      </c>
      <c r="J188" s="23"/>
      <c r="K188" s="85"/>
      <c r="L188" s="24" t="s">
        <v>1849</v>
      </c>
    </row>
    <row r="189" spans="1:12" ht="24.6" hidden="1" customHeight="1">
      <c r="A189" s="23" t="s">
        <v>2830</v>
      </c>
      <c r="C189" s="23" t="s">
        <v>2831</v>
      </c>
      <c r="D189" s="23" t="s">
        <v>2832</v>
      </c>
      <c r="E189" s="28" t="s">
        <v>2833</v>
      </c>
      <c r="F189" s="25" t="s">
        <v>2834</v>
      </c>
      <c r="G189" s="25" t="s">
        <v>97</v>
      </c>
      <c r="H189" s="23">
        <v>11</v>
      </c>
      <c r="I189" s="23" t="s">
        <v>1847</v>
      </c>
      <c r="J189" s="23"/>
      <c r="K189" s="85"/>
      <c r="L189" s="24" t="s">
        <v>1849</v>
      </c>
    </row>
    <row r="190" spans="1:12" ht="24.6" hidden="1" customHeight="1">
      <c r="A190" s="23" t="s">
        <v>2835</v>
      </c>
      <c r="C190" s="23" t="s">
        <v>2836</v>
      </c>
      <c r="D190" s="23" t="s">
        <v>2837</v>
      </c>
      <c r="E190" s="23" t="s">
        <v>2838</v>
      </c>
      <c r="F190" s="25" t="s">
        <v>2839</v>
      </c>
      <c r="G190" s="25" t="s">
        <v>97</v>
      </c>
      <c r="H190" s="23">
        <v>11</v>
      </c>
      <c r="I190" s="23" t="s">
        <v>1847</v>
      </c>
      <c r="J190" s="23" t="s">
        <v>2836</v>
      </c>
      <c r="K190" s="85"/>
      <c r="L190" s="24" t="s">
        <v>2412</v>
      </c>
    </row>
    <row r="191" spans="1:12" ht="24.6" hidden="1" customHeight="1">
      <c r="A191" s="23" t="s">
        <v>2840</v>
      </c>
      <c r="C191" s="23" t="s">
        <v>2841</v>
      </c>
      <c r="D191" s="23" t="s">
        <v>2842</v>
      </c>
      <c r="E191" s="23" t="s">
        <v>2843</v>
      </c>
      <c r="F191" s="25" t="s">
        <v>2844</v>
      </c>
      <c r="G191" s="25" t="s">
        <v>97</v>
      </c>
      <c r="H191" s="23">
        <v>11</v>
      </c>
      <c r="I191" s="23" t="s">
        <v>1847</v>
      </c>
      <c r="J191" s="23"/>
      <c r="K191" s="85"/>
      <c r="L191" s="24" t="s">
        <v>2412</v>
      </c>
    </row>
    <row r="192" spans="1:12" ht="24.6" hidden="1" customHeight="1">
      <c r="A192" s="23" t="s">
        <v>2845</v>
      </c>
      <c r="C192" s="23" t="s">
        <v>2846</v>
      </c>
      <c r="D192" s="23" t="s">
        <v>2847</v>
      </c>
      <c r="E192" s="30" t="s">
        <v>2848</v>
      </c>
      <c r="F192" s="25" t="s">
        <v>2849</v>
      </c>
      <c r="G192" s="25" t="s">
        <v>143</v>
      </c>
      <c r="H192" s="23">
        <v>11</v>
      </c>
      <c r="I192" s="23" t="s">
        <v>2036</v>
      </c>
      <c r="J192" s="26" t="s">
        <v>2850</v>
      </c>
      <c r="K192" s="85"/>
      <c r="L192" s="24" t="s">
        <v>2038</v>
      </c>
    </row>
    <row r="193" spans="1:12" ht="24.6" hidden="1" customHeight="1">
      <c r="A193" s="23" t="s">
        <v>2851</v>
      </c>
      <c r="C193" s="23" t="s">
        <v>2852</v>
      </c>
      <c r="D193" s="23" t="s">
        <v>2853</v>
      </c>
      <c r="E193" s="28" t="s">
        <v>2854</v>
      </c>
      <c r="F193" s="25" t="s">
        <v>2855</v>
      </c>
      <c r="G193" s="25" t="s">
        <v>97</v>
      </c>
      <c r="H193" s="23">
        <v>11</v>
      </c>
      <c r="I193" s="23" t="s">
        <v>1847</v>
      </c>
      <c r="J193" s="23" t="s">
        <v>2123</v>
      </c>
      <c r="K193" s="85"/>
      <c r="L193" s="24" t="s">
        <v>1849</v>
      </c>
    </row>
    <row r="194" spans="1:12" ht="24.6" hidden="1" customHeight="1">
      <c r="A194" s="23" t="s">
        <v>2856</v>
      </c>
      <c r="C194" s="23" t="s">
        <v>2857</v>
      </c>
      <c r="D194" s="23" t="s">
        <v>2858</v>
      </c>
      <c r="E194" s="28" t="s">
        <v>2859</v>
      </c>
      <c r="F194" s="25" t="s">
        <v>2860</v>
      </c>
      <c r="G194" s="25"/>
      <c r="H194" s="23">
        <v>11</v>
      </c>
      <c r="I194" s="23" t="s">
        <v>1847</v>
      </c>
      <c r="J194" s="23"/>
      <c r="K194" s="85"/>
    </row>
    <row r="195" spans="1:12" ht="24.6" hidden="1" customHeight="1">
      <c r="A195" s="23" t="s">
        <v>2861</v>
      </c>
      <c r="C195" s="23" t="s">
        <v>2862</v>
      </c>
      <c r="D195" s="23" t="s">
        <v>2863</v>
      </c>
      <c r="E195" s="28" t="s">
        <v>2864</v>
      </c>
      <c r="F195" s="25" t="s">
        <v>2865</v>
      </c>
      <c r="G195" s="25" t="s">
        <v>97</v>
      </c>
      <c r="H195" s="23">
        <v>11</v>
      </c>
      <c r="I195" s="23" t="s">
        <v>1847</v>
      </c>
      <c r="J195" s="26" t="s">
        <v>1848</v>
      </c>
      <c r="K195" s="85"/>
      <c r="L195" s="24" t="s">
        <v>1849</v>
      </c>
    </row>
    <row r="196" spans="1:12" ht="24.6" hidden="1" customHeight="1">
      <c r="A196" s="23" t="s">
        <v>2866</v>
      </c>
      <c r="C196" s="23" t="s">
        <v>2867</v>
      </c>
      <c r="D196" s="23" t="s">
        <v>2868</v>
      </c>
      <c r="E196" s="28" t="s">
        <v>2869</v>
      </c>
      <c r="F196" s="25" t="s">
        <v>2870</v>
      </c>
      <c r="G196" s="25" t="s">
        <v>97</v>
      </c>
      <c r="H196" s="23">
        <v>11</v>
      </c>
      <c r="I196" s="23" t="s">
        <v>2871</v>
      </c>
      <c r="J196" s="23"/>
      <c r="K196" s="85"/>
      <c r="L196" s="24" t="s">
        <v>1849</v>
      </c>
    </row>
    <row r="197" spans="1:12" ht="24.6" hidden="1" customHeight="1">
      <c r="A197" s="23" t="s">
        <v>2872</v>
      </c>
      <c r="C197" s="23" t="s">
        <v>2872</v>
      </c>
      <c r="D197" s="23" t="s">
        <v>2873</v>
      </c>
      <c r="E197" s="28" t="s">
        <v>2874</v>
      </c>
      <c r="F197" s="25" t="s">
        <v>2875</v>
      </c>
      <c r="G197" s="25"/>
      <c r="H197" s="23">
        <v>11</v>
      </c>
      <c r="I197" s="23" t="s">
        <v>1847</v>
      </c>
      <c r="J197" s="23"/>
      <c r="K197" s="85"/>
    </row>
    <row r="198" spans="1:12" ht="24.6" hidden="1" customHeight="1">
      <c r="A198" s="23" t="s">
        <v>2876</v>
      </c>
      <c r="C198" s="23" t="s">
        <v>2877</v>
      </c>
      <c r="D198" s="23" t="s">
        <v>2878</v>
      </c>
      <c r="E198" s="28" t="s">
        <v>2879</v>
      </c>
      <c r="F198" s="25" t="s">
        <v>2880</v>
      </c>
      <c r="G198" s="25" t="s">
        <v>97</v>
      </c>
      <c r="H198" s="23">
        <v>11</v>
      </c>
      <c r="I198" s="23" t="s">
        <v>1847</v>
      </c>
      <c r="J198" s="23" t="s">
        <v>2881</v>
      </c>
      <c r="K198" s="85"/>
      <c r="L198" s="24" t="s">
        <v>1849</v>
      </c>
    </row>
    <row r="199" spans="1:12" ht="24.6" hidden="1" customHeight="1">
      <c r="A199" s="23" t="s">
        <v>2882</v>
      </c>
      <c r="C199" s="23" t="s">
        <v>2883</v>
      </c>
      <c r="D199" s="23" t="s">
        <v>2884</v>
      </c>
      <c r="E199" s="28" t="s">
        <v>2885</v>
      </c>
      <c r="F199" s="25" t="s">
        <v>2886</v>
      </c>
      <c r="G199" s="25"/>
      <c r="H199" s="23">
        <v>11</v>
      </c>
      <c r="I199" s="23" t="s">
        <v>1847</v>
      </c>
      <c r="J199" s="23"/>
      <c r="K199" s="85"/>
    </row>
    <row r="200" spans="1:12" ht="24.6" hidden="1" customHeight="1">
      <c r="A200" s="23" t="s">
        <v>2887</v>
      </c>
      <c r="C200" s="23" t="s">
        <v>2887</v>
      </c>
      <c r="D200" s="23" t="s">
        <v>2888</v>
      </c>
      <c r="E200" s="28" t="s">
        <v>2889</v>
      </c>
      <c r="F200" s="25" t="s">
        <v>2890</v>
      </c>
      <c r="G200" s="25"/>
      <c r="H200" s="23">
        <v>11</v>
      </c>
      <c r="I200" s="23" t="s">
        <v>1847</v>
      </c>
      <c r="J200" s="23"/>
      <c r="K200" s="85"/>
    </row>
    <row r="201" spans="1:12" ht="24.6" hidden="1" customHeight="1">
      <c r="A201" s="23" t="s">
        <v>2891</v>
      </c>
      <c r="C201" s="23" t="s">
        <v>2892</v>
      </c>
      <c r="D201" s="23" t="s">
        <v>2893</v>
      </c>
      <c r="E201" s="28" t="s">
        <v>2894</v>
      </c>
      <c r="F201" s="25" t="s">
        <v>2895</v>
      </c>
      <c r="G201" s="25" t="s">
        <v>97</v>
      </c>
      <c r="H201" s="23">
        <v>11</v>
      </c>
      <c r="I201" s="23" t="s">
        <v>1847</v>
      </c>
      <c r="J201" s="23"/>
      <c r="K201" s="85"/>
      <c r="L201" s="24" t="s">
        <v>1849</v>
      </c>
    </row>
    <row r="202" spans="1:12" ht="24.6" hidden="1" customHeight="1">
      <c r="A202" s="23" t="s">
        <v>2896</v>
      </c>
      <c r="C202" s="23" t="s">
        <v>2896</v>
      </c>
      <c r="D202" s="23" t="s">
        <v>2897</v>
      </c>
      <c r="E202" s="28" t="s">
        <v>2898</v>
      </c>
      <c r="F202" s="25" t="s">
        <v>2899</v>
      </c>
      <c r="G202" s="25"/>
      <c r="H202" s="23">
        <v>11</v>
      </c>
      <c r="I202" s="23" t="s">
        <v>1847</v>
      </c>
      <c r="J202" s="23"/>
      <c r="K202" s="85"/>
    </row>
    <row r="203" spans="1:12" ht="24.6" hidden="1" customHeight="1">
      <c r="A203" s="23" t="s">
        <v>2900</v>
      </c>
      <c r="C203" s="23" t="s">
        <v>2901</v>
      </c>
      <c r="D203" s="23" t="s">
        <v>2902</v>
      </c>
      <c r="E203" s="28" t="s">
        <v>2903</v>
      </c>
      <c r="F203" s="25" t="s">
        <v>2904</v>
      </c>
      <c r="G203" s="25" t="s">
        <v>97</v>
      </c>
      <c r="H203" s="23">
        <v>11</v>
      </c>
      <c r="I203" s="23" t="s">
        <v>1847</v>
      </c>
      <c r="J203" s="23"/>
      <c r="K203" s="85"/>
      <c r="L203" s="24" t="s">
        <v>1849</v>
      </c>
    </row>
    <row r="204" spans="1:12" ht="24.6" hidden="1" customHeight="1">
      <c r="A204" s="23" t="s">
        <v>2905</v>
      </c>
      <c r="C204" s="23" t="s">
        <v>2906</v>
      </c>
      <c r="D204" s="23" t="s">
        <v>2907</v>
      </c>
      <c r="E204" s="28" t="s">
        <v>2908</v>
      </c>
      <c r="F204" s="25" t="s">
        <v>2909</v>
      </c>
      <c r="G204" s="25" t="s">
        <v>97</v>
      </c>
      <c r="H204" s="23">
        <v>11</v>
      </c>
      <c r="I204" s="23" t="s">
        <v>1847</v>
      </c>
      <c r="J204" s="23"/>
      <c r="K204" s="85"/>
      <c r="L204" s="24" t="s">
        <v>1849</v>
      </c>
    </row>
    <row r="205" spans="1:12" ht="24.6" hidden="1" customHeight="1">
      <c r="A205" s="23" t="s">
        <v>2910</v>
      </c>
      <c r="C205" s="23" t="s">
        <v>2911</v>
      </c>
      <c r="D205" s="23" t="s">
        <v>2912</v>
      </c>
      <c r="E205" s="28" t="s">
        <v>2913</v>
      </c>
      <c r="F205" s="25" t="s">
        <v>2914</v>
      </c>
      <c r="G205" s="25" t="s">
        <v>97</v>
      </c>
      <c r="H205" s="23">
        <v>11</v>
      </c>
      <c r="I205" s="23" t="s">
        <v>1847</v>
      </c>
      <c r="J205" s="26" t="s">
        <v>2915</v>
      </c>
      <c r="K205" s="85"/>
      <c r="L205" s="24" t="s">
        <v>1849</v>
      </c>
    </row>
    <row r="206" spans="1:12" ht="24.6" hidden="1" customHeight="1">
      <c r="A206" s="23" t="s">
        <v>2916</v>
      </c>
      <c r="C206" s="23" t="s">
        <v>2917</v>
      </c>
      <c r="D206" s="23" t="s">
        <v>2918</v>
      </c>
      <c r="E206" s="23" t="s">
        <v>2919</v>
      </c>
      <c r="F206" s="25" t="s">
        <v>2920</v>
      </c>
      <c r="G206" s="25" t="s">
        <v>97</v>
      </c>
      <c r="H206" s="23">
        <v>11</v>
      </c>
      <c r="I206" s="23" t="s">
        <v>2921</v>
      </c>
      <c r="J206" s="26" t="s">
        <v>2922</v>
      </c>
      <c r="K206" s="85"/>
      <c r="L206" s="24" t="s">
        <v>2412</v>
      </c>
    </row>
    <row r="207" spans="1:12" ht="24.6" hidden="1" customHeight="1">
      <c r="A207" s="23" t="s">
        <v>2923</v>
      </c>
      <c r="C207" s="23" t="s">
        <v>2924</v>
      </c>
      <c r="D207" s="23" t="s">
        <v>2925</v>
      </c>
      <c r="E207" s="28" t="s">
        <v>2926</v>
      </c>
      <c r="F207" s="25" t="s">
        <v>2927</v>
      </c>
      <c r="G207" s="25" t="s">
        <v>97</v>
      </c>
      <c r="H207" s="23">
        <v>11</v>
      </c>
      <c r="I207" s="23" t="s">
        <v>1847</v>
      </c>
      <c r="J207" s="23"/>
      <c r="K207" s="85"/>
      <c r="L207" s="24" t="s">
        <v>1849</v>
      </c>
    </row>
    <row r="208" spans="1:12" ht="24.6" hidden="1" customHeight="1">
      <c r="A208" s="23" t="s">
        <v>2928</v>
      </c>
      <c r="C208" s="23" t="s">
        <v>2929</v>
      </c>
      <c r="D208" s="23" t="s">
        <v>2930</v>
      </c>
      <c r="E208" s="28" t="s">
        <v>2931</v>
      </c>
      <c r="F208" s="25" t="s">
        <v>2932</v>
      </c>
      <c r="G208" s="25" t="s">
        <v>97</v>
      </c>
      <c r="H208" s="23">
        <v>11</v>
      </c>
      <c r="I208" s="23" t="s">
        <v>1847</v>
      </c>
      <c r="J208" s="23"/>
      <c r="K208" s="85"/>
      <c r="L208" s="24" t="s">
        <v>1849</v>
      </c>
    </row>
    <row r="209" spans="1:12" ht="24.6" hidden="1" customHeight="1">
      <c r="A209" s="23" t="s">
        <v>2933</v>
      </c>
      <c r="C209" s="23" t="s">
        <v>2934</v>
      </c>
      <c r="D209" s="23" t="s">
        <v>2935</v>
      </c>
      <c r="E209" s="28" t="s">
        <v>2936</v>
      </c>
      <c r="F209" s="25" t="s">
        <v>2937</v>
      </c>
      <c r="G209" s="25"/>
      <c r="H209" s="23">
        <v>11</v>
      </c>
      <c r="I209" s="23" t="s">
        <v>1847</v>
      </c>
      <c r="J209" s="23"/>
      <c r="K209" s="85"/>
    </row>
    <row r="210" spans="1:12" ht="24.6" hidden="1" customHeight="1">
      <c r="A210" s="23" t="s">
        <v>2938</v>
      </c>
      <c r="C210" s="23" t="s">
        <v>2939</v>
      </c>
      <c r="D210" s="23" t="s">
        <v>2940</v>
      </c>
      <c r="E210" s="23" t="s">
        <v>2941</v>
      </c>
      <c r="F210" s="25" t="s">
        <v>2942</v>
      </c>
      <c r="G210" s="25" t="s">
        <v>97</v>
      </c>
      <c r="H210" s="23">
        <v>11</v>
      </c>
      <c r="I210" s="23" t="s">
        <v>1847</v>
      </c>
      <c r="J210" s="26" t="s">
        <v>2943</v>
      </c>
      <c r="K210" s="85"/>
      <c r="L210" s="24" t="s">
        <v>2412</v>
      </c>
    </row>
    <row r="211" spans="1:12" ht="24.6" hidden="1" customHeight="1">
      <c r="A211" s="23" t="s">
        <v>2944</v>
      </c>
      <c r="C211" s="23" t="s">
        <v>2945</v>
      </c>
      <c r="D211" s="23" t="s">
        <v>2946</v>
      </c>
      <c r="E211" s="23" t="s">
        <v>2947</v>
      </c>
      <c r="F211" s="25" t="s">
        <v>2948</v>
      </c>
      <c r="G211" s="25" t="s">
        <v>97</v>
      </c>
      <c r="H211" s="23">
        <v>11</v>
      </c>
      <c r="I211" s="23" t="s">
        <v>2226</v>
      </c>
      <c r="J211" s="26" t="s">
        <v>2949</v>
      </c>
      <c r="K211" s="85"/>
      <c r="L211" s="24" t="s">
        <v>2412</v>
      </c>
    </row>
    <row r="212" spans="1:12" ht="24.6" hidden="1" customHeight="1">
      <c r="A212" s="23" t="s">
        <v>2950</v>
      </c>
      <c r="C212" s="23" t="s">
        <v>2951</v>
      </c>
      <c r="D212" s="23" t="s">
        <v>2952</v>
      </c>
      <c r="E212" s="28" t="s">
        <v>2953</v>
      </c>
      <c r="F212" s="25" t="s">
        <v>2954</v>
      </c>
      <c r="G212" s="25" t="s">
        <v>97</v>
      </c>
      <c r="H212" s="23">
        <v>11</v>
      </c>
      <c r="I212" s="23" t="s">
        <v>1847</v>
      </c>
      <c r="J212" s="26" t="s">
        <v>1848</v>
      </c>
      <c r="K212" s="85"/>
      <c r="L212" s="24" t="s">
        <v>1849</v>
      </c>
    </row>
    <row r="213" spans="1:12" ht="24.6" hidden="1" customHeight="1">
      <c r="A213" s="23" t="s">
        <v>2955</v>
      </c>
      <c r="C213" s="23" t="s">
        <v>2956</v>
      </c>
      <c r="D213" s="23" t="s">
        <v>2957</v>
      </c>
      <c r="E213" s="28" t="s">
        <v>2958</v>
      </c>
      <c r="F213" s="25" t="s">
        <v>2959</v>
      </c>
      <c r="G213" s="25" t="s">
        <v>97</v>
      </c>
      <c r="H213" s="23">
        <v>11</v>
      </c>
      <c r="I213" s="23" t="s">
        <v>1867</v>
      </c>
      <c r="J213" s="23" t="s">
        <v>2960</v>
      </c>
      <c r="K213" s="85"/>
      <c r="L213" s="24" t="s">
        <v>1849</v>
      </c>
    </row>
    <row r="214" spans="1:12" ht="24.6" hidden="1" customHeight="1">
      <c r="A214" s="23" t="s">
        <v>2961</v>
      </c>
      <c r="C214" s="23" t="s">
        <v>2962</v>
      </c>
      <c r="D214" s="23" t="s">
        <v>2963</v>
      </c>
      <c r="E214" s="23" t="s">
        <v>2964</v>
      </c>
      <c r="F214" s="25" t="s">
        <v>2965</v>
      </c>
      <c r="G214" s="25" t="s">
        <v>97</v>
      </c>
      <c r="H214" s="23">
        <v>11</v>
      </c>
      <c r="I214" s="23" t="s">
        <v>1847</v>
      </c>
      <c r="J214" s="26" t="s">
        <v>2966</v>
      </c>
      <c r="K214" s="85"/>
      <c r="L214" s="24" t="s">
        <v>2412</v>
      </c>
    </row>
    <row r="215" spans="1:12" ht="24.6" hidden="1" customHeight="1">
      <c r="A215" s="23" t="s">
        <v>2967</v>
      </c>
      <c r="C215" s="23" t="s">
        <v>2968</v>
      </c>
      <c r="D215" s="23" t="s">
        <v>2969</v>
      </c>
      <c r="E215" s="23" t="s">
        <v>2970</v>
      </c>
      <c r="F215" s="25" t="s">
        <v>2971</v>
      </c>
      <c r="G215" s="25" t="s">
        <v>97</v>
      </c>
      <c r="H215" s="23">
        <v>11</v>
      </c>
      <c r="I215" s="23" t="s">
        <v>1847</v>
      </c>
      <c r="J215" s="26" t="s">
        <v>2972</v>
      </c>
      <c r="K215" s="85"/>
      <c r="L215" s="24" t="s">
        <v>2412</v>
      </c>
    </row>
    <row r="216" spans="1:12" ht="24.6" hidden="1" customHeight="1">
      <c r="A216" s="23" t="s">
        <v>2973</v>
      </c>
      <c r="C216" s="23" t="s">
        <v>2974</v>
      </c>
      <c r="D216" s="23" t="s">
        <v>2975</v>
      </c>
      <c r="E216" s="23" t="s">
        <v>2976</v>
      </c>
      <c r="F216" s="25" t="s">
        <v>2977</v>
      </c>
      <c r="G216" s="25" t="s">
        <v>97</v>
      </c>
      <c r="H216" s="23">
        <v>11</v>
      </c>
      <c r="I216" s="23" t="s">
        <v>1847</v>
      </c>
      <c r="J216" s="23"/>
      <c r="K216" s="85"/>
      <c r="L216" s="24" t="s">
        <v>2412</v>
      </c>
    </row>
    <row r="217" spans="1:12" ht="24.6" hidden="1" customHeight="1">
      <c r="A217" s="23" t="s">
        <v>2978</v>
      </c>
      <c r="C217" s="23" t="s">
        <v>1515</v>
      </c>
      <c r="D217" s="23" t="s">
        <v>2979</v>
      </c>
      <c r="E217" s="23" t="s">
        <v>2980</v>
      </c>
      <c r="F217" s="25" t="s">
        <v>2981</v>
      </c>
      <c r="G217" s="25" t="s">
        <v>97</v>
      </c>
      <c r="H217" s="23">
        <v>11</v>
      </c>
      <c r="I217" s="23" t="s">
        <v>1847</v>
      </c>
      <c r="J217" s="26" t="s">
        <v>2982</v>
      </c>
      <c r="K217" s="85"/>
      <c r="L217" s="24" t="s">
        <v>2412</v>
      </c>
    </row>
    <row r="218" spans="1:12" ht="24.6" hidden="1" customHeight="1">
      <c r="A218" s="23" t="s">
        <v>2983</v>
      </c>
      <c r="C218" s="23" t="s">
        <v>2984</v>
      </c>
      <c r="D218" s="23" t="s">
        <v>2985</v>
      </c>
      <c r="E218" s="23" t="s">
        <v>2986</v>
      </c>
      <c r="F218" s="25" t="s">
        <v>2987</v>
      </c>
      <c r="G218" s="25" t="s">
        <v>97</v>
      </c>
      <c r="H218" s="23">
        <v>11</v>
      </c>
      <c r="I218" s="23" t="s">
        <v>1980</v>
      </c>
      <c r="J218" s="23" t="s">
        <v>2984</v>
      </c>
      <c r="K218" s="85"/>
      <c r="L218" s="24" t="s">
        <v>2412</v>
      </c>
    </row>
    <row r="219" spans="1:12" ht="24.6" hidden="1" customHeight="1">
      <c r="A219" s="23" t="s">
        <v>2988</v>
      </c>
      <c r="C219" s="23" t="s">
        <v>2989</v>
      </c>
      <c r="D219" s="23" t="s">
        <v>2990</v>
      </c>
      <c r="E219" s="28" t="s">
        <v>2991</v>
      </c>
      <c r="F219" s="25" t="s">
        <v>2992</v>
      </c>
      <c r="G219" s="25" t="s">
        <v>97</v>
      </c>
      <c r="H219" s="23">
        <v>11</v>
      </c>
      <c r="I219" s="23" t="s">
        <v>1847</v>
      </c>
      <c r="J219" s="23"/>
      <c r="K219" s="85"/>
      <c r="L219" s="24" t="s">
        <v>1849</v>
      </c>
    </row>
    <row r="220" spans="1:12" ht="24.6" hidden="1" customHeight="1">
      <c r="A220" s="23" t="s">
        <v>2993</v>
      </c>
      <c r="C220" s="23" t="s">
        <v>2994</v>
      </c>
      <c r="D220" s="23" t="s">
        <v>2995</v>
      </c>
      <c r="E220" s="23" t="s">
        <v>2996</v>
      </c>
      <c r="F220" s="25" t="s">
        <v>2997</v>
      </c>
      <c r="G220" s="25" t="s">
        <v>97</v>
      </c>
      <c r="H220" s="23">
        <v>11</v>
      </c>
      <c r="I220" s="23" t="s">
        <v>2184</v>
      </c>
      <c r="J220" s="23" t="s">
        <v>2998</v>
      </c>
      <c r="K220" s="85"/>
      <c r="L220" s="24" t="s">
        <v>2412</v>
      </c>
    </row>
    <row r="221" spans="1:12" ht="24.6" hidden="1" customHeight="1">
      <c r="A221" s="23" t="s">
        <v>2999</v>
      </c>
      <c r="C221" s="23" t="s">
        <v>3000</v>
      </c>
      <c r="D221" s="23" t="s">
        <v>3001</v>
      </c>
      <c r="E221" s="28" t="s">
        <v>3002</v>
      </c>
      <c r="F221" s="25" t="s">
        <v>3003</v>
      </c>
      <c r="G221" s="25"/>
      <c r="H221" s="23">
        <v>11</v>
      </c>
      <c r="I221" s="23" t="s">
        <v>1847</v>
      </c>
      <c r="J221" s="23"/>
      <c r="K221" s="85"/>
    </row>
    <row r="222" spans="1:12" ht="24.6" hidden="1" customHeight="1">
      <c r="A222" s="23" t="s">
        <v>3004</v>
      </c>
      <c r="C222" s="23" t="s">
        <v>3005</v>
      </c>
      <c r="D222" s="23" t="s">
        <v>3006</v>
      </c>
      <c r="E222" s="28" t="s">
        <v>3007</v>
      </c>
      <c r="F222" s="25" t="s">
        <v>3008</v>
      </c>
      <c r="G222" s="25" t="s">
        <v>97</v>
      </c>
      <c r="H222" s="23">
        <v>11</v>
      </c>
      <c r="I222" s="23" t="s">
        <v>1847</v>
      </c>
      <c r="J222" s="26" t="s">
        <v>1915</v>
      </c>
      <c r="K222" s="85"/>
      <c r="L222" s="24" t="s">
        <v>1849</v>
      </c>
    </row>
    <row r="223" spans="1:12" ht="24.6" hidden="1" customHeight="1">
      <c r="A223" s="23" t="s">
        <v>3009</v>
      </c>
      <c r="C223" s="23" t="s">
        <v>2271</v>
      </c>
      <c r="D223" s="23" t="s">
        <v>3010</v>
      </c>
      <c r="E223" s="23" t="s">
        <v>3011</v>
      </c>
      <c r="F223" s="25" t="s">
        <v>3012</v>
      </c>
      <c r="G223" s="25" t="s">
        <v>97</v>
      </c>
      <c r="H223" s="23">
        <v>11</v>
      </c>
      <c r="I223" s="23" t="s">
        <v>1847</v>
      </c>
      <c r="J223" s="23"/>
      <c r="K223" s="85"/>
      <c r="L223" s="24" t="s">
        <v>2412</v>
      </c>
    </row>
    <row r="224" spans="1:12" ht="24.6" hidden="1" customHeight="1">
      <c r="A224" s="23" t="s">
        <v>3013</v>
      </c>
      <c r="C224" s="23" t="s">
        <v>3014</v>
      </c>
      <c r="D224" s="23" t="s">
        <v>3015</v>
      </c>
      <c r="E224" s="23" t="s">
        <v>3016</v>
      </c>
      <c r="F224" s="25" t="s">
        <v>3017</v>
      </c>
      <c r="G224" s="25" t="s">
        <v>97</v>
      </c>
      <c r="H224" s="23">
        <v>11</v>
      </c>
      <c r="I224" s="23" t="s">
        <v>1847</v>
      </c>
      <c r="J224" s="26" t="s">
        <v>2824</v>
      </c>
      <c r="K224" s="85"/>
      <c r="L224" s="24" t="s">
        <v>2412</v>
      </c>
    </row>
    <row r="225" spans="1:12" ht="24.6" hidden="1" customHeight="1">
      <c r="A225" s="23" t="s">
        <v>3018</v>
      </c>
      <c r="C225" s="23" t="s">
        <v>3019</v>
      </c>
      <c r="D225" s="23" t="s">
        <v>3020</v>
      </c>
      <c r="E225" s="28" t="s">
        <v>3021</v>
      </c>
      <c r="F225" s="25" t="s">
        <v>3022</v>
      </c>
      <c r="G225" s="25" t="s">
        <v>97</v>
      </c>
      <c r="H225" s="23">
        <v>11</v>
      </c>
      <c r="I225" s="23" t="s">
        <v>1847</v>
      </c>
      <c r="J225" s="23"/>
      <c r="K225" s="85"/>
      <c r="L225" s="24" t="s">
        <v>1849</v>
      </c>
    </row>
    <row r="226" spans="1:12" ht="24.6" hidden="1" customHeight="1">
      <c r="A226" s="23" t="s">
        <v>3023</v>
      </c>
      <c r="C226" s="23" t="s">
        <v>3024</v>
      </c>
      <c r="D226" s="23" t="s">
        <v>3025</v>
      </c>
      <c r="E226" s="23" t="s">
        <v>3026</v>
      </c>
      <c r="F226" s="25" t="s">
        <v>3027</v>
      </c>
      <c r="G226" s="25" t="s">
        <v>97</v>
      </c>
      <c r="H226" s="23">
        <v>11</v>
      </c>
      <c r="I226" s="23" t="s">
        <v>1847</v>
      </c>
      <c r="J226" s="26" t="s">
        <v>3028</v>
      </c>
      <c r="K226" s="85"/>
      <c r="L226" s="24" t="s">
        <v>2412</v>
      </c>
    </row>
    <row r="227" spans="1:12" ht="24.6" hidden="1" customHeight="1">
      <c r="A227" s="23" t="s">
        <v>3029</v>
      </c>
      <c r="C227" s="23" t="s">
        <v>3030</v>
      </c>
      <c r="D227" s="23" t="s">
        <v>3031</v>
      </c>
      <c r="E227" s="28" t="s">
        <v>3032</v>
      </c>
      <c r="F227" s="25" t="s">
        <v>3033</v>
      </c>
      <c r="G227" s="25" t="s">
        <v>97</v>
      </c>
      <c r="H227" s="23">
        <v>11</v>
      </c>
      <c r="I227" s="23" t="s">
        <v>1847</v>
      </c>
      <c r="J227" s="23"/>
      <c r="K227" s="85"/>
      <c r="L227" s="24" t="s">
        <v>1849</v>
      </c>
    </row>
    <row r="228" spans="1:12" ht="24.6" hidden="1" customHeight="1">
      <c r="A228" s="23" t="s">
        <v>3034</v>
      </c>
      <c r="C228" s="23" t="s">
        <v>3035</v>
      </c>
      <c r="D228" s="23" t="s">
        <v>3036</v>
      </c>
      <c r="E228" s="28" t="s">
        <v>3037</v>
      </c>
      <c r="F228" s="25" t="s">
        <v>3038</v>
      </c>
      <c r="G228" s="25" t="s">
        <v>97</v>
      </c>
      <c r="H228" s="23">
        <v>11</v>
      </c>
      <c r="I228" s="23" t="s">
        <v>1847</v>
      </c>
      <c r="J228" s="26" t="s">
        <v>3039</v>
      </c>
      <c r="K228" s="85"/>
      <c r="L228" s="24" t="s">
        <v>1849</v>
      </c>
    </row>
    <row r="229" spans="1:12" ht="24.6" hidden="1" customHeight="1">
      <c r="A229" s="23" t="s">
        <v>3040</v>
      </c>
      <c r="C229" s="23" t="s">
        <v>3041</v>
      </c>
      <c r="D229" s="23" t="s">
        <v>3042</v>
      </c>
      <c r="E229" s="28" t="s">
        <v>3043</v>
      </c>
      <c r="F229" s="25" t="s">
        <v>3044</v>
      </c>
      <c r="G229" s="25" t="s">
        <v>97</v>
      </c>
      <c r="H229" s="23">
        <v>11</v>
      </c>
      <c r="I229" s="23" t="s">
        <v>1847</v>
      </c>
      <c r="J229" s="26" t="s">
        <v>3045</v>
      </c>
      <c r="K229" s="85"/>
      <c r="L229" s="24" t="s">
        <v>1849</v>
      </c>
    </row>
    <row r="230" spans="1:12" ht="24.6" hidden="1" customHeight="1">
      <c r="A230" s="23" t="s">
        <v>3046</v>
      </c>
      <c r="C230" s="23" t="s">
        <v>3047</v>
      </c>
      <c r="D230" s="23" t="s">
        <v>3048</v>
      </c>
      <c r="E230" s="28" t="s">
        <v>3049</v>
      </c>
      <c r="F230" s="25" t="s">
        <v>3050</v>
      </c>
      <c r="G230" s="25" t="s">
        <v>97</v>
      </c>
      <c r="H230" s="23">
        <v>11</v>
      </c>
      <c r="I230" s="23" t="s">
        <v>1847</v>
      </c>
      <c r="J230" s="23" t="s">
        <v>6</v>
      </c>
      <c r="K230" s="85"/>
      <c r="L230" s="24" t="s">
        <v>1849</v>
      </c>
    </row>
    <row r="231" spans="1:12" ht="24.6" hidden="1" customHeight="1">
      <c r="A231" s="23" t="s">
        <v>3051</v>
      </c>
      <c r="C231" s="23" t="s">
        <v>3052</v>
      </c>
      <c r="D231" s="23" t="s">
        <v>3053</v>
      </c>
      <c r="E231" s="23" t="s">
        <v>3054</v>
      </c>
      <c r="F231" s="25" t="s">
        <v>3055</v>
      </c>
      <c r="G231" s="25" t="s">
        <v>97</v>
      </c>
      <c r="H231" s="23">
        <v>11</v>
      </c>
      <c r="I231" s="23" t="s">
        <v>2758</v>
      </c>
      <c r="J231" s="26" t="s">
        <v>3056</v>
      </c>
      <c r="K231" s="85"/>
      <c r="L231" s="24" t="s">
        <v>2412</v>
      </c>
    </row>
    <row r="232" spans="1:12" ht="24.6" hidden="1" customHeight="1">
      <c r="A232" s="23" t="s">
        <v>3057</v>
      </c>
      <c r="C232" s="23" t="s">
        <v>3058</v>
      </c>
      <c r="D232" s="23" t="s">
        <v>3059</v>
      </c>
      <c r="E232" s="23" t="s">
        <v>3060</v>
      </c>
      <c r="F232" s="25" t="s">
        <v>3061</v>
      </c>
      <c r="G232" s="25" t="s">
        <v>97</v>
      </c>
      <c r="H232" s="23">
        <v>11</v>
      </c>
      <c r="I232" s="23" t="s">
        <v>1847</v>
      </c>
      <c r="J232" s="23" t="s">
        <v>3058</v>
      </c>
      <c r="K232" s="85"/>
      <c r="L232" s="24" t="s">
        <v>2412</v>
      </c>
    </row>
    <row r="233" spans="1:12" ht="24.6" hidden="1" customHeight="1">
      <c r="A233" s="23" t="s">
        <v>3062</v>
      </c>
      <c r="C233" s="23" t="s">
        <v>3063</v>
      </c>
      <c r="D233" s="23" t="s">
        <v>3064</v>
      </c>
      <c r="E233" s="28" t="s">
        <v>3065</v>
      </c>
      <c r="F233" s="25" t="s">
        <v>3066</v>
      </c>
      <c r="G233" s="25" t="s">
        <v>97</v>
      </c>
      <c r="H233" s="23">
        <v>11</v>
      </c>
      <c r="I233" s="23" t="s">
        <v>1847</v>
      </c>
      <c r="J233" s="26" t="s">
        <v>3067</v>
      </c>
      <c r="K233" s="85"/>
      <c r="L233" s="24" t="s">
        <v>1849</v>
      </c>
    </row>
    <row r="234" spans="1:12" ht="24.6" hidden="1" customHeight="1">
      <c r="A234" s="23" t="s">
        <v>3068</v>
      </c>
      <c r="C234" s="23" t="s">
        <v>3069</v>
      </c>
      <c r="D234" s="23" t="s">
        <v>3070</v>
      </c>
      <c r="E234" s="23" t="s">
        <v>3071</v>
      </c>
      <c r="F234" s="25" t="s">
        <v>3072</v>
      </c>
      <c r="G234" s="25" t="s">
        <v>97</v>
      </c>
      <c r="H234" s="23">
        <v>11</v>
      </c>
      <c r="I234" s="23" t="s">
        <v>1980</v>
      </c>
      <c r="J234" s="26" t="s">
        <v>3073</v>
      </c>
      <c r="K234" s="85"/>
      <c r="L234" s="24" t="s">
        <v>2412</v>
      </c>
    </row>
    <row r="235" spans="1:12" ht="24.6" hidden="1" customHeight="1">
      <c r="A235" s="23" t="s">
        <v>3074</v>
      </c>
      <c r="C235" s="23" t="s">
        <v>3075</v>
      </c>
      <c r="D235" s="23" t="s">
        <v>3076</v>
      </c>
      <c r="E235" s="28" t="s">
        <v>3077</v>
      </c>
      <c r="F235" s="25" t="s">
        <v>3078</v>
      </c>
      <c r="G235" s="25" t="s">
        <v>97</v>
      </c>
      <c r="H235" s="23">
        <v>11</v>
      </c>
      <c r="I235" s="23" t="s">
        <v>1847</v>
      </c>
      <c r="J235" s="23" t="s">
        <v>3079</v>
      </c>
      <c r="K235" s="85"/>
      <c r="L235" s="24" t="s">
        <v>1849</v>
      </c>
    </row>
    <row r="236" spans="1:12" ht="24.6" hidden="1" customHeight="1">
      <c r="A236" s="23" t="s">
        <v>3080</v>
      </c>
      <c r="C236" s="23" t="s">
        <v>3081</v>
      </c>
      <c r="D236" s="23" t="s">
        <v>3082</v>
      </c>
      <c r="E236" s="28" t="s">
        <v>3083</v>
      </c>
      <c r="F236" s="25" t="s">
        <v>3084</v>
      </c>
      <c r="G236" s="25" t="s">
        <v>97</v>
      </c>
      <c r="H236" s="23">
        <v>11</v>
      </c>
      <c r="I236" s="23" t="s">
        <v>1847</v>
      </c>
      <c r="J236" s="23"/>
      <c r="K236" s="85"/>
      <c r="L236" s="24" t="s">
        <v>1849</v>
      </c>
    </row>
    <row r="237" spans="1:12" ht="24.6" hidden="1" customHeight="1">
      <c r="A237" s="23" t="s">
        <v>3085</v>
      </c>
      <c r="C237" s="23" t="s">
        <v>3086</v>
      </c>
      <c r="D237" s="23" t="s">
        <v>3087</v>
      </c>
      <c r="E237" s="28" t="s">
        <v>3088</v>
      </c>
      <c r="F237" s="25" t="s">
        <v>3089</v>
      </c>
      <c r="G237" s="25" t="s">
        <v>97</v>
      </c>
      <c r="H237" s="23">
        <v>11</v>
      </c>
      <c r="I237" s="23" t="s">
        <v>2723</v>
      </c>
      <c r="J237" s="23"/>
      <c r="K237" s="85"/>
      <c r="L237" s="24" t="s">
        <v>1849</v>
      </c>
    </row>
    <row r="238" spans="1:12" ht="24.6" hidden="1" customHeight="1">
      <c r="A238" s="23" t="s">
        <v>3090</v>
      </c>
      <c r="C238" s="23" t="s">
        <v>3091</v>
      </c>
      <c r="D238" s="23" t="s">
        <v>3092</v>
      </c>
      <c r="E238" s="28" t="s">
        <v>3093</v>
      </c>
      <c r="F238" s="25" t="s">
        <v>3094</v>
      </c>
      <c r="G238" s="25" t="s">
        <v>97</v>
      </c>
      <c r="H238" s="23">
        <v>11</v>
      </c>
      <c r="I238" s="23" t="s">
        <v>1847</v>
      </c>
      <c r="J238" s="23"/>
      <c r="K238" s="85"/>
      <c r="L238" s="24" t="s">
        <v>1849</v>
      </c>
    </row>
    <row r="239" spans="1:12" ht="24.6" hidden="1" customHeight="1">
      <c r="A239" s="23" t="s">
        <v>3095</v>
      </c>
      <c r="C239" s="23" t="s">
        <v>3096</v>
      </c>
      <c r="D239" s="23" t="s">
        <v>3097</v>
      </c>
      <c r="E239" s="23" t="s">
        <v>3098</v>
      </c>
      <c r="F239" s="25" t="s">
        <v>3099</v>
      </c>
      <c r="G239" s="25" t="s">
        <v>97</v>
      </c>
      <c r="H239" s="23">
        <v>11</v>
      </c>
      <c r="I239" s="23" t="s">
        <v>1847</v>
      </c>
      <c r="J239" s="26" t="s">
        <v>3100</v>
      </c>
      <c r="K239" s="85"/>
      <c r="L239" s="24" t="s">
        <v>2412</v>
      </c>
    </row>
    <row r="240" spans="1:12" ht="24.6" hidden="1" customHeight="1">
      <c r="A240" s="23" t="s">
        <v>3101</v>
      </c>
      <c r="C240" s="23" t="s">
        <v>3102</v>
      </c>
      <c r="D240" s="23" t="s">
        <v>3103</v>
      </c>
      <c r="E240" s="23" t="s">
        <v>3104</v>
      </c>
      <c r="F240" s="25" t="s">
        <v>3105</v>
      </c>
      <c r="G240" s="25" t="s">
        <v>97</v>
      </c>
      <c r="H240" s="23">
        <v>11</v>
      </c>
      <c r="I240" s="23" t="s">
        <v>1847</v>
      </c>
      <c r="J240" s="23"/>
      <c r="K240" s="85"/>
      <c r="L240" s="24" t="s">
        <v>2412</v>
      </c>
    </row>
    <row r="241" spans="1:12" ht="24.6" hidden="1" customHeight="1">
      <c r="A241" s="23" t="s">
        <v>3106</v>
      </c>
      <c r="C241" s="23" t="s">
        <v>3107</v>
      </c>
      <c r="D241" s="23" t="s">
        <v>3108</v>
      </c>
      <c r="E241" s="28" t="s">
        <v>3109</v>
      </c>
      <c r="F241" s="25" t="s">
        <v>3110</v>
      </c>
      <c r="G241" s="25" t="s">
        <v>97</v>
      </c>
      <c r="H241" s="23">
        <v>11</v>
      </c>
      <c r="I241" s="23" t="s">
        <v>1847</v>
      </c>
      <c r="J241" s="26" t="s">
        <v>3111</v>
      </c>
      <c r="K241" s="85"/>
      <c r="L241" s="24" t="s">
        <v>1849</v>
      </c>
    </row>
    <row r="242" spans="1:12" ht="24.6" hidden="1" customHeight="1">
      <c r="A242" s="23" t="s">
        <v>3112</v>
      </c>
      <c r="C242" s="23" t="s">
        <v>3113</v>
      </c>
      <c r="D242" s="23" t="s">
        <v>3114</v>
      </c>
      <c r="E242" s="28" t="s">
        <v>3115</v>
      </c>
      <c r="F242" s="25" t="s">
        <v>3116</v>
      </c>
      <c r="G242" s="25" t="s">
        <v>97</v>
      </c>
      <c r="H242" s="23">
        <v>11</v>
      </c>
      <c r="I242" s="23" t="s">
        <v>2081</v>
      </c>
      <c r="J242" s="23"/>
      <c r="K242" s="85"/>
      <c r="L242" s="24" t="s">
        <v>1849</v>
      </c>
    </row>
    <row r="243" spans="1:12" ht="24.6" hidden="1" customHeight="1">
      <c r="A243" s="23" t="s">
        <v>3117</v>
      </c>
      <c r="C243" s="23" t="s">
        <v>3118</v>
      </c>
      <c r="D243" s="23" t="s">
        <v>3119</v>
      </c>
      <c r="E243" s="23" t="s">
        <v>3120</v>
      </c>
      <c r="F243" s="25" t="s">
        <v>3121</v>
      </c>
      <c r="G243" s="25" t="s">
        <v>97</v>
      </c>
      <c r="H243" s="23">
        <v>11</v>
      </c>
      <c r="I243" s="23" t="s">
        <v>1847</v>
      </c>
      <c r="J243" s="23" t="s">
        <v>3122</v>
      </c>
      <c r="K243" s="85"/>
      <c r="L243" s="24" t="s">
        <v>2412</v>
      </c>
    </row>
    <row r="244" spans="1:12" ht="24.6" hidden="1" customHeight="1">
      <c r="A244" s="23" t="s">
        <v>3123</v>
      </c>
      <c r="C244" s="23" t="s">
        <v>3124</v>
      </c>
      <c r="D244" s="23" t="s">
        <v>3125</v>
      </c>
      <c r="E244" s="28" t="s">
        <v>3126</v>
      </c>
      <c r="F244" s="25" t="s">
        <v>3127</v>
      </c>
      <c r="G244" s="25" t="s">
        <v>97</v>
      </c>
      <c r="H244" s="23">
        <v>11</v>
      </c>
      <c r="I244" s="23" t="s">
        <v>1847</v>
      </c>
      <c r="J244" s="23"/>
      <c r="K244" s="85"/>
      <c r="L244" s="24" t="s">
        <v>1849</v>
      </c>
    </row>
    <row r="245" spans="1:12" ht="24.6" hidden="1" customHeight="1">
      <c r="A245" s="23" t="s">
        <v>3128</v>
      </c>
      <c r="C245" s="23" t="s">
        <v>3129</v>
      </c>
      <c r="D245" s="23" t="s">
        <v>3130</v>
      </c>
      <c r="E245" s="28" t="s">
        <v>3131</v>
      </c>
      <c r="F245" s="25" t="s">
        <v>3132</v>
      </c>
      <c r="G245" s="25" t="s">
        <v>97</v>
      </c>
      <c r="H245" s="23">
        <v>11</v>
      </c>
      <c r="I245" s="23" t="s">
        <v>1847</v>
      </c>
      <c r="J245" s="23"/>
      <c r="K245" s="85"/>
      <c r="L245" s="24" t="s">
        <v>1849</v>
      </c>
    </row>
    <row r="246" spans="1:12" ht="24.6" hidden="1" customHeight="1">
      <c r="A246" s="23" t="s">
        <v>3133</v>
      </c>
      <c r="C246" s="23" t="s">
        <v>3134</v>
      </c>
      <c r="D246" s="23" t="s">
        <v>3135</v>
      </c>
      <c r="E246" s="31" t="s">
        <v>3136</v>
      </c>
      <c r="F246" s="25" t="s">
        <v>3137</v>
      </c>
      <c r="G246" s="25" t="s">
        <v>97</v>
      </c>
      <c r="H246" s="23">
        <v>11</v>
      </c>
      <c r="I246" s="23" t="s">
        <v>3138</v>
      </c>
      <c r="J246" s="26" t="s">
        <v>1848</v>
      </c>
      <c r="K246" s="85"/>
      <c r="L246" s="24" t="s">
        <v>1849</v>
      </c>
    </row>
    <row r="247" spans="1:12" ht="24.6" hidden="1" customHeight="1">
      <c r="A247" s="23" t="s">
        <v>3139</v>
      </c>
      <c r="C247" s="23" t="s">
        <v>3140</v>
      </c>
      <c r="D247" s="23" t="s">
        <v>3141</v>
      </c>
      <c r="E247" s="23" t="s">
        <v>1830</v>
      </c>
      <c r="F247" s="25" t="s">
        <v>3142</v>
      </c>
      <c r="G247" s="25" t="s">
        <v>97</v>
      </c>
      <c r="H247" s="23">
        <v>11</v>
      </c>
      <c r="I247" s="23" t="s">
        <v>1847</v>
      </c>
      <c r="J247" s="26" t="s">
        <v>3143</v>
      </c>
      <c r="K247" s="85"/>
      <c r="L247" s="24" t="s">
        <v>2412</v>
      </c>
    </row>
    <row r="248" spans="1:12" ht="24.6" hidden="1" customHeight="1">
      <c r="A248" s="23" t="s">
        <v>3144</v>
      </c>
      <c r="C248" s="23" t="s">
        <v>3145</v>
      </c>
      <c r="D248" s="23" t="s">
        <v>3146</v>
      </c>
      <c r="E248" s="28" t="s">
        <v>3147</v>
      </c>
      <c r="F248" s="25" t="s">
        <v>3148</v>
      </c>
      <c r="G248" s="25" t="s">
        <v>97</v>
      </c>
      <c r="H248" s="23">
        <v>11</v>
      </c>
      <c r="I248" s="23" t="s">
        <v>1847</v>
      </c>
      <c r="J248" s="26" t="s">
        <v>1848</v>
      </c>
      <c r="K248" s="85"/>
      <c r="L248" s="24" t="s">
        <v>1849</v>
      </c>
    </row>
    <row r="249" spans="1:12" ht="24.6" hidden="1" customHeight="1">
      <c r="A249" s="23" t="s">
        <v>3149</v>
      </c>
      <c r="C249" s="23" t="s">
        <v>3150</v>
      </c>
      <c r="D249" s="23" t="s">
        <v>3151</v>
      </c>
      <c r="E249" s="23" t="s">
        <v>3152</v>
      </c>
      <c r="F249" s="25" t="s">
        <v>3153</v>
      </c>
      <c r="G249" s="25" t="s">
        <v>97</v>
      </c>
      <c r="H249" s="23">
        <v>11</v>
      </c>
      <c r="I249" s="23" t="s">
        <v>1847</v>
      </c>
      <c r="J249" s="23"/>
      <c r="K249" s="85"/>
      <c r="L249" s="24" t="s">
        <v>2412</v>
      </c>
    </row>
    <row r="250" spans="1:12" ht="24.6" hidden="1" customHeight="1">
      <c r="A250" s="23" t="s">
        <v>3154</v>
      </c>
      <c r="C250" s="23" t="s">
        <v>3155</v>
      </c>
      <c r="D250" s="23" t="s">
        <v>3156</v>
      </c>
      <c r="E250" s="28" t="s">
        <v>3157</v>
      </c>
      <c r="F250" s="25" t="s">
        <v>3158</v>
      </c>
      <c r="G250" s="25" t="s">
        <v>97</v>
      </c>
      <c r="H250" s="23">
        <v>11</v>
      </c>
      <c r="I250" s="23" t="s">
        <v>1847</v>
      </c>
      <c r="J250" s="23"/>
      <c r="K250" s="85"/>
      <c r="L250" s="24" t="s">
        <v>1849</v>
      </c>
    </row>
    <row r="251" spans="1:12" ht="24.6" hidden="1" customHeight="1">
      <c r="A251" s="23" t="s">
        <v>3159</v>
      </c>
      <c r="C251" s="23" t="s">
        <v>3160</v>
      </c>
      <c r="D251" s="23" t="s">
        <v>3161</v>
      </c>
      <c r="E251" s="23" t="s">
        <v>3162</v>
      </c>
      <c r="F251" s="25" t="s">
        <v>3163</v>
      </c>
      <c r="G251" s="25" t="s">
        <v>97</v>
      </c>
      <c r="H251" s="23">
        <v>11</v>
      </c>
      <c r="I251" s="23" t="s">
        <v>1847</v>
      </c>
      <c r="J251" s="23"/>
      <c r="K251" s="85"/>
      <c r="L251" s="24" t="s">
        <v>3164</v>
      </c>
    </row>
    <row r="252" spans="1:12" ht="24.6" hidden="1" customHeight="1">
      <c r="A252" s="23" t="s">
        <v>3165</v>
      </c>
      <c r="C252" s="23" t="s">
        <v>3166</v>
      </c>
      <c r="D252" s="23" t="s">
        <v>3167</v>
      </c>
      <c r="E252" s="23" t="s">
        <v>3168</v>
      </c>
      <c r="F252" s="25" t="s">
        <v>3169</v>
      </c>
      <c r="G252" s="25" t="s">
        <v>97</v>
      </c>
      <c r="H252" s="23">
        <v>11</v>
      </c>
      <c r="I252" s="23" t="s">
        <v>1847</v>
      </c>
      <c r="J252" s="23"/>
      <c r="K252" s="85"/>
      <c r="L252" s="24" t="s">
        <v>3164</v>
      </c>
    </row>
    <row r="253" spans="1:12" ht="24.6" hidden="1" customHeight="1">
      <c r="A253" s="23" t="s">
        <v>3170</v>
      </c>
      <c r="C253" s="23" t="s">
        <v>3171</v>
      </c>
      <c r="D253" s="23" t="s">
        <v>3172</v>
      </c>
      <c r="E253" s="28" t="s">
        <v>3173</v>
      </c>
      <c r="F253" s="25" t="s">
        <v>3174</v>
      </c>
      <c r="G253" s="25"/>
      <c r="H253" s="23">
        <v>11</v>
      </c>
      <c r="I253" s="23" t="s">
        <v>1847</v>
      </c>
      <c r="J253" s="23"/>
      <c r="K253" s="85"/>
    </row>
    <row r="254" spans="1:12" ht="24.6" hidden="1" customHeight="1">
      <c r="A254" s="23" t="s">
        <v>3175</v>
      </c>
      <c r="C254" s="23" t="s">
        <v>3176</v>
      </c>
      <c r="D254" s="23" t="s">
        <v>3177</v>
      </c>
      <c r="E254" s="23" t="s">
        <v>3178</v>
      </c>
      <c r="F254" s="25" t="s">
        <v>3179</v>
      </c>
      <c r="G254" s="25" t="s">
        <v>97</v>
      </c>
      <c r="H254" s="23">
        <v>11</v>
      </c>
      <c r="I254" s="23" t="s">
        <v>1847</v>
      </c>
      <c r="J254" s="26" t="s">
        <v>3180</v>
      </c>
      <c r="K254" s="85"/>
      <c r="L254" s="24" t="s">
        <v>3164</v>
      </c>
    </row>
    <row r="255" spans="1:12" ht="24.6" hidden="1" customHeight="1">
      <c r="A255" s="23" t="s">
        <v>3181</v>
      </c>
      <c r="C255" s="23" t="s">
        <v>3182</v>
      </c>
      <c r="D255" s="23" t="s">
        <v>3183</v>
      </c>
      <c r="E255" s="23" t="s">
        <v>3184</v>
      </c>
      <c r="F255" s="25" t="s">
        <v>3185</v>
      </c>
      <c r="G255" s="25" t="s">
        <v>97</v>
      </c>
      <c r="H255" s="23">
        <v>11</v>
      </c>
      <c r="I255" s="23" t="s">
        <v>2081</v>
      </c>
      <c r="J255" s="26" t="s">
        <v>3186</v>
      </c>
      <c r="K255" s="85"/>
      <c r="L255" s="24" t="s">
        <v>3164</v>
      </c>
    </row>
    <row r="256" spans="1:12" ht="24.6" hidden="1" customHeight="1">
      <c r="A256" s="23" t="s">
        <v>3187</v>
      </c>
      <c r="C256" s="23" t="s">
        <v>802</v>
      </c>
      <c r="D256" s="23" t="s">
        <v>3188</v>
      </c>
      <c r="E256" s="28" t="s">
        <v>3189</v>
      </c>
      <c r="F256" s="25" t="s">
        <v>3190</v>
      </c>
      <c r="G256" s="25"/>
      <c r="H256" s="23">
        <v>11</v>
      </c>
      <c r="I256" s="23" t="s">
        <v>1847</v>
      </c>
      <c r="J256" s="26" t="s">
        <v>1875</v>
      </c>
      <c r="K256" s="85"/>
    </row>
    <row r="257" spans="1:12" ht="24.6" hidden="1" customHeight="1">
      <c r="A257" s="23" t="s">
        <v>3191</v>
      </c>
      <c r="C257" s="23" t="s">
        <v>3192</v>
      </c>
      <c r="D257" s="23" t="s">
        <v>3193</v>
      </c>
      <c r="E257" s="28" t="s">
        <v>3194</v>
      </c>
      <c r="F257" s="25" t="s">
        <v>3195</v>
      </c>
      <c r="G257" s="25"/>
      <c r="H257" s="23">
        <v>11</v>
      </c>
      <c r="I257" s="23" t="s">
        <v>1847</v>
      </c>
      <c r="J257" s="23"/>
      <c r="K257" s="85"/>
    </row>
    <row r="258" spans="1:12" ht="24.6" hidden="1" customHeight="1">
      <c r="A258" s="23" t="s">
        <v>3196</v>
      </c>
      <c r="C258" s="23" t="s">
        <v>3196</v>
      </c>
      <c r="D258" s="23" t="s">
        <v>3197</v>
      </c>
      <c r="E258" s="28" t="s">
        <v>3198</v>
      </c>
      <c r="F258" s="25" t="s">
        <v>3199</v>
      </c>
      <c r="G258" s="25"/>
      <c r="H258" s="23">
        <v>11</v>
      </c>
      <c r="I258" s="23" t="s">
        <v>1847</v>
      </c>
      <c r="J258" s="23"/>
      <c r="K258" s="85"/>
    </row>
    <row r="259" spans="1:12" ht="24.6" hidden="1" customHeight="1">
      <c r="A259" s="23" t="s">
        <v>3200</v>
      </c>
      <c r="C259" s="23" t="s">
        <v>3201</v>
      </c>
      <c r="D259" s="23" t="s">
        <v>3202</v>
      </c>
      <c r="E259" s="23" t="s">
        <v>3203</v>
      </c>
      <c r="F259" s="25" t="s">
        <v>3204</v>
      </c>
      <c r="G259" s="25" t="s">
        <v>97</v>
      </c>
      <c r="H259" s="23">
        <v>11</v>
      </c>
      <c r="I259" s="23" t="s">
        <v>1847</v>
      </c>
      <c r="J259" s="26" t="s">
        <v>2332</v>
      </c>
      <c r="K259" s="85"/>
      <c r="L259" s="24" t="s">
        <v>3164</v>
      </c>
    </row>
    <row r="260" spans="1:12" ht="24.6" hidden="1" customHeight="1">
      <c r="A260" s="23" t="s">
        <v>3205</v>
      </c>
      <c r="C260" s="23" t="s">
        <v>3206</v>
      </c>
      <c r="D260" s="23" t="s">
        <v>3207</v>
      </c>
      <c r="E260" s="28" t="s">
        <v>3208</v>
      </c>
      <c r="F260" s="25" t="s">
        <v>3209</v>
      </c>
      <c r="G260" s="25"/>
      <c r="H260" s="23">
        <v>11</v>
      </c>
      <c r="I260" s="23" t="s">
        <v>1847</v>
      </c>
      <c r="J260" s="23" t="s">
        <v>3210</v>
      </c>
      <c r="K260" s="85"/>
    </row>
    <row r="261" spans="1:12" ht="24.6" hidden="1" customHeight="1">
      <c r="A261" s="23" t="s">
        <v>3211</v>
      </c>
      <c r="C261" s="23" t="s">
        <v>3212</v>
      </c>
      <c r="D261" s="23" t="s">
        <v>3213</v>
      </c>
      <c r="E261" s="28" t="s">
        <v>3214</v>
      </c>
      <c r="F261" s="25" t="s">
        <v>3215</v>
      </c>
      <c r="G261" s="25"/>
      <c r="H261" s="23">
        <v>11</v>
      </c>
      <c r="I261" s="23" t="s">
        <v>1847</v>
      </c>
      <c r="J261" s="26" t="s">
        <v>1848</v>
      </c>
      <c r="K261" s="85"/>
    </row>
    <row r="262" spans="1:12" ht="24.6" hidden="1" customHeight="1">
      <c r="A262" s="23" t="s">
        <v>3216</v>
      </c>
      <c r="C262" s="23" t="s">
        <v>3217</v>
      </c>
      <c r="D262" s="23" t="s">
        <v>3218</v>
      </c>
      <c r="E262" s="23" t="s">
        <v>3219</v>
      </c>
      <c r="F262" s="25" t="s">
        <v>3220</v>
      </c>
      <c r="G262" s="25" t="s">
        <v>97</v>
      </c>
      <c r="H262" s="23">
        <v>11</v>
      </c>
      <c r="I262" s="23" t="s">
        <v>1847</v>
      </c>
      <c r="J262" s="23"/>
      <c r="K262" s="85"/>
      <c r="L262" s="24" t="s">
        <v>3164</v>
      </c>
    </row>
    <row r="263" spans="1:12" ht="24.6" hidden="1" customHeight="1">
      <c r="A263" s="23" t="s">
        <v>3221</v>
      </c>
      <c r="C263" s="23" t="s">
        <v>3222</v>
      </c>
      <c r="D263" s="23" t="s">
        <v>3223</v>
      </c>
      <c r="E263" s="28" t="s">
        <v>3224</v>
      </c>
      <c r="F263" s="25" t="s">
        <v>3225</v>
      </c>
      <c r="G263" s="25"/>
      <c r="H263" s="23">
        <v>11</v>
      </c>
      <c r="I263" s="23" t="s">
        <v>1847</v>
      </c>
      <c r="J263" s="26" t="s">
        <v>3226</v>
      </c>
      <c r="K263" s="85"/>
    </row>
    <row r="264" spans="1:12" ht="24.6" hidden="1" customHeight="1">
      <c r="A264" s="23" t="s">
        <v>3227</v>
      </c>
      <c r="C264" s="23" t="s">
        <v>3228</v>
      </c>
      <c r="D264" s="23" t="s">
        <v>3229</v>
      </c>
      <c r="E264" s="23" t="s">
        <v>3230</v>
      </c>
      <c r="F264" s="25" t="s">
        <v>3231</v>
      </c>
      <c r="G264" s="25" t="s">
        <v>97</v>
      </c>
      <c r="H264" s="23">
        <v>11</v>
      </c>
      <c r="I264" s="23" t="s">
        <v>1847</v>
      </c>
      <c r="J264" s="23" t="s">
        <v>3232</v>
      </c>
      <c r="K264" s="85"/>
      <c r="L264" s="24" t="s">
        <v>3164</v>
      </c>
    </row>
    <row r="265" spans="1:12" ht="24.6" hidden="1" customHeight="1">
      <c r="A265" s="23" t="s">
        <v>3233</v>
      </c>
      <c r="C265" s="23" t="s">
        <v>3234</v>
      </c>
      <c r="D265" s="23" t="s">
        <v>3235</v>
      </c>
      <c r="E265" s="28" t="s">
        <v>3236</v>
      </c>
      <c r="F265" s="25" t="s">
        <v>3237</v>
      </c>
      <c r="G265" s="25"/>
      <c r="H265" s="23">
        <v>11</v>
      </c>
      <c r="I265" s="23" t="s">
        <v>1847</v>
      </c>
      <c r="J265" s="23"/>
      <c r="K265" s="85"/>
    </row>
    <row r="266" spans="1:12" ht="24.6" hidden="1" customHeight="1">
      <c r="A266" s="23" t="s">
        <v>3238</v>
      </c>
      <c r="C266" s="23" t="s">
        <v>3239</v>
      </c>
      <c r="D266" s="23" t="s">
        <v>3240</v>
      </c>
      <c r="E266" s="28" t="s">
        <v>3241</v>
      </c>
      <c r="F266" s="25" t="s">
        <v>3242</v>
      </c>
      <c r="G266" s="25"/>
      <c r="H266" s="23">
        <v>11</v>
      </c>
      <c r="I266" s="23" t="s">
        <v>1847</v>
      </c>
      <c r="J266" s="23"/>
      <c r="K266" s="85"/>
    </row>
    <row r="267" spans="1:12" ht="24.6" hidden="1" customHeight="1">
      <c r="A267" s="23" t="s">
        <v>3243</v>
      </c>
      <c r="C267" s="23" t="s">
        <v>3244</v>
      </c>
      <c r="D267" s="23" t="s">
        <v>3245</v>
      </c>
      <c r="E267" s="28" t="s">
        <v>3246</v>
      </c>
      <c r="F267" s="25" t="s">
        <v>3247</v>
      </c>
      <c r="G267" s="25"/>
      <c r="H267" s="23">
        <v>11</v>
      </c>
      <c r="I267" s="23" t="s">
        <v>3248</v>
      </c>
      <c r="J267" s="26" t="s">
        <v>3249</v>
      </c>
      <c r="K267" s="85"/>
    </row>
    <row r="268" spans="1:12" ht="24.6" hidden="1" customHeight="1">
      <c r="A268" s="23" t="s">
        <v>3250</v>
      </c>
      <c r="C268" s="23" t="s">
        <v>3251</v>
      </c>
      <c r="D268" s="23" t="s">
        <v>3252</v>
      </c>
      <c r="E268" s="28" t="s">
        <v>3253</v>
      </c>
      <c r="F268" s="25" t="s">
        <v>3254</v>
      </c>
      <c r="G268" s="25"/>
      <c r="H268" s="23">
        <v>11</v>
      </c>
      <c r="I268" s="23" t="s">
        <v>1847</v>
      </c>
      <c r="J268" s="23"/>
      <c r="K268" s="85"/>
    </row>
    <row r="269" spans="1:12" ht="24.6" hidden="1" customHeight="1">
      <c r="A269" s="23" t="s">
        <v>3255</v>
      </c>
      <c r="C269" s="23" t="s">
        <v>3256</v>
      </c>
      <c r="D269" s="23" t="s">
        <v>3257</v>
      </c>
      <c r="E269" s="28" t="s">
        <v>3258</v>
      </c>
      <c r="F269" s="25" t="s">
        <v>3259</v>
      </c>
      <c r="G269" s="25"/>
      <c r="H269" s="23">
        <v>11</v>
      </c>
      <c r="I269" s="23" t="s">
        <v>1847</v>
      </c>
      <c r="J269" s="23"/>
      <c r="K269" s="85"/>
    </row>
    <row r="270" spans="1:12" ht="24.6" hidden="1" customHeight="1">
      <c r="A270" s="23" t="s">
        <v>3260</v>
      </c>
      <c r="C270" s="23" t="s">
        <v>3261</v>
      </c>
      <c r="D270" s="23" t="s">
        <v>3262</v>
      </c>
      <c r="E270" s="28" t="s">
        <v>3263</v>
      </c>
      <c r="F270" s="25" t="s">
        <v>3264</v>
      </c>
      <c r="G270" s="25"/>
      <c r="H270" s="23">
        <v>11</v>
      </c>
      <c r="I270" s="23" t="s">
        <v>1847</v>
      </c>
      <c r="J270" s="23"/>
      <c r="K270" s="85"/>
    </row>
    <row r="271" spans="1:12" ht="24.6" hidden="1" customHeight="1">
      <c r="A271" s="23" t="s">
        <v>3265</v>
      </c>
      <c r="C271" s="23" t="s">
        <v>3266</v>
      </c>
      <c r="D271" s="23" t="s">
        <v>3267</v>
      </c>
      <c r="E271" s="28" t="s">
        <v>3268</v>
      </c>
      <c r="F271" s="25" t="s">
        <v>3269</v>
      </c>
      <c r="G271" s="25"/>
      <c r="H271" s="23">
        <v>11</v>
      </c>
      <c r="I271" s="23" t="s">
        <v>1847</v>
      </c>
      <c r="J271" s="26" t="s">
        <v>2824</v>
      </c>
      <c r="K271" s="85"/>
    </row>
    <row r="272" spans="1:12" ht="24.6" hidden="1" customHeight="1">
      <c r="A272" s="23" t="s">
        <v>3270</v>
      </c>
      <c r="C272" s="23" t="s">
        <v>3271</v>
      </c>
      <c r="D272" s="23" t="s">
        <v>3272</v>
      </c>
      <c r="E272" s="23" t="s">
        <v>3273</v>
      </c>
      <c r="F272" s="25" t="s">
        <v>3274</v>
      </c>
      <c r="G272" s="25" t="s">
        <v>97</v>
      </c>
      <c r="H272" s="23">
        <v>11</v>
      </c>
      <c r="I272" s="23" t="s">
        <v>1847</v>
      </c>
      <c r="J272" s="26" t="s">
        <v>3275</v>
      </c>
      <c r="K272" s="85"/>
      <c r="L272" s="24" t="s">
        <v>3164</v>
      </c>
    </row>
    <row r="273" spans="1:12" ht="24.6" hidden="1" customHeight="1">
      <c r="A273" s="23" t="s">
        <v>3276</v>
      </c>
      <c r="C273" s="23" t="s">
        <v>3277</v>
      </c>
      <c r="D273" s="23" t="s">
        <v>3278</v>
      </c>
      <c r="E273" s="28" t="s">
        <v>3279</v>
      </c>
      <c r="F273" s="25" t="s">
        <v>3280</v>
      </c>
      <c r="G273" s="25"/>
      <c r="H273" s="23">
        <v>11</v>
      </c>
      <c r="I273" s="23" t="s">
        <v>1847</v>
      </c>
      <c r="J273" s="23" t="s">
        <v>3281</v>
      </c>
      <c r="K273" s="85"/>
    </row>
    <row r="274" spans="1:12" ht="24.6" hidden="1" customHeight="1">
      <c r="A274" s="23" t="s">
        <v>3282</v>
      </c>
      <c r="C274" s="23" t="s">
        <v>3283</v>
      </c>
      <c r="D274" s="23" t="s">
        <v>3284</v>
      </c>
      <c r="E274" s="23" t="s">
        <v>3285</v>
      </c>
      <c r="F274" s="25" t="s">
        <v>3286</v>
      </c>
      <c r="G274" s="25" t="s">
        <v>97</v>
      </c>
      <c r="H274" s="23">
        <v>11</v>
      </c>
      <c r="I274" s="23" t="s">
        <v>1847</v>
      </c>
      <c r="J274" s="26" t="s">
        <v>3287</v>
      </c>
      <c r="K274" s="85"/>
      <c r="L274" s="24" t="s">
        <v>3164</v>
      </c>
    </row>
    <row r="275" spans="1:12" ht="24.6" hidden="1" customHeight="1">
      <c r="A275" s="23" t="s">
        <v>3288</v>
      </c>
      <c r="C275" s="23" t="s">
        <v>3289</v>
      </c>
      <c r="D275" s="23" t="s">
        <v>3290</v>
      </c>
      <c r="E275" s="28" t="s">
        <v>3291</v>
      </c>
      <c r="F275" s="25" t="s">
        <v>3292</v>
      </c>
      <c r="G275" s="25"/>
      <c r="H275" s="23">
        <v>11</v>
      </c>
      <c r="I275" s="23" t="s">
        <v>1847</v>
      </c>
      <c r="J275" s="23" t="s">
        <v>3289</v>
      </c>
      <c r="K275" s="85"/>
    </row>
    <row r="276" spans="1:12" ht="24.6" hidden="1" customHeight="1">
      <c r="A276" s="23" t="s">
        <v>3293</v>
      </c>
      <c r="C276" s="23" t="s">
        <v>3294</v>
      </c>
      <c r="D276" s="23" t="s">
        <v>3295</v>
      </c>
      <c r="E276" s="28" t="s">
        <v>3296</v>
      </c>
      <c r="F276" s="25" t="s">
        <v>3297</v>
      </c>
      <c r="G276" s="25"/>
      <c r="H276" s="23">
        <v>11</v>
      </c>
      <c r="I276" s="23" t="s">
        <v>1847</v>
      </c>
      <c r="J276" s="26" t="s">
        <v>3298</v>
      </c>
      <c r="K276" s="85"/>
    </row>
    <row r="277" spans="1:12" ht="24.6" hidden="1" customHeight="1">
      <c r="A277" s="23" t="s">
        <v>3299</v>
      </c>
      <c r="C277" s="23" t="s">
        <v>3300</v>
      </c>
      <c r="D277" s="23" t="s">
        <v>3301</v>
      </c>
      <c r="E277" s="28" t="s">
        <v>3302</v>
      </c>
      <c r="F277" s="25" t="s">
        <v>3303</v>
      </c>
      <c r="G277" s="25"/>
      <c r="H277" s="23">
        <v>11</v>
      </c>
      <c r="I277" s="23" t="s">
        <v>1847</v>
      </c>
      <c r="J277" s="23" t="s">
        <v>2044</v>
      </c>
      <c r="K277" s="85"/>
    </row>
    <row r="278" spans="1:12" ht="24.6" hidden="1" customHeight="1">
      <c r="A278" s="23" t="s">
        <v>3304</v>
      </c>
      <c r="C278" s="23" t="s">
        <v>1670</v>
      </c>
      <c r="D278" s="23" t="s">
        <v>3305</v>
      </c>
      <c r="E278" s="28" t="s">
        <v>3306</v>
      </c>
      <c r="F278" s="25" t="s">
        <v>3307</v>
      </c>
      <c r="G278" s="25"/>
      <c r="H278" s="23">
        <v>11</v>
      </c>
      <c r="I278" s="23" t="s">
        <v>1847</v>
      </c>
      <c r="J278" s="23"/>
      <c r="K278" s="85"/>
    </row>
    <row r="279" spans="1:12" ht="24.6" hidden="1" customHeight="1">
      <c r="A279" s="23" t="s">
        <v>3308</v>
      </c>
      <c r="C279" s="23" t="s">
        <v>3309</v>
      </c>
      <c r="D279" s="23" t="s">
        <v>3310</v>
      </c>
      <c r="E279" s="28" t="s">
        <v>3311</v>
      </c>
      <c r="F279" s="25" t="s">
        <v>3312</v>
      </c>
      <c r="G279" s="25"/>
      <c r="H279" s="23">
        <v>11</v>
      </c>
      <c r="I279" s="23" t="s">
        <v>1847</v>
      </c>
      <c r="J279" s="23" t="s">
        <v>3311</v>
      </c>
      <c r="K279" s="85"/>
    </row>
    <row r="280" spans="1:12" ht="24.6" hidden="1" customHeight="1">
      <c r="A280" s="23" t="s">
        <v>3313</v>
      </c>
      <c r="C280" s="23" t="s">
        <v>3314</v>
      </c>
      <c r="D280" s="23" t="s">
        <v>3315</v>
      </c>
      <c r="E280" s="23" t="s">
        <v>3316</v>
      </c>
      <c r="F280" s="25" t="s">
        <v>3317</v>
      </c>
      <c r="G280" s="25" t="s">
        <v>97</v>
      </c>
      <c r="H280" s="23">
        <v>11</v>
      </c>
      <c r="I280" s="23" t="s">
        <v>1847</v>
      </c>
      <c r="J280" s="23" t="s">
        <v>3314</v>
      </c>
      <c r="K280" s="85"/>
      <c r="L280" s="24" t="s">
        <v>3164</v>
      </c>
    </row>
    <row r="281" spans="1:12" ht="24.6" hidden="1" customHeight="1">
      <c r="A281" s="23" t="s">
        <v>3318</v>
      </c>
      <c r="C281" s="23" t="s">
        <v>3319</v>
      </c>
      <c r="D281" s="23" t="s">
        <v>3320</v>
      </c>
      <c r="E281" s="28" t="s">
        <v>3321</v>
      </c>
      <c r="F281" s="25" t="s">
        <v>3322</v>
      </c>
      <c r="G281" s="25"/>
      <c r="H281" s="23">
        <v>11</v>
      </c>
      <c r="I281" s="23" t="s">
        <v>1847</v>
      </c>
      <c r="J281" s="26" t="s">
        <v>3323</v>
      </c>
      <c r="K281" s="85"/>
    </row>
    <row r="282" spans="1:12" ht="24.6" hidden="1" customHeight="1">
      <c r="A282" s="23" t="s">
        <v>3324</v>
      </c>
      <c r="C282" s="23" t="s">
        <v>3325</v>
      </c>
      <c r="D282" s="23" t="s">
        <v>3326</v>
      </c>
      <c r="E282" s="23" t="s">
        <v>3327</v>
      </c>
      <c r="F282" s="25" t="s">
        <v>3328</v>
      </c>
      <c r="G282" s="25" t="s">
        <v>97</v>
      </c>
      <c r="H282" s="23">
        <v>11</v>
      </c>
      <c r="I282" s="23" t="s">
        <v>1847</v>
      </c>
      <c r="J282" s="26" t="s">
        <v>3329</v>
      </c>
      <c r="K282" s="85"/>
      <c r="L282" s="24" t="s">
        <v>3164</v>
      </c>
    </row>
    <row r="283" spans="1:12" ht="24.6" hidden="1" customHeight="1">
      <c r="A283" s="23" t="s">
        <v>3330</v>
      </c>
      <c r="C283" s="23" t="s">
        <v>3331</v>
      </c>
      <c r="D283" s="23" t="s">
        <v>3332</v>
      </c>
      <c r="E283" s="23" t="s">
        <v>3333</v>
      </c>
      <c r="F283" s="25" t="s">
        <v>3334</v>
      </c>
      <c r="G283" s="25" t="s">
        <v>97</v>
      </c>
      <c r="H283" s="23">
        <v>11</v>
      </c>
      <c r="I283" s="23" t="s">
        <v>1847</v>
      </c>
      <c r="J283" s="23"/>
      <c r="K283" s="85"/>
      <c r="L283" s="24" t="s">
        <v>3164</v>
      </c>
    </row>
    <row r="284" spans="1:12" ht="24.6" hidden="1" customHeight="1">
      <c r="A284" s="23" t="s">
        <v>3335</v>
      </c>
      <c r="C284" s="23" t="s">
        <v>3336</v>
      </c>
      <c r="D284" s="23" t="s">
        <v>3337</v>
      </c>
      <c r="E284" s="28" t="s">
        <v>3338</v>
      </c>
      <c r="F284" s="25" t="s">
        <v>3339</v>
      </c>
      <c r="G284" s="25"/>
      <c r="H284" s="23">
        <v>11</v>
      </c>
      <c r="I284" s="23" t="s">
        <v>1847</v>
      </c>
      <c r="J284" s="23" t="s">
        <v>3338</v>
      </c>
      <c r="K284" s="85"/>
    </row>
    <row r="285" spans="1:12" ht="24.6" hidden="1" customHeight="1">
      <c r="A285" s="23" t="s">
        <v>3340</v>
      </c>
      <c r="C285" s="23" t="s">
        <v>3341</v>
      </c>
      <c r="D285" s="23" t="s">
        <v>3342</v>
      </c>
      <c r="E285" s="23" t="s">
        <v>3343</v>
      </c>
      <c r="F285" s="25" t="s">
        <v>3344</v>
      </c>
      <c r="G285" s="25" t="s">
        <v>97</v>
      </c>
      <c r="H285" s="23">
        <v>11</v>
      </c>
      <c r="I285" s="23" t="s">
        <v>1847</v>
      </c>
      <c r="J285" s="23"/>
      <c r="K285" s="85"/>
      <c r="L285" s="24" t="s">
        <v>3164</v>
      </c>
    </row>
    <row r="286" spans="1:12" ht="24.6" hidden="1" customHeight="1">
      <c r="A286" s="23" t="s">
        <v>3345</v>
      </c>
      <c r="C286" s="23" t="s">
        <v>3346</v>
      </c>
      <c r="D286" s="23" t="s">
        <v>3347</v>
      </c>
      <c r="E286" s="23" t="s">
        <v>3348</v>
      </c>
      <c r="F286" s="25" t="s">
        <v>3349</v>
      </c>
      <c r="G286" s="25" t="s">
        <v>97</v>
      </c>
      <c r="H286" s="23">
        <v>11</v>
      </c>
      <c r="I286" s="23" t="s">
        <v>1847</v>
      </c>
      <c r="J286" s="26" t="s">
        <v>3350</v>
      </c>
      <c r="K286" s="85"/>
      <c r="L286" s="24" t="s">
        <v>3164</v>
      </c>
    </row>
    <row r="287" spans="1:12" ht="24.6" hidden="1" customHeight="1">
      <c r="A287" s="23" t="s">
        <v>3351</v>
      </c>
      <c r="C287" s="23" t="s">
        <v>3352</v>
      </c>
      <c r="D287" s="23" t="s">
        <v>3353</v>
      </c>
      <c r="E287" s="23" t="s">
        <v>1392</v>
      </c>
      <c r="F287" s="25" t="s">
        <v>3354</v>
      </c>
      <c r="G287" s="25" t="s">
        <v>97</v>
      </c>
      <c r="H287" s="23">
        <v>11</v>
      </c>
      <c r="I287" s="23" t="s">
        <v>1847</v>
      </c>
      <c r="J287" s="23"/>
      <c r="K287" s="85"/>
      <c r="L287" s="24" t="s">
        <v>3164</v>
      </c>
    </row>
    <row r="288" spans="1:12" ht="24.6" hidden="1" customHeight="1">
      <c r="A288" s="23" t="s">
        <v>3355</v>
      </c>
      <c r="C288" s="23" t="s">
        <v>3356</v>
      </c>
      <c r="D288" s="23" t="s">
        <v>3357</v>
      </c>
      <c r="E288" s="28" t="s">
        <v>3358</v>
      </c>
      <c r="F288" s="25" t="s">
        <v>3359</v>
      </c>
      <c r="G288" s="25"/>
      <c r="H288" s="23">
        <v>11</v>
      </c>
      <c r="I288" s="23" t="s">
        <v>1847</v>
      </c>
      <c r="J288" s="23"/>
      <c r="K288" s="85"/>
    </row>
    <row r="289" spans="1:12" ht="24.6" hidden="1" customHeight="1">
      <c r="A289" s="23" t="s">
        <v>3360</v>
      </c>
      <c r="C289" s="23" t="s">
        <v>3361</v>
      </c>
      <c r="D289" s="23" t="s">
        <v>3362</v>
      </c>
      <c r="E289" s="28" t="s">
        <v>3363</v>
      </c>
      <c r="F289" s="25" t="s">
        <v>3364</v>
      </c>
      <c r="G289" s="25"/>
      <c r="H289" s="23">
        <v>11</v>
      </c>
      <c r="I289" s="23" t="s">
        <v>1847</v>
      </c>
      <c r="J289" s="23"/>
      <c r="K289" s="85"/>
    </row>
    <row r="290" spans="1:12" ht="24.6" hidden="1" customHeight="1">
      <c r="A290" s="23" t="s">
        <v>3365</v>
      </c>
      <c r="C290" s="23" t="s">
        <v>3366</v>
      </c>
      <c r="D290" s="23" t="s">
        <v>3367</v>
      </c>
      <c r="E290" s="23" t="s">
        <v>3368</v>
      </c>
      <c r="F290" s="25" t="s">
        <v>3369</v>
      </c>
      <c r="G290" s="25" t="s">
        <v>97</v>
      </c>
      <c r="H290" s="23">
        <v>11</v>
      </c>
      <c r="I290" s="23" t="s">
        <v>1847</v>
      </c>
      <c r="J290" s="26" t="s">
        <v>3370</v>
      </c>
      <c r="K290" s="85"/>
      <c r="L290" s="24" t="s">
        <v>3164</v>
      </c>
    </row>
    <row r="291" spans="1:12" ht="24.6" hidden="1" customHeight="1">
      <c r="A291" s="23" t="s">
        <v>3371</v>
      </c>
      <c r="C291" s="23" t="s">
        <v>3372</v>
      </c>
      <c r="D291" s="23" t="s">
        <v>3373</v>
      </c>
      <c r="E291" s="28" t="s">
        <v>3374</v>
      </c>
      <c r="F291" s="25" t="s">
        <v>3375</v>
      </c>
      <c r="G291" s="25"/>
      <c r="H291" s="23">
        <v>11</v>
      </c>
      <c r="I291" s="23" t="s">
        <v>1847</v>
      </c>
      <c r="J291" s="23"/>
      <c r="K291" s="85"/>
    </row>
    <row r="292" spans="1:12" ht="24.6" hidden="1" customHeight="1">
      <c r="A292" s="23" t="s">
        <v>3376</v>
      </c>
      <c r="C292" s="23" t="s">
        <v>3377</v>
      </c>
      <c r="D292" s="23" t="s">
        <v>3378</v>
      </c>
      <c r="E292" s="23" t="s">
        <v>3379</v>
      </c>
      <c r="F292" s="25" t="s">
        <v>3380</v>
      </c>
      <c r="G292" s="25" t="s">
        <v>97</v>
      </c>
      <c r="H292" s="23">
        <v>11</v>
      </c>
      <c r="I292" s="23" t="s">
        <v>1847</v>
      </c>
      <c r="J292" s="23"/>
      <c r="K292" s="85"/>
      <c r="L292" s="24" t="s">
        <v>3164</v>
      </c>
    </row>
    <row r="293" spans="1:12" ht="24.6" hidden="1" customHeight="1">
      <c r="A293" s="23" t="s">
        <v>3381</v>
      </c>
      <c r="C293" s="23" t="s">
        <v>3381</v>
      </c>
      <c r="D293" s="23" t="s">
        <v>3382</v>
      </c>
      <c r="E293" s="28" t="s">
        <v>3383</v>
      </c>
      <c r="F293" s="25" t="s">
        <v>3384</v>
      </c>
      <c r="G293" s="25"/>
      <c r="H293" s="23">
        <v>11</v>
      </c>
      <c r="I293" s="23" t="s">
        <v>1847</v>
      </c>
      <c r="J293" s="23"/>
      <c r="K293" s="85"/>
    </row>
    <row r="294" spans="1:12" ht="24.6" hidden="1" customHeight="1">
      <c r="A294" s="23" t="s">
        <v>3385</v>
      </c>
      <c r="C294" s="23" t="s">
        <v>3386</v>
      </c>
      <c r="D294" s="23" t="s">
        <v>3387</v>
      </c>
      <c r="E294" s="23" t="s">
        <v>3388</v>
      </c>
      <c r="F294" s="25" t="s">
        <v>3389</v>
      </c>
      <c r="G294" s="25" t="s">
        <v>97</v>
      </c>
      <c r="H294" s="23">
        <v>11</v>
      </c>
      <c r="I294" s="23" t="s">
        <v>1847</v>
      </c>
      <c r="J294" s="26" t="s">
        <v>3390</v>
      </c>
      <c r="K294" s="85"/>
      <c r="L294" s="24" t="s">
        <v>3164</v>
      </c>
    </row>
    <row r="295" spans="1:12" ht="24.6" hidden="1" customHeight="1">
      <c r="A295" s="23" t="s">
        <v>3391</v>
      </c>
      <c r="C295" s="23" t="s">
        <v>3392</v>
      </c>
      <c r="D295" s="23" t="s">
        <v>3393</v>
      </c>
      <c r="E295" s="28" t="s">
        <v>3394</v>
      </c>
      <c r="F295" s="25" t="s">
        <v>3395</v>
      </c>
      <c r="G295" s="25"/>
      <c r="H295" s="23">
        <v>11</v>
      </c>
      <c r="I295" s="23" t="s">
        <v>1847</v>
      </c>
      <c r="J295" s="23"/>
      <c r="K295" s="85"/>
    </row>
    <row r="296" spans="1:12" ht="24.6" hidden="1" customHeight="1">
      <c r="A296" s="23" t="s">
        <v>3396</v>
      </c>
      <c r="C296" s="23" t="s">
        <v>3397</v>
      </c>
      <c r="D296" s="23" t="s">
        <v>3398</v>
      </c>
      <c r="E296" s="28" t="s">
        <v>3399</v>
      </c>
      <c r="F296" s="25" t="s">
        <v>3400</v>
      </c>
      <c r="G296" s="25"/>
      <c r="H296" s="23">
        <v>11</v>
      </c>
      <c r="I296" s="23" t="s">
        <v>1847</v>
      </c>
      <c r="J296" s="23"/>
      <c r="K296" s="85"/>
    </row>
    <row r="297" spans="1:12" ht="24.6" hidden="1" customHeight="1">
      <c r="A297" s="23" t="s">
        <v>3401</v>
      </c>
      <c r="C297" s="23" t="s">
        <v>3402</v>
      </c>
      <c r="D297" s="23" t="s">
        <v>3403</v>
      </c>
      <c r="E297" s="23" t="s">
        <v>3404</v>
      </c>
      <c r="F297" s="25" t="s">
        <v>3405</v>
      </c>
      <c r="G297" s="25" t="s">
        <v>97</v>
      </c>
      <c r="H297" s="23">
        <v>11</v>
      </c>
      <c r="I297" s="23" t="s">
        <v>1847</v>
      </c>
      <c r="J297" s="23"/>
      <c r="K297" s="85"/>
      <c r="L297" s="24" t="s">
        <v>3164</v>
      </c>
    </row>
    <row r="298" spans="1:12" ht="24.6" hidden="1" customHeight="1">
      <c r="A298" s="23" t="s">
        <v>3406</v>
      </c>
      <c r="C298" s="23" t="s">
        <v>3407</v>
      </c>
      <c r="D298" s="23" t="s">
        <v>3408</v>
      </c>
      <c r="E298" s="28" t="s">
        <v>3409</v>
      </c>
      <c r="F298" s="25" t="s">
        <v>3410</v>
      </c>
      <c r="G298" s="25"/>
      <c r="H298" s="23">
        <v>11</v>
      </c>
      <c r="I298" s="23" t="s">
        <v>1847</v>
      </c>
      <c r="J298" s="23"/>
      <c r="K298" s="85"/>
    </row>
    <row r="299" spans="1:12" ht="24.6" hidden="1" customHeight="1">
      <c r="A299" s="23" t="s">
        <v>3411</v>
      </c>
      <c r="C299" s="23" t="s">
        <v>3412</v>
      </c>
      <c r="D299" s="23" t="s">
        <v>3413</v>
      </c>
      <c r="E299" s="28" t="s">
        <v>3414</v>
      </c>
      <c r="F299" s="25" t="s">
        <v>3415</v>
      </c>
      <c r="G299" s="25"/>
      <c r="H299" s="23">
        <v>11</v>
      </c>
      <c r="I299" s="23" t="s">
        <v>1847</v>
      </c>
      <c r="J299" s="23"/>
      <c r="K299" s="85"/>
    </row>
    <row r="300" spans="1:12" ht="24.6" hidden="1" customHeight="1">
      <c r="A300" s="23" t="s">
        <v>3416</v>
      </c>
      <c r="C300" s="23" t="s">
        <v>3417</v>
      </c>
      <c r="D300" s="23" t="s">
        <v>3418</v>
      </c>
      <c r="E300" s="28" t="s">
        <v>3419</v>
      </c>
      <c r="F300" s="25" t="s">
        <v>3127</v>
      </c>
      <c r="G300" s="25"/>
      <c r="H300" s="23">
        <v>11</v>
      </c>
      <c r="I300" s="23" t="s">
        <v>1847</v>
      </c>
      <c r="J300" s="23" t="s">
        <v>3124</v>
      </c>
      <c r="K300" s="85"/>
    </row>
    <row r="301" spans="1:12" ht="24.6" hidden="1" customHeight="1">
      <c r="A301" s="23" t="s">
        <v>3420</v>
      </c>
      <c r="C301" s="23" t="s">
        <v>3421</v>
      </c>
      <c r="D301" s="23" t="s">
        <v>3422</v>
      </c>
      <c r="E301" s="23" t="s">
        <v>3423</v>
      </c>
      <c r="F301" s="25" t="s">
        <v>3424</v>
      </c>
      <c r="G301" s="25" t="s">
        <v>97</v>
      </c>
      <c r="H301" s="23">
        <v>11</v>
      </c>
      <c r="I301" s="23" t="s">
        <v>1847</v>
      </c>
      <c r="J301" s="26" t="s">
        <v>3425</v>
      </c>
      <c r="K301" s="85"/>
      <c r="L301" s="24" t="s">
        <v>3164</v>
      </c>
    </row>
    <row r="302" spans="1:12" ht="24.6" hidden="1" customHeight="1">
      <c r="A302" s="23" t="s">
        <v>3426</v>
      </c>
      <c r="C302" s="23" t="s">
        <v>3427</v>
      </c>
      <c r="D302" s="23" t="s">
        <v>3428</v>
      </c>
      <c r="E302" s="28" t="s">
        <v>3429</v>
      </c>
      <c r="F302" s="25" t="s">
        <v>3430</v>
      </c>
      <c r="G302" s="25"/>
      <c r="H302" s="23">
        <v>11</v>
      </c>
      <c r="I302" s="23" t="s">
        <v>1847</v>
      </c>
      <c r="J302" s="26" t="s">
        <v>3431</v>
      </c>
      <c r="K302" s="85"/>
    </row>
    <row r="303" spans="1:12" ht="24.6" hidden="1" customHeight="1">
      <c r="A303" s="23" t="s">
        <v>3432</v>
      </c>
      <c r="C303" s="23" t="s">
        <v>3433</v>
      </c>
      <c r="D303" s="23" t="s">
        <v>3434</v>
      </c>
      <c r="E303" s="28" t="s">
        <v>3435</v>
      </c>
      <c r="F303" s="25" t="s">
        <v>3436</v>
      </c>
      <c r="G303" s="25"/>
      <c r="H303" s="23">
        <v>11</v>
      </c>
      <c r="I303" s="23" t="s">
        <v>1847</v>
      </c>
      <c r="J303" s="26" t="s">
        <v>3437</v>
      </c>
      <c r="K303" s="85"/>
    </row>
    <row r="304" spans="1:12" ht="24.6" hidden="1" customHeight="1">
      <c r="A304" s="23" t="s">
        <v>3438</v>
      </c>
      <c r="C304" s="23" t="s">
        <v>3439</v>
      </c>
      <c r="D304" s="23" t="s">
        <v>3440</v>
      </c>
      <c r="E304" s="28" t="s">
        <v>3441</v>
      </c>
      <c r="F304" s="25" t="s">
        <v>3442</v>
      </c>
      <c r="G304" s="25"/>
      <c r="H304" s="23">
        <v>11</v>
      </c>
      <c r="I304" s="23" t="s">
        <v>1847</v>
      </c>
      <c r="J304" s="23"/>
      <c r="K304" s="85"/>
    </row>
    <row r="305" spans="1:12" ht="24.6" hidden="1" customHeight="1">
      <c r="A305" s="23" t="s">
        <v>3443</v>
      </c>
      <c r="C305" s="23" t="s">
        <v>3444</v>
      </c>
      <c r="D305" s="23" t="s">
        <v>3445</v>
      </c>
      <c r="E305" s="28" t="s">
        <v>3446</v>
      </c>
      <c r="F305" s="25" t="s">
        <v>3447</v>
      </c>
      <c r="G305" s="25"/>
      <c r="H305" s="23">
        <v>11</v>
      </c>
      <c r="I305" s="23" t="s">
        <v>1847</v>
      </c>
      <c r="J305" s="23"/>
      <c r="K305" s="85"/>
    </row>
    <row r="306" spans="1:12" ht="24.6" hidden="1" customHeight="1">
      <c r="A306" s="23" t="s">
        <v>3448</v>
      </c>
      <c r="C306" s="23" t="s">
        <v>3449</v>
      </c>
      <c r="D306" s="23" t="s">
        <v>3450</v>
      </c>
      <c r="E306" s="28" t="s">
        <v>3451</v>
      </c>
      <c r="F306" s="25" t="s">
        <v>3452</v>
      </c>
      <c r="G306" s="60" t="s">
        <v>25</v>
      </c>
      <c r="H306" s="23">
        <v>11</v>
      </c>
      <c r="I306" s="23" t="s">
        <v>1847</v>
      </c>
      <c r="J306" s="23"/>
      <c r="K306" s="85"/>
      <c r="L306" s="24" t="s">
        <v>3453</v>
      </c>
    </row>
    <row r="307" spans="1:12" ht="24.6" hidden="1" customHeight="1">
      <c r="A307" s="23" t="s">
        <v>3454</v>
      </c>
      <c r="C307" s="23" t="s">
        <v>3455</v>
      </c>
      <c r="D307" s="23" t="s">
        <v>3456</v>
      </c>
      <c r="E307" s="28" t="s">
        <v>3457</v>
      </c>
      <c r="F307" s="25" t="s">
        <v>3458</v>
      </c>
      <c r="G307" s="60" t="s">
        <v>25</v>
      </c>
      <c r="H307" s="23">
        <v>11</v>
      </c>
      <c r="I307" s="23" t="s">
        <v>1847</v>
      </c>
      <c r="J307" s="26" t="s">
        <v>3459</v>
      </c>
      <c r="K307" s="85"/>
      <c r="L307" s="24" t="s">
        <v>3460</v>
      </c>
    </row>
    <row r="308" spans="1:12" ht="24.6" hidden="1" customHeight="1">
      <c r="A308" s="23" t="s">
        <v>3461</v>
      </c>
      <c r="C308" s="23" t="s">
        <v>3462</v>
      </c>
      <c r="D308" s="23" t="s">
        <v>3463</v>
      </c>
      <c r="E308" s="23" t="s">
        <v>3464</v>
      </c>
      <c r="F308" s="25" t="s">
        <v>3465</v>
      </c>
      <c r="G308" s="25" t="s">
        <v>97</v>
      </c>
      <c r="H308" s="23">
        <v>11</v>
      </c>
      <c r="I308" s="23" t="s">
        <v>1847</v>
      </c>
      <c r="J308" s="23" t="s">
        <v>2568</v>
      </c>
      <c r="K308" s="85"/>
      <c r="L308" s="24" t="s">
        <v>3164</v>
      </c>
    </row>
    <row r="309" spans="1:12" ht="24.6" hidden="1" customHeight="1">
      <c r="A309" s="23" t="s">
        <v>3466</v>
      </c>
      <c r="C309" s="23" t="s">
        <v>3467</v>
      </c>
      <c r="D309" s="23" t="s">
        <v>3468</v>
      </c>
      <c r="E309" s="23" t="s">
        <v>3469</v>
      </c>
      <c r="F309" s="25" t="s">
        <v>3470</v>
      </c>
      <c r="G309" s="25" t="s">
        <v>97</v>
      </c>
      <c r="H309" s="23">
        <v>11</v>
      </c>
      <c r="I309" s="23" t="s">
        <v>1847</v>
      </c>
      <c r="J309" s="26" t="s">
        <v>3471</v>
      </c>
      <c r="K309" s="85"/>
      <c r="L309" s="24" t="s">
        <v>3164</v>
      </c>
    </row>
    <row r="310" spans="1:12" ht="24.6" hidden="1" customHeight="1">
      <c r="A310" s="23" t="s">
        <v>3472</v>
      </c>
      <c r="C310" s="23" t="s">
        <v>3473</v>
      </c>
      <c r="D310" s="23" t="s">
        <v>3474</v>
      </c>
      <c r="E310" s="23" t="s">
        <v>3475</v>
      </c>
      <c r="F310" s="25" t="s">
        <v>3476</v>
      </c>
      <c r="G310" s="25" t="s">
        <v>97</v>
      </c>
      <c r="H310" s="23">
        <v>11</v>
      </c>
      <c r="I310" s="23" t="s">
        <v>2758</v>
      </c>
      <c r="J310" s="26" t="s">
        <v>3477</v>
      </c>
      <c r="K310" s="85"/>
      <c r="L310" s="24" t="s">
        <v>3164</v>
      </c>
    </row>
    <row r="311" spans="1:12" ht="24.6" hidden="1" customHeight="1">
      <c r="A311" s="23" t="s">
        <v>3478</v>
      </c>
      <c r="C311" s="23" t="s">
        <v>3479</v>
      </c>
      <c r="D311" s="23" t="s">
        <v>3480</v>
      </c>
      <c r="E311" s="28" t="s">
        <v>3481</v>
      </c>
      <c r="F311" s="25" t="s">
        <v>3482</v>
      </c>
      <c r="G311" s="60" t="s">
        <v>25</v>
      </c>
      <c r="H311" s="23">
        <v>11</v>
      </c>
      <c r="I311" s="23" t="s">
        <v>1847</v>
      </c>
      <c r="J311" s="23"/>
      <c r="K311" s="85"/>
      <c r="L311" s="24" t="s">
        <v>3460</v>
      </c>
    </row>
    <row r="312" spans="1:12" ht="24.6" hidden="1" customHeight="1">
      <c r="A312" s="23" t="s">
        <v>3483</v>
      </c>
      <c r="C312" s="23" t="s">
        <v>3484</v>
      </c>
      <c r="D312" s="23" t="s">
        <v>3485</v>
      </c>
      <c r="E312" s="23" t="s">
        <v>3486</v>
      </c>
      <c r="F312" s="25" t="s">
        <v>3487</v>
      </c>
      <c r="G312" s="25" t="s">
        <v>97</v>
      </c>
      <c r="H312" s="23">
        <v>11</v>
      </c>
      <c r="I312" s="23" t="s">
        <v>1847</v>
      </c>
      <c r="J312" s="26" t="s">
        <v>3488</v>
      </c>
      <c r="K312" s="85"/>
      <c r="L312" s="24" t="s">
        <v>3164</v>
      </c>
    </row>
    <row r="313" spans="1:12" ht="24.6" hidden="1" customHeight="1">
      <c r="A313" s="23" t="s">
        <v>3489</v>
      </c>
      <c r="C313" s="23" t="s">
        <v>3490</v>
      </c>
      <c r="D313" s="23" t="s">
        <v>3491</v>
      </c>
      <c r="E313" s="23" t="s">
        <v>3492</v>
      </c>
      <c r="F313" s="25" t="s">
        <v>3493</v>
      </c>
      <c r="G313" s="25" t="s">
        <v>97</v>
      </c>
      <c r="H313" s="23">
        <v>11</v>
      </c>
      <c r="I313" s="23" t="s">
        <v>1847</v>
      </c>
      <c r="J313" s="23"/>
      <c r="K313" s="85"/>
      <c r="L313" s="24" t="s">
        <v>3164</v>
      </c>
    </row>
    <row r="314" spans="1:12" ht="24.6" hidden="1" customHeight="1">
      <c r="A314" s="23" t="s">
        <v>3494</v>
      </c>
      <c r="C314" s="23" t="s">
        <v>3495</v>
      </c>
      <c r="D314" s="23" t="s">
        <v>3496</v>
      </c>
      <c r="E314" s="23" t="s">
        <v>3497</v>
      </c>
      <c r="F314" s="25" t="s">
        <v>3498</v>
      </c>
      <c r="G314" s="25" t="s">
        <v>97</v>
      </c>
      <c r="H314" s="23">
        <v>11</v>
      </c>
      <c r="I314" s="23" t="s">
        <v>1847</v>
      </c>
      <c r="J314" s="23"/>
      <c r="K314" s="85"/>
      <c r="L314" s="24" t="s">
        <v>3164</v>
      </c>
    </row>
    <row r="315" spans="1:12" ht="24.6" hidden="1" customHeight="1">
      <c r="A315" s="23" t="s">
        <v>3499</v>
      </c>
      <c r="C315" s="23" t="s">
        <v>3500</v>
      </c>
      <c r="D315" s="23" t="s">
        <v>3501</v>
      </c>
      <c r="E315" s="28" t="s">
        <v>3502</v>
      </c>
      <c r="F315" s="25" t="s">
        <v>2237</v>
      </c>
      <c r="G315" s="60" t="s">
        <v>25</v>
      </c>
      <c r="H315" s="23">
        <v>11</v>
      </c>
      <c r="I315" s="23" t="s">
        <v>1847</v>
      </c>
      <c r="J315" s="23"/>
      <c r="K315" s="85"/>
      <c r="L315" s="24" t="s">
        <v>3460</v>
      </c>
    </row>
    <row r="316" spans="1:12" ht="24.6" hidden="1" customHeight="1">
      <c r="A316" s="23" t="s">
        <v>3503</v>
      </c>
      <c r="C316" s="23" t="s">
        <v>3503</v>
      </c>
      <c r="D316" s="23" t="s">
        <v>3504</v>
      </c>
      <c r="E316" s="28" t="s">
        <v>3505</v>
      </c>
      <c r="F316" s="25" t="s">
        <v>3506</v>
      </c>
      <c r="G316" s="60" t="s">
        <v>25</v>
      </c>
      <c r="H316" s="23">
        <v>11</v>
      </c>
      <c r="I316" s="23" t="s">
        <v>1847</v>
      </c>
      <c r="J316" s="23"/>
      <c r="K316" s="85"/>
      <c r="L316" s="24" t="s">
        <v>3460</v>
      </c>
    </row>
    <row r="317" spans="1:12" ht="24.6" hidden="1" customHeight="1">
      <c r="A317" s="23" t="s">
        <v>3507</v>
      </c>
      <c r="C317" s="23" t="s">
        <v>3508</v>
      </c>
      <c r="D317" s="23" t="s">
        <v>3509</v>
      </c>
      <c r="E317" s="28" t="s">
        <v>3510</v>
      </c>
      <c r="F317" s="25" t="s">
        <v>3511</v>
      </c>
      <c r="G317" s="25"/>
      <c r="H317" s="23">
        <v>11</v>
      </c>
      <c r="I317" s="23" t="s">
        <v>1847</v>
      </c>
      <c r="J317" s="23"/>
      <c r="K317" s="85"/>
    </row>
    <row r="318" spans="1:12" ht="24.6" hidden="1" customHeight="1">
      <c r="A318" s="23" t="s">
        <v>3512</v>
      </c>
      <c r="C318" s="23" t="s">
        <v>3513</v>
      </c>
      <c r="D318" s="23" t="s">
        <v>3514</v>
      </c>
      <c r="E318" s="28" t="s">
        <v>3515</v>
      </c>
      <c r="F318" s="25" t="s">
        <v>3516</v>
      </c>
      <c r="G318" s="25"/>
      <c r="H318" s="23">
        <v>11</v>
      </c>
      <c r="I318" s="23" t="s">
        <v>1847</v>
      </c>
      <c r="J318" s="23"/>
      <c r="K318" s="85"/>
    </row>
    <row r="319" spans="1:12" ht="24.6" hidden="1" customHeight="1">
      <c r="A319" s="23" t="s">
        <v>3517</v>
      </c>
      <c r="C319" s="23" t="s">
        <v>3518</v>
      </c>
      <c r="D319" s="23" t="s">
        <v>3519</v>
      </c>
      <c r="E319" s="23" t="s">
        <v>3520</v>
      </c>
      <c r="F319" s="25" t="s">
        <v>3521</v>
      </c>
      <c r="G319" s="25" t="s">
        <v>97</v>
      </c>
      <c r="H319" s="23">
        <v>11</v>
      </c>
      <c r="I319" s="23" t="s">
        <v>2081</v>
      </c>
      <c r="J319" s="26" t="s">
        <v>3522</v>
      </c>
      <c r="K319" s="85"/>
      <c r="L319" s="24" t="s">
        <v>3164</v>
      </c>
    </row>
    <row r="320" spans="1:12" ht="24.6" hidden="1" customHeight="1">
      <c r="A320" s="23" t="s">
        <v>3523</v>
      </c>
      <c r="C320" s="23" t="s">
        <v>3524</v>
      </c>
      <c r="D320" s="23" t="s">
        <v>3525</v>
      </c>
      <c r="E320" s="28" t="s">
        <v>3526</v>
      </c>
      <c r="F320" s="25" t="s">
        <v>3527</v>
      </c>
      <c r="G320" s="25"/>
      <c r="H320" s="23">
        <v>11</v>
      </c>
      <c r="I320" s="23" t="s">
        <v>1847</v>
      </c>
      <c r="J320" s="23" t="s">
        <v>3524</v>
      </c>
      <c r="K320" s="85"/>
    </row>
    <row r="321" spans="1:12" ht="24.6" hidden="1" customHeight="1">
      <c r="A321" s="23" t="s">
        <v>3528</v>
      </c>
      <c r="C321" s="23" t="s">
        <v>3529</v>
      </c>
      <c r="D321" s="23" t="s">
        <v>3530</v>
      </c>
      <c r="E321" s="28" t="s">
        <v>3531</v>
      </c>
      <c r="F321" s="25" t="s">
        <v>3532</v>
      </c>
      <c r="G321" s="25"/>
      <c r="H321" s="23">
        <v>11</v>
      </c>
      <c r="I321" s="23" t="s">
        <v>1847</v>
      </c>
      <c r="J321" s="26" t="s">
        <v>3533</v>
      </c>
      <c r="K321" s="85"/>
    </row>
    <row r="322" spans="1:12" ht="24.6" hidden="1" customHeight="1">
      <c r="A322" s="23" t="s">
        <v>3534</v>
      </c>
      <c r="C322" s="23" t="s">
        <v>3535</v>
      </c>
      <c r="D322" s="23" t="s">
        <v>3536</v>
      </c>
      <c r="E322" s="23" t="s">
        <v>3537</v>
      </c>
      <c r="F322" s="25" t="s">
        <v>3538</v>
      </c>
      <c r="G322" s="25" t="s">
        <v>97</v>
      </c>
      <c r="H322" s="23">
        <v>11</v>
      </c>
      <c r="I322" s="23" t="s">
        <v>1847</v>
      </c>
      <c r="J322" s="26" t="s">
        <v>1875</v>
      </c>
      <c r="K322" s="85"/>
      <c r="L322" s="24" t="s">
        <v>3164</v>
      </c>
    </row>
    <row r="323" spans="1:12" ht="24.6" hidden="1" customHeight="1">
      <c r="A323" s="23" t="s">
        <v>3539</v>
      </c>
      <c r="C323" s="23" t="s">
        <v>3540</v>
      </c>
      <c r="D323" s="23" t="s">
        <v>3541</v>
      </c>
      <c r="E323" s="28" t="s">
        <v>3542</v>
      </c>
      <c r="F323" s="25" t="s">
        <v>3543</v>
      </c>
      <c r="G323" s="25"/>
      <c r="H323" s="23">
        <v>11</v>
      </c>
      <c r="I323" s="23" t="s">
        <v>1847</v>
      </c>
      <c r="J323" s="23"/>
      <c r="K323" s="85"/>
    </row>
    <row r="324" spans="1:12" ht="24.6" hidden="1" customHeight="1">
      <c r="A324" s="23" t="s">
        <v>3544</v>
      </c>
      <c r="C324" s="23" t="s">
        <v>3545</v>
      </c>
      <c r="D324" s="23" t="s">
        <v>3546</v>
      </c>
      <c r="E324" s="23" t="s">
        <v>3547</v>
      </c>
      <c r="F324" s="25" t="s">
        <v>3548</v>
      </c>
      <c r="G324" s="25" t="s">
        <v>97</v>
      </c>
      <c r="H324" s="23">
        <v>11</v>
      </c>
      <c r="I324" s="23" t="s">
        <v>1847</v>
      </c>
      <c r="J324" s="26" t="s">
        <v>3549</v>
      </c>
      <c r="K324" s="85"/>
      <c r="L324" s="24" t="s">
        <v>3164</v>
      </c>
    </row>
    <row r="325" spans="1:12" ht="24.6" hidden="1" customHeight="1">
      <c r="A325" s="23" t="s">
        <v>3550</v>
      </c>
      <c r="C325" s="23" t="s">
        <v>3551</v>
      </c>
      <c r="D325" s="23" t="s">
        <v>3552</v>
      </c>
      <c r="E325" s="23" t="s">
        <v>3553</v>
      </c>
      <c r="F325" s="25" t="s">
        <v>3554</v>
      </c>
      <c r="G325" s="25" t="s">
        <v>97</v>
      </c>
      <c r="H325" s="23">
        <v>11</v>
      </c>
      <c r="I325" s="23" t="s">
        <v>1847</v>
      </c>
      <c r="J325" s="26" t="s">
        <v>3555</v>
      </c>
      <c r="K325" s="85"/>
      <c r="L325" s="24" t="s">
        <v>3164</v>
      </c>
    </row>
    <row r="326" spans="1:12" ht="24.6" hidden="1" customHeight="1">
      <c r="A326" s="23" t="s">
        <v>3556</v>
      </c>
      <c r="C326" s="23" t="s">
        <v>3557</v>
      </c>
      <c r="D326" s="23" t="s">
        <v>3558</v>
      </c>
      <c r="E326" s="28" t="s">
        <v>3559</v>
      </c>
      <c r="F326" s="25" t="s">
        <v>3560</v>
      </c>
      <c r="G326" s="25"/>
      <c r="H326" s="23">
        <v>11</v>
      </c>
      <c r="I326" s="23" t="s">
        <v>1847</v>
      </c>
      <c r="J326" s="23" t="s">
        <v>6</v>
      </c>
      <c r="K326" s="85"/>
    </row>
    <row r="327" spans="1:12" ht="24.6" hidden="1" customHeight="1">
      <c r="A327" s="23" t="s">
        <v>3561</v>
      </c>
      <c r="C327" s="23" t="s">
        <v>3562</v>
      </c>
      <c r="D327" s="23" t="s">
        <v>3563</v>
      </c>
      <c r="E327" s="28" t="s">
        <v>3564</v>
      </c>
      <c r="F327" s="25" t="s">
        <v>3565</v>
      </c>
      <c r="G327" s="25"/>
      <c r="H327" s="23">
        <v>11</v>
      </c>
      <c r="I327" s="23" t="s">
        <v>1847</v>
      </c>
      <c r="J327" s="23" t="s">
        <v>1909</v>
      </c>
      <c r="K327" s="85"/>
    </row>
    <row r="328" spans="1:12" ht="24.6" hidden="1" customHeight="1">
      <c r="A328" s="23" t="s">
        <v>3566</v>
      </c>
      <c r="C328" s="23" t="s">
        <v>3567</v>
      </c>
      <c r="D328" s="23" t="s">
        <v>3568</v>
      </c>
      <c r="E328" s="28" t="s">
        <v>3569</v>
      </c>
      <c r="F328" s="25" t="s">
        <v>3570</v>
      </c>
      <c r="G328" s="25"/>
      <c r="H328" s="23">
        <v>11</v>
      </c>
      <c r="I328" s="23" t="s">
        <v>1847</v>
      </c>
      <c r="J328" s="23"/>
      <c r="K328" s="85"/>
    </row>
    <row r="329" spans="1:12" ht="24.6" hidden="1" customHeight="1">
      <c r="A329" s="23" t="s">
        <v>3571</v>
      </c>
      <c r="C329" s="23" t="s">
        <v>3572</v>
      </c>
      <c r="D329" s="23" t="s">
        <v>3573</v>
      </c>
      <c r="E329" s="23" t="s">
        <v>3574</v>
      </c>
      <c r="F329" s="25" t="s">
        <v>3575</v>
      </c>
      <c r="G329" s="25" t="s">
        <v>97</v>
      </c>
      <c r="H329" s="23">
        <v>11</v>
      </c>
      <c r="I329" s="23" t="s">
        <v>1847</v>
      </c>
      <c r="J329" s="26" t="s">
        <v>3576</v>
      </c>
      <c r="K329" s="85"/>
      <c r="L329" s="24" t="s">
        <v>3164</v>
      </c>
    </row>
    <row r="330" spans="1:12" ht="24.6" hidden="1" customHeight="1">
      <c r="A330" s="23" t="s">
        <v>3577</v>
      </c>
      <c r="C330" s="23" t="s">
        <v>3578</v>
      </c>
      <c r="D330" s="23" t="s">
        <v>3579</v>
      </c>
      <c r="E330" s="23" t="s">
        <v>3580</v>
      </c>
      <c r="F330" s="25" t="s">
        <v>3581</v>
      </c>
      <c r="G330" s="25" t="s">
        <v>97</v>
      </c>
      <c r="H330" s="23">
        <v>11</v>
      </c>
      <c r="I330" s="23" t="s">
        <v>1847</v>
      </c>
      <c r="J330" s="26" t="s">
        <v>3582</v>
      </c>
      <c r="K330" s="85"/>
      <c r="L330" s="24" t="s">
        <v>3164</v>
      </c>
    </row>
    <row r="331" spans="1:12" ht="24.6" hidden="1" customHeight="1">
      <c r="A331" s="23" t="s">
        <v>3583</v>
      </c>
      <c r="C331" s="23" t="s">
        <v>3584</v>
      </c>
      <c r="D331" s="23" t="s">
        <v>3585</v>
      </c>
      <c r="E331" s="28" t="s">
        <v>3586</v>
      </c>
      <c r="F331" s="25" t="s">
        <v>3587</v>
      </c>
      <c r="G331" s="25"/>
      <c r="H331" s="23">
        <v>11</v>
      </c>
      <c r="I331" s="23" t="s">
        <v>1847</v>
      </c>
      <c r="J331" s="23" t="s">
        <v>1909</v>
      </c>
      <c r="K331" s="85"/>
    </row>
    <row r="332" spans="1:12" ht="24.6" hidden="1" customHeight="1">
      <c r="A332" s="23" t="s">
        <v>3588</v>
      </c>
      <c r="C332" s="23" t="s">
        <v>3589</v>
      </c>
      <c r="D332" s="23" t="s">
        <v>3146</v>
      </c>
      <c r="E332" s="28" t="s">
        <v>3590</v>
      </c>
      <c r="F332" s="25" t="s">
        <v>3591</v>
      </c>
      <c r="G332" s="25"/>
      <c r="H332" s="23">
        <v>11</v>
      </c>
      <c r="I332" s="23" t="s">
        <v>1847</v>
      </c>
      <c r="J332" s="23"/>
      <c r="K332" s="85"/>
    </row>
    <row r="333" spans="1:12" ht="24.6" hidden="1" customHeight="1">
      <c r="A333" s="23" t="s">
        <v>3592</v>
      </c>
      <c r="C333" s="23" t="s">
        <v>3593</v>
      </c>
      <c r="D333" s="23" t="s">
        <v>3594</v>
      </c>
      <c r="E333" s="23" t="s">
        <v>3595</v>
      </c>
      <c r="F333" s="25" t="s">
        <v>3596</v>
      </c>
      <c r="G333" s="25" t="s">
        <v>97</v>
      </c>
      <c r="H333" s="23">
        <v>11</v>
      </c>
      <c r="I333" s="23" t="s">
        <v>1847</v>
      </c>
      <c r="J333" s="26" t="s">
        <v>3597</v>
      </c>
      <c r="K333" s="85"/>
      <c r="L333" s="24" t="s">
        <v>3164</v>
      </c>
    </row>
    <row r="334" spans="1:12" ht="24.6" hidden="1" customHeight="1">
      <c r="A334" s="23" t="s">
        <v>3598</v>
      </c>
      <c r="C334" s="23" t="s">
        <v>3599</v>
      </c>
      <c r="D334" s="23" t="s">
        <v>3600</v>
      </c>
      <c r="E334" s="28" t="s">
        <v>3601</v>
      </c>
      <c r="F334" s="25" t="s">
        <v>2086</v>
      </c>
      <c r="G334" s="25"/>
      <c r="H334" s="23">
        <v>11</v>
      </c>
      <c r="I334" s="23" t="s">
        <v>1847</v>
      </c>
      <c r="J334" s="26" t="s">
        <v>1848</v>
      </c>
      <c r="K334" s="85"/>
    </row>
    <row r="335" spans="1:12" ht="24.6" hidden="1" customHeight="1">
      <c r="A335" s="23" t="s">
        <v>3602</v>
      </c>
      <c r="C335" s="23" t="s">
        <v>3603</v>
      </c>
      <c r="D335" s="23" t="s">
        <v>3604</v>
      </c>
      <c r="E335" s="28" t="s">
        <v>3605</v>
      </c>
      <c r="F335" s="25" t="s">
        <v>3606</v>
      </c>
      <c r="G335" s="25"/>
      <c r="H335" s="23">
        <v>11</v>
      </c>
      <c r="I335" s="23" t="s">
        <v>1847</v>
      </c>
      <c r="J335" s="23"/>
      <c r="K335" s="85"/>
    </row>
    <row r="336" spans="1:12" ht="24.6" hidden="1" customHeight="1">
      <c r="A336" s="23" t="s">
        <v>3607</v>
      </c>
      <c r="C336" s="23" t="s">
        <v>3608</v>
      </c>
      <c r="D336" s="23" t="s">
        <v>3609</v>
      </c>
      <c r="E336" s="28" t="s">
        <v>3610</v>
      </c>
      <c r="F336" s="25" t="s">
        <v>3611</v>
      </c>
      <c r="G336" s="25"/>
      <c r="H336" s="23">
        <v>11</v>
      </c>
      <c r="I336" s="23" t="s">
        <v>1847</v>
      </c>
      <c r="J336" s="23"/>
      <c r="K336" s="85"/>
    </row>
    <row r="337" spans="1:12" ht="24.6" hidden="1" customHeight="1">
      <c r="A337" s="23" t="s">
        <v>3612</v>
      </c>
      <c r="C337" s="23" t="s">
        <v>2222</v>
      </c>
      <c r="D337" s="23" t="s">
        <v>3613</v>
      </c>
      <c r="E337" s="23" t="s">
        <v>3614</v>
      </c>
      <c r="F337" s="25" t="s">
        <v>3615</v>
      </c>
      <c r="G337" s="25" t="s">
        <v>97</v>
      </c>
      <c r="H337" s="23">
        <v>11</v>
      </c>
      <c r="I337" s="23" t="s">
        <v>1847</v>
      </c>
      <c r="J337" s="23"/>
      <c r="K337" s="85"/>
      <c r="L337" s="24" t="s">
        <v>3164</v>
      </c>
    </row>
    <row r="338" spans="1:12" ht="24.6" hidden="1" customHeight="1">
      <c r="A338" s="23" t="s">
        <v>3616</v>
      </c>
      <c r="C338" s="23" t="s">
        <v>3617</v>
      </c>
      <c r="D338" s="23" t="s">
        <v>3618</v>
      </c>
      <c r="E338" s="28" t="s">
        <v>3619</v>
      </c>
      <c r="F338" s="25" t="s">
        <v>3620</v>
      </c>
      <c r="G338" s="25"/>
      <c r="H338" s="23">
        <v>11</v>
      </c>
      <c r="I338" s="23" t="s">
        <v>1847</v>
      </c>
      <c r="J338" s="26" t="s">
        <v>3621</v>
      </c>
      <c r="K338" s="85"/>
    </row>
    <row r="339" spans="1:12" ht="24.6" hidden="1" customHeight="1">
      <c r="A339" s="23" t="s">
        <v>3622</v>
      </c>
      <c r="C339" s="23" t="s">
        <v>3623</v>
      </c>
      <c r="D339" s="23" t="s">
        <v>3624</v>
      </c>
      <c r="E339" s="23" t="s">
        <v>3625</v>
      </c>
      <c r="F339" s="25" t="s">
        <v>3626</v>
      </c>
      <c r="G339" s="25" t="s">
        <v>97</v>
      </c>
      <c r="H339" s="23">
        <v>11</v>
      </c>
      <c r="I339" s="23" t="s">
        <v>1847</v>
      </c>
      <c r="J339" s="26" t="s">
        <v>3627</v>
      </c>
      <c r="K339" s="85"/>
      <c r="L339" s="24" t="s">
        <v>3164</v>
      </c>
    </row>
    <row r="340" spans="1:12" ht="24.6" hidden="1" customHeight="1">
      <c r="A340" s="23" t="s">
        <v>3499</v>
      </c>
      <c r="C340" s="23" t="s">
        <v>3628</v>
      </c>
      <c r="D340" s="23" t="s">
        <v>3629</v>
      </c>
      <c r="E340" s="28" t="s">
        <v>3630</v>
      </c>
      <c r="F340" s="25" t="s">
        <v>3631</v>
      </c>
      <c r="G340" s="25"/>
      <c r="H340" s="23">
        <v>11</v>
      </c>
      <c r="I340" s="23" t="s">
        <v>1847</v>
      </c>
      <c r="J340" s="23"/>
      <c r="K340" s="85"/>
    </row>
    <row r="341" spans="1:12" ht="24.6" hidden="1" customHeight="1">
      <c r="A341" s="23" t="s">
        <v>3632</v>
      </c>
      <c r="C341" s="23" t="s">
        <v>3633</v>
      </c>
      <c r="D341" s="23" t="s">
        <v>3634</v>
      </c>
      <c r="E341" s="28" t="s">
        <v>3635</v>
      </c>
      <c r="F341" s="25" t="s">
        <v>3636</v>
      </c>
      <c r="G341" s="25"/>
      <c r="H341" s="23">
        <v>11</v>
      </c>
      <c r="I341" s="23" t="s">
        <v>1847</v>
      </c>
      <c r="J341" s="23"/>
      <c r="K341" s="85"/>
    </row>
    <row r="342" spans="1:12" ht="24.6" hidden="1" customHeight="1">
      <c r="A342" s="23" t="s">
        <v>3637</v>
      </c>
      <c r="C342" s="23" t="s">
        <v>3638</v>
      </c>
      <c r="D342" s="23" t="s">
        <v>3639</v>
      </c>
      <c r="E342" s="28" t="s">
        <v>3640</v>
      </c>
      <c r="F342" s="25" t="s">
        <v>3641</v>
      </c>
      <c r="G342" s="25"/>
      <c r="H342" s="23">
        <v>11</v>
      </c>
      <c r="I342" s="23" t="s">
        <v>1847</v>
      </c>
      <c r="J342" s="26" t="s">
        <v>3642</v>
      </c>
      <c r="K342" s="85"/>
    </row>
    <row r="343" spans="1:12" ht="24.6" hidden="1" customHeight="1">
      <c r="A343" s="23" t="s">
        <v>3643</v>
      </c>
      <c r="C343" s="23" t="s">
        <v>3644</v>
      </c>
      <c r="D343" s="23" t="s">
        <v>3645</v>
      </c>
      <c r="E343" s="28" t="s">
        <v>3646</v>
      </c>
      <c r="F343" s="25" t="s">
        <v>3647</v>
      </c>
      <c r="G343" s="25"/>
      <c r="H343" s="23">
        <v>11</v>
      </c>
      <c r="I343" s="23" t="s">
        <v>1847</v>
      </c>
      <c r="J343" s="23"/>
      <c r="K343" s="85"/>
    </row>
    <row r="344" spans="1:12" ht="24.6" hidden="1" customHeight="1">
      <c r="A344" s="23" t="s">
        <v>3648</v>
      </c>
      <c r="C344" s="23" t="s">
        <v>3649</v>
      </c>
      <c r="D344" s="23" t="s">
        <v>3650</v>
      </c>
      <c r="E344" s="28" t="s">
        <v>3651</v>
      </c>
      <c r="F344" s="25" t="s">
        <v>3652</v>
      </c>
      <c r="G344" s="25"/>
      <c r="H344" s="23">
        <v>11</v>
      </c>
      <c r="I344" s="23" t="s">
        <v>1847</v>
      </c>
      <c r="J344" s="23"/>
      <c r="K344" s="85"/>
    </row>
    <row r="345" spans="1:12" ht="24.6" hidden="1" customHeight="1">
      <c r="A345" s="23" t="s">
        <v>3653</v>
      </c>
      <c r="C345" s="23" t="s">
        <v>3654</v>
      </c>
      <c r="D345" s="23" t="s">
        <v>3655</v>
      </c>
      <c r="E345" s="28" t="s">
        <v>3656</v>
      </c>
      <c r="F345" s="25" t="s">
        <v>3657</v>
      </c>
      <c r="G345" s="25"/>
      <c r="H345" s="23">
        <v>11</v>
      </c>
      <c r="I345" s="23" t="s">
        <v>1847</v>
      </c>
      <c r="J345" s="23"/>
      <c r="K345" s="85"/>
    </row>
    <row r="346" spans="1:12" ht="24.6" hidden="1" customHeight="1">
      <c r="A346" s="23" t="s">
        <v>3658</v>
      </c>
      <c r="C346" s="23" t="s">
        <v>3659</v>
      </c>
      <c r="D346" s="23" t="s">
        <v>3660</v>
      </c>
      <c r="E346" s="28" t="s">
        <v>3661</v>
      </c>
      <c r="F346" s="25" t="s">
        <v>3662</v>
      </c>
      <c r="G346" s="25"/>
      <c r="H346" s="23">
        <v>11</v>
      </c>
      <c r="I346" s="23" t="s">
        <v>1847</v>
      </c>
      <c r="J346" s="23"/>
      <c r="K346" s="85"/>
    </row>
    <row r="347" spans="1:12" ht="24.6" hidden="1" customHeight="1">
      <c r="A347" s="23" t="s">
        <v>3663</v>
      </c>
      <c r="C347" s="23" t="s">
        <v>3664</v>
      </c>
      <c r="D347" s="23" t="s">
        <v>3665</v>
      </c>
      <c r="E347" s="28" t="s">
        <v>3666</v>
      </c>
      <c r="F347" s="25" t="s">
        <v>3667</v>
      </c>
      <c r="G347" s="25"/>
      <c r="H347" s="23">
        <v>11</v>
      </c>
      <c r="I347" s="23" t="s">
        <v>1847</v>
      </c>
      <c r="J347" s="23"/>
      <c r="K347" s="85"/>
    </row>
    <row r="348" spans="1:12" ht="24.6" hidden="1" customHeight="1">
      <c r="A348" s="23" t="s">
        <v>3668</v>
      </c>
      <c r="C348" s="23" t="s">
        <v>3669</v>
      </c>
      <c r="D348" s="23" t="s">
        <v>3670</v>
      </c>
      <c r="E348" s="28" t="s">
        <v>3671</v>
      </c>
      <c r="F348" s="25" t="s">
        <v>3672</v>
      </c>
      <c r="G348" s="25"/>
      <c r="H348" s="23">
        <v>11</v>
      </c>
      <c r="I348" s="23" t="s">
        <v>1847</v>
      </c>
      <c r="J348" s="23"/>
      <c r="K348" s="85"/>
    </row>
    <row r="349" spans="1:12" ht="24.6" hidden="1" customHeight="1">
      <c r="A349" s="23" t="s">
        <v>3673</v>
      </c>
      <c r="C349" s="23" t="s">
        <v>3674</v>
      </c>
      <c r="D349" s="23" t="s">
        <v>3675</v>
      </c>
      <c r="E349" s="23" t="s">
        <v>3676</v>
      </c>
      <c r="F349" s="25" t="s">
        <v>3677</v>
      </c>
      <c r="G349" s="25" t="s">
        <v>97</v>
      </c>
      <c r="H349" s="23">
        <v>11</v>
      </c>
      <c r="I349" s="23" t="s">
        <v>1867</v>
      </c>
      <c r="J349" s="26" t="s">
        <v>3678</v>
      </c>
      <c r="K349" s="85"/>
      <c r="L349" s="24" t="s">
        <v>3164</v>
      </c>
    </row>
    <row r="350" spans="1:12" ht="24.6" hidden="1" customHeight="1">
      <c r="A350" s="23" t="s">
        <v>3679</v>
      </c>
      <c r="C350" s="23" t="s">
        <v>3680</v>
      </c>
      <c r="D350" s="23" t="s">
        <v>3681</v>
      </c>
      <c r="E350" s="23" t="s">
        <v>3682</v>
      </c>
      <c r="F350" s="25" t="s">
        <v>3683</v>
      </c>
      <c r="G350" s="25" t="s">
        <v>97</v>
      </c>
      <c r="H350" s="23">
        <v>11</v>
      </c>
      <c r="I350" s="23" t="s">
        <v>1847</v>
      </c>
      <c r="J350" s="26" t="s">
        <v>3684</v>
      </c>
      <c r="K350" s="85"/>
      <c r="L350" s="24" t="s">
        <v>3164</v>
      </c>
    </row>
    <row r="351" spans="1:12" ht="24.6" hidden="1" customHeight="1">
      <c r="A351" s="23" t="s">
        <v>3685</v>
      </c>
      <c r="C351" s="23" t="s">
        <v>3686</v>
      </c>
      <c r="D351" s="23" t="s">
        <v>3687</v>
      </c>
      <c r="E351" s="28" t="s">
        <v>3688</v>
      </c>
      <c r="F351" s="25" t="s">
        <v>3689</v>
      </c>
      <c r="G351" s="25"/>
      <c r="H351" s="23">
        <v>11</v>
      </c>
      <c r="I351" s="23" t="s">
        <v>1847</v>
      </c>
      <c r="J351" s="23"/>
      <c r="K351" s="85"/>
    </row>
    <row r="352" spans="1:12" ht="24.6" hidden="1" customHeight="1">
      <c r="A352" s="23" t="s">
        <v>3690</v>
      </c>
      <c r="C352" s="23" t="s">
        <v>3691</v>
      </c>
      <c r="D352" s="23" t="s">
        <v>3692</v>
      </c>
      <c r="E352" s="28" t="s">
        <v>3693</v>
      </c>
      <c r="F352" s="25" t="s">
        <v>3694</v>
      </c>
      <c r="G352" s="25"/>
      <c r="H352" s="23">
        <v>11</v>
      </c>
      <c r="I352" s="23" t="s">
        <v>1847</v>
      </c>
      <c r="J352" s="26" t="s">
        <v>2446</v>
      </c>
      <c r="K352" s="85"/>
    </row>
    <row r="353" spans="1:12" ht="24.6" hidden="1" customHeight="1">
      <c r="A353" s="23" t="s">
        <v>3695</v>
      </c>
      <c r="C353" s="23" t="s">
        <v>3696</v>
      </c>
      <c r="D353" s="23" t="s">
        <v>3697</v>
      </c>
      <c r="E353" s="28" t="s">
        <v>3698</v>
      </c>
      <c r="F353" s="25" t="s">
        <v>3699</v>
      </c>
      <c r="G353" s="25"/>
      <c r="H353" s="23">
        <v>11</v>
      </c>
      <c r="I353" s="23" t="s">
        <v>1847</v>
      </c>
      <c r="J353" s="26" t="s">
        <v>1848</v>
      </c>
      <c r="K353" s="85"/>
    </row>
    <row r="354" spans="1:12" ht="24.6" hidden="1" customHeight="1">
      <c r="A354" s="23" t="s">
        <v>3700</v>
      </c>
      <c r="C354" s="23" t="s">
        <v>3701</v>
      </c>
      <c r="D354" s="23" t="s">
        <v>3702</v>
      </c>
      <c r="E354" s="23" t="s">
        <v>3703</v>
      </c>
      <c r="F354" s="25" t="s">
        <v>3704</v>
      </c>
      <c r="G354" s="25" t="s">
        <v>97</v>
      </c>
      <c r="H354" s="23">
        <v>11</v>
      </c>
      <c r="I354" s="23" t="s">
        <v>1847</v>
      </c>
      <c r="J354" s="23"/>
      <c r="K354" s="85"/>
      <c r="L354" s="24" t="s">
        <v>3164</v>
      </c>
    </row>
    <row r="355" spans="1:12" ht="24.6" hidden="1" customHeight="1">
      <c r="A355" s="23" t="s">
        <v>3705</v>
      </c>
      <c r="C355" s="23" t="s">
        <v>3706</v>
      </c>
      <c r="D355" s="23" t="s">
        <v>3707</v>
      </c>
      <c r="E355" s="23" t="s">
        <v>3708</v>
      </c>
      <c r="F355" s="25" t="s">
        <v>3709</v>
      </c>
      <c r="G355" s="25" t="s">
        <v>97</v>
      </c>
      <c r="H355" s="23">
        <v>11</v>
      </c>
      <c r="I355" s="23" t="s">
        <v>1847</v>
      </c>
      <c r="J355" s="23"/>
      <c r="K355" s="85"/>
      <c r="L355" s="24" t="s">
        <v>3164</v>
      </c>
    </row>
    <row r="356" spans="1:12" ht="24.6" hidden="1" customHeight="1">
      <c r="A356" s="23" t="s">
        <v>3710</v>
      </c>
      <c r="C356" s="23" t="s">
        <v>3711</v>
      </c>
      <c r="D356" s="23" t="s">
        <v>3712</v>
      </c>
      <c r="E356" s="28" t="s">
        <v>3713</v>
      </c>
      <c r="F356" s="25" t="s">
        <v>3714</v>
      </c>
      <c r="G356" s="25"/>
      <c r="H356" s="23">
        <v>11</v>
      </c>
      <c r="I356" s="23" t="s">
        <v>1847</v>
      </c>
      <c r="J356" s="23" t="s">
        <v>3711</v>
      </c>
      <c r="K356" s="85"/>
    </row>
    <row r="357" spans="1:12" ht="24.6" hidden="1" customHeight="1">
      <c r="A357" s="23" t="s">
        <v>3715</v>
      </c>
      <c r="C357" s="23" t="s">
        <v>3716</v>
      </c>
      <c r="D357" s="23" t="s">
        <v>3717</v>
      </c>
      <c r="E357" s="28" t="s">
        <v>3718</v>
      </c>
      <c r="F357" s="25" t="s">
        <v>3719</v>
      </c>
      <c r="G357" s="25"/>
      <c r="H357" s="23">
        <v>11</v>
      </c>
      <c r="I357" s="23" t="s">
        <v>1847</v>
      </c>
      <c r="J357" s="23" t="s">
        <v>6</v>
      </c>
      <c r="K357" s="85"/>
    </row>
    <row r="358" spans="1:12" ht="24.6" hidden="1" customHeight="1">
      <c r="A358" s="23" t="s">
        <v>3720</v>
      </c>
      <c r="C358" s="23" t="s">
        <v>3721</v>
      </c>
      <c r="D358" s="23" t="s">
        <v>3722</v>
      </c>
      <c r="E358" s="28" t="s">
        <v>3723</v>
      </c>
      <c r="F358" s="25" t="s">
        <v>3724</v>
      </c>
      <c r="G358" s="25"/>
      <c r="H358" s="23">
        <v>11</v>
      </c>
      <c r="I358" s="23" t="s">
        <v>1847</v>
      </c>
      <c r="J358" s="23"/>
      <c r="K358" s="85"/>
    </row>
    <row r="359" spans="1:12" ht="24.6" hidden="1" customHeight="1">
      <c r="A359" s="23" t="s">
        <v>3725</v>
      </c>
      <c r="C359" s="23" t="s">
        <v>3726</v>
      </c>
      <c r="D359" s="23" t="s">
        <v>3727</v>
      </c>
      <c r="E359" s="28" t="s">
        <v>3728</v>
      </c>
      <c r="F359" s="25" t="s">
        <v>3729</v>
      </c>
      <c r="G359" s="25"/>
      <c r="H359" s="23">
        <v>11</v>
      </c>
      <c r="I359" s="23" t="s">
        <v>1847</v>
      </c>
      <c r="J359" s="26" t="s">
        <v>1915</v>
      </c>
      <c r="K359" s="85"/>
    </row>
    <row r="360" spans="1:12" ht="24.6" hidden="1" customHeight="1">
      <c r="A360" s="23" t="s">
        <v>3730</v>
      </c>
      <c r="C360" s="23" t="s">
        <v>3731</v>
      </c>
      <c r="D360" s="23" t="s">
        <v>3732</v>
      </c>
      <c r="E360" s="23" t="s">
        <v>3733</v>
      </c>
      <c r="F360" s="25" t="s">
        <v>3734</v>
      </c>
      <c r="G360" s="25" t="s">
        <v>97</v>
      </c>
      <c r="H360" s="23">
        <v>11</v>
      </c>
      <c r="I360" s="23" t="s">
        <v>1847</v>
      </c>
      <c r="J360" s="23"/>
      <c r="K360" s="85"/>
      <c r="L360" s="24" t="s">
        <v>3164</v>
      </c>
    </row>
    <row r="361" spans="1:12" ht="24.6" hidden="1" customHeight="1">
      <c r="A361" s="23" t="s">
        <v>3735</v>
      </c>
      <c r="C361" s="23" t="s">
        <v>3735</v>
      </c>
      <c r="D361" s="23" t="s">
        <v>3736</v>
      </c>
      <c r="E361" s="28" t="s">
        <v>3737</v>
      </c>
      <c r="F361" s="25" t="s">
        <v>3738</v>
      </c>
      <c r="G361" s="25"/>
      <c r="H361" s="23">
        <v>11</v>
      </c>
      <c r="I361" s="23" t="s">
        <v>1847</v>
      </c>
      <c r="J361" s="23"/>
      <c r="K361" s="85"/>
    </row>
    <row r="362" spans="1:12" ht="24.6" hidden="1" customHeight="1">
      <c r="A362" s="23" t="s">
        <v>3739</v>
      </c>
      <c r="C362" s="23" t="s">
        <v>3740</v>
      </c>
      <c r="D362" s="23" t="s">
        <v>2392</v>
      </c>
      <c r="E362" s="23" t="s">
        <v>3741</v>
      </c>
      <c r="F362" s="25" t="s">
        <v>3742</v>
      </c>
      <c r="G362" s="25" t="s">
        <v>97</v>
      </c>
      <c r="H362" s="23">
        <v>11</v>
      </c>
      <c r="I362" s="23" t="s">
        <v>1847</v>
      </c>
      <c r="J362" s="26" t="s">
        <v>3743</v>
      </c>
      <c r="K362" s="85"/>
      <c r="L362" s="24" t="s">
        <v>3164</v>
      </c>
    </row>
    <row r="363" spans="1:12" ht="24.6" hidden="1" customHeight="1">
      <c r="A363" s="23" t="s">
        <v>3744</v>
      </c>
      <c r="C363" s="23" t="s">
        <v>3745</v>
      </c>
      <c r="D363" s="23" t="s">
        <v>3746</v>
      </c>
      <c r="E363" s="28" t="s">
        <v>3747</v>
      </c>
      <c r="F363" s="25" t="s">
        <v>3748</v>
      </c>
      <c r="G363" s="25"/>
      <c r="H363" s="23">
        <v>11</v>
      </c>
      <c r="I363" s="23" t="s">
        <v>1847</v>
      </c>
      <c r="J363" s="23"/>
      <c r="K363" s="85"/>
    </row>
    <row r="364" spans="1:12" ht="24.6" hidden="1" customHeight="1">
      <c r="A364" s="23" t="s">
        <v>3749</v>
      </c>
      <c r="C364" s="23" t="s">
        <v>3750</v>
      </c>
      <c r="D364" s="23" t="s">
        <v>3751</v>
      </c>
      <c r="E364" s="23" t="s">
        <v>3752</v>
      </c>
      <c r="F364" s="25" t="s">
        <v>3753</v>
      </c>
      <c r="G364" s="25" t="s">
        <v>97</v>
      </c>
      <c r="H364" s="23">
        <v>11</v>
      </c>
      <c r="I364" s="23" t="s">
        <v>1847</v>
      </c>
      <c r="J364" s="26" t="s">
        <v>3754</v>
      </c>
      <c r="K364" s="85"/>
      <c r="L364" s="24" t="s">
        <v>3164</v>
      </c>
    </row>
    <row r="365" spans="1:12" ht="24.6" hidden="1" customHeight="1">
      <c r="A365" s="23" t="s">
        <v>3755</v>
      </c>
      <c r="C365" s="23" t="s">
        <v>3756</v>
      </c>
      <c r="D365" s="23" t="s">
        <v>3757</v>
      </c>
      <c r="E365" s="28" t="s">
        <v>3758</v>
      </c>
      <c r="F365" s="25" t="s">
        <v>3759</v>
      </c>
      <c r="G365" s="25"/>
      <c r="H365" s="23">
        <v>11</v>
      </c>
      <c r="I365" s="23" t="s">
        <v>1847</v>
      </c>
      <c r="J365" s="23" t="s">
        <v>1909</v>
      </c>
      <c r="K365" s="85"/>
    </row>
    <row r="366" spans="1:12" ht="24.6" hidden="1" customHeight="1">
      <c r="A366" s="23" t="s">
        <v>3760</v>
      </c>
      <c r="C366" s="23" t="s">
        <v>3761</v>
      </c>
      <c r="D366" s="23" t="s">
        <v>3762</v>
      </c>
      <c r="E366" s="23" t="s">
        <v>3763</v>
      </c>
      <c r="F366" s="25" t="s">
        <v>3764</v>
      </c>
      <c r="G366" s="25" t="s">
        <v>97</v>
      </c>
      <c r="H366" s="23">
        <v>11</v>
      </c>
      <c r="I366" s="23" t="s">
        <v>1847</v>
      </c>
      <c r="J366" s="26" t="s">
        <v>3765</v>
      </c>
      <c r="K366" s="85"/>
      <c r="L366" s="24" t="s">
        <v>3164</v>
      </c>
    </row>
    <row r="367" spans="1:12" ht="24.6" hidden="1" customHeight="1">
      <c r="A367" s="23" t="s">
        <v>3766</v>
      </c>
      <c r="C367" s="23" t="s">
        <v>3767</v>
      </c>
      <c r="D367" s="23" t="s">
        <v>3768</v>
      </c>
      <c r="E367" s="28" t="s">
        <v>3769</v>
      </c>
      <c r="F367" s="25" t="s">
        <v>3770</v>
      </c>
      <c r="G367" s="25"/>
      <c r="H367" s="23">
        <v>11</v>
      </c>
      <c r="I367" s="23" t="s">
        <v>1847</v>
      </c>
      <c r="J367" s="23"/>
      <c r="K367" s="85"/>
    </row>
    <row r="368" spans="1:12" ht="24.6" hidden="1" customHeight="1">
      <c r="A368" s="23" t="s">
        <v>3771</v>
      </c>
      <c r="C368" s="23" t="s">
        <v>3772</v>
      </c>
      <c r="D368" s="23" t="s">
        <v>3773</v>
      </c>
      <c r="E368" s="23" t="s">
        <v>3774</v>
      </c>
      <c r="F368" s="25" t="s">
        <v>2237</v>
      </c>
      <c r="G368" s="25" t="s">
        <v>97</v>
      </c>
      <c r="H368" s="23">
        <v>11</v>
      </c>
      <c r="I368" s="23" t="s">
        <v>1847</v>
      </c>
      <c r="J368" s="23"/>
      <c r="K368" s="85"/>
      <c r="L368" s="24" t="s">
        <v>3164</v>
      </c>
    </row>
    <row r="369" spans="1:12" ht="24.6" hidden="1" customHeight="1">
      <c r="A369" s="23" t="s">
        <v>3775</v>
      </c>
      <c r="C369" s="23" t="s">
        <v>3776</v>
      </c>
      <c r="D369" s="23" t="s">
        <v>3777</v>
      </c>
      <c r="E369" s="23" t="s">
        <v>3778</v>
      </c>
      <c r="F369" s="25" t="s">
        <v>3779</v>
      </c>
      <c r="G369" s="25" t="s">
        <v>97</v>
      </c>
      <c r="H369" s="23">
        <v>11</v>
      </c>
      <c r="I369" s="23" t="s">
        <v>1867</v>
      </c>
      <c r="J369" s="26" t="s">
        <v>3780</v>
      </c>
      <c r="K369" s="85"/>
      <c r="L369" s="24" t="s">
        <v>3164</v>
      </c>
    </row>
    <row r="370" spans="1:12" ht="24.6" hidden="1" customHeight="1">
      <c r="A370" s="23" t="s">
        <v>3781</v>
      </c>
      <c r="C370" s="23" t="s">
        <v>3782</v>
      </c>
      <c r="D370" s="23" t="s">
        <v>3783</v>
      </c>
      <c r="E370" s="28" t="s">
        <v>3784</v>
      </c>
      <c r="F370" s="25" t="s">
        <v>3785</v>
      </c>
      <c r="G370" s="25"/>
      <c r="H370" s="23">
        <v>11</v>
      </c>
      <c r="I370" s="23" t="s">
        <v>1847</v>
      </c>
      <c r="J370" s="26" t="s">
        <v>2446</v>
      </c>
      <c r="K370" s="85"/>
    </row>
    <row r="371" spans="1:12" ht="24.6" hidden="1" customHeight="1">
      <c r="A371" s="23" t="s">
        <v>3265</v>
      </c>
      <c r="C371" s="23" t="s">
        <v>3786</v>
      </c>
      <c r="D371" s="23" t="s">
        <v>3787</v>
      </c>
      <c r="E371" s="28" t="s">
        <v>3788</v>
      </c>
      <c r="F371" s="25" t="s">
        <v>3789</v>
      </c>
      <c r="G371" s="25"/>
      <c r="H371" s="23">
        <v>11</v>
      </c>
      <c r="I371" s="23" t="s">
        <v>1847</v>
      </c>
      <c r="J371" s="23" t="s">
        <v>3790</v>
      </c>
      <c r="K371" s="85"/>
    </row>
    <row r="372" spans="1:12" ht="24.6" hidden="1" customHeight="1">
      <c r="A372" s="23" t="s">
        <v>3791</v>
      </c>
      <c r="C372" s="23" t="s">
        <v>3791</v>
      </c>
      <c r="D372" s="23" t="s">
        <v>3792</v>
      </c>
      <c r="E372" s="28" t="s">
        <v>3793</v>
      </c>
      <c r="F372" s="25" t="s">
        <v>3794</v>
      </c>
      <c r="G372" s="25"/>
      <c r="H372" s="23">
        <v>11</v>
      </c>
      <c r="I372" s="23" t="s">
        <v>1847</v>
      </c>
      <c r="J372" s="23"/>
      <c r="K372" s="85"/>
    </row>
    <row r="373" spans="1:12" ht="24.6" hidden="1" customHeight="1">
      <c r="A373" s="23" t="s">
        <v>3795</v>
      </c>
      <c r="C373" s="23" t="s">
        <v>3796</v>
      </c>
      <c r="D373" s="23" t="s">
        <v>3797</v>
      </c>
      <c r="E373" s="28" t="s">
        <v>3798</v>
      </c>
      <c r="F373" s="25" t="s">
        <v>3799</v>
      </c>
      <c r="G373" s="25"/>
      <c r="H373" s="23">
        <v>11</v>
      </c>
      <c r="I373" s="23" t="s">
        <v>1847</v>
      </c>
      <c r="J373" s="23" t="s">
        <v>6</v>
      </c>
      <c r="K373" s="85"/>
    </row>
    <row r="374" spans="1:12" ht="24.6" hidden="1" customHeight="1">
      <c r="A374" s="23" t="s">
        <v>3800</v>
      </c>
      <c r="C374" s="23" t="s">
        <v>3801</v>
      </c>
      <c r="D374" s="23" t="s">
        <v>3802</v>
      </c>
      <c r="E374" s="28" t="s">
        <v>3803</v>
      </c>
      <c r="F374" s="25" t="s">
        <v>3804</v>
      </c>
      <c r="G374" s="25"/>
      <c r="H374" s="23">
        <v>11</v>
      </c>
      <c r="I374" s="23" t="s">
        <v>1847</v>
      </c>
      <c r="J374" s="23"/>
      <c r="K374" s="85"/>
    </row>
    <row r="375" spans="1:12" ht="24.6" hidden="1" customHeight="1">
      <c r="A375" s="23" t="s">
        <v>3805</v>
      </c>
      <c r="C375" s="23" t="s">
        <v>3806</v>
      </c>
      <c r="D375" s="23" t="s">
        <v>3807</v>
      </c>
      <c r="E375" s="23" t="s">
        <v>3808</v>
      </c>
      <c r="F375" s="25" t="s">
        <v>3809</v>
      </c>
      <c r="G375" s="25" t="s">
        <v>97</v>
      </c>
      <c r="H375" s="23">
        <v>11</v>
      </c>
      <c r="I375" s="23" t="s">
        <v>1847</v>
      </c>
      <c r="J375" s="23"/>
      <c r="K375" s="85"/>
      <c r="L375" s="24" t="s">
        <v>3164</v>
      </c>
    </row>
    <row r="376" spans="1:12" ht="24.6" hidden="1" customHeight="1">
      <c r="A376" s="23" t="s">
        <v>3810</v>
      </c>
      <c r="C376" s="23" t="s">
        <v>3811</v>
      </c>
      <c r="D376" s="23" t="s">
        <v>3812</v>
      </c>
      <c r="E376" s="28" t="s">
        <v>3813</v>
      </c>
      <c r="F376" s="25" t="s">
        <v>3814</v>
      </c>
      <c r="G376" s="25"/>
      <c r="H376" s="23">
        <v>11</v>
      </c>
      <c r="I376" s="23" t="s">
        <v>1847</v>
      </c>
      <c r="J376" s="23" t="s">
        <v>3811</v>
      </c>
      <c r="K376" s="85"/>
    </row>
    <row r="377" spans="1:12" ht="24.6" hidden="1" customHeight="1">
      <c r="A377" s="23" t="s">
        <v>3815</v>
      </c>
      <c r="C377" s="23" t="s">
        <v>3816</v>
      </c>
      <c r="D377" s="23" t="s">
        <v>3817</v>
      </c>
      <c r="E377" s="28" t="s">
        <v>3818</v>
      </c>
      <c r="F377" s="25" t="s">
        <v>3819</v>
      </c>
      <c r="G377" s="25"/>
      <c r="H377" s="23">
        <v>11</v>
      </c>
      <c r="I377" s="23" t="s">
        <v>1847</v>
      </c>
      <c r="J377" s="23"/>
      <c r="K377" s="85"/>
    </row>
    <row r="378" spans="1:12" ht="24.6" hidden="1" customHeight="1">
      <c r="A378" s="23" t="s">
        <v>3820</v>
      </c>
      <c r="C378" s="23" t="s">
        <v>3821</v>
      </c>
      <c r="D378" s="23" t="s">
        <v>3822</v>
      </c>
      <c r="E378" s="23" t="s">
        <v>3823</v>
      </c>
      <c r="F378" s="25" t="s">
        <v>3824</v>
      </c>
      <c r="G378" s="25" t="s">
        <v>97</v>
      </c>
      <c r="H378" s="23">
        <v>11</v>
      </c>
      <c r="I378" s="23" t="s">
        <v>1847</v>
      </c>
      <c r="J378" s="26" t="s">
        <v>3825</v>
      </c>
      <c r="K378" s="85"/>
      <c r="L378" s="24" t="s">
        <v>3164</v>
      </c>
    </row>
    <row r="379" spans="1:12" ht="24.6" hidden="1" customHeight="1">
      <c r="A379" s="23" t="s">
        <v>3826</v>
      </c>
      <c r="C379" s="23" t="s">
        <v>3827</v>
      </c>
      <c r="D379" s="23" t="s">
        <v>3828</v>
      </c>
      <c r="E379" s="23" t="s">
        <v>3829</v>
      </c>
      <c r="F379" s="25" t="s">
        <v>3830</v>
      </c>
      <c r="G379" s="25" t="s">
        <v>97</v>
      </c>
      <c r="H379" s="23">
        <v>11</v>
      </c>
      <c r="I379" s="23" t="s">
        <v>1847</v>
      </c>
      <c r="J379" s="26" t="s">
        <v>3831</v>
      </c>
      <c r="K379" s="85"/>
      <c r="L379" s="24" t="s">
        <v>3164</v>
      </c>
    </row>
    <row r="380" spans="1:12" ht="24.6" hidden="1" customHeight="1">
      <c r="A380" s="23" t="s">
        <v>3832</v>
      </c>
      <c r="C380" s="23" t="s">
        <v>3833</v>
      </c>
      <c r="D380" s="23" t="s">
        <v>3834</v>
      </c>
      <c r="E380" s="28" t="s">
        <v>3835</v>
      </c>
      <c r="F380" s="25" t="s">
        <v>3836</v>
      </c>
      <c r="G380" s="25"/>
      <c r="H380" s="23">
        <v>11</v>
      </c>
      <c r="I380" s="23" t="s">
        <v>2659</v>
      </c>
      <c r="J380" s="23"/>
      <c r="K380" s="85"/>
    </row>
    <row r="381" spans="1:12" ht="24.6" hidden="1" customHeight="1">
      <c r="A381" s="23" t="s">
        <v>3837</v>
      </c>
      <c r="C381" s="23" t="s">
        <v>3838</v>
      </c>
      <c r="D381" s="23" t="s">
        <v>3839</v>
      </c>
      <c r="E381" s="23" t="s">
        <v>3840</v>
      </c>
      <c r="F381" s="25" t="s">
        <v>3841</v>
      </c>
      <c r="G381" s="25" t="s">
        <v>97</v>
      </c>
      <c r="H381" s="23">
        <v>11</v>
      </c>
      <c r="I381" s="23" t="s">
        <v>1987</v>
      </c>
      <c r="J381" s="26" t="s">
        <v>3842</v>
      </c>
      <c r="K381" s="85"/>
      <c r="L381" s="24" t="s">
        <v>3164</v>
      </c>
    </row>
    <row r="382" spans="1:12" ht="24.6" hidden="1" customHeight="1">
      <c r="A382" s="23" t="s">
        <v>3499</v>
      </c>
      <c r="C382" s="23" t="s">
        <v>3843</v>
      </c>
      <c r="D382" s="23" t="s">
        <v>3844</v>
      </c>
      <c r="E382" s="28" t="s">
        <v>3845</v>
      </c>
      <c r="F382" s="25" t="s">
        <v>3846</v>
      </c>
      <c r="G382" s="25"/>
      <c r="H382" s="23">
        <v>11</v>
      </c>
      <c r="I382" s="23" t="s">
        <v>1847</v>
      </c>
      <c r="J382" s="23"/>
      <c r="K382" s="85"/>
    </row>
    <row r="383" spans="1:12" ht="24.6" hidden="1" customHeight="1">
      <c r="A383" s="23" t="s">
        <v>3847</v>
      </c>
      <c r="C383" s="23" t="s">
        <v>3848</v>
      </c>
      <c r="D383" s="23" t="s">
        <v>3849</v>
      </c>
      <c r="E383" s="28" t="s">
        <v>3850</v>
      </c>
      <c r="F383" s="25" t="s">
        <v>3851</v>
      </c>
      <c r="G383" s="25"/>
      <c r="H383" s="23">
        <v>11</v>
      </c>
      <c r="I383" s="23" t="s">
        <v>1847</v>
      </c>
      <c r="J383" s="26" t="s">
        <v>1848</v>
      </c>
      <c r="K383" s="85"/>
    </row>
    <row r="384" spans="1:12" ht="24.6" hidden="1" customHeight="1">
      <c r="A384" s="23" t="s">
        <v>3852</v>
      </c>
      <c r="C384" s="23" t="s">
        <v>3853</v>
      </c>
      <c r="D384" s="23" t="s">
        <v>3854</v>
      </c>
      <c r="E384" s="28" t="s">
        <v>3855</v>
      </c>
      <c r="F384" s="25" t="s">
        <v>3856</v>
      </c>
      <c r="G384" s="25"/>
      <c r="H384" s="23">
        <v>11</v>
      </c>
      <c r="I384" s="23" t="s">
        <v>1847</v>
      </c>
      <c r="J384" s="23"/>
      <c r="K384" s="85"/>
    </row>
    <row r="385" spans="1:12" ht="24.6" hidden="1" customHeight="1">
      <c r="A385" s="23" t="s">
        <v>3857</v>
      </c>
      <c r="C385" s="23" t="s">
        <v>3858</v>
      </c>
      <c r="D385" s="23" t="s">
        <v>3859</v>
      </c>
      <c r="E385" s="23" t="s">
        <v>3860</v>
      </c>
      <c r="F385" s="25" t="s">
        <v>3861</v>
      </c>
      <c r="G385" s="25" t="s">
        <v>97</v>
      </c>
      <c r="H385" s="23">
        <v>11</v>
      </c>
      <c r="I385" s="23" t="s">
        <v>1847</v>
      </c>
      <c r="J385" s="23" t="s">
        <v>3862</v>
      </c>
      <c r="K385" s="85"/>
      <c r="L385" s="24" t="s">
        <v>3164</v>
      </c>
    </row>
    <row r="386" spans="1:12" ht="24.6" hidden="1" customHeight="1">
      <c r="A386" s="23" t="s">
        <v>3863</v>
      </c>
      <c r="C386" s="23" t="s">
        <v>3864</v>
      </c>
      <c r="D386" s="23" t="s">
        <v>3865</v>
      </c>
      <c r="E386" s="28" t="s">
        <v>3866</v>
      </c>
      <c r="F386" s="25" t="s">
        <v>3867</v>
      </c>
      <c r="G386" s="25"/>
      <c r="H386" s="23">
        <v>11</v>
      </c>
      <c r="I386" s="23"/>
      <c r="J386" s="23"/>
      <c r="K386" s="85"/>
    </row>
    <row r="387" spans="1:12" ht="24.6" hidden="1" customHeight="1">
      <c r="A387" s="23" t="s">
        <v>3868</v>
      </c>
      <c r="C387" s="23" t="s">
        <v>3869</v>
      </c>
      <c r="D387" s="23" t="s">
        <v>3870</v>
      </c>
      <c r="E387" s="28" t="s">
        <v>3871</v>
      </c>
      <c r="F387" s="25" t="s">
        <v>3872</v>
      </c>
      <c r="G387" s="25"/>
      <c r="H387" s="23">
        <v>11</v>
      </c>
      <c r="I387" s="23" t="s">
        <v>1847</v>
      </c>
      <c r="J387" s="26" t="s">
        <v>3873</v>
      </c>
      <c r="K387" s="85"/>
    </row>
    <row r="388" spans="1:12" ht="24.6" hidden="1" customHeight="1">
      <c r="A388" s="23" t="s">
        <v>3874</v>
      </c>
      <c r="C388" s="23" t="s">
        <v>3875</v>
      </c>
      <c r="D388" s="23" t="s">
        <v>3876</v>
      </c>
      <c r="E388" s="23" t="s">
        <v>3877</v>
      </c>
      <c r="F388" s="25" t="s">
        <v>3878</v>
      </c>
      <c r="G388" s="25" t="s">
        <v>97</v>
      </c>
      <c r="H388" s="23">
        <v>11</v>
      </c>
      <c r="I388" s="23" t="s">
        <v>1847</v>
      </c>
      <c r="J388" s="23" t="s">
        <v>2568</v>
      </c>
      <c r="K388" s="85"/>
      <c r="L388" s="24" t="s">
        <v>3164</v>
      </c>
    </row>
    <row r="389" spans="1:12" ht="24.6" hidden="1" customHeight="1">
      <c r="A389" s="23" t="s">
        <v>3879</v>
      </c>
      <c r="C389" s="23" t="s">
        <v>3880</v>
      </c>
      <c r="D389" s="23" t="s">
        <v>3881</v>
      </c>
      <c r="E389" s="23" t="s">
        <v>3882</v>
      </c>
      <c r="F389" s="25" t="s">
        <v>3883</v>
      </c>
      <c r="G389" s="25" t="s">
        <v>97</v>
      </c>
      <c r="H389" s="23">
        <v>11</v>
      </c>
      <c r="I389" s="23" t="s">
        <v>1847</v>
      </c>
      <c r="J389" s="23"/>
      <c r="K389" s="85"/>
      <c r="L389" s="24" t="s">
        <v>3164</v>
      </c>
    </row>
    <row r="390" spans="1:12" ht="24.6" hidden="1" customHeight="1">
      <c r="A390" s="23" t="s">
        <v>3884</v>
      </c>
      <c r="C390" s="23" t="s">
        <v>3884</v>
      </c>
      <c r="D390" s="23" t="s">
        <v>3655</v>
      </c>
      <c r="E390" s="28" t="s">
        <v>3885</v>
      </c>
      <c r="F390" s="25" t="s">
        <v>3886</v>
      </c>
      <c r="G390" s="25"/>
      <c r="H390" s="23">
        <v>11</v>
      </c>
      <c r="I390" s="23" t="s">
        <v>1847</v>
      </c>
      <c r="J390" s="23"/>
      <c r="K390" s="85"/>
    </row>
    <row r="391" spans="1:12" ht="24.6" hidden="1" customHeight="1">
      <c r="A391" s="23" t="s">
        <v>3887</v>
      </c>
      <c r="C391" s="23" t="s">
        <v>3888</v>
      </c>
      <c r="D391" s="23" t="s">
        <v>3889</v>
      </c>
      <c r="E391" s="28" t="s">
        <v>3890</v>
      </c>
      <c r="F391" s="25" t="s">
        <v>3891</v>
      </c>
      <c r="G391" s="25"/>
      <c r="H391" s="23">
        <v>11</v>
      </c>
      <c r="I391" s="23" t="s">
        <v>1847</v>
      </c>
      <c r="J391" s="23"/>
      <c r="K391" s="85"/>
    </row>
    <row r="392" spans="1:12" ht="24.6" hidden="1" customHeight="1">
      <c r="A392" s="23" t="s">
        <v>3892</v>
      </c>
      <c r="C392" s="23" t="s">
        <v>3893</v>
      </c>
      <c r="D392" s="23" t="s">
        <v>3894</v>
      </c>
      <c r="E392" s="28" t="s">
        <v>3895</v>
      </c>
      <c r="F392" s="25" t="s">
        <v>3896</v>
      </c>
      <c r="G392" s="25"/>
      <c r="H392" s="23">
        <v>11</v>
      </c>
      <c r="I392" s="23" t="s">
        <v>1847</v>
      </c>
      <c r="J392" s="23" t="s">
        <v>3897</v>
      </c>
      <c r="K392" s="85"/>
    </row>
    <row r="393" spans="1:12" ht="24.6" hidden="1" customHeight="1">
      <c r="A393" s="23" t="s">
        <v>3898</v>
      </c>
      <c r="C393" s="23" t="s">
        <v>3899</v>
      </c>
      <c r="D393" s="23" t="s">
        <v>3900</v>
      </c>
      <c r="E393" s="23" t="s">
        <v>3901</v>
      </c>
      <c r="F393" s="25" t="s">
        <v>3902</v>
      </c>
      <c r="G393" s="25" t="s">
        <v>97</v>
      </c>
      <c r="H393" s="23">
        <v>11</v>
      </c>
      <c r="I393" s="23" t="s">
        <v>1847</v>
      </c>
      <c r="J393" s="23"/>
      <c r="K393" s="85"/>
      <c r="L393" s="24" t="s">
        <v>3164</v>
      </c>
    </row>
    <row r="394" spans="1:12" ht="24.6" hidden="1" customHeight="1">
      <c r="A394" s="23" t="s">
        <v>3903</v>
      </c>
      <c r="C394" s="23" t="s">
        <v>3904</v>
      </c>
      <c r="D394" s="23" t="s">
        <v>3905</v>
      </c>
      <c r="E394" s="28" t="s">
        <v>3906</v>
      </c>
      <c r="F394" s="25" t="s">
        <v>3907</v>
      </c>
      <c r="G394" s="25"/>
      <c r="H394" s="23">
        <v>11</v>
      </c>
      <c r="I394" s="23" t="s">
        <v>1847</v>
      </c>
      <c r="J394" s="23" t="s">
        <v>3908</v>
      </c>
      <c r="K394" s="85"/>
    </row>
    <row r="395" spans="1:12" ht="24.6" hidden="1" customHeight="1">
      <c r="A395" s="23" t="s">
        <v>3909</v>
      </c>
      <c r="C395" s="23" t="s">
        <v>3910</v>
      </c>
      <c r="D395" s="23" t="s">
        <v>3911</v>
      </c>
      <c r="E395" s="23" t="s">
        <v>3912</v>
      </c>
      <c r="F395" s="25" t="s">
        <v>3913</v>
      </c>
      <c r="G395" s="25" t="s">
        <v>97</v>
      </c>
      <c r="H395" s="23">
        <v>11</v>
      </c>
      <c r="I395" s="23" t="s">
        <v>1847</v>
      </c>
      <c r="J395" s="26" t="s">
        <v>3914</v>
      </c>
      <c r="K395" s="85"/>
      <c r="L395" s="24" t="s">
        <v>3164</v>
      </c>
    </row>
    <row r="396" spans="1:12" ht="24.6" hidden="1" customHeight="1">
      <c r="A396" s="23" t="s">
        <v>3915</v>
      </c>
      <c r="C396" s="23" t="s">
        <v>3916</v>
      </c>
      <c r="D396" s="23" t="s">
        <v>3917</v>
      </c>
      <c r="E396" s="23" t="s">
        <v>3918</v>
      </c>
      <c r="F396" s="25" t="s">
        <v>3919</v>
      </c>
      <c r="G396" s="25" t="s">
        <v>97</v>
      </c>
      <c r="H396" s="23">
        <v>11</v>
      </c>
      <c r="I396" s="23" t="s">
        <v>1847</v>
      </c>
      <c r="J396" s="26" t="s">
        <v>3920</v>
      </c>
      <c r="K396" s="85"/>
      <c r="L396" s="24" t="s">
        <v>3164</v>
      </c>
    </row>
    <row r="397" spans="1:12" ht="24.6" hidden="1" customHeight="1">
      <c r="A397" s="23" t="s">
        <v>3921</v>
      </c>
      <c r="C397" s="23" t="s">
        <v>3922</v>
      </c>
      <c r="D397" s="23" t="s">
        <v>3923</v>
      </c>
      <c r="E397" s="23" t="s">
        <v>3924</v>
      </c>
      <c r="F397" s="25" t="s">
        <v>3925</v>
      </c>
      <c r="G397" s="25" t="s">
        <v>97</v>
      </c>
      <c r="H397" s="23">
        <v>11</v>
      </c>
      <c r="I397" s="23" t="s">
        <v>1847</v>
      </c>
      <c r="J397" s="23" t="s">
        <v>3922</v>
      </c>
      <c r="K397" s="85"/>
      <c r="L397" s="24" t="s">
        <v>3164</v>
      </c>
    </row>
    <row r="398" spans="1:12" ht="24.6" hidden="1" customHeight="1">
      <c r="A398" s="23" t="s">
        <v>3926</v>
      </c>
      <c r="C398" s="23" t="s">
        <v>3927</v>
      </c>
      <c r="D398" s="23" t="s">
        <v>3928</v>
      </c>
      <c r="E398" s="28" t="s">
        <v>3929</v>
      </c>
      <c r="F398" s="25" t="s">
        <v>3930</v>
      </c>
      <c r="G398" s="25"/>
      <c r="H398" s="23">
        <v>11</v>
      </c>
      <c r="I398" s="23" t="s">
        <v>1847</v>
      </c>
      <c r="J398" s="23" t="s">
        <v>3927</v>
      </c>
      <c r="K398" s="85"/>
    </row>
    <row r="399" spans="1:12" ht="24.6" hidden="1" customHeight="1">
      <c r="A399" s="23" t="s">
        <v>3931</v>
      </c>
      <c r="C399" s="23" t="s">
        <v>3932</v>
      </c>
      <c r="D399" s="23" t="s">
        <v>2736</v>
      </c>
      <c r="E399" s="28" t="s">
        <v>3933</v>
      </c>
      <c r="F399" s="25" t="s">
        <v>3934</v>
      </c>
      <c r="G399" s="25"/>
      <c r="H399" s="23">
        <v>11</v>
      </c>
      <c r="I399" s="23" t="s">
        <v>1847</v>
      </c>
      <c r="J399" s="23"/>
      <c r="K399" s="85"/>
    </row>
    <row r="400" spans="1:12" ht="24.6" hidden="1" customHeight="1">
      <c r="A400" s="23" t="s">
        <v>3935</v>
      </c>
      <c r="C400" s="23" t="s">
        <v>3936</v>
      </c>
      <c r="D400" s="23" t="s">
        <v>3937</v>
      </c>
      <c r="E400" s="23" t="s">
        <v>3938</v>
      </c>
      <c r="F400" s="25" t="s">
        <v>3939</v>
      </c>
      <c r="G400" s="25" t="s">
        <v>97</v>
      </c>
      <c r="H400" s="23">
        <v>11</v>
      </c>
      <c r="I400" s="23" t="s">
        <v>1847</v>
      </c>
      <c r="J400" s="26" t="s">
        <v>3940</v>
      </c>
      <c r="K400" s="85"/>
      <c r="L400" s="24" t="s">
        <v>3164</v>
      </c>
    </row>
    <row r="401" spans="1:12" ht="24.6" hidden="1" customHeight="1">
      <c r="A401" s="23" t="s">
        <v>3941</v>
      </c>
      <c r="C401" s="23" t="s">
        <v>3942</v>
      </c>
      <c r="D401" s="23" t="s">
        <v>3943</v>
      </c>
      <c r="E401" s="23" t="s">
        <v>3944</v>
      </c>
      <c r="F401" s="25" t="s">
        <v>3945</v>
      </c>
      <c r="G401" s="25" t="s">
        <v>97</v>
      </c>
      <c r="H401" s="23">
        <v>11</v>
      </c>
      <c r="I401" s="23" t="s">
        <v>1847</v>
      </c>
      <c r="J401" s="26" t="s">
        <v>3946</v>
      </c>
      <c r="K401" s="85"/>
      <c r="L401" s="24" t="s">
        <v>3164</v>
      </c>
    </row>
    <row r="402" spans="1:12" ht="24.6" hidden="1" customHeight="1">
      <c r="A402" s="23" t="s">
        <v>3947</v>
      </c>
      <c r="C402" s="23" t="s">
        <v>3948</v>
      </c>
      <c r="D402" s="23" t="s">
        <v>2952</v>
      </c>
      <c r="E402" s="28" t="s">
        <v>1686</v>
      </c>
      <c r="F402" s="25" t="s">
        <v>3949</v>
      </c>
      <c r="G402" s="25"/>
      <c r="H402" s="23">
        <v>11</v>
      </c>
      <c r="I402" s="23" t="s">
        <v>1847</v>
      </c>
      <c r="J402" s="26" t="s">
        <v>1848</v>
      </c>
      <c r="K402" s="85"/>
    </row>
    <row r="403" spans="1:12" ht="24.6" hidden="1" customHeight="1">
      <c r="A403" s="23" t="s">
        <v>3950</v>
      </c>
      <c r="C403" s="23" t="s">
        <v>3951</v>
      </c>
      <c r="D403" s="23" t="s">
        <v>3952</v>
      </c>
      <c r="E403" s="23" t="s">
        <v>3953</v>
      </c>
      <c r="F403" s="25" t="s">
        <v>3954</v>
      </c>
      <c r="G403" s="25" t="s">
        <v>97</v>
      </c>
      <c r="H403" s="23">
        <v>11</v>
      </c>
      <c r="I403" s="23" t="s">
        <v>1847</v>
      </c>
      <c r="J403" s="26" t="s">
        <v>3955</v>
      </c>
      <c r="K403" s="85"/>
      <c r="L403" s="24" t="s">
        <v>3164</v>
      </c>
    </row>
    <row r="404" spans="1:12" ht="24.6" hidden="1" customHeight="1">
      <c r="A404" s="23" t="s">
        <v>3956</v>
      </c>
      <c r="C404" s="23" t="s">
        <v>3957</v>
      </c>
      <c r="D404" s="23" t="s">
        <v>3958</v>
      </c>
      <c r="E404" s="28" t="s">
        <v>3959</v>
      </c>
      <c r="F404" s="25" t="s">
        <v>3960</v>
      </c>
      <c r="G404" s="25"/>
      <c r="H404" s="23">
        <v>11</v>
      </c>
      <c r="I404" s="23" t="s">
        <v>1847</v>
      </c>
      <c r="J404" s="23"/>
      <c r="K404" s="85"/>
    </row>
    <row r="405" spans="1:12" ht="24.6" hidden="1" customHeight="1">
      <c r="A405" s="23" t="s">
        <v>3961</v>
      </c>
      <c r="C405" s="23" t="s">
        <v>3962</v>
      </c>
      <c r="D405" s="23" t="s">
        <v>3963</v>
      </c>
      <c r="E405" s="28" t="s">
        <v>3964</v>
      </c>
      <c r="F405" s="25" t="s">
        <v>3965</v>
      </c>
      <c r="G405" s="25"/>
      <c r="H405" s="23">
        <v>11</v>
      </c>
      <c r="I405" s="23" t="s">
        <v>1847</v>
      </c>
      <c r="J405" s="23"/>
      <c r="K405" s="85"/>
    </row>
    <row r="406" spans="1:12" ht="24.6" hidden="1" customHeight="1">
      <c r="A406" s="23" t="s">
        <v>3966</v>
      </c>
      <c r="C406" s="23" t="s">
        <v>3967</v>
      </c>
      <c r="D406" s="23" t="s">
        <v>3968</v>
      </c>
      <c r="E406" s="28" t="s">
        <v>3969</v>
      </c>
      <c r="F406" s="25" t="s">
        <v>3970</v>
      </c>
      <c r="G406" s="25"/>
      <c r="H406" s="23">
        <v>11</v>
      </c>
      <c r="I406" s="23" t="s">
        <v>1847</v>
      </c>
      <c r="J406" s="26" t="s">
        <v>3971</v>
      </c>
      <c r="K406" s="85"/>
    </row>
    <row r="407" spans="1:12" ht="24.6" hidden="1" customHeight="1">
      <c r="A407" s="23" t="s">
        <v>3972</v>
      </c>
      <c r="C407" s="23" t="s">
        <v>3973</v>
      </c>
      <c r="D407" s="23" t="s">
        <v>3974</v>
      </c>
      <c r="E407" s="28" t="s">
        <v>3975</v>
      </c>
      <c r="F407" s="25" t="s">
        <v>3976</v>
      </c>
      <c r="G407" s="25"/>
      <c r="H407" s="23">
        <v>11</v>
      </c>
      <c r="I407" s="23" t="s">
        <v>1847</v>
      </c>
      <c r="J407" s="23"/>
      <c r="K407" s="85"/>
    </row>
    <row r="408" spans="1:12" ht="24.6" hidden="1" customHeight="1">
      <c r="A408" s="23" t="s">
        <v>3977</v>
      </c>
      <c r="C408" s="23" t="s">
        <v>3978</v>
      </c>
      <c r="D408" s="23" t="s">
        <v>3979</v>
      </c>
      <c r="E408" s="23" t="s">
        <v>3980</v>
      </c>
      <c r="F408" s="25" t="s">
        <v>3981</v>
      </c>
      <c r="G408" s="25" t="s">
        <v>97</v>
      </c>
      <c r="H408" s="23">
        <v>11</v>
      </c>
      <c r="I408" s="23" t="s">
        <v>1847</v>
      </c>
      <c r="J408" s="26" t="s">
        <v>3982</v>
      </c>
      <c r="K408" s="85"/>
      <c r="L408" s="24" t="s">
        <v>3164</v>
      </c>
    </row>
    <row r="409" spans="1:12" ht="24.6" hidden="1" customHeight="1">
      <c r="A409" s="23" t="s">
        <v>3983</v>
      </c>
      <c r="C409" s="23" t="s">
        <v>3984</v>
      </c>
      <c r="D409" s="23" t="s">
        <v>3985</v>
      </c>
      <c r="E409" s="28" t="s">
        <v>3986</v>
      </c>
      <c r="F409" s="25" t="s">
        <v>3987</v>
      </c>
      <c r="G409" s="25"/>
      <c r="H409" s="23">
        <v>11</v>
      </c>
      <c r="I409" s="23" t="s">
        <v>1847</v>
      </c>
      <c r="J409" s="23"/>
      <c r="K409" s="85"/>
    </row>
    <row r="410" spans="1:12" ht="24.6" hidden="1" customHeight="1">
      <c r="A410" s="23" t="s">
        <v>3988</v>
      </c>
      <c r="C410" s="23" t="s">
        <v>3989</v>
      </c>
      <c r="D410" s="23" t="s">
        <v>3990</v>
      </c>
      <c r="E410" s="23" t="s">
        <v>3991</v>
      </c>
      <c r="F410" s="25" t="s">
        <v>3992</v>
      </c>
      <c r="G410" s="25" t="s">
        <v>97</v>
      </c>
      <c r="H410" s="23">
        <v>11</v>
      </c>
      <c r="I410" s="23" t="s">
        <v>1847</v>
      </c>
      <c r="J410" s="23"/>
      <c r="K410" s="85"/>
      <c r="L410" s="24" t="s">
        <v>3164</v>
      </c>
    </row>
    <row r="411" spans="1:12" ht="24.6" hidden="1" customHeight="1">
      <c r="A411" s="23" t="s">
        <v>3993</v>
      </c>
      <c r="C411" s="23" t="s">
        <v>3994</v>
      </c>
      <c r="D411" s="23" t="s">
        <v>3995</v>
      </c>
      <c r="E411" s="28" t="s">
        <v>1098</v>
      </c>
      <c r="F411" s="25" t="s">
        <v>3996</v>
      </c>
      <c r="G411" s="25"/>
      <c r="H411" s="23">
        <v>11</v>
      </c>
      <c r="I411" s="23" t="s">
        <v>1847</v>
      </c>
      <c r="J411" s="26" t="s">
        <v>1875</v>
      </c>
      <c r="K411" s="85"/>
    </row>
    <row r="412" spans="1:12" ht="24.6" hidden="1" customHeight="1">
      <c r="A412" s="23" t="s">
        <v>3997</v>
      </c>
      <c r="C412" s="23" t="s">
        <v>3998</v>
      </c>
      <c r="D412" s="23" t="s">
        <v>3999</v>
      </c>
      <c r="E412" s="23" t="s">
        <v>4000</v>
      </c>
      <c r="F412" s="25" t="s">
        <v>4001</v>
      </c>
      <c r="G412" s="25" t="s">
        <v>97</v>
      </c>
      <c r="H412" s="23">
        <v>11</v>
      </c>
      <c r="I412" s="23" t="s">
        <v>1847</v>
      </c>
      <c r="J412" s="23"/>
      <c r="K412" s="85"/>
      <c r="L412" s="24" t="s">
        <v>3164</v>
      </c>
    </row>
    <row r="413" spans="1:12" ht="24.6" hidden="1" customHeight="1">
      <c r="A413" s="23" t="s">
        <v>4002</v>
      </c>
      <c r="C413" s="23" t="s">
        <v>4003</v>
      </c>
      <c r="D413" s="23" t="s">
        <v>4004</v>
      </c>
      <c r="E413" s="28" t="s">
        <v>4005</v>
      </c>
      <c r="F413" s="25" t="s">
        <v>4006</v>
      </c>
      <c r="G413" s="25"/>
      <c r="H413" s="23">
        <v>11</v>
      </c>
      <c r="I413" s="23" t="s">
        <v>1847</v>
      </c>
      <c r="J413" s="26" t="s">
        <v>1848</v>
      </c>
      <c r="K413" s="85"/>
    </row>
    <row r="414" spans="1:12" ht="24.6" hidden="1" customHeight="1">
      <c r="A414" s="23" t="s">
        <v>4007</v>
      </c>
      <c r="C414" s="23" t="s">
        <v>4008</v>
      </c>
      <c r="D414" s="23" t="s">
        <v>4009</v>
      </c>
      <c r="E414" s="28" t="s">
        <v>4010</v>
      </c>
      <c r="F414" s="25" t="s">
        <v>4011</v>
      </c>
      <c r="G414" s="25"/>
      <c r="H414" s="23">
        <v>11</v>
      </c>
      <c r="I414" s="23" t="s">
        <v>1847</v>
      </c>
      <c r="J414" s="23"/>
      <c r="K414" s="85"/>
    </row>
    <row r="415" spans="1:12" ht="24.6" hidden="1" customHeight="1">
      <c r="A415" s="23" t="s">
        <v>4012</v>
      </c>
      <c r="C415" s="23" t="s">
        <v>4013</v>
      </c>
      <c r="D415" s="23" t="s">
        <v>4014</v>
      </c>
      <c r="E415" s="28" t="s">
        <v>4015</v>
      </c>
      <c r="F415" s="25" t="s">
        <v>4016</v>
      </c>
      <c r="G415" s="25"/>
      <c r="H415" s="23">
        <v>11</v>
      </c>
      <c r="I415" s="23" t="s">
        <v>1847</v>
      </c>
      <c r="J415" s="26" t="s">
        <v>4017</v>
      </c>
      <c r="K415" s="85"/>
    </row>
    <row r="416" spans="1:12" ht="24.6" hidden="1" customHeight="1">
      <c r="A416" s="23" t="s">
        <v>4018</v>
      </c>
      <c r="C416" s="23" t="s">
        <v>4019</v>
      </c>
      <c r="D416" s="23" t="s">
        <v>4020</v>
      </c>
      <c r="E416" s="23" t="s">
        <v>4021</v>
      </c>
      <c r="F416" s="25" t="s">
        <v>4022</v>
      </c>
      <c r="G416" s="25" t="s">
        <v>97</v>
      </c>
      <c r="H416" s="23">
        <v>11</v>
      </c>
      <c r="I416" s="23" t="s">
        <v>2081</v>
      </c>
      <c r="J416" s="23"/>
      <c r="K416" s="85"/>
      <c r="L416" s="24" t="s">
        <v>3164</v>
      </c>
    </row>
    <row r="417" spans="1:12" ht="24.6" hidden="1" customHeight="1">
      <c r="A417" s="23" t="s">
        <v>4023</v>
      </c>
      <c r="C417" s="23" t="s">
        <v>4024</v>
      </c>
      <c r="D417" s="23" t="s">
        <v>4025</v>
      </c>
      <c r="E417" s="31" t="s">
        <v>4026</v>
      </c>
      <c r="F417" s="25" t="s">
        <v>4027</v>
      </c>
      <c r="G417" s="32" t="s">
        <v>143</v>
      </c>
      <c r="H417" s="23">
        <v>11</v>
      </c>
      <c r="I417" s="23" t="s">
        <v>2036</v>
      </c>
      <c r="J417" s="23"/>
      <c r="K417" s="85"/>
      <c r="L417" s="24" t="s">
        <v>4028</v>
      </c>
    </row>
    <row r="418" spans="1:12" ht="24.6" hidden="1" customHeight="1">
      <c r="A418" s="23" t="s">
        <v>4029</v>
      </c>
      <c r="C418" s="23" t="s">
        <v>4030</v>
      </c>
      <c r="D418" s="23" t="s">
        <v>4031</v>
      </c>
      <c r="E418" s="28" t="s">
        <v>4032</v>
      </c>
      <c r="F418" s="25" t="s">
        <v>4033</v>
      </c>
      <c r="G418" s="25"/>
      <c r="H418" s="23">
        <v>11</v>
      </c>
      <c r="I418" s="23" t="s">
        <v>1847</v>
      </c>
      <c r="J418" s="23"/>
      <c r="K418" s="85"/>
    </row>
    <row r="419" spans="1:12" ht="24.6" hidden="1" customHeight="1">
      <c r="A419" s="23" t="s">
        <v>4034</v>
      </c>
      <c r="C419" s="23" t="s">
        <v>4035</v>
      </c>
      <c r="D419" s="23" t="s">
        <v>4036</v>
      </c>
      <c r="E419" s="23" t="s">
        <v>4037</v>
      </c>
      <c r="F419" s="25" t="s">
        <v>4038</v>
      </c>
      <c r="G419" s="25" t="s">
        <v>97</v>
      </c>
      <c r="H419" s="23">
        <v>11</v>
      </c>
      <c r="I419" s="23" t="s">
        <v>1847</v>
      </c>
      <c r="J419" s="26" t="s">
        <v>4039</v>
      </c>
      <c r="K419" s="85"/>
      <c r="L419" s="24" t="s">
        <v>3164</v>
      </c>
    </row>
    <row r="420" spans="1:12" ht="24.6" hidden="1" customHeight="1">
      <c r="A420" s="23" t="s">
        <v>2333</v>
      </c>
      <c r="C420" s="23" t="s">
        <v>4040</v>
      </c>
      <c r="D420" s="23" t="s">
        <v>2335</v>
      </c>
      <c r="E420" s="23" t="s">
        <v>4041</v>
      </c>
      <c r="F420" s="25" t="s">
        <v>2337</v>
      </c>
      <c r="G420" s="25" t="s">
        <v>97</v>
      </c>
      <c r="H420" s="23">
        <v>11</v>
      </c>
      <c r="I420" s="23" t="s">
        <v>1847</v>
      </c>
      <c r="J420" s="23"/>
      <c r="K420" s="85"/>
      <c r="L420" s="24" t="s">
        <v>3164</v>
      </c>
    </row>
    <row r="421" spans="1:12" ht="24.6" hidden="1" customHeight="1">
      <c r="A421" s="23" t="s">
        <v>4042</v>
      </c>
      <c r="C421" s="23" t="s">
        <v>4042</v>
      </c>
      <c r="D421" s="23" t="s">
        <v>4043</v>
      </c>
      <c r="E421" s="28" t="s">
        <v>4044</v>
      </c>
      <c r="F421" s="25" t="s">
        <v>4045</v>
      </c>
      <c r="G421" s="25"/>
      <c r="H421" s="23">
        <v>11</v>
      </c>
      <c r="I421" s="23" t="s">
        <v>1847</v>
      </c>
      <c r="J421" s="26" t="s">
        <v>4046</v>
      </c>
      <c r="K421" s="85"/>
    </row>
    <row r="422" spans="1:12" ht="24.6" hidden="1" customHeight="1">
      <c r="A422" s="23" t="s">
        <v>2830</v>
      </c>
      <c r="C422" s="23" t="s">
        <v>4047</v>
      </c>
      <c r="D422" s="23" t="s">
        <v>4048</v>
      </c>
      <c r="E422" s="23" t="s">
        <v>4049</v>
      </c>
      <c r="F422" s="25" t="s">
        <v>2834</v>
      </c>
      <c r="G422" s="25" t="s">
        <v>97</v>
      </c>
      <c r="H422" s="23">
        <v>11</v>
      </c>
      <c r="I422" s="23" t="s">
        <v>1847</v>
      </c>
      <c r="J422" s="23"/>
      <c r="K422" s="85"/>
      <c r="L422" s="24" t="s">
        <v>3164</v>
      </c>
    </row>
    <row r="423" spans="1:12" ht="24.6" hidden="1" customHeight="1">
      <c r="A423" s="23" t="s">
        <v>4050</v>
      </c>
      <c r="C423" s="23" t="s">
        <v>4051</v>
      </c>
      <c r="D423" s="23" t="s">
        <v>4052</v>
      </c>
      <c r="E423" s="28" t="s">
        <v>4053</v>
      </c>
      <c r="F423" s="25" t="s">
        <v>4054</v>
      </c>
      <c r="G423" s="25"/>
      <c r="H423" s="23">
        <v>11</v>
      </c>
      <c r="I423" s="23" t="s">
        <v>1847</v>
      </c>
      <c r="J423" s="23"/>
      <c r="K423" s="85"/>
    </row>
    <row r="424" spans="1:12" ht="24.6" hidden="1" customHeight="1">
      <c r="A424" s="23" t="s">
        <v>4055</v>
      </c>
      <c r="C424" s="23" t="s">
        <v>4056</v>
      </c>
      <c r="D424" s="23" t="s">
        <v>4057</v>
      </c>
      <c r="E424" s="23" t="s">
        <v>4058</v>
      </c>
      <c r="F424" s="25" t="s">
        <v>4059</v>
      </c>
      <c r="G424" s="25" t="s">
        <v>97</v>
      </c>
      <c r="H424" s="23">
        <v>11</v>
      </c>
      <c r="I424" s="23"/>
      <c r="J424" s="26" t="s">
        <v>4060</v>
      </c>
      <c r="K424" s="85"/>
      <c r="L424" s="24" t="s">
        <v>3164</v>
      </c>
    </row>
    <row r="425" spans="1:12" ht="24.6" hidden="1" customHeight="1">
      <c r="A425" s="23" t="s">
        <v>4061</v>
      </c>
      <c r="C425" s="23" t="s">
        <v>4062</v>
      </c>
      <c r="D425" s="23" t="s">
        <v>4063</v>
      </c>
      <c r="E425" s="28" t="s">
        <v>4064</v>
      </c>
      <c r="F425" s="25" t="s">
        <v>4065</v>
      </c>
      <c r="G425" s="25"/>
      <c r="H425" s="23">
        <v>11</v>
      </c>
      <c r="I425" s="23" t="s">
        <v>1847</v>
      </c>
      <c r="J425" s="23"/>
      <c r="K425" s="85"/>
    </row>
    <row r="426" spans="1:12" ht="24.6" hidden="1" customHeight="1">
      <c r="A426" s="23" t="s">
        <v>4066</v>
      </c>
      <c r="C426" s="23" t="s">
        <v>4067</v>
      </c>
      <c r="D426" s="23" t="s">
        <v>4068</v>
      </c>
      <c r="E426" s="28" t="s">
        <v>4069</v>
      </c>
      <c r="F426" s="25" t="s">
        <v>4070</v>
      </c>
      <c r="G426" s="25"/>
      <c r="H426" s="23">
        <v>11</v>
      </c>
      <c r="I426" s="23" t="s">
        <v>1847</v>
      </c>
      <c r="J426" s="23"/>
      <c r="K426" s="85"/>
    </row>
    <row r="427" spans="1:12" ht="24.6" hidden="1" customHeight="1">
      <c r="A427" s="23" t="s">
        <v>4071</v>
      </c>
      <c r="C427" s="23" t="s">
        <v>4072</v>
      </c>
      <c r="D427" s="23" t="s">
        <v>4073</v>
      </c>
      <c r="E427" s="28" t="s">
        <v>4074</v>
      </c>
      <c r="F427" s="25" t="s">
        <v>4075</v>
      </c>
      <c r="G427" s="25"/>
      <c r="H427" s="23">
        <v>11</v>
      </c>
      <c r="I427" s="23" t="s">
        <v>1847</v>
      </c>
      <c r="J427" s="23"/>
      <c r="K427" s="85"/>
    </row>
    <row r="428" spans="1:12" ht="24.6" hidden="1" customHeight="1">
      <c r="A428" s="23" t="s">
        <v>4076</v>
      </c>
      <c r="C428" s="23" t="s">
        <v>4077</v>
      </c>
      <c r="D428" s="23" t="s">
        <v>4078</v>
      </c>
      <c r="E428" s="23" t="s">
        <v>4079</v>
      </c>
      <c r="F428" s="25" t="s">
        <v>4080</v>
      </c>
      <c r="G428" s="25" t="s">
        <v>97</v>
      </c>
      <c r="H428" s="23">
        <v>11</v>
      </c>
      <c r="I428" s="23" t="s">
        <v>1847</v>
      </c>
      <c r="J428" s="26" t="s">
        <v>4081</v>
      </c>
      <c r="K428" s="85"/>
      <c r="L428" s="24" t="s">
        <v>3164</v>
      </c>
    </row>
    <row r="429" spans="1:12" ht="24.6" hidden="1" customHeight="1">
      <c r="A429" s="23" t="s">
        <v>4082</v>
      </c>
      <c r="C429" s="23" t="s">
        <v>4083</v>
      </c>
      <c r="D429" s="23" t="s">
        <v>4084</v>
      </c>
      <c r="E429" s="28" t="s">
        <v>4085</v>
      </c>
      <c r="F429" s="25" t="s">
        <v>4086</v>
      </c>
      <c r="G429" s="25"/>
      <c r="H429" s="23">
        <v>11</v>
      </c>
      <c r="I429" s="23" t="s">
        <v>1847</v>
      </c>
      <c r="J429" s="23"/>
      <c r="K429" s="85"/>
    </row>
    <row r="430" spans="1:12" ht="24.6" hidden="1" customHeight="1">
      <c r="A430" s="23" t="s">
        <v>4087</v>
      </c>
      <c r="C430" s="23" t="s">
        <v>4088</v>
      </c>
      <c r="D430" s="23" t="s">
        <v>4089</v>
      </c>
      <c r="E430" s="28" t="s">
        <v>4090</v>
      </c>
      <c r="F430" s="25" t="s">
        <v>4091</v>
      </c>
      <c r="G430" s="25"/>
      <c r="H430" s="23">
        <v>11</v>
      </c>
      <c r="I430" s="23" t="s">
        <v>1847</v>
      </c>
      <c r="J430" s="23"/>
      <c r="K430" s="85"/>
    </row>
    <row r="431" spans="1:12" ht="24.6" hidden="1" customHeight="1">
      <c r="A431" s="23" t="s">
        <v>4092</v>
      </c>
      <c r="C431" s="23" t="s">
        <v>4092</v>
      </c>
      <c r="D431" s="23" t="s">
        <v>4093</v>
      </c>
      <c r="E431" s="28" t="s">
        <v>4094</v>
      </c>
      <c r="F431" s="25" t="s">
        <v>4095</v>
      </c>
      <c r="G431" s="25"/>
      <c r="H431" s="23">
        <v>11</v>
      </c>
      <c r="I431" s="23" t="s">
        <v>1847</v>
      </c>
      <c r="J431" s="23"/>
      <c r="K431" s="85"/>
    </row>
    <row r="432" spans="1:12" ht="24.6" hidden="1" customHeight="1">
      <c r="A432" s="23" t="s">
        <v>4096</v>
      </c>
      <c r="C432" s="23" t="s">
        <v>4097</v>
      </c>
      <c r="D432" s="23" t="s">
        <v>4098</v>
      </c>
      <c r="E432" s="23" t="s">
        <v>4099</v>
      </c>
      <c r="F432" s="25" t="s">
        <v>4100</v>
      </c>
      <c r="G432" s="25" t="s">
        <v>97</v>
      </c>
      <c r="H432" s="23">
        <v>11</v>
      </c>
      <c r="I432" s="23" t="s">
        <v>2921</v>
      </c>
      <c r="J432" s="26" t="s">
        <v>4101</v>
      </c>
      <c r="K432" s="85"/>
      <c r="L432" s="24" t="s">
        <v>3164</v>
      </c>
    </row>
    <row r="433" spans="1:12" ht="24.6" hidden="1" customHeight="1">
      <c r="A433" s="23" t="s">
        <v>3592</v>
      </c>
      <c r="C433" s="23" t="s">
        <v>4102</v>
      </c>
      <c r="D433" s="23" t="s">
        <v>4103</v>
      </c>
      <c r="E433" s="28" t="s">
        <v>4104</v>
      </c>
      <c r="F433" s="25" t="s">
        <v>3596</v>
      </c>
      <c r="G433" s="25"/>
      <c r="H433" s="23">
        <v>11</v>
      </c>
      <c r="I433" s="23" t="s">
        <v>1847</v>
      </c>
      <c r="J433" s="23"/>
      <c r="K433" s="85"/>
    </row>
    <row r="434" spans="1:12" ht="24.6" hidden="1" customHeight="1">
      <c r="A434" s="23" t="s">
        <v>3133</v>
      </c>
      <c r="C434" s="23" t="s">
        <v>4105</v>
      </c>
      <c r="D434" s="23" t="s">
        <v>3135</v>
      </c>
      <c r="E434" s="28" t="s">
        <v>4106</v>
      </c>
      <c r="F434" s="25" t="s">
        <v>3137</v>
      </c>
      <c r="G434" s="25"/>
      <c r="H434" s="23">
        <v>11</v>
      </c>
      <c r="I434" s="23" t="s">
        <v>1847</v>
      </c>
      <c r="J434" s="26" t="s">
        <v>1848</v>
      </c>
      <c r="K434" s="85"/>
    </row>
    <row r="435" spans="1:12" ht="24.6" hidden="1" customHeight="1">
      <c r="A435" s="23" t="s">
        <v>4107</v>
      </c>
      <c r="C435" s="23" t="s">
        <v>4108</v>
      </c>
      <c r="D435" s="23" t="s">
        <v>4109</v>
      </c>
      <c r="E435" s="23" t="s">
        <v>4110</v>
      </c>
      <c r="F435" s="25" t="s">
        <v>4111</v>
      </c>
      <c r="G435" s="25" t="s">
        <v>97</v>
      </c>
      <c r="H435" s="23">
        <v>11</v>
      </c>
      <c r="I435" s="23" t="s">
        <v>1847</v>
      </c>
      <c r="J435" s="26" t="s">
        <v>4112</v>
      </c>
      <c r="K435" s="85"/>
      <c r="L435" s="24" t="s">
        <v>3164</v>
      </c>
    </row>
    <row r="436" spans="1:12" ht="24.6" hidden="1" customHeight="1">
      <c r="A436" s="23" t="s">
        <v>4113</v>
      </c>
      <c r="C436" s="23" t="s">
        <v>4114</v>
      </c>
      <c r="D436" s="23" t="s">
        <v>4115</v>
      </c>
      <c r="E436" s="23" t="s">
        <v>4116</v>
      </c>
      <c r="F436" s="25" t="s">
        <v>4117</v>
      </c>
      <c r="G436" s="25" t="s">
        <v>97</v>
      </c>
      <c r="H436" s="23">
        <v>11</v>
      </c>
      <c r="I436" s="23" t="s">
        <v>1847</v>
      </c>
      <c r="J436" s="26" t="s">
        <v>4118</v>
      </c>
      <c r="K436" s="85"/>
      <c r="L436" s="24" t="s">
        <v>3164</v>
      </c>
    </row>
    <row r="437" spans="1:12" ht="24.6" hidden="1" customHeight="1">
      <c r="A437" s="23" t="s">
        <v>4119</v>
      </c>
      <c r="C437" s="23" t="s">
        <v>4120</v>
      </c>
      <c r="D437" s="23" t="s">
        <v>4121</v>
      </c>
      <c r="E437" s="23" t="s">
        <v>4122</v>
      </c>
      <c r="F437" s="25" t="s">
        <v>4123</v>
      </c>
      <c r="G437" s="25" t="s">
        <v>97</v>
      </c>
      <c r="H437" s="23">
        <v>11</v>
      </c>
      <c r="I437" s="23" t="s">
        <v>1847</v>
      </c>
      <c r="J437" s="26" t="s">
        <v>4124</v>
      </c>
      <c r="K437" s="85"/>
      <c r="L437" s="24" t="s">
        <v>3164</v>
      </c>
    </row>
    <row r="438" spans="1:12" ht="24.6" hidden="1" customHeight="1">
      <c r="A438" s="23" t="s">
        <v>4125</v>
      </c>
      <c r="C438" s="23" t="s">
        <v>3806</v>
      </c>
      <c r="D438" s="23" t="s">
        <v>4126</v>
      </c>
      <c r="E438" s="28" t="s">
        <v>4127</v>
      </c>
      <c r="F438" s="25" t="s">
        <v>3809</v>
      </c>
      <c r="G438" s="25"/>
      <c r="H438" s="23">
        <v>11</v>
      </c>
      <c r="I438" s="23" t="s">
        <v>1847</v>
      </c>
      <c r="J438" s="26" t="s">
        <v>4128</v>
      </c>
      <c r="K438" s="85"/>
    </row>
    <row r="439" spans="1:12" ht="24.6" hidden="1" customHeight="1">
      <c r="A439" s="23" t="s">
        <v>4129</v>
      </c>
      <c r="C439" s="23" t="s">
        <v>4130</v>
      </c>
      <c r="D439" s="23" t="s">
        <v>4131</v>
      </c>
      <c r="E439" s="28" t="s">
        <v>4132</v>
      </c>
      <c r="F439" s="25" t="s">
        <v>4133</v>
      </c>
      <c r="G439" s="25"/>
      <c r="H439" s="23">
        <v>11</v>
      </c>
      <c r="I439" s="23" t="s">
        <v>1847</v>
      </c>
      <c r="J439" s="23" t="s">
        <v>2123</v>
      </c>
      <c r="K439" s="85"/>
    </row>
    <row r="440" spans="1:12" ht="24.6" hidden="1" customHeight="1">
      <c r="A440" s="23" t="s">
        <v>2061</v>
      </c>
      <c r="C440" s="23" t="s">
        <v>4134</v>
      </c>
      <c r="D440" s="23" t="s">
        <v>4135</v>
      </c>
      <c r="E440" s="28" t="s">
        <v>4136</v>
      </c>
      <c r="F440" s="25" t="s">
        <v>2065</v>
      </c>
      <c r="G440" s="25"/>
      <c r="H440" s="23">
        <v>11</v>
      </c>
      <c r="I440" s="23" t="s">
        <v>1958</v>
      </c>
      <c r="J440" s="23" t="s">
        <v>4137</v>
      </c>
      <c r="K440" s="85"/>
    </row>
    <row r="441" spans="1:12" ht="24.6" hidden="1" customHeight="1">
      <c r="A441" s="23" t="s">
        <v>4138</v>
      </c>
      <c r="C441" s="23" t="s">
        <v>4139</v>
      </c>
      <c r="D441" s="23" t="s">
        <v>4140</v>
      </c>
      <c r="E441" s="28" t="s">
        <v>4141</v>
      </c>
      <c r="F441" s="25" t="s">
        <v>4142</v>
      </c>
      <c r="G441" s="25"/>
      <c r="H441" s="23">
        <v>11</v>
      </c>
      <c r="I441" s="23" t="s">
        <v>1847</v>
      </c>
      <c r="J441" s="26" t="s">
        <v>1848</v>
      </c>
      <c r="K441" s="85"/>
    </row>
    <row r="442" spans="1:12" ht="24.6" hidden="1" customHeight="1">
      <c r="A442" s="23" t="s">
        <v>4143</v>
      </c>
      <c r="C442" s="23" t="s">
        <v>4143</v>
      </c>
      <c r="D442" s="23" t="s">
        <v>4144</v>
      </c>
      <c r="E442" s="23" t="s">
        <v>4145</v>
      </c>
      <c r="F442" s="25" t="s">
        <v>2875</v>
      </c>
      <c r="G442" s="25" t="s">
        <v>97</v>
      </c>
      <c r="H442" s="23">
        <v>11</v>
      </c>
      <c r="I442" s="23" t="s">
        <v>1847</v>
      </c>
      <c r="J442" s="23"/>
      <c r="K442" s="85"/>
      <c r="L442" s="24" t="s">
        <v>3164</v>
      </c>
    </row>
    <row r="443" spans="1:12" ht="24.6" hidden="1" customHeight="1">
      <c r="A443" s="23" t="s">
        <v>4146</v>
      </c>
      <c r="C443" s="23" t="s">
        <v>4147</v>
      </c>
      <c r="D443" s="23" t="s">
        <v>4148</v>
      </c>
      <c r="E443" s="28" t="s">
        <v>4149</v>
      </c>
      <c r="F443" s="25" t="s">
        <v>4150</v>
      </c>
      <c r="G443" s="25"/>
      <c r="H443" s="23">
        <v>11</v>
      </c>
      <c r="I443" s="23" t="s">
        <v>1847</v>
      </c>
      <c r="J443" s="23"/>
      <c r="K443" s="85"/>
    </row>
    <row r="444" spans="1:12" ht="24.6" hidden="1" customHeight="1">
      <c r="A444" s="23" t="s">
        <v>4151</v>
      </c>
      <c r="C444" s="23" t="s">
        <v>4152</v>
      </c>
      <c r="D444" s="23" t="s">
        <v>4153</v>
      </c>
      <c r="E444" s="23" t="s">
        <v>4154</v>
      </c>
      <c r="F444" s="25" t="s">
        <v>4155</v>
      </c>
      <c r="G444" s="25" t="s">
        <v>97</v>
      </c>
      <c r="H444" s="23">
        <v>11</v>
      </c>
      <c r="I444" s="23" t="s">
        <v>1847</v>
      </c>
      <c r="J444" s="26" t="s">
        <v>4156</v>
      </c>
      <c r="K444" s="85"/>
      <c r="L444" s="24" t="s">
        <v>3164</v>
      </c>
    </row>
    <row r="445" spans="1:12" ht="24.6" hidden="1" customHeight="1">
      <c r="A445" s="23" t="s">
        <v>4157</v>
      </c>
      <c r="C445" s="23" t="s">
        <v>4158</v>
      </c>
      <c r="D445" s="23" t="s">
        <v>4159</v>
      </c>
      <c r="E445" s="28" t="s">
        <v>4160</v>
      </c>
      <c r="F445" s="25" t="s">
        <v>4161</v>
      </c>
      <c r="G445" s="25"/>
      <c r="H445" s="23">
        <v>11</v>
      </c>
      <c r="I445" s="23" t="s">
        <v>2921</v>
      </c>
      <c r="J445" s="26" t="s">
        <v>4162</v>
      </c>
      <c r="K445" s="85"/>
    </row>
    <row r="446" spans="1:12" ht="24.6" hidden="1" customHeight="1">
      <c r="A446" s="23" t="s">
        <v>4163</v>
      </c>
      <c r="C446" s="23" t="s">
        <v>4164</v>
      </c>
      <c r="D446" s="23" t="s">
        <v>4165</v>
      </c>
      <c r="E446" s="28" t="s">
        <v>4166</v>
      </c>
      <c r="F446" s="25" t="s">
        <v>4167</v>
      </c>
      <c r="G446" s="25"/>
      <c r="H446" s="23">
        <v>11</v>
      </c>
      <c r="I446" s="23" t="s">
        <v>1847</v>
      </c>
      <c r="J446" s="26" t="s">
        <v>4168</v>
      </c>
      <c r="K446" s="85"/>
    </row>
    <row r="447" spans="1:12" ht="24.6" hidden="1" customHeight="1">
      <c r="A447" s="23" t="s">
        <v>4169</v>
      </c>
      <c r="C447" s="23" t="s">
        <v>4170</v>
      </c>
      <c r="D447" s="23" t="s">
        <v>4171</v>
      </c>
      <c r="E447" s="28" t="s">
        <v>4172</v>
      </c>
      <c r="F447" s="25" t="s">
        <v>4173</v>
      </c>
      <c r="G447" s="25"/>
      <c r="H447" s="23">
        <v>11</v>
      </c>
      <c r="I447" s="23" t="s">
        <v>1847</v>
      </c>
      <c r="J447" s="26" t="s">
        <v>1848</v>
      </c>
      <c r="K447" s="85"/>
    </row>
    <row r="448" spans="1:12" ht="24.6" hidden="1" customHeight="1">
      <c r="A448" s="23" t="s">
        <v>4174</v>
      </c>
      <c r="C448" s="23" t="s">
        <v>4175</v>
      </c>
      <c r="D448" s="23" t="s">
        <v>4176</v>
      </c>
      <c r="E448" s="28" t="s">
        <v>4177</v>
      </c>
      <c r="F448" s="25" t="s">
        <v>4178</v>
      </c>
      <c r="G448" s="25" t="s">
        <v>143</v>
      </c>
      <c r="H448" s="23">
        <v>21</v>
      </c>
      <c r="I448" s="23" t="s">
        <v>4179</v>
      </c>
      <c r="J448" s="26" t="s">
        <v>4180</v>
      </c>
      <c r="K448" s="85"/>
      <c r="L448" s="24" t="s">
        <v>4181</v>
      </c>
    </row>
    <row r="449" spans="1:12" ht="24.6" hidden="1" customHeight="1">
      <c r="A449" s="23" t="s">
        <v>4182</v>
      </c>
      <c r="C449" s="23" t="s">
        <v>4183</v>
      </c>
      <c r="D449" s="23" t="s">
        <v>4184</v>
      </c>
      <c r="E449" s="23" t="s">
        <v>4185</v>
      </c>
      <c r="F449" s="25" t="s">
        <v>4186</v>
      </c>
      <c r="G449" s="25" t="s">
        <v>143</v>
      </c>
      <c r="H449" s="23">
        <v>21</v>
      </c>
      <c r="I449" s="23" t="s">
        <v>4179</v>
      </c>
      <c r="J449" s="26" t="s">
        <v>4187</v>
      </c>
      <c r="K449" s="85"/>
      <c r="L449" s="24" t="s">
        <v>4181</v>
      </c>
    </row>
    <row r="450" spans="1:12" ht="24.6" hidden="1" customHeight="1">
      <c r="A450" s="23" t="s">
        <v>4188</v>
      </c>
      <c r="C450" s="23" t="s">
        <v>4189</v>
      </c>
      <c r="D450" s="23" t="s">
        <v>4190</v>
      </c>
      <c r="E450" s="23" t="s">
        <v>4191</v>
      </c>
      <c r="F450" s="25" t="s">
        <v>4192</v>
      </c>
      <c r="G450" s="25" t="s">
        <v>143</v>
      </c>
      <c r="H450" s="23">
        <v>21</v>
      </c>
      <c r="I450" s="23" t="s">
        <v>4179</v>
      </c>
      <c r="J450" s="23" t="s">
        <v>4189</v>
      </c>
      <c r="K450" s="85"/>
      <c r="L450" s="24" t="s">
        <v>4181</v>
      </c>
    </row>
    <row r="451" spans="1:12" ht="24.6" hidden="1" customHeight="1">
      <c r="A451" s="23" t="s">
        <v>4193</v>
      </c>
      <c r="C451" s="23" t="s">
        <v>4194</v>
      </c>
      <c r="D451" s="23" t="s">
        <v>4195</v>
      </c>
      <c r="E451" s="23" t="s">
        <v>4196</v>
      </c>
      <c r="F451" s="25" t="s">
        <v>4197</v>
      </c>
      <c r="G451" s="25" t="s">
        <v>143</v>
      </c>
      <c r="H451" s="23">
        <v>21</v>
      </c>
      <c r="I451" s="23" t="s">
        <v>4179</v>
      </c>
      <c r="J451" s="26" t="s">
        <v>4198</v>
      </c>
      <c r="K451" s="85"/>
      <c r="L451" s="24" t="s">
        <v>4181</v>
      </c>
    </row>
    <row r="452" spans="1:12" ht="24.6" hidden="1" customHeight="1">
      <c r="A452" s="23" t="s">
        <v>4199</v>
      </c>
      <c r="C452" s="23" t="s">
        <v>4200</v>
      </c>
      <c r="D452" s="23" t="s">
        <v>4201</v>
      </c>
      <c r="E452" s="23" t="s">
        <v>4202</v>
      </c>
      <c r="F452" s="25" t="s">
        <v>4203</v>
      </c>
      <c r="G452" s="25" t="s">
        <v>143</v>
      </c>
      <c r="H452" s="23">
        <v>21</v>
      </c>
      <c r="I452" s="23" t="s">
        <v>2081</v>
      </c>
      <c r="J452" s="23" t="s">
        <v>4200</v>
      </c>
      <c r="K452" s="85"/>
      <c r="L452" s="24" t="s">
        <v>4181</v>
      </c>
    </row>
    <row r="453" spans="1:12" ht="24.6" hidden="1" customHeight="1">
      <c r="A453" s="23" t="s">
        <v>4204</v>
      </c>
      <c r="C453" s="23" t="s">
        <v>4205</v>
      </c>
      <c r="D453" s="23" t="s">
        <v>4206</v>
      </c>
      <c r="E453" s="23" t="s">
        <v>4207</v>
      </c>
      <c r="F453" s="25" t="s">
        <v>4208</v>
      </c>
      <c r="G453" s="25" t="s">
        <v>143</v>
      </c>
      <c r="H453" s="23">
        <v>21</v>
      </c>
      <c r="I453" s="23" t="s">
        <v>4209</v>
      </c>
      <c r="J453" s="26" t="s">
        <v>4210</v>
      </c>
      <c r="K453" s="85"/>
      <c r="L453" s="24" t="s">
        <v>4181</v>
      </c>
    </row>
    <row r="454" spans="1:12" ht="24.6" hidden="1" customHeight="1">
      <c r="A454" s="23" t="s">
        <v>4211</v>
      </c>
      <c r="C454" s="23" t="s">
        <v>4212</v>
      </c>
      <c r="D454" s="23" t="s">
        <v>4213</v>
      </c>
      <c r="E454" s="23" t="s">
        <v>4214</v>
      </c>
      <c r="F454" s="25" t="s">
        <v>4215</v>
      </c>
      <c r="G454" s="25" t="s">
        <v>143</v>
      </c>
      <c r="H454" s="23">
        <v>21</v>
      </c>
      <c r="I454" s="23" t="s">
        <v>4179</v>
      </c>
      <c r="J454" s="23" t="s">
        <v>4212</v>
      </c>
      <c r="K454" s="85"/>
      <c r="L454" s="24" t="s">
        <v>4181</v>
      </c>
    </row>
    <row r="455" spans="1:12" ht="24.6" hidden="1" customHeight="1">
      <c r="A455" s="23" t="s">
        <v>4216</v>
      </c>
      <c r="C455" s="23" t="s">
        <v>4217</v>
      </c>
      <c r="D455" s="23" t="s">
        <v>4218</v>
      </c>
      <c r="E455" s="28" t="s">
        <v>4219</v>
      </c>
      <c r="F455" s="25" t="s">
        <v>4220</v>
      </c>
      <c r="G455" s="25" t="s">
        <v>143</v>
      </c>
      <c r="H455" s="23">
        <v>21</v>
      </c>
      <c r="I455" s="23" t="s">
        <v>1987</v>
      </c>
      <c r="J455" s="23" t="s">
        <v>4221</v>
      </c>
      <c r="K455" s="85"/>
      <c r="L455" s="24" t="s">
        <v>4181</v>
      </c>
    </row>
    <row r="456" spans="1:12" ht="24.6" hidden="1" customHeight="1">
      <c r="A456" s="23" t="s">
        <v>4222</v>
      </c>
      <c r="C456" s="23" t="s">
        <v>1160</v>
      </c>
      <c r="D456" s="23" t="s">
        <v>4223</v>
      </c>
      <c r="E456" s="23" t="s">
        <v>1159</v>
      </c>
      <c r="F456" s="25" t="s">
        <v>4224</v>
      </c>
      <c r="G456" s="25" t="s">
        <v>143</v>
      </c>
      <c r="H456" s="23">
        <v>21</v>
      </c>
      <c r="I456" s="23" t="s">
        <v>4179</v>
      </c>
      <c r="J456" s="26" t="s">
        <v>4225</v>
      </c>
      <c r="K456" s="85"/>
      <c r="L456" s="24" t="s">
        <v>4181</v>
      </c>
    </row>
    <row r="457" spans="1:12" ht="24.6" hidden="1" customHeight="1">
      <c r="A457" s="23" t="s">
        <v>4226</v>
      </c>
      <c r="C457" s="23" t="s">
        <v>4227</v>
      </c>
      <c r="D457" s="23" t="s">
        <v>4228</v>
      </c>
      <c r="E457" s="28" t="s">
        <v>4229</v>
      </c>
      <c r="F457" s="25" t="s">
        <v>4230</v>
      </c>
      <c r="G457" s="25" t="s">
        <v>143</v>
      </c>
      <c r="H457" s="23">
        <v>21</v>
      </c>
      <c r="I457" s="23" t="s">
        <v>4179</v>
      </c>
      <c r="J457" s="23"/>
      <c r="K457" s="85"/>
      <c r="L457" s="24" t="s">
        <v>4181</v>
      </c>
    </row>
    <row r="458" spans="1:12" ht="24.6" hidden="1" customHeight="1">
      <c r="A458" s="23" t="s">
        <v>4231</v>
      </c>
      <c r="C458" s="23" t="s">
        <v>4232</v>
      </c>
      <c r="D458" s="23" t="s">
        <v>4233</v>
      </c>
      <c r="E458" s="23" t="s">
        <v>4234</v>
      </c>
      <c r="F458" s="25" t="s">
        <v>4235</v>
      </c>
      <c r="G458" s="25" t="s">
        <v>143</v>
      </c>
      <c r="H458" s="23">
        <v>21</v>
      </c>
      <c r="I458" s="23" t="s">
        <v>4179</v>
      </c>
      <c r="J458" s="23" t="s">
        <v>4236</v>
      </c>
      <c r="K458" s="85"/>
      <c r="L458" s="24" t="s">
        <v>4237</v>
      </c>
    </row>
    <row r="459" spans="1:12" ht="24.6" hidden="1" customHeight="1">
      <c r="A459" s="23" t="s">
        <v>4238</v>
      </c>
      <c r="C459" s="23" t="s">
        <v>4239</v>
      </c>
      <c r="D459" s="23" t="s">
        <v>4240</v>
      </c>
      <c r="E459" s="23" t="s">
        <v>4241</v>
      </c>
      <c r="F459" s="25" t="s">
        <v>4242</v>
      </c>
      <c r="G459" s="25" t="s">
        <v>143</v>
      </c>
      <c r="H459" s="23">
        <v>21</v>
      </c>
      <c r="I459" s="23" t="s">
        <v>4179</v>
      </c>
      <c r="J459" s="23" t="s">
        <v>4243</v>
      </c>
      <c r="K459" s="85"/>
      <c r="L459" s="24" t="s">
        <v>4181</v>
      </c>
    </row>
    <row r="460" spans="1:12" ht="24.6" hidden="1" customHeight="1">
      <c r="A460" s="23" t="s">
        <v>4244</v>
      </c>
      <c r="C460" s="23" t="s">
        <v>4245</v>
      </c>
      <c r="D460" s="23" t="s">
        <v>4246</v>
      </c>
      <c r="E460" s="23" t="s">
        <v>4247</v>
      </c>
      <c r="F460" s="25" t="s">
        <v>4248</v>
      </c>
      <c r="G460" s="25" t="s">
        <v>143</v>
      </c>
      <c r="H460" s="23">
        <v>21</v>
      </c>
      <c r="I460" s="23" t="s">
        <v>4179</v>
      </c>
      <c r="J460" s="26" t="s">
        <v>4249</v>
      </c>
      <c r="K460" s="85"/>
      <c r="L460" s="24" t="s">
        <v>4181</v>
      </c>
    </row>
    <row r="461" spans="1:12" ht="24.6" hidden="1" customHeight="1">
      <c r="A461" s="23" t="s">
        <v>4250</v>
      </c>
      <c r="C461" s="23" t="s">
        <v>4251</v>
      </c>
      <c r="D461" s="23" t="s">
        <v>4252</v>
      </c>
      <c r="E461" s="23" t="s">
        <v>4253</v>
      </c>
      <c r="F461" s="25" t="s">
        <v>4254</v>
      </c>
      <c r="G461" s="25" t="s">
        <v>143</v>
      </c>
      <c r="H461" s="23">
        <v>21</v>
      </c>
      <c r="I461" s="23" t="s">
        <v>4179</v>
      </c>
      <c r="J461" s="26" t="s">
        <v>4255</v>
      </c>
      <c r="K461" s="85"/>
      <c r="L461" s="24" t="s">
        <v>4181</v>
      </c>
    </row>
    <row r="462" spans="1:12" ht="24.6" hidden="1" customHeight="1">
      <c r="A462" s="23" t="s">
        <v>4256</v>
      </c>
      <c r="C462" s="23" t="s">
        <v>4257</v>
      </c>
      <c r="D462" s="23" t="s">
        <v>4258</v>
      </c>
      <c r="E462" s="23" t="s">
        <v>4259</v>
      </c>
      <c r="F462" s="25" t="s">
        <v>4260</v>
      </c>
      <c r="G462" s="32" t="s">
        <v>143</v>
      </c>
      <c r="H462" s="23">
        <v>21</v>
      </c>
      <c r="I462" s="23" t="s">
        <v>4179</v>
      </c>
      <c r="J462" s="26" t="s">
        <v>4261</v>
      </c>
      <c r="K462" s="85"/>
      <c r="L462" s="24" t="s">
        <v>4262</v>
      </c>
    </row>
    <row r="463" spans="1:12" ht="24.6" hidden="1" customHeight="1">
      <c r="A463" s="23" t="s">
        <v>4263</v>
      </c>
      <c r="C463" s="23" t="s">
        <v>4264</v>
      </c>
      <c r="D463" s="23" t="s">
        <v>4265</v>
      </c>
      <c r="E463" s="23" t="s">
        <v>4266</v>
      </c>
      <c r="F463" s="25" t="s">
        <v>4267</v>
      </c>
      <c r="G463" s="25" t="s">
        <v>143</v>
      </c>
      <c r="H463" s="23">
        <v>21</v>
      </c>
      <c r="I463" s="23" t="s">
        <v>4179</v>
      </c>
      <c r="J463" s="23"/>
      <c r="K463" s="85"/>
      <c r="L463" s="24" t="s">
        <v>4181</v>
      </c>
    </row>
    <row r="464" spans="1:12" ht="24.6" hidden="1" customHeight="1">
      <c r="A464" s="23" t="s">
        <v>4268</v>
      </c>
      <c r="C464" s="23" t="s">
        <v>4269</v>
      </c>
      <c r="D464" s="23" t="s">
        <v>4270</v>
      </c>
      <c r="E464" s="23" t="s">
        <v>4271</v>
      </c>
      <c r="F464" s="25" t="s">
        <v>4272</v>
      </c>
      <c r="G464" s="25" t="s">
        <v>143</v>
      </c>
      <c r="H464" s="23">
        <v>21</v>
      </c>
      <c r="I464" s="23" t="s">
        <v>4179</v>
      </c>
      <c r="J464" s="23" t="s">
        <v>4273</v>
      </c>
      <c r="K464" s="85"/>
      <c r="L464" s="24" t="s">
        <v>4181</v>
      </c>
    </row>
    <row r="465" spans="1:12" ht="24.6" hidden="1" customHeight="1">
      <c r="A465" s="23" t="s">
        <v>4274</v>
      </c>
      <c r="C465" s="23" t="s">
        <v>4275</v>
      </c>
      <c r="D465" s="23" t="s">
        <v>4276</v>
      </c>
      <c r="E465" s="23" t="s">
        <v>4277</v>
      </c>
      <c r="F465" s="25" t="s">
        <v>4278</v>
      </c>
      <c r="G465" s="25" t="s">
        <v>143</v>
      </c>
      <c r="H465" s="23">
        <v>21</v>
      </c>
      <c r="I465" s="23" t="s">
        <v>4179</v>
      </c>
      <c r="J465" s="26" t="s">
        <v>4279</v>
      </c>
      <c r="K465" s="85"/>
      <c r="L465" s="24" t="s">
        <v>4181</v>
      </c>
    </row>
    <row r="466" spans="1:12" ht="24.6" hidden="1" customHeight="1">
      <c r="A466" s="23" t="s">
        <v>4280</v>
      </c>
      <c r="C466" s="23" t="s">
        <v>4281</v>
      </c>
      <c r="D466" s="23" t="s">
        <v>4282</v>
      </c>
      <c r="E466" s="23" t="s">
        <v>4283</v>
      </c>
      <c r="F466" s="25" t="s">
        <v>4284</v>
      </c>
      <c r="G466" s="25" t="s">
        <v>143</v>
      </c>
      <c r="H466" s="23">
        <v>21</v>
      </c>
      <c r="I466" s="23" t="s">
        <v>1847</v>
      </c>
      <c r="J466" s="23"/>
      <c r="K466" s="85"/>
      <c r="L466" s="24" t="s">
        <v>4181</v>
      </c>
    </row>
    <row r="467" spans="1:12" ht="24.6" hidden="1" customHeight="1">
      <c r="A467" s="23" t="s">
        <v>4285</v>
      </c>
      <c r="C467" s="23" t="s">
        <v>4286</v>
      </c>
      <c r="D467" s="23" t="s">
        <v>4287</v>
      </c>
      <c r="E467" s="28" t="s">
        <v>4288</v>
      </c>
      <c r="F467" s="25" t="s">
        <v>4289</v>
      </c>
      <c r="G467" s="25" t="s">
        <v>143</v>
      </c>
      <c r="H467" s="23">
        <v>21</v>
      </c>
      <c r="I467" s="23" t="s">
        <v>4179</v>
      </c>
      <c r="J467" s="26" t="s">
        <v>4290</v>
      </c>
      <c r="K467" s="85"/>
      <c r="L467" s="24" t="s">
        <v>4181</v>
      </c>
    </row>
    <row r="468" spans="1:12" ht="24.6" hidden="1" customHeight="1">
      <c r="A468" s="23" t="s">
        <v>4291</v>
      </c>
      <c r="C468" s="23" t="s">
        <v>4292</v>
      </c>
      <c r="D468" s="23" t="s">
        <v>4293</v>
      </c>
      <c r="E468" s="23" t="s">
        <v>4294</v>
      </c>
      <c r="F468" s="25" t="s">
        <v>4295</v>
      </c>
      <c r="G468" s="32" t="s">
        <v>143</v>
      </c>
      <c r="H468" s="23">
        <v>21</v>
      </c>
      <c r="I468" s="23" t="s">
        <v>4179</v>
      </c>
      <c r="J468" s="23"/>
      <c r="K468" s="85"/>
      <c r="L468" s="24" t="s">
        <v>4262</v>
      </c>
    </row>
    <row r="469" spans="1:12" ht="24.6" hidden="1" customHeight="1">
      <c r="A469" s="23" t="s">
        <v>4296</v>
      </c>
      <c r="C469" s="23" t="s">
        <v>4297</v>
      </c>
      <c r="D469" s="23" t="s">
        <v>4298</v>
      </c>
      <c r="E469" s="23" t="s">
        <v>4299</v>
      </c>
      <c r="F469" s="25" t="s">
        <v>4300</v>
      </c>
      <c r="G469" s="32" t="s">
        <v>143</v>
      </c>
      <c r="H469" s="23">
        <v>21</v>
      </c>
      <c r="I469" s="23" t="s">
        <v>4179</v>
      </c>
      <c r="J469" s="26" t="s">
        <v>4301</v>
      </c>
      <c r="K469" s="85"/>
      <c r="L469" s="24" t="s">
        <v>4262</v>
      </c>
    </row>
    <row r="470" spans="1:12" ht="24.6" hidden="1" customHeight="1">
      <c r="A470" s="23" t="s">
        <v>4302</v>
      </c>
      <c r="C470" s="23" t="s">
        <v>4303</v>
      </c>
      <c r="D470" s="23" t="s">
        <v>4304</v>
      </c>
      <c r="E470" s="23" t="s">
        <v>4305</v>
      </c>
      <c r="F470" s="25" t="s">
        <v>4306</v>
      </c>
      <c r="G470" s="25" t="s">
        <v>143</v>
      </c>
      <c r="H470" s="23">
        <v>21</v>
      </c>
      <c r="I470" s="23" t="s">
        <v>4179</v>
      </c>
      <c r="J470" s="26" t="s">
        <v>4307</v>
      </c>
      <c r="K470" s="85"/>
      <c r="L470" s="24" t="s">
        <v>4181</v>
      </c>
    </row>
    <row r="471" spans="1:12" ht="24.6" hidden="1" customHeight="1">
      <c r="A471" s="23" t="s">
        <v>4308</v>
      </c>
      <c r="C471" s="23" t="s">
        <v>4309</v>
      </c>
      <c r="D471" s="23" t="s">
        <v>4310</v>
      </c>
      <c r="E471" s="23" t="s">
        <v>4311</v>
      </c>
      <c r="F471" s="25" t="s">
        <v>4312</v>
      </c>
      <c r="G471" s="60" t="s">
        <v>25</v>
      </c>
      <c r="H471" s="23">
        <v>22</v>
      </c>
      <c r="I471" s="23" t="s">
        <v>4179</v>
      </c>
      <c r="J471" s="23" t="s">
        <v>4309</v>
      </c>
      <c r="K471" s="85"/>
      <c r="L471" s="24" t="s">
        <v>4313</v>
      </c>
    </row>
    <row r="472" spans="1:12" ht="24.6" hidden="1" customHeight="1">
      <c r="A472" s="23" t="s">
        <v>4314</v>
      </c>
      <c r="C472" s="23" t="s">
        <v>4315</v>
      </c>
      <c r="D472" s="23" t="s">
        <v>4316</v>
      </c>
      <c r="E472" s="23" t="s">
        <v>4317</v>
      </c>
      <c r="F472" s="25" t="s">
        <v>4318</v>
      </c>
      <c r="G472" s="60" t="s">
        <v>25</v>
      </c>
      <c r="H472" s="23">
        <v>22</v>
      </c>
      <c r="I472" s="23" t="s">
        <v>4179</v>
      </c>
      <c r="J472" s="26" t="s">
        <v>4319</v>
      </c>
      <c r="K472" s="85"/>
      <c r="L472" s="24" t="s">
        <v>4313</v>
      </c>
    </row>
    <row r="473" spans="1:12" ht="24.6" hidden="1" customHeight="1">
      <c r="A473" s="23" t="s">
        <v>4320</v>
      </c>
      <c r="C473" s="23" t="s">
        <v>4321</v>
      </c>
      <c r="D473" s="23" t="s">
        <v>4322</v>
      </c>
      <c r="E473" s="23" t="s">
        <v>4323</v>
      </c>
      <c r="F473" s="25" t="s">
        <v>4324</v>
      </c>
      <c r="G473" s="32" t="s">
        <v>143</v>
      </c>
      <c r="H473" s="23">
        <v>22</v>
      </c>
      <c r="I473" s="23" t="s">
        <v>4325</v>
      </c>
      <c r="J473" s="23" t="s">
        <v>6</v>
      </c>
      <c r="K473" s="85"/>
      <c r="L473" s="24" t="s">
        <v>4326</v>
      </c>
    </row>
    <row r="474" spans="1:12" ht="24.6" hidden="1" customHeight="1">
      <c r="A474" s="23" t="s">
        <v>4327</v>
      </c>
      <c r="C474" s="23" t="s">
        <v>4328</v>
      </c>
      <c r="D474" s="23" t="s">
        <v>4329</v>
      </c>
      <c r="E474" s="28" t="s">
        <v>4330</v>
      </c>
      <c r="F474" s="25" t="s">
        <v>4331</v>
      </c>
      <c r="G474" s="60" t="s">
        <v>25</v>
      </c>
      <c r="H474" s="23">
        <v>22</v>
      </c>
      <c r="I474" s="23" t="s">
        <v>1987</v>
      </c>
      <c r="J474" s="26" t="s">
        <v>4332</v>
      </c>
      <c r="K474" s="85"/>
      <c r="L474" s="24" t="s">
        <v>4313</v>
      </c>
    </row>
    <row r="475" spans="1:12" ht="24.6" hidden="1" customHeight="1">
      <c r="A475" s="23" t="s">
        <v>4333</v>
      </c>
      <c r="C475" s="23" t="s">
        <v>4334</v>
      </c>
      <c r="D475" s="23" t="s">
        <v>4335</v>
      </c>
      <c r="E475" s="28" t="s">
        <v>4336</v>
      </c>
      <c r="F475" s="25" t="s">
        <v>4337</v>
      </c>
      <c r="G475" s="60" t="s">
        <v>25</v>
      </c>
      <c r="H475" s="23">
        <v>22</v>
      </c>
      <c r="I475" s="23" t="s">
        <v>3138</v>
      </c>
      <c r="J475" s="23"/>
      <c r="K475" s="85"/>
      <c r="L475" s="24" t="s">
        <v>3453</v>
      </c>
    </row>
    <row r="476" spans="1:12" ht="24.6" hidden="1" customHeight="1">
      <c r="A476" s="23" t="s">
        <v>4338</v>
      </c>
      <c r="C476" s="23" t="s">
        <v>4339</v>
      </c>
      <c r="D476" s="23" t="s">
        <v>4340</v>
      </c>
      <c r="E476" s="28" t="s">
        <v>4341</v>
      </c>
      <c r="F476" s="25" t="s">
        <v>4342</v>
      </c>
      <c r="G476" s="60" t="s">
        <v>25</v>
      </c>
      <c r="H476" s="23">
        <v>22</v>
      </c>
      <c r="I476" s="23" t="s">
        <v>4343</v>
      </c>
      <c r="J476" s="26" t="s">
        <v>4344</v>
      </c>
      <c r="K476" s="85"/>
      <c r="L476" s="24" t="s">
        <v>4313</v>
      </c>
    </row>
    <row r="477" spans="1:12" ht="24.6" hidden="1" customHeight="1">
      <c r="A477" s="23" t="s">
        <v>4345</v>
      </c>
      <c r="C477" s="23" t="s">
        <v>4346</v>
      </c>
      <c r="D477" s="23" t="s">
        <v>4347</v>
      </c>
      <c r="E477" s="23" t="s">
        <v>4348</v>
      </c>
      <c r="F477" s="25" t="s">
        <v>4349</v>
      </c>
      <c r="G477" s="60" t="s">
        <v>25</v>
      </c>
      <c r="H477" s="23">
        <v>22</v>
      </c>
      <c r="I477" s="23" t="s">
        <v>4179</v>
      </c>
      <c r="J477" s="26" t="s">
        <v>4350</v>
      </c>
      <c r="K477" s="85"/>
      <c r="L477" s="24" t="s">
        <v>4351</v>
      </c>
    </row>
    <row r="478" spans="1:12" ht="24.6" hidden="1" customHeight="1">
      <c r="A478" s="23" t="s">
        <v>4352</v>
      </c>
      <c r="C478" s="23" t="s">
        <v>4353</v>
      </c>
      <c r="D478" s="23" t="s">
        <v>4354</v>
      </c>
      <c r="E478" s="23" t="s">
        <v>4355</v>
      </c>
      <c r="F478" s="25" t="s">
        <v>4356</v>
      </c>
      <c r="G478" s="60" t="s">
        <v>25</v>
      </c>
      <c r="H478" s="23">
        <v>22</v>
      </c>
      <c r="I478" s="23" t="s">
        <v>4357</v>
      </c>
      <c r="J478" s="23" t="s">
        <v>1998</v>
      </c>
      <c r="K478" s="85"/>
      <c r="L478" s="24" t="s">
        <v>4313</v>
      </c>
    </row>
    <row r="479" spans="1:12" ht="24.6" hidden="1" customHeight="1">
      <c r="A479" s="23" t="s">
        <v>4358</v>
      </c>
      <c r="C479" s="23" t="s">
        <v>4359</v>
      </c>
      <c r="D479" s="23" t="s">
        <v>4360</v>
      </c>
      <c r="E479" s="23" t="s">
        <v>4361</v>
      </c>
      <c r="F479" s="25" t="s">
        <v>4362</v>
      </c>
      <c r="G479" s="60" t="s">
        <v>25</v>
      </c>
      <c r="H479" s="23">
        <v>22</v>
      </c>
      <c r="I479" s="23" t="s">
        <v>4343</v>
      </c>
      <c r="J479" s="26" t="s">
        <v>4363</v>
      </c>
      <c r="K479" s="85"/>
      <c r="L479" s="24" t="s">
        <v>4313</v>
      </c>
    </row>
    <row r="480" spans="1:12" ht="24.6" hidden="1" customHeight="1">
      <c r="A480" s="23" t="s">
        <v>4364</v>
      </c>
      <c r="C480" s="23" t="s">
        <v>4365</v>
      </c>
      <c r="D480" s="23" t="s">
        <v>4366</v>
      </c>
      <c r="E480" s="23" t="s">
        <v>4367</v>
      </c>
      <c r="F480" s="25" t="s">
        <v>4368</v>
      </c>
      <c r="G480" s="60" t="s">
        <v>25</v>
      </c>
      <c r="H480" s="23">
        <v>22</v>
      </c>
      <c r="I480" s="23" t="s">
        <v>4179</v>
      </c>
      <c r="J480" s="26" t="s">
        <v>4369</v>
      </c>
      <c r="K480" s="85"/>
      <c r="L480" s="24" t="s">
        <v>4313</v>
      </c>
    </row>
    <row r="481" spans="1:12" ht="24.6" hidden="1" customHeight="1">
      <c r="A481" s="23" t="s">
        <v>4370</v>
      </c>
      <c r="C481" s="23" t="s">
        <v>4371</v>
      </c>
      <c r="D481" s="23" t="s">
        <v>4372</v>
      </c>
      <c r="E481" s="28" t="s">
        <v>4373</v>
      </c>
      <c r="F481" s="25" t="s">
        <v>4374</v>
      </c>
      <c r="G481" s="60" t="s">
        <v>25</v>
      </c>
      <c r="H481" s="23">
        <v>22</v>
      </c>
      <c r="I481" s="23" t="s">
        <v>4179</v>
      </c>
      <c r="J481" s="26" t="s">
        <v>4375</v>
      </c>
      <c r="K481" s="85"/>
      <c r="L481" s="24" t="s">
        <v>4313</v>
      </c>
    </row>
    <row r="482" spans="1:12" ht="24.6" hidden="1" customHeight="1">
      <c r="A482" s="23" t="s">
        <v>4376</v>
      </c>
      <c r="C482" s="23" t="s">
        <v>4377</v>
      </c>
      <c r="D482" s="23" t="s">
        <v>4378</v>
      </c>
      <c r="E482" s="28" t="s">
        <v>4379</v>
      </c>
      <c r="F482" s="25" t="s">
        <v>4380</v>
      </c>
      <c r="G482" s="60" t="s">
        <v>25</v>
      </c>
      <c r="H482" s="23">
        <v>22</v>
      </c>
      <c r="I482" s="23" t="s">
        <v>1847</v>
      </c>
      <c r="J482" s="23"/>
      <c r="K482" s="85"/>
      <c r="L482" s="24" t="s">
        <v>4313</v>
      </c>
    </row>
    <row r="483" spans="1:12" ht="24.6" hidden="1" customHeight="1">
      <c r="A483" s="23" t="s">
        <v>4381</v>
      </c>
      <c r="C483" s="23" t="s">
        <v>4382</v>
      </c>
      <c r="D483" s="23" t="s">
        <v>4383</v>
      </c>
      <c r="E483" s="23" t="s">
        <v>4384</v>
      </c>
      <c r="F483" s="25" t="s">
        <v>4385</v>
      </c>
      <c r="G483" s="60" t="s">
        <v>25</v>
      </c>
      <c r="H483" s="23">
        <v>22</v>
      </c>
      <c r="I483" s="23" t="s">
        <v>4179</v>
      </c>
      <c r="J483" s="23"/>
      <c r="K483" s="85"/>
      <c r="L483" s="24" t="s">
        <v>4313</v>
      </c>
    </row>
    <row r="484" spans="1:12" ht="24.6" hidden="1" customHeight="1">
      <c r="A484" s="23" t="s">
        <v>4386</v>
      </c>
      <c r="C484" s="23" t="s">
        <v>4387</v>
      </c>
      <c r="D484" s="23" t="s">
        <v>4388</v>
      </c>
      <c r="E484" s="28" t="s">
        <v>4389</v>
      </c>
      <c r="F484" s="25" t="s">
        <v>4390</v>
      </c>
      <c r="G484" s="60" t="s">
        <v>25</v>
      </c>
      <c r="H484" s="23">
        <v>22</v>
      </c>
      <c r="I484" s="23" t="s">
        <v>3138</v>
      </c>
      <c r="J484" s="23"/>
      <c r="K484" s="85"/>
      <c r="L484" s="24" t="s">
        <v>4313</v>
      </c>
    </row>
    <row r="485" spans="1:12" ht="24.6" hidden="1" customHeight="1">
      <c r="A485" s="23" t="s">
        <v>4391</v>
      </c>
      <c r="C485" s="23" t="s">
        <v>56</v>
      </c>
      <c r="D485" s="23" t="s">
        <v>4392</v>
      </c>
      <c r="E485" s="23" t="s">
        <v>4393</v>
      </c>
      <c r="F485" s="25" t="s">
        <v>4394</v>
      </c>
      <c r="G485" s="60" t="s">
        <v>25</v>
      </c>
      <c r="H485" s="23">
        <v>22</v>
      </c>
      <c r="I485" s="23" t="s">
        <v>4179</v>
      </c>
      <c r="J485" s="26" t="s">
        <v>4395</v>
      </c>
      <c r="K485" s="85"/>
      <c r="L485" s="24" t="s">
        <v>4313</v>
      </c>
    </row>
    <row r="486" spans="1:12" ht="24.6" hidden="1" customHeight="1">
      <c r="A486" s="23" t="s">
        <v>4396</v>
      </c>
      <c r="C486" s="23" t="s">
        <v>4397</v>
      </c>
      <c r="D486" s="23" t="s">
        <v>4398</v>
      </c>
      <c r="E486" s="23" t="s">
        <v>4399</v>
      </c>
      <c r="F486" s="25" t="s">
        <v>4400</v>
      </c>
      <c r="G486" s="60" t="s">
        <v>25</v>
      </c>
      <c r="H486" s="23">
        <v>22</v>
      </c>
      <c r="I486" s="23" t="s">
        <v>4179</v>
      </c>
      <c r="J486" s="26" t="s">
        <v>4401</v>
      </c>
      <c r="K486" s="85"/>
      <c r="L486" s="24" t="s">
        <v>4313</v>
      </c>
    </row>
    <row r="487" spans="1:12" ht="24.6" hidden="1" customHeight="1">
      <c r="A487" s="23" t="s">
        <v>4402</v>
      </c>
      <c r="C487" s="23" t="s">
        <v>4403</v>
      </c>
      <c r="D487" s="23" t="s">
        <v>4404</v>
      </c>
      <c r="E487" s="28" t="s">
        <v>4405</v>
      </c>
      <c r="F487" s="25" t="s">
        <v>4406</v>
      </c>
      <c r="G487" s="60" t="s">
        <v>25</v>
      </c>
      <c r="H487" s="23">
        <v>22</v>
      </c>
      <c r="I487" s="23" t="s">
        <v>4407</v>
      </c>
      <c r="J487" s="23" t="s">
        <v>4403</v>
      </c>
      <c r="K487" s="85"/>
      <c r="L487" s="24" t="s">
        <v>4313</v>
      </c>
    </row>
    <row r="488" spans="1:12" ht="24.6" hidden="1" customHeight="1">
      <c r="A488" s="23" t="s">
        <v>4408</v>
      </c>
      <c r="C488" s="23" t="s">
        <v>4409</v>
      </c>
      <c r="D488" s="23" t="s">
        <v>4410</v>
      </c>
      <c r="E488" s="23" t="s">
        <v>4411</v>
      </c>
      <c r="F488" s="25" t="s">
        <v>4412</v>
      </c>
      <c r="G488" s="60" t="s">
        <v>25</v>
      </c>
      <c r="H488" s="23">
        <v>22</v>
      </c>
      <c r="I488" s="23" t="s">
        <v>4179</v>
      </c>
      <c r="J488" s="26" t="s">
        <v>4413</v>
      </c>
      <c r="K488" s="85"/>
      <c r="L488" s="24" t="s">
        <v>4313</v>
      </c>
    </row>
    <row r="489" spans="1:12" ht="24.6" hidden="1" customHeight="1">
      <c r="A489" s="23" t="s">
        <v>4414</v>
      </c>
      <c r="C489" s="23" t="s">
        <v>4415</v>
      </c>
      <c r="D489" s="23" t="s">
        <v>4416</v>
      </c>
      <c r="E489" s="23" t="s">
        <v>4417</v>
      </c>
      <c r="F489" s="25" t="s">
        <v>4418</v>
      </c>
      <c r="G489" s="60" t="s">
        <v>25</v>
      </c>
      <c r="H489" s="23">
        <v>22</v>
      </c>
      <c r="I489" s="23" t="s">
        <v>4419</v>
      </c>
      <c r="J489" s="26" t="s">
        <v>4420</v>
      </c>
      <c r="K489" s="85"/>
      <c r="L489" s="24" t="s">
        <v>4313</v>
      </c>
    </row>
    <row r="490" spans="1:12" ht="24.6" hidden="1" customHeight="1">
      <c r="A490" s="23" t="s">
        <v>4421</v>
      </c>
      <c r="C490" s="23" t="s">
        <v>4422</v>
      </c>
      <c r="D490" s="23" t="s">
        <v>4423</v>
      </c>
      <c r="E490" s="31" t="s">
        <v>4424</v>
      </c>
      <c r="F490" s="25" t="s">
        <v>4425</v>
      </c>
      <c r="G490" s="25" t="s">
        <v>143</v>
      </c>
      <c r="H490" s="23">
        <v>22</v>
      </c>
      <c r="I490" s="23" t="s">
        <v>2561</v>
      </c>
      <c r="J490" s="23"/>
      <c r="K490" s="85"/>
      <c r="L490" s="24" t="s">
        <v>2038</v>
      </c>
    </row>
    <row r="491" spans="1:12" ht="24.6" hidden="1" customHeight="1">
      <c r="A491" s="23" t="s">
        <v>4426</v>
      </c>
      <c r="C491" s="23" t="s">
        <v>4427</v>
      </c>
      <c r="D491" s="23" t="s">
        <v>4428</v>
      </c>
      <c r="E491" s="23" t="s">
        <v>4429</v>
      </c>
      <c r="F491" s="25" t="s">
        <v>4430</v>
      </c>
      <c r="G491" s="60" t="s">
        <v>25</v>
      </c>
      <c r="H491" s="23">
        <v>22</v>
      </c>
      <c r="I491" s="23" t="s">
        <v>4179</v>
      </c>
      <c r="J491" s="26" t="s">
        <v>4431</v>
      </c>
      <c r="K491" s="85"/>
      <c r="L491" s="24" t="s">
        <v>3453</v>
      </c>
    </row>
    <row r="492" spans="1:12" ht="24.6" hidden="1" customHeight="1">
      <c r="A492" s="23" t="s">
        <v>4432</v>
      </c>
      <c r="C492" s="23" t="s">
        <v>4433</v>
      </c>
      <c r="D492" s="23" t="s">
        <v>4434</v>
      </c>
      <c r="E492" s="23" t="s">
        <v>4435</v>
      </c>
      <c r="F492" s="25" t="s">
        <v>4436</v>
      </c>
      <c r="G492" s="60" t="s">
        <v>25</v>
      </c>
      <c r="H492" s="23">
        <v>22</v>
      </c>
      <c r="I492" s="23" t="s">
        <v>4343</v>
      </c>
      <c r="J492" s="26" t="s">
        <v>4437</v>
      </c>
      <c r="K492" s="85"/>
      <c r="L492" s="24" t="s">
        <v>3460</v>
      </c>
    </row>
    <row r="493" spans="1:12" ht="24.6" hidden="1" customHeight="1">
      <c r="A493" s="23" t="s">
        <v>4438</v>
      </c>
      <c r="C493" s="23" t="s">
        <v>4439</v>
      </c>
      <c r="D493" s="23" t="s">
        <v>4440</v>
      </c>
      <c r="E493" s="31" t="s">
        <v>4441</v>
      </c>
      <c r="F493" s="25" t="s">
        <v>4442</v>
      </c>
      <c r="G493" s="25" t="s">
        <v>143</v>
      </c>
      <c r="H493" s="23">
        <v>22</v>
      </c>
      <c r="I493" s="23" t="s">
        <v>2561</v>
      </c>
      <c r="J493" s="26" t="s">
        <v>4443</v>
      </c>
      <c r="K493" s="85"/>
      <c r="L493" s="24" t="s">
        <v>2038</v>
      </c>
    </row>
    <row r="494" spans="1:12" ht="24.6" hidden="1" customHeight="1">
      <c r="A494" s="23" t="s">
        <v>4444</v>
      </c>
      <c r="C494" s="23" t="s">
        <v>4445</v>
      </c>
      <c r="D494" s="23" t="s">
        <v>4446</v>
      </c>
      <c r="E494" s="23" t="s">
        <v>4447</v>
      </c>
      <c r="F494" s="25" t="s">
        <v>4448</v>
      </c>
      <c r="G494" s="60" t="s">
        <v>25</v>
      </c>
      <c r="H494" s="23">
        <v>22</v>
      </c>
      <c r="I494" s="23" t="s">
        <v>2081</v>
      </c>
      <c r="J494" s="26" t="s">
        <v>4449</v>
      </c>
      <c r="K494" s="85"/>
      <c r="L494" s="24" t="s">
        <v>3460</v>
      </c>
    </row>
    <row r="495" spans="1:12" ht="24.6" hidden="1" customHeight="1">
      <c r="A495" s="23" t="s">
        <v>4450</v>
      </c>
      <c r="C495" s="23" t="s">
        <v>4451</v>
      </c>
      <c r="D495" s="23" t="s">
        <v>4452</v>
      </c>
      <c r="E495" s="28" t="s">
        <v>4453</v>
      </c>
      <c r="F495" s="25" t="s">
        <v>4454</v>
      </c>
      <c r="G495" s="60" t="s">
        <v>25</v>
      </c>
      <c r="H495" s="23">
        <v>22</v>
      </c>
      <c r="I495" s="23" t="s">
        <v>4419</v>
      </c>
      <c r="J495" s="23" t="s">
        <v>4455</v>
      </c>
      <c r="K495" s="85"/>
      <c r="L495" s="24" t="s">
        <v>3460</v>
      </c>
    </row>
    <row r="496" spans="1:12" ht="24.6" hidden="1" customHeight="1">
      <c r="A496" s="23" t="s">
        <v>4456</v>
      </c>
      <c r="C496" s="23" t="s">
        <v>4457</v>
      </c>
      <c r="D496" s="23" t="s">
        <v>4458</v>
      </c>
      <c r="E496" s="23" t="s">
        <v>4459</v>
      </c>
      <c r="F496" s="25" t="s">
        <v>4460</v>
      </c>
      <c r="G496" s="60" t="s">
        <v>25</v>
      </c>
      <c r="H496" s="23">
        <v>22</v>
      </c>
      <c r="I496" s="23" t="s">
        <v>4179</v>
      </c>
      <c r="J496" s="26" t="s">
        <v>4461</v>
      </c>
      <c r="K496" s="85"/>
      <c r="L496" s="24" t="s">
        <v>3460</v>
      </c>
    </row>
    <row r="497" spans="1:12" ht="24.6" hidden="1" customHeight="1">
      <c r="A497" s="23" t="s">
        <v>4462</v>
      </c>
      <c r="C497" s="23" t="s">
        <v>4463</v>
      </c>
      <c r="D497" s="23" t="s">
        <v>4464</v>
      </c>
      <c r="E497" s="23" t="s">
        <v>4465</v>
      </c>
      <c r="F497" s="25" t="s">
        <v>4466</v>
      </c>
      <c r="G497" s="60" t="s">
        <v>25</v>
      </c>
      <c r="H497" s="23">
        <v>22</v>
      </c>
      <c r="I497" s="23" t="s">
        <v>4179</v>
      </c>
      <c r="J497" s="23" t="s">
        <v>4463</v>
      </c>
      <c r="K497" s="85"/>
      <c r="L497" s="24" t="s">
        <v>3460</v>
      </c>
    </row>
    <row r="498" spans="1:12" ht="24.6" hidden="1" customHeight="1">
      <c r="A498" s="23" t="s">
        <v>4467</v>
      </c>
      <c r="C498" s="23" t="s">
        <v>4468</v>
      </c>
      <c r="D498" s="23" t="s">
        <v>4469</v>
      </c>
      <c r="E498" s="28" t="s">
        <v>4470</v>
      </c>
      <c r="F498" s="25" t="s">
        <v>4471</v>
      </c>
      <c r="G498" s="60" t="s">
        <v>25</v>
      </c>
      <c r="H498" s="23">
        <v>22</v>
      </c>
      <c r="I498" s="23" t="s">
        <v>1987</v>
      </c>
      <c r="J498" s="26" t="s">
        <v>4472</v>
      </c>
      <c r="K498" s="85"/>
      <c r="L498" s="24" t="s">
        <v>3460</v>
      </c>
    </row>
    <row r="499" spans="1:12" ht="24.6" hidden="1" customHeight="1">
      <c r="A499" s="23" t="s">
        <v>4473</v>
      </c>
      <c r="C499" s="23" t="s">
        <v>4474</v>
      </c>
      <c r="D499" s="23" t="s">
        <v>4475</v>
      </c>
      <c r="E499" s="23" t="s">
        <v>4476</v>
      </c>
      <c r="F499" s="25" t="s">
        <v>4477</v>
      </c>
      <c r="G499" s="60" t="s">
        <v>25</v>
      </c>
      <c r="H499" s="23">
        <v>22</v>
      </c>
      <c r="I499" s="23" t="s">
        <v>1987</v>
      </c>
      <c r="J499" s="26" t="s">
        <v>4478</v>
      </c>
      <c r="K499" s="85"/>
      <c r="L499" s="24" t="s">
        <v>3460</v>
      </c>
    </row>
    <row r="500" spans="1:12" ht="24.6" hidden="1" customHeight="1">
      <c r="A500" s="23" t="s">
        <v>4479</v>
      </c>
      <c r="C500" s="23" t="s">
        <v>4480</v>
      </c>
      <c r="D500" s="23" t="s">
        <v>4481</v>
      </c>
      <c r="E500" s="23" t="s">
        <v>4482</v>
      </c>
      <c r="F500" s="25" t="s">
        <v>4483</v>
      </c>
      <c r="G500" s="60" t="s">
        <v>25</v>
      </c>
      <c r="H500" s="23">
        <v>22</v>
      </c>
      <c r="I500" s="23" t="s">
        <v>1987</v>
      </c>
      <c r="J500" s="23"/>
      <c r="K500" s="85"/>
      <c r="L500" s="24" t="s">
        <v>3460</v>
      </c>
    </row>
    <row r="501" spans="1:12" ht="24.6" hidden="1" customHeight="1">
      <c r="A501" s="23" t="s">
        <v>4484</v>
      </c>
      <c r="C501" s="23" t="s">
        <v>4485</v>
      </c>
      <c r="D501" s="23" t="s">
        <v>4486</v>
      </c>
      <c r="E501" s="23" t="s">
        <v>4487</v>
      </c>
      <c r="F501" s="25" t="s">
        <v>4488</v>
      </c>
      <c r="G501" s="60" t="s">
        <v>25</v>
      </c>
      <c r="H501" s="23">
        <v>23</v>
      </c>
      <c r="I501" s="23" t="s">
        <v>4489</v>
      </c>
      <c r="J501" s="23" t="s">
        <v>4485</v>
      </c>
      <c r="K501" s="85"/>
      <c r="L501" s="24" t="s">
        <v>3460</v>
      </c>
    </row>
    <row r="502" spans="1:12" ht="24.6" hidden="1" customHeight="1">
      <c r="A502" s="23" t="s">
        <v>4490</v>
      </c>
      <c r="C502" s="23" t="s">
        <v>4491</v>
      </c>
      <c r="D502" s="23" t="s">
        <v>4492</v>
      </c>
      <c r="E502" s="23" t="s">
        <v>4493</v>
      </c>
      <c r="F502" s="25" t="s">
        <v>4494</v>
      </c>
      <c r="G502" s="60" t="s">
        <v>25</v>
      </c>
      <c r="H502" s="23">
        <v>23</v>
      </c>
      <c r="I502" s="23"/>
      <c r="J502" s="26" t="s">
        <v>4495</v>
      </c>
      <c r="K502" s="85"/>
      <c r="L502" s="24" t="s">
        <v>3460</v>
      </c>
    </row>
    <row r="503" spans="1:12" ht="24.6" hidden="1" customHeight="1">
      <c r="A503" s="23" t="s">
        <v>4496</v>
      </c>
      <c r="C503" s="23" t="s">
        <v>4497</v>
      </c>
      <c r="D503" s="23" t="s">
        <v>4498</v>
      </c>
      <c r="E503" s="28" t="s">
        <v>4499</v>
      </c>
      <c r="F503" s="25" t="s">
        <v>4500</v>
      </c>
      <c r="G503" s="32" t="s">
        <v>143</v>
      </c>
      <c r="H503" s="23">
        <v>23</v>
      </c>
      <c r="I503" s="23" t="s">
        <v>4325</v>
      </c>
      <c r="J503" s="23"/>
      <c r="K503" s="85"/>
      <c r="L503" s="24" t="s">
        <v>4326</v>
      </c>
    </row>
    <row r="504" spans="1:12" ht="24.6" hidden="1" customHeight="1">
      <c r="A504" s="23" t="s">
        <v>4501</v>
      </c>
      <c r="C504" s="23" t="s">
        <v>4502</v>
      </c>
      <c r="D504" s="23" t="s">
        <v>4503</v>
      </c>
      <c r="E504" s="23" t="s">
        <v>4504</v>
      </c>
      <c r="F504" s="25" t="s">
        <v>4505</v>
      </c>
      <c r="G504" s="60" t="s">
        <v>25</v>
      </c>
      <c r="H504" s="23">
        <v>23</v>
      </c>
      <c r="I504" s="23" t="s">
        <v>1987</v>
      </c>
      <c r="J504" s="26" t="s">
        <v>4506</v>
      </c>
      <c r="K504" s="85"/>
      <c r="L504" s="24" t="s">
        <v>3460</v>
      </c>
    </row>
    <row r="505" spans="1:12" ht="24.6" hidden="1" customHeight="1">
      <c r="A505" s="23" t="s">
        <v>4507</v>
      </c>
      <c r="C505" s="23" t="s">
        <v>4508</v>
      </c>
      <c r="D505" s="23" t="s">
        <v>4509</v>
      </c>
      <c r="E505" s="28" t="s">
        <v>4510</v>
      </c>
      <c r="F505" s="25" t="s">
        <v>4511</v>
      </c>
      <c r="G505" s="60" t="s">
        <v>25</v>
      </c>
      <c r="H505" s="23">
        <v>23</v>
      </c>
      <c r="I505" s="23" t="s">
        <v>4179</v>
      </c>
      <c r="J505" s="23"/>
      <c r="K505" s="85"/>
      <c r="L505" s="24" t="s">
        <v>3460</v>
      </c>
    </row>
    <row r="506" spans="1:12" ht="24.6" hidden="1" customHeight="1">
      <c r="A506" s="23" t="s">
        <v>4512</v>
      </c>
      <c r="C506" s="23" t="s">
        <v>4513</v>
      </c>
      <c r="D506" s="23" t="s">
        <v>4514</v>
      </c>
      <c r="E506" s="23" t="s">
        <v>4515</v>
      </c>
      <c r="F506" s="25" t="s">
        <v>4516</v>
      </c>
      <c r="G506" s="60" t="s">
        <v>25</v>
      </c>
      <c r="H506" s="23">
        <v>23</v>
      </c>
      <c r="I506" s="23" t="s">
        <v>1987</v>
      </c>
      <c r="J506" s="26" t="s">
        <v>4517</v>
      </c>
      <c r="K506" s="85"/>
      <c r="L506" s="24" t="s">
        <v>3460</v>
      </c>
    </row>
    <row r="507" spans="1:12" ht="24.6" hidden="1" customHeight="1">
      <c r="A507" s="23" t="s">
        <v>4518</v>
      </c>
      <c r="C507" s="23" t="s">
        <v>4519</v>
      </c>
      <c r="D507" s="23" t="s">
        <v>4520</v>
      </c>
      <c r="E507" s="28" t="s">
        <v>4521</v>
      </c>
      <c r="F507" s="25" t="s">
        <v>4522</v>
      </c>
      <c r="G507" s="60" t="s">
        <v>25</v>
      </c>
      <c r="H507" s="23">
        <v>23</v>
      </c>
      <c r="I507" s="23" t="s">
        <v>1987</v>
      </c>
      <c r="J507" s="23" t="s">
        <v>6</v>
      </c>
      <c r="K507" s="85"/>
      <c r="L507" s="24" t="s">
        <v>3460</v>
      </c>
    </row>
    <row r="508" spans="1:12" ht="24.6" hidden="1" customHeight="1">
      <c r="A508" s="23" t="s">
        <v>4523</v>
      </c>
      <c r="C508" s="23" t="s">
        <v>4524</v>
      </c>
      <c r="D508" s="23" t="s">
        <v>4525</v>
      </c>
      <c r="E508" s="28" t="s">
        <v>4526</v>
      </c>
      <c r="F508" s="25" t="s">
        <v>4527</v>
      </c>
      <c r="G508" s="60" t="s">
        <v>25</v>
      </c>
      <c r="H508" s="23">
        <v>23</v>
      </c>
      <c r="I508" s="23" t="s">
        <v>3138</v>
      </c>
      <c r="J508" s="23" t="s">
        <v>4524</v>
      </c>
      <c r="K508" s="85"/>
      <c r="L508" s="24" t="s">
        <v>3460</v>
      </c>
    </row>
    <row r="509" spans="1:12" ht="24.6" hidden="1" customHeight="1">
      <c r="A509" s="23" t="s">
        <v>4528</v>
      </c>
      <c r="C509" s="23" t="s">
        <v>4529</v>
      </c>
      <c r="D509" s="23" t="s">
        <v>4530</v>
      </c>
      <c r="E509" s="23" t="s">
        <v>4531</v>
      </c>
      <c r="F509" s="25" t="s">
        <v>4532</v>
      </c>
      <c r="G509" s="60" t="s">
        <v>25</v>
      </c>
      <c r="H509" s="23">
        <v>23</v>
      </c>
      <c r="I509" s="23" t="s">
        <v>3138</v>
      </c>
      <c r="J509" s="23" t="s">
        <v>4533</v>
      </c>
      <c r="K509" s="85"/>
      <c r="L509" s="24" t="s">
        <v>3460</v>
      </c>
    </row>
    <row r="510" spans="1:12" ht="24.6" hidden="1" customHeight="1">
      <c r="A510" s="23" t="s">
        <v>4534</v>
      </c>
      <c r="C510" s="23" t="s">
        <v>4535</v>
      </c>
      <c r="D510" s="23" t="s">
        <v>4536</v>
      </c>
      <c r="E510" s="28" t="s">
        <v>4537</v>
      </c>
      <c r="F510" s="25" t="s">
        <v>4538</v>
      </c>
      <c r="G510" s="60" t="s">
        <v>25</v>
      </c>
      <c r="H510" s="23">
        <v>23</v>
      </c>
      <c r="I510" s="23" t="s">
        <v>4179</v>
      </c>
      <c r="J510" s="26" t="s">
        <v>4539</v>
      </c>
      <c r="K510" s="85"/>
      <c r="L510" s="24" t="s">
        <v>3460</v>
      </c>
    </row>
    <row r="511" spans="1:12" ht="24.6" hidden="1" customHeight="1">
      <c r="A511" s="23" t="s">
        <v>4540</v>
      </c>
      <c r="C511" s="23" t="s">
        <v>4541</v>
      </c>
      <c r="D511" s="23" t="s">
        <v>4542</v>
      </c>
      <c r="E511" s="23" t="s">
        <v>4543</v>
      </c>
      <c r="F511" s="25" t="s">
        <v>4544</v>
      </c>
      <c r="G511" s="60" t="s">
        <v>25</v>
      </c>
      <c r="H511" s="23">
        <v>23</v>
      </c>
      <c r="I511" s="23" t="s">
        <v>3138</v>
      </c>
      <c r="J511" s="26" t="s">
        <v>4545</v>
      </c>
      <c r="K511" s="85"/>
      <c r="L511" s="24" t="s">
        <v>3460</v>
      </c>
    </row>
    <row r="512" spans="1:12" ht="24.6" hidden="1" customHeight="1">
      <c r="A512" s="23" t="s">
        <v>4546</v>
      </c>
      <c r="C512" s="23" t="s">
        <v>4547</v>
      </c>
      <c r="D512" s="23" t="s">
        <v>4548</v>
      </c>
      <c r="E512" s="23" t="s">
        <v>4549</v>
      </c>
      <c r="F512" s="25" t="s">
        <v>4550</v>
      </c>
      <c r="G512" s="60" t="s">
        <v>25</v>
      </c>
      <c r="H512" s="23">
        <v>23</v>
      </c>
      <c r="I512" s="23" t="s">
        <v>4343</v>
      </c>
      <c r="J512" s="26" t="s">
        <v>4551</v>
      </c>
      <c r="K512" s="85"/>
      <c r="L512" s="24" t="s">
        <v>3460</v>
      </c>
    </row>
    <row r="513" spans="1:12" ht="24.6" hidden="1" customHeight="1">
      <c r="A513" s="23" t="s">
        <v>4552</v>
      </c>
      <c r="C513" s="23" t="s">
        <v>4553</v>
      </c>
      <c r="D513" s="23" t="s">
        <v>4554</v>
      </c>
      <c r="E513" s="23" t="s">
        <v>4555</v>
      </c>
      <c r="F513" s="25" t="s">
        <v>4556</v>
      </c>
      <c r="G513" s="60" t="s">
        <v>25</v>
      </c>
      <c r="H513" s="23">
        <v>23</v>
      </c>
      <c r="I513" s="23" t="s">
        <v>4179</v>
      </c>
      <c r="J513" s="26" t="s">
        <v>4557</v>
      </c>
      <c r="K513" s="85"/>
      <c r="L513" s="24" t="s">
        <v>3460</v>
      </c>
    </row>
    <row r="514" spans="1:12" ht="24.6" hidden="1" customHeight="1">
      <c r="A514" s="23" t="s">
        <v>4558</v>
      </c>
      <c r="C514" s="23" t="s">
        <v>4559</v>
      </c>
      <c r="D514" s="23" t="s">
        <v>4560</v>
      </c>
      <c r="E514" s="23" t="s">
        <v>4561</v>
      </c>
      <c r="F514" s="25" t="s">
        <v>4562</v>
      </c>
      <c r="G514" s="60" t="s">
        <v>25</v>
      </c>
      <c r="H514" s="23">
        <v>23</v>
      </c>
      <c r="I514" s="23" t="s">
        <v>1987</v>
      </c>
      <c r="J514" s="26" t="s">
        <v>4563</v>
      </c>
      <c r="K514" s="85"/>
      <c r="L514" s="24" t="s">
        <v>3460</v>
      </c>
    </row>
    <row r="515" spans="1:12" ht="24.6" hidden="1" customHeight="1">
      <c r="A515" s="23" t="s">
        <v>4564</v>
      </c>
      <c r="C515" s="23" t="s">
        <v>4565</v>
      </c>
      <c r="D515" s="23" t="s">
        <v>4566</v>
      </c>
      <c r="E515" s="28" t="s">
        <v>4567</v>
      </c>
      <c r="F515" s="25" t="s">
        <v>4568</v>
      </c>
      <c r="G515" s="60" t="s">
        <v>25</v>
      </c>
      <c r="H515" s="23">
        <v>23</v>
      </c>
      <c r="I515" s="23" t="s">
        <v>4343</v>
      </c>
      <c r="J515" s="23" t="s">
        <v>2568</v>
      </c>
      <c r="K515" s="85"/>
      <c r="L515" s="24" t="s">
        <v>3460</v>
      </c>
    </row>
    <row r="516" spans="1:12" ht="24.6" hidden="1" customHeight="1">
      <c r="A516" s="23" t="s">
        <v>4569</v>
      </c>
      <c r="C516" s="23" t="s">
        <v>4570</v>
      </c>
      <c r="D516" s="23" t="s">
        <v>4571</v>
      </c>
      <c r="E516" s="23" t="s">
        <v>4572</v>
      </c>
      <c r="F516" s="25" t="s">
        <v>4573</v>
      </c>
      <c r="G516" s="60" t="s">
        <v>25</v>
      </c>
      <c r="H516" s="23">
        <v>23</v>
      </c>
      <c r="I516" s="23" t="s">
        <v>3138</v>
      </c>
      <c r="J516" s="23" t="s">
        <v>4574</v>
      </c>
      <c r="K516" s="85"/>
      <c r="L516" s="24" t="s">
        <v>3460</v>
      </c>
    </row>
    <row r="517" spans="1:12" ht="24.6" hidden="1" customHeight="1">
      <c r="A517" s="23" t="s">
        <v>4575</v>
      </c>
      <c r="C517" s="23" t="s">
        <v>4576</v>
      </c>
      <c r="D517" s="23" t="s">
        <v>4577</v>
      </c>
      <c r="E517" s="30" t="s">
        <v>4578</v>
      </c>
      <c r="F517" s="25" t="s">
        <v>4579</v>
      </c>
      <c r="G517" s="60" t="s">
        <v>25</v>
      </c>
      <c r="H517" s="23">
        <v>23</v>
      </c>
      <c r="I517" s="23" t="s">
        <v>4179</v>
      </c>
      <c r="J517" s="26" t="s">
        <v>4580</v>
      </c>
      <c r="K517" s="85"/>
      <c r="L517" s="24" t="s">
        <v>4581</v>
      </c>
    </row>
    <row r="518" spans="1:12" ht="24.6" hidden="1" customHeight="1">
      <c r="A518" s="23" t="s">
        <v>4582</v>
      </c>
      <c r="C518" s="23" t="s">
        <v>4583</v>
      </c>
      <c r="D518" s="23" t="s">
        <v>4584</v>
      </c>
      <c r="E518" s="28" t="s">
        <v>4585</v>
      </c>
      <c r="F518" s="25" t="s">
        <v>4586</v>
      </c>
      <c r="G518" s="60" t="s">
        <v>25</v>
      </c>
      <c r="H518" s="23">
        <v>23</v>
      </c>
      <c r="I518" s="23" t="s">
        <v>1987</v>
      </c>
      <c r="J518" s="26" t="s">
        <v>4587</v>
      </c>
      <c r="K518" s="85"/>
      <c r="L518" s="24" t="s">
        <v>3460</v>
      </c>
    </row>
    <row r="519" spans="1:12" ht="24.6" hidden="1" customHeight="1">
      <c r="A519" s="23" t="s">
        <v>4588</v>
      </c>
      <c r="C519" s="23" t="s">
        <v>4589</v>
      </c>
      <c r="D519" s="23" t="s">
        <v>4590</v>
      </c>
      <c r="E519" s="28" t="s">
        <v>4591</v>
      </c>
      <c r="F519" s="25" t="s">
        <v>4592</v>
      </c>
      <c r="G519" s="60" t="s">
        <v>25</v>
      </c>
      <c r="H519" s="23">
        <v>23</v>
      </c>
      <c r="I519" s="23" t="s">
        <v>1847</v>
      </c>
      <c r="J519" s="23"/>
      <c r="K519" s="85"/>
      <c r="L519" s="24" t="s">
        <v>3460</v>
      </c>
    </row>
    <row r="520" spans="1:12" ht="24.6" hidden="1" customHeight="1">
      <c r="A520" s="23" t="s">
        <v>4593</v>
      </c>
      <c r="C520" s="23" t="s">
        <v>4594</v>
      </c>
      <c r="D520" s="23" t="s">
        <v>4595</v>
      </c>
      <c r="E520" s="23" t="s">
        <v>4596</v>
      </c>
      <c r="F520" s="25" t="s">
        <v>4597</v>
      </c>
      <c r="G520" s="60" t="s">
        <v>25</v>
      </c>
      <c r="H520" s="23">
        <v>23</v>
      </c>
      <c r="I520" s="23" t="s">
        <v>4598</v>
      </c>
      <c r="J520" s="26" t="s">
        <v>4599</v>
      </c>
      <c r="K520" s="85"/>
      <c r="L520" s="24" t="s">
        <v>3460</v>
      </c>
    </row>
    <row r="521" spans="1:12" ht="24.6" hidden="1" customHeight="1">
      <c r="A521" s="23" t="s">
        <v>4600</v>
      </c>
      <c r="C521" s="23" t="s">
        <v>4601</v>
      </c>
      <c r="D521" s="23" t="s">
        <v>4602</v>
      </c>
      <c r="E521" s="23" t="s">
        <v>4603</v>
      </c>
      <c r="F521" s="25" t="s">
        <v>4604</v>
      </c>
      <c r="G521" s="60" t="s">
        <v>25</v>
      </c>
      <c r="H521" s="23">
        <v>23</v>
      </c>
      <c r="I521" s="23" t="s">
        <v>1987</v>
      </c>
      <c r="J521" s="26" t="s">
        <v>4605</v>
      </c>
      <c r="K521" s="85"/>
      <c r="L521" s="24" t="s">
        <v>3460</v>
      </c>
    </row>
    <row r="522" spans="1:12" ht="24.6" hidden="1" customHeight="1">
      <c r="A522" s="23" t="s">
        <v>4606</v>
      </c>
      <c r="C522" s="23" t="s">
        <v>4607</v>
      </c>
      <c r="D522" s="23" t="s">
        <v>4608</v>
      </c>
      <c r="E522" s="23" t="s">
        <v>4609</v>
      </c>
      <c r="F522" s="25" t="s">
        <v>4610</v>
      </c>
      <c r="G522" s="60" t="s">
        <v>25</v>
      </c>
      <c r="H522" s="23">
        <v>23</v>
      </c>
      <c r="I522" s="23" t="s">
        <v>4343</v>
      </c>
      <c r="J522" s="26" t="s">
        <v>4611</v>
      </c>
      <c r="K522" s="85"/>
      <c r="L522" s="24" t="s">
        <v>3460</v>
      </c>
    </row>
    <row r="523" spans="1:12" ht="24.6" hidden="1" customHeight="1">
      <c r="A523" s="23" t="s">
        <v>4612</v>
      </c>
      <c r="C523" s="23" t="s">
        <v>4613</v>
      </c>
      <c r="D523" s="23" t="s">
        <v>4614</v>
      </c>
      <c r="E523" s="23" t="s">
        <v>4615</v>
      </c>
      <c r="F523" s="25" t="s">
        <v>4616</v>
      </c>
      <c r="G523" s="60" t="s">
        <v>25</v>
      </c>
      <c r="H523" s="23">
        <v>23</v>
      </c>
      <c r="I523" s="23" t="s">
        <v>2081</v>
      </c>
      <c r="J523" s="26" t="s">
        <v>4617</v>
      </c>
      <c r="K523" s="85"/>
      <c r="L523" s="24" t="s">
        <v>3460</v>
      </c>
    </row>
    <row r="524" spans="1:12" ht="24.6" hidden="1" customHeight="1">
      <c r="A524" s="23" t="s">
        <v>4618</v>
      </c>
      <c r="C524" s="23" t="s">
        <v>4619</v>
      </c>
      <c r="D524" s="23" t="s">
        <v>4620</v>
      </c>
      <c r="E524" s="28" t="s">
        <v>4621</v>
      </c>
      <c r="F524" s="25" t="s">
        <v>4622</v>
      </c>
      <c r="G524" s="60" t="s">
        <v>25</v>
      </c>
      <c r="H524" s="23">
        <v>23</v>
      </c>
      <c r="I524" s="23" t="s">
        <v>4179</v>
      </c>
      <c r="J524" s="23" t="s">
        <v>2123</v>
      </c>
      <c r="K524" s="85"/>
      <c r="L524" s="24" t="s">
        <v>3460</v>
      </c>
    </row>
    <row r="525" spans="1:12" ht="24.6" hidden="1" customHeight="1">
      <c r="A525" s="23" t="s">
        <v>4623</v>
      </c>
      <c r="C525" s="23" t="s">
        <v>4624</v>
      </c>
      <c r="D525" s="23" t="s">
        <v>4625</v>
      </c>
      <c r="E525" s="23" t="s">
        <v>4626</v>
      </c>
      <c r="F525" s="25" t="s">
        <v>4627</v>
      </c>
      <c r="G525" s="60" t="s">
        <v>25</v>
      </c>
      <c r="H525" s="23">
        <v>23</v>
      </c>
      <c r="I525" s="23" t="s">
        <v>3138</v>
      </c>
      <c r="J525" s="26" t="s">
        <v>4628</v>
      </c>
      <c r="K525" s="85"/>
      <c r="L525" s="24" t="s">
        <v>3460</v>
      </c>
    </row>
    <row r="526" spans="1:12" ht="24.6" hidden="1" customHeight="1">
      <c r="A526" s="23" t="s">
        <v>4629</v>
      </c>
      <c r="C526" s="23" t="s">
        <v>4630</v>
      </c>
      <c r="D526" s="23" t="s">
        <v>4631</v>
      </c>
      <c r="E526" s="23" t="s">
        <v>4632</v>
      </c>
      <c r="F526" s="25" t="s">
        <v>4633</v>
      </c>
      <c r="G526" s="60" t="s">
        <v>25</v>
      </c>
      <c r="H526" s="23">
        <v>23</v>
      </c>
      <c r="I526" s="23" t="s">
        <v>1987</v>
      </c>
      <c r="J526" s="26" t="s">
        <v>4634</v>
      </c>
      <c r="K526" s="85"/>
      <c r="L526" s="24" t="s">
        <v>3460</v>
      </c>
    </row>
    <row r="527" spans="1:12" ht="24.6" hidden="1" customHeight="1">
      <c r="A527" s="23" t="s">
        <v>4635</v>
      </c>
      <c r="C527" s="23" t="s">
        <v>4636</v>
      </c>
      <c r="D527" s="23" t="s">
        <v>4637</v>
      </c>
      <c r="E527" s="28" t="s">
        <v>4638</v>
      </c>
      <c r="F527" s="25" t="s">
        <v>4639</v>
      </c>
      <c r="G527" s="60" t="s">
        <v>25</v>
      </c>
      <c r="H527" s="23">
        <v>23</v>
      </c>
      <c r="I527" s="23" t="s">
        <v>1987</v>
      </c>
      <c r="J527" s="23" t="s">
        <v>4636</v>
      </c>
      <c r="K527" s="85"/>
      <c r="L527" s="24" t="s">
        <v>3460</v>
      </c>
    </row>
    <row r="528" spans="1:12" ht="24.6" hidden="1" customHeight="1">
      <c r="A528" s="23" t="s">
        <v>4640</v>
      </c>
      <c r="C528" s="23" t="s">
        <v>4641</v>
      </c>
      <c r="D528" s="23" t="s">
        <v>4642</v>
      </c>
      <c r="E528" s="23" t="s">
        <v>4643</v>
      </c>
      <c r="F528" s="25" t="s">
        <v>4644</v>
      </c>
      <c r="G528" s="60" t="s">
        <v>25</v>
      </c>
      <c r="H528" s="23">
        <v>23</v>
      </c>
      <c r="I528" s="23" t="s">
        <v>2081</v>
      </c>
      <c r="J528" s="26" t="s">
        <v>4645</v>
      </c>
      <c r="K528" s="85"/>
      <c r="L528" s="24" t="s">
        <v>3460</v>
      </c>
    </row>
    <row r="529" spans="1:12" ht="24.6" hidden="1" customHeight="1">
      <c r="A529" s="23" t="s">
        <v>4646</v>
      </c>
      <c r="C529" s="23" t="s">
        <v>4647</v>
      </c>
      <c r="D529" s="23" t="s">
        <v>4648</v>
      </c>
      <c r="E529" s="28" t="s">
        <v>4649</v>
      </c>
      <c r="F529" s="25" t="s">
        <v>4650</v>
      </c>
      <c r="G529" s="60" t="s">
        <v>25</v>
      </c>
      <c r="H529" s="23">
        <v>23</v>
      </c>
      <c r="I529" s="23" t="s">
        <v>4179</v>
      </c>
      <c r="J529" s="26" t="s">
        <v>4651</v>
      </c>
      <c r="K529" s="85"/>
      <c r="L529" s="24" t="s">
        <v>3460</v>
      </c>
    </row>
    <row r="530" spans="1:12" ht="24.6" hidden="1" customHeight="1">
      <c r="A530" s="23" t="s">
        <v>4652</v>
      </c>
      <c r="C530" s="23" t="s">
        <v>4653</v>
      </c>
      <c r="D530" s="23" t="s">
        <v>4654</v>
      </c>
      <c r="E530" s="23" t="s">
        <v>4655</v>
      </c>
      <c r="F530" s="25" t="s">
        <v>4656</v>
      </c>
      <c r="G530" s="60" t="s">
        <v>25</v>
      </c>
      <c r="H530" s="23">
        <v>23</v>
      </c>
      <c r="I530" s="23" t="s">
        <v>1987</v>
      </c>
      <c r="J530" s="23"/>
      <c r="K530" s="85"/>
      <c r="L530" s="24" t="s">
        <v>4657</v>
      </c>
    </row>
    <row r="531" spans="1:12" ht="24.6" hidden="1" customHeight="1">
      <c r="A531" s="23" t="s">
        <v>4658</v>
      </c>
      <c r="C531" s="23" t="s">
        <v>4659</v>
      </c>
      <c r="D531" s="23" t="s">
        <v>4660</v>
      </c>
      <c r="E531" s="23" t="s">
        <v>4661</v>
      </c>
      <c r="F531" s="25" t="s">
        <v>4662</v>
      </c>
      <c r="G531" s="60" t="s">
        <v>25</v>
      </c>
      <c r="H531" s="23">
        <v>23</v>
      </c>
      <c r="I531" s="23" t="s">
        <v>4343</v>
      </c>
      <c r="J531" s="26" t="s">
        <v>4663</v>
      </c>
      <c r="K531" s="85"/>
      <c r="L531" s="24" t="s">
        <v>4657</v>
      </c>
    </row>
    <row r="532" spans="1:12" ht="24.6" hidden="1" customHeight="1">
      <c r="A532" s="23" t="s">
        <v>4664</v>
      </c>
      <c r="C532" s="23" t="s">
        <v>4665</v>
      </c>
      <c r="D532" s="23" t="s">
        <v>4666</v>
      </c>
      <c r="E532" s="23" t="s">
        <v>4667</v>
      </c>
      <c r="F532" s="25" t="s">
        <v>4668</v>
      </c>
      <c r="G532" s="60" t="s">
        <v>25</v>
      </c>
      <c r="H532" s="23">
        <v>23</v>
      </c>
      <c r="I532" s="23" t="s">
        <v>1987</v>
      </c>
      <c r="J532" s="26" t="s">
        <v>4669</v>
      </c>
      <c r="K532" s="85"/>
      <c r="L532" s="24" t="s">
        <v>4313</v>
      </c>
    </row>
    <row r="533" spans="1:12" ht="24.6" hidden="1" customHeight="1">
      <c r="A533" s="23" t="s">
        <v>4670</v>
      </c>
      <c r="C533" s="23" t="s">
        <v>4671</v>
      </c>
      <c r="D533" s="23" t="s">
        <v>4672</v>
      </c>
      <c r="E533" s="23" t="s">
        <v>4673</v>
      </c>
      <c r="F533" s="25" t="s">
        <v>4674</v>
      </c>
      <c r="G533" s="60" t="s">
        <v>25</v>
      </c>
      <c r="H533" s="23">
        <v>23</v>
      </c>
      <c r="I533" s="23" t="s">
        <v>2081</v>
      </c>
      <c r="J533" s="26" t="s">
        <v>4675</v>
      </c>
      <c r="K533" s="85"/>
      <c r="L533" s="24" t="s">
        <v>4313</v>
      </c>
    </row>
    <row r="534" spans="1:12" ht="24.6" hidden="1" customHeight="1">
      <c r="A534" s="23" t="s">
        <v>4676</v>
      </c>
      <c r="C534" s="23" t="s">
        <v>4677</v>
      </c>
      <c r="D534" s="23" t="s">
        <v>4678</v>
      </c>
      <c r="E534" s="23" t="s">
        <v>4679</v>
      </c>
      <c r="F534" s="25" t="s">
        <v>4680</v>
      </c>
      <c r="G534" s="60" t="s">
        <v>25</v>
      </c>
      <c r="H534" s="23">
        <v>23</v>
      </c>
      <c r="I534" s="23" t="s">
        <v>4343</v>
      </c>
      <c r="J534" s="23" t="s">
        <v>801</v>
      </c>
      <c r="K534" s="85"/>
      <c r="L534" s="24" t="s">
        <v>4313</v>
      </c>
    </row>
    <row r="535" spans="1:12" ht="24.6" hidden="1" customHeight="1">
      <c r="A535" s="23" t="s">
        <v>4681</v>
      </c>
      <c r="C535" s="23" t="s">
        <v>4682</v>
      </c>
      <c r="D535" s="23" t="s">
        <v>4683</v>
      </c>
      <c r="E535" s="23" t="s">
        <v>4684</v>
      </c>
      <c r="F535" s="25" t="s">
        <v>4685</v>
      </c>
      <c r="G535" s="60" t="s">
        <v>25</v>
      </c>
      <c r="H535" s="23">
        <v>23</v>
      </c>
      <c r="I535" s="23" t="s">
        <v>4179</v>
      </c>
      <c r="J535" s="23" t="s">
        <v>4682</v>
      </c>
      <c r="K535" s="85"/>
      <c r="L535" s="24" t="s">
        <v>4313</v>
      </c>
    </row>
    <row r="536" spans="1:12" ht="24.6" hidden="1" customHeight="1">
      <c r="A536" s="23" t="s">
        <v>4686</v>
      </c>
      <c r="C536" s="23" t="s">
        <v>4687</v>
      </c>
      <c r="D536" s="23" t="s">
        <v>4688</v>
      </c>
      <c r="E536" s="23" t="s">
        <v>4689</v>
      </c>
      <c r="F536" s="25" t="s">
        <v>4690</v>
      </c>
      <c r="G536" s="60" t="s">
        <v>25</v>
      </c>
      <c r="H536" s="23">
        <v>23</v>
      </c>
      <c r="I536" s="23" t="s">
        <v>4343</v>
      </c>
      <c r="J536" s="26" t="s">
        <v>4691</v>
      </c>
      <c r="K536" s="85"/>
      <c r="L536" s="24" t="s">
        <v>4313</v>
      </c>
    </row>
    <row r="537" spans="1:12" ht="24.6" hidden="1" customHeight="1">
      <c r="A537" s="23" t="s">
        <v>4692</v>
      </c>
      <c r="C537" s="23" t="s">
        <v>4693</v>
      </c>
      <c r="D537" s="23" t="s">
        <v>4694</v>
      </c>
      <c r="E537" s="23" t="s">
        <v>4695</v>
      </c>
      <c r="F537" s="25" t="s">
        <v>4696</v>
      </c>
      <c r="G537" s="60" t="s">
        <v>25</v>
      </c>
      <c r="H537" s="23">
        <v>23</v>
      </c>
      <c r="I537" s="23" t="s">
        <v>4179</v>
      </c>
      <c r="J537" s="26" t="s">
        <v>4697</v>
      </c>
      <c r="K537" s="85"/>
      <c r="L537" s="24" t="s">
        <v>4313</v>
      </c>
    </row>
    <row r="538" spans="1:12" ht="24.6" hidden="1" customHeight="1">
      <c r="A538" s="23" t="s">
        <v>4698</v>
      </c>
      <c r="C538" s="23" t="s">
        <v>4613</v>
      </c>
      <c r="D538" s="23" t="s">
        <v>4699</v>
      </c>
      <c r="E538" s="23" t="s">
        <v>4700</v>
      </c>
      <c r="F538" s="25" t="s">
        <v>4701</v>
      </c>
      <c r="G538" s="60" t="s">
        <v>25</v>
      </c>
      <c r="H538" s="23">
        <v>23</v>
      </c>
      <c r="I538" s="23" t="s">
        <v>2081</v>
      </c>
      <c r="J538" s="26" t="s">
        <v>4617</v>
      </c>
      <c r="K538" s="85"/>
      <c r="L538" s="24" t="s">
        <v>4313</v>
      </c>
    </row>
    <row r="539" spans="1:12" ht="24.6" hidden="1" customHeight="1">
      <c r="A539" s="23" t="s">
        <v>4702</v>
      </c>
      <c r="C539" s="23" t="s">
        <v>4703</v>
      </c>
      <c r="D539" s="23" t="s">
        <v>4704</v>
      </c>
      <c r="E539" s="23" t="s">
        <v>4705</v>
      </c>
      <c r="F539" s="25" t="s">
        <v>4706</v>
      </c>
      <c r="G539" s="60" t="s">
        <v>25</v>
      </c>
      <c r="H539" s="23">
        <v>23</v>
      </c>
      <c r="I539" s="23" t="s">
        <v>4343</v>
      </c>
      <c r="J539" s="23"/>
      <c r="K539" s="85"/>
      <c r="L539" s="24" t="s">
        <v>4313</v>
      </c>
    </row>
    <row r="540" spans="1:12" ht="24.6" hidden="1" customHeight="1">
      <c r="A540" s="23" t="s">
        <v>4707</v>
      </c>
      <c r="C540" s="23" t="s">
        <v>4708</v>
      </c>
      <c r="D540" s="23" t="s">
        <v>4709</v>
      </c>
      <c r="E540" s="28" t="s">
        <v>4710</v>
      </c>
      <c r="F540" s="25" t="s">
        <v>4711</v>
      </c>
      <c r="G540" s="32" t="s">
        <v>143</v>
      </c>
      <c r="H540" s="23">
        <v>23</v>
      </c>
      <c r="I540" s="23" t="s">
        <v>2561</v>
      </c>
      <c r="J540" s="23"/>
      <c r="K540" s="85"/>
      <c r="L540" s="24" t="s">
        <v>4326</v>
      </c>
    </row>
    <row r="541" spans="1:12" ht="24.6" hidden="1" customHeight="1">
      <c r="A541" s="23" t="s">
        <v>4712</v>
      </c>
      <c r="C541" s="23" t="s">
        <v>1675</v>
      </c>
      <c r="D541" s="23" t="s">
        <v>4713</v>
      </c>
      <c r="E541" s="23" t="s">
        <v>1674</v>
      </c>
      <c r="F541" s="25" t="s">
        <v>4714</v>
      </c>
      <c r="G541" s="60" t="s">
        <v>25</v>
      </c>
      <c r="H541" s="23">
        <v>23</v>
      </c>
      <c r="I541" s="23" t="s">
        <v>2081</v>
      </c>
      <c r="J541" s="26" t="s">
        <v>4617</v>
      </c>
      <c r="K541" s="85"/>
      <c r="L541" s="24" t="s">
        <v>4313</v>
      </c>
    </row>
    <row r="542" spans="1:12" ht="24.6" hidden="1" customHeight="1">
      <c r="A542" s="23" t="s">
        <v>4715</v>
      </c>
      <c r="C542" s="23" t="s">
        <v>4716</v>
      </c>
      <c r="D542" s="23" t="s">
        <v>4717</v>
      </c>
      <c r="E542" s="28" t="s">
        <v>4718</v>
      </c>
      <c r="F542" s="25" t="s">
        <v>4719</v>
      </c>
      <c r="G542" s="25"/>
      <c r="H542" s="23">
        <v>23</v>
      </c>
      <c r="I542" s="23" t="s">
        <v>2081</v>
      </c>
      <c r="J542" s="26" t="s">
        <v>4720</v>
      </c>
      <c r="K542" s="85"/>
    </row>
    <row r="543" spans="1:12" ht="24.6" hidden="1" customHeight="1">
      <c r="A543" s="23" t="s">
        <v>4721</v>
      </c>
      <c r="C543" s="23" t="s">
        <v>4722</v>
      </c>
      <c r="D543" s="23" t="s">
        <v>4723</v>
      </c>
      <c r="E543" s="23" t="s">
        <v>4724</v>
      </c>
      <c r="F543" s="25" t="s">
        <v>4725</v>
      </c>
      <c r="G543" s="25"/>
      <c r="H543" s="23">
        <v>23</v>
      </c>
      <c r="I543" s="23" t="s">
        <v>2081</v>
      </c>
      <c r="J543" s="26" t="s">
        <v>4726</v>
      </c>
      <c r="K543" s="85"/>
    </row>
    <row r="544" spans="1:12" ht="24.6" hidden="1" customHeight="1">
      <c r="A544" s="23" t="s">
        <v>4727</v>
      </c>
      <c r="C544" s="23" t="s">
        <v>4728</v>
      </c>
      <c r="D544" s="23" t="s">
        <v>4729</v>
      </c>
      <c r="E544" s="28" t="s">
        <v>4730</v>
      </c>
      <c r="F544" s="25" t="s">
        <v>4731</v>
      </c>
      <c r="G544" s="25"/>
      <c r="H544" s="23">
        <v>23</v>
      </c>
      <c r="I544" s="23" t="s">
        <v>4343</v>
      </c>
      <c r="J544" s="23"/>
      <c r="K544" s="85"/>
    </row>
    <row r="545" spans="1:11" ht="24.6" hidden="1" customHeight="1">
      <c r="A545" s="23" t="s">
        <v>4732</v>
      </c>
      <c r="C545" s="23" t="s">
        <v>4733</v>
      </c>
      <c r="D545" s="23" t="s">
        <v>4734</v>
      </c>
      <c r="E545" s="23" t="s">
        <v>4735</v>
      </c>
      <c r="F545" s="25" t="s">
        <v>4736</v>
      </c>
      <c r="G545" s="25"/>
      <c r="H545" s="23">
        <v>23</v>
      </c>
      <c r="I545" s="23" t="s">
        <v>2081</v>
      </c>
      <c r="J545" s="26" t="s">
        <v>4737</v>
      </c>
      <c r="K545" s="85"/>
    </row>
    <row r="546" spans="1:11" ht="24.6" hidden="1" customHeight="1">
      <c r="A546" s="23" t="s">
        <v>4738</v>
      </c>
      <c r="C546" s="23" t="s">
        <v>4739</v>
      </c>
      <c r="D546" s="23" t="s">
        <v>4740</v>
      </c>
      <c r="E546" s="28" t="s">
        <v>4741</v>
      </c>
      <c r="F546" s="25" t="s">
        <v>4742</v>
      </c>
      <c r="G546" s="25"/>
      <c r="H546" s="23">
        <v>23</v>
      </c>
      <c r="I546" s="23" t="s">
        <v>4419</v>
      </c>
      <c r="J546" s="23"/>
      <c r="K546" s="85"/>
    </row>
    <row r="547" spans="1:11" ht="24.6" hidden="1" customHeight="1">
      <c r="A547" s="23" t="s">
        <v>4743</v>
      </c>
      <c r="C547" s="23" t="s">
        <v>4744</v>
      </c>
      <c r="D547" s="23" t="s">
        <v>4745</v>
      </c>
      <c r="E547" s="28" t="s">
        <v>4746</v>
      </c>
      <c r="F547" s="25" t="s">
        <v>4747</v>
      </c>
      <c r="G547" s="25"/>
      <c r="H547" s="23">
        <v>23</v>
      </c>
      <c r="I547" s="23" t="s">
        <v>4179</v>
      </c>
      <c r="J547" s="23" t="s">
        <v>4744</v>
      </c>
      <c r="K547" s="85"/>
    </row>
    <row r="548" spans="1:11" ht="24.6" hidden="1" customHeight="1">
      <c r="A548" s="23" t="s">
        <v>4748</v>
      </c>
      <c r="C548" s="23" t="s">
        <v>4749</v>
      </c>
      <c r="D548" s="23" t="s">
        <v>4750</v>
      </c>
      <c r="E548" s="28" t="s">
        <v>4751</v>
      </c>
      <c r="F548" s="25" t="s">
        <v>4752</v>
      </c>
      <c r="G548" s="25"/>
      <c r="H548" s="23">
        <v>23</v>
      </c>
      <c r="I548" s="23" t="s">
        <v>4753</v>
      </c>
      <c r="J548" s="26" t="s">
        <v>4754</v>
      </c>
      <c r="K548" s="85"/>
    </row>
    <row r="549" spans="1:11" ht="24.6" hidden="1" customHeight="1">
      <c r="A549" s="23" t="s">
        <v>4755</v>
      </c>
      <c r="C549" s="23" t="s">
        <v>4756</v>
      </c>
      <c r="D549" s="23" t="s">
        <v>4757</v>
      </c>
      <c r="E549" s="23" t="s">
        <v>4758</v>
      </c>
      <c r="F549" s="25" t="s">
        <v>4759</v>
      </c>
      <c r="G549" s="25"/>
      <c r="H549" s="23">
        <v>23</v>
      </c>
      <c r="I549" s="23" t="s">
        <v>2081</v>
      </c>
      <c r="J549" s="23"/>
      <c r="K549" s="85"/>
    </row>
    <row r="550" spans="1:11" ht="24.6" hidden="1" customHeight="1">
      <c r="A550" s="23" t="s">
        <v>4760</v>
      </c>
      <c r="C550" s="23" t="s">
        <v>4761</v>
      </c>
      <c r="D550" s="23" t="s">
        <v>4762</v>
      </c>
      <c r="E550" s="23" t="s">
        <v>4763</v>
      </c>
      <c r="F550" s="25" t="s">
        <v>4764</v>
      </c>
      <c r="G550" s="25"/>
      <c r="H550" s="23">
        <v>23</v>
      </c>
      <c r="I550" s="23" t="s">
        <v>4765</v>
      </c>
      <c r="J550" s="26" t="s">
        <v>4766</v>
      </c>
      <c r="K550" s="85"/>
    </row>
    <row r="551" spans="1:11" ht="24.6" hidden="1" customHeight="1">
      <c r="A551" s="23" t="s">
        <v>4767</v>
      </c>
      <c r="C551" s="23" t="s">
        <v>4768</v>
      </c>
      <c r="D551" s="23" t="s">
        <v>4769</v>
      </c>
      <c r="E551" s="23" t="s">
        <v>4770</v>
      </c>
      <c r="F551" s="25" t="s">
        <v>4771</v>
      </c>
      <c r="G551" s="25"/>
      <c r="H551" s="23">
        <v>23</v>
      </c>
      <c r="I551" s="23" t="s">
        <v>1987</v>
      </c>
      <c r="J551" s="23" t="s">
        <v>4768</v>
      </c>
      <c r="K551" s="85"/>
    </row>
    <row r="552" spans="1:11" ht="24.6" hidden="1" customHeight="1">
      <c r="A552" s="23" t="s">
        <v>4772</v>
      </c>
      <c r="C552" s="23" t="s">
        <v>4773</v>
      </c>
      <c r="D552" s="23" t="s">
        <v>4774</v>
      </c>
      <c r="E552" s="23" t="s">
        <v>4775</v>
      </c>
      <c r="F552" s="25" t="s">
        <v>4776</v>
      </c>
      <c r="G552" s="25"/>
      <c r="H552" s="23">
        <v>23</v>
      </c>
      <c r="I552" s="23" t="s">
        <v>4179</v>
      </c>
      <c r="J552" s="23"/>
      <c r="K552" s="85"/>
    </row>
    <row r="553" spans="1:11" ht="24.6" hidden="1" customHeight="1">
      <c r="A553" s="23" t="s">
        <v>4777</v>
      </c>
      <c r="C553" s="23" t="s">
        <v>4778</v>
      </c>
      <c r="D553" s="23" t="s">
        <v>4779</v>
      </c>
      <c r="E553" s="23" t="s">
        <v>4780</v>
      </c>
      <c r="F553" s="25" t="s">
        <v>4781</v>
      </c>
      <c r="G553" s="25"/>
      <c r="H553" s="23">
        <v>23</v>
      </c>
      <c r="I553" s="23" t="s">
        <v>4343</v>
      </c>
      <c r="J553" s="26" t="s">
        <v>4782</v>
      </c>
      <c r="K553" s="85"/>
    </row>
    <row r="554" spans="1:11" ht="24.6" hidden="1" customHeight="1">
      <c r="A554" s="23" t="s">
        <v>4783</v>
      </c>
      <c r="C554" s="23" t="s">
        <v>4784</v>
      </c>
      <c r="D554" s="23" t="s">
        <v>4785</v>
      </c>
      <c r="E554" s="23" t="s">
        <v>4786</v>
      </c>
      <c r="F554" s="25" t="s">
        <v>4787</v>
      </c>
      <c r="G554" s="25"/>
      <c r="H554" s="23">
        <v>23</v>
      </c>
      <c r="I554" s="23" t="s">
        <v>3138</v>
      </c>
      <c r="J554" s="23"/>
      <c r="K554" s="85"/>
    </row>
    <row r="555" spans="1:11" ht="24.6" hidden="1" customHeight="1">
      <c r="A555" s="23" t="s">
        <v>4788</v>
      </c>
      <c r="C555" s="23" t="s">
        <v>4789</v>
      </c>
      <c r="D555" s="23" t="s">
        <v>4790</v>
      </c>
      <c r="E555" s="23" t="s">
        <v>4791</v>
      </c>
      <c r="F555" s="25" t="s">
        <v>4792</v>
      </c>
      <c r="G555" s="25"/>
      <c r="H555" s="23">
        <v>23</v>
      </c>
      <c r="I555" s="23" t="s">
        <v>4793</v>
      </c>
      <c r="J555" s="26" t="s">
        <v>4794</v>
      </c>
      <c r="K555" s="85"/>
    </row>
    <row r="556" spans="1:11" ht="24.6" hidden="1" customHeight="1">
      <c r="A556" s="23" t="s">
        <v>4795</v>
      </c>
      <c r="C556" s="23" t="s">
        <v>4796</v>
      </c>
      <c r="D556" s="23" t="s">
        <v>4797</v>
      </c>
      <c r="E556" s="23" t="s">
        <v>4798</v>
      </c>
      <c r="F556" s="25" t="s">
        <v>4799</v>
      </c>
      <c r="G556" s="25"/>
      <c r="H556" s="23">
        <v>23</v>
      </c>
      <c r="I556" s="23" t="s">
        <v>1987</v>
      </c>
      <c r="J556" s="26" t="s">
        <v>4800</v>
      </c>
      <c r="K556" s="85"/>
    </row>
    <row r="557" spans="1:11" ht="24.6" hidden="1" customHeight="1">
      <c r="A557" s="23" t="s">
        <v>4801</v>
      </c>
      <c r="C557" s="23" t="s">
        <v>4802</v>
      </c>
      <c r="D557" s="23" t="s">
        <v>4803</v>
      </c>
      <c r="E557" s="28" t="s">
        <v>4804</v>
      </c>
      <c r="F557" s="25" t="s">
        <v>4805</v>
      </c>
      <c r="G557" s="25"/>
      <c r="H557" s="23">
        <v>23</v>
      </c>
      <c r="I557" s="23" t="s">
        <v>1987</v>
      </c>
      <c r="J557" s="26" t="s">
        <v>4806</v>
      </c>
      <c r="K557" s="85"/>
    </row>
    <row r="558" spans="1:11" ht="24.6" hidden="1" customHeight="1">
      <c r="A558" s="23" t="s">
        <v>4807</v>
      </c>
      <c r="C558" s="23" t="s">
        <v>4808</v>
      </c>
      <c r="D558" s="23" t="s">
        <v>4809</v>
      </c>
      <c r="E558" s="28" t="s">
        <v>4810</v>
      </c>
      <c r="F558" s="25" t="s">
        <v>4811</v>
      </c>
      <c r="G558" s="25"/>
      <c r="H558" s="23">
        <v>23</v>
      </c>
      <c r="I558" s="23" t="s">
        <v>1987</v>
      </c>
      <c r="J558" s="26" t="s">
        <v>4812</v>
      </c>
      <c r="K558" s="85"/>
    </row>
    <row r="559" spans="1:11" ht="24.6" hidden="1" customHeight="1">
      <c r="A559" s="23" t="s">
        <v>4813</v>
      </c>
      <c r="C559" s="23" t="s">
        <v>4814</v>
      </c>
      <c r="D559" s="23" t="s">
        <v>4815</v>
      </c>
      <c r="E559" s="23" t="s">
        <v>4816</v>
      </c>
      <c r="F559" s="25" t="s">
        <v>4817</v>
      </c>
      <c r="G559" s="25"/>
      <c r="H559" s="23">
        <v>23</v>
      </c>
      <c r="I559" s="23" t="s">
        <v>1987</v>
      </c>
      <c r="J559" s="26" t="s">
        <v>4818</v>
      </c>
      <c r="K559" s="85"/>
    </row>
    <row r="560" spans="1:11" ht="24.6" hidden="1" customHeight="1">
      <c r="A560" s="23" t="s">
        <v>4819</v>
      </c>
      <c r="C560" s="23" t="s">
        <v>4820</v>
      </c>
      <c r="D560" s="23" t="s">
        <v>4821</v>
      </c>
      <c r="E560" s="23" t="s">
        <v>4822</v>
      </c>
      <c r="F560" s="25" t="s">
        <v>4823</v>
      </c>
      <c r="G560" s="25"/>
      <c r="H560" s="23">
        <v>23</v>
      </c>
      <c r="I560" s="23" t="s">
        <v>3138</v>
      </c>
      <c r="J560" s="26" t="s">
        <v>4824</v>
      </c>
      <c r="K560" s="85"/>
    </row>
    <row r="561" spans="1:12" ht="24.6" hidden="1" customHeight="1">
      <c r="A561" s="23" t="s">
        <v>4825</v>
      </c>
      <c r="C561" s="23" t="s">
        <v>4826</v>
      </c>
      <c r="D561" s="23" t="s">
        <v>4827</v>
      </c>
      <c r="E561" s="30" t="s">
        <v>4828</v>
      </c>
      <c r="F561" s="25" t="s">
        <v>4829</v>
      </c>
      <c r="G561" s="25" t="s">
        <v>143</v>
      </c>
      <c r="H561" s="23">
        <v>23</v>
      </c>
      <c r="I561" s="23" t="s">
        <v>2561</v>
      </c>
      <c r="J561" s="26" t="s">
        <v>4830</v>
      </c>
      <c r="K561" s="85"/>
      <c r="L561" s="24" t="s">
        <v>2038</v>
      </c>
    </row>
    <row r="562" spans="1:12" ht="24.6" hidden="1" customHeight="1">
      <c r="A562" s="23" t="s">
        <v>4593</v>
      </c>
      <c r="C562" s="23" t="s">
        <v>4831</v>
      </c>
      <c r="D562" s="23" t="s">
        <v>4595</v>
      </c>
      <c r="E562" s="23" t="s">
        <v>4832</v>
      </c>
      <c r="F562" s="25" t="s">
        <v>4597</v>
      </c>
      <c r="G562" s="25"/>
      <c r="H562" s="23">
        <v>23</v>
      </c>
      <c r="I562" s="23" t="s">
        <v>4179</v>
      </c>
      <c r="J562" s="26" t="s">
        <v>4833</v>
      </c>
      <c r="K562" s="85"/>
    </row>
    <row r="563" spans="1:12" ht="24.6" hidden="1" customHeight="1">
      <c r="A563" s="23" t="s">
        <v>4834</v>
      </c>
      <c r="C563" s="23" t="s">
        <v>4835</v>
      </c>
      <c r="D563" s="23" t="s">
        <v>4836</v>
      </c>
      <c r="E563" s="23" t="s">
        <v>4837</v>
      </c>
      <c r="F563" s="25" t="s">
        <v>4838</v>
      </c>
      <c r="G563" s="25"/>
      <c r="H563" s="23">
        <v>23</v>
      </c>
      <c r="I563" s="23" t="s">
        <v>4343</v>
      </c>
      <c r="J563" s="26" t="s">
        <v>4839</v>
      </c>
      <c r="K563" s="85"/>
    </row>
    <row r="564" spans="1:12" ht="24.6" hidden="1" customHeight="1">
      <c r="A564" s="23" t="s">
        <v>4840</v>
      </c>
      <c r="C564" s="23" t="s">
        <v>4841</v>
      </c>
      <c r="D564" s="23" t="s">
        <v>4842</v>
      </c>
      <c r="E564" s="23" t="s">
        <v>4843</v>
      </c>
      <c r="F564" s="25" t="s">
        <v>4844</v>
      </c>
      <c r="G564" s="25"/>
      <c r="H564" s="23">
        <v>23</v>
      </c>
      <c r="I564" s="23" t="s">
        <v>4419</v>
      </c>
      <c r="J564" s="26" t="s">
        <v>4845</v>
      </c>
      <c r="K564" s="85"/>
    </row>
    <row r="565" spans="1:12" ht="24.6" hidden="1" customHeight="1">
      <c r="A565" s="23" t="s">
        <v>4846</v>
      </c>
      <c r="C565" s="23" t="s">
        <v>4847</v>
      </c>
      <c r="D565" s="23" t="s">
        <v>4848</v>
      </c>
      <c r="E565" s="28" t="s">
        <v>4849</v>
      </c>
      <c r="F565" s="25" t="s">
        <v>4850</v>
      </c>
      <c r="G565" s="25"/>
      <c r="H565" s="23">
        <v>23</v>
      </c>
      <c r="I565" s="23" t="s">
        <v>1987</v>
      </c>
      <c r="J565" s="23"/>
      <c r="K565" s="85"/>
    </row>
    <row r="566" spans="1:12" ht="24.6" hidden="1" customHeight="1">
      <c r="A566" s="23" t="s">
        <v>4600</v>
      </c>
      <c r="C566" s="23" t="s">
        <v>4851</v>
      </c>
      <c r="D566" s="23" t="s">
        <v>4852</v>
      </c>
      <c r="E566" s="23" t="s">
        <v>4853</v>
      </c>
      <c r="F566" s="25" t="s">
        <v>4604</v>
      </c>
      <c r="G566" s="25"/>
      <c r="H566" s="23">
        <v>23</v>
      </c>
      <c r="I566" s="23" t="s">
        <v>1987</v>
      </c>
      <c r="J566" s="26" t="s">
        <v>4605</v>
      </c>
      <c r="K566" s="85"/>
    </row>
    <row r="567" spans="1:12" ht="24.6" hidden="1" customHeight="1">
      <c r="A567" s="23" t="s">
        <v>4854</v>
      </c>
      <c r="C567" s="23" t="s">
        <v>4855</v>
      </c>
      <c r="D567" s="23" t="s">
        <v>4856</v>
      </c>
      <c r="E567" s="23" t="s">
        <v>4857</v>
      </c>
      <c r="F567" s="25" t="s">
        <v>4858</v>
      </c>
      <c r="G567" s="60" t="s">
        <v>25</v>
      </c>
      <c r="H567" s="23">
        <v>23</v>
      </c>
      <c r="I567" s="23" t="s">
        <v>4859</v>
      </c>
      <c r="J567" s="26" t="s">
        <v>4860</v>
      </c>
      <c r="K567" s="85"/>
      <c r="L567" s="24" t="s">
        <v>4861</v>
      </c>
    </row>
    <row r="568" spans="1:12" ht="24.6" hidden="1" customHeight="1">
      <c r="A568" s="23" t="s">
        <v>4862</v>
      </c>
      <c r="C568" s="23" t="s">
        <v>4863</v>
      </c>
      <c r="D568" s="23" t="s">
        <v>4864</v>
      </c>
      <c r="E568" s="23" t="s">
        <v>4865</v>
      </c>
      <c r="F568" s="25" t="s">
        <v>4866</v>
      </c>
      <c r="G568" s="60" t="s">
        <v>25</v>
      </c>
      <c r="H568" s="23">
        <v>23</v>
      </c>
      <c r="I568" s="23" t="s">
        <v>2081</v>
      </c>
      <c r="J568" s="23" t="s">
        <v>4867</v>
      </c>
      <c r="K568" s="85"/>
      <c r="L568" s="24" t="s">
        <v>4861</v>
      </c>
    </row>
    <row r="569" spans="1:12" ht="24.6" hidden="1" customHeight="1">
      <c r="A569" s="23" t="s">
        <v>4868</v>
      </c>
      <c r="C569" s="23" t="s">
        <v>4869</v>
      </c>
      <c r="D569" s="23" t="s">
        <v>4870</v>
      </c>
      <c r="E569" s="23" t="s">
        <v>4871</v>
      </c>
      <c r="F569" s="25" t="s">
        <v>4872</v>
      </c>
      <c r="G569" s="60" t="s">
        <v>25</v>
      </c>
      <c r="H569" s="23">
        <v>23</v>
      </c>
      <c r="I569" s="23"/>
      <c r="J569" s="23" t="s">
        <v>4869</v>
      </c>
      <c r="K569" s="85"/>
      <c r="L569" s="24" t="s">
        <v>4861</v>
      </c>
    </row>
    <row r="570" spans="1:12" ht="24.6" hidden="1" customHeight="1">
      <c r="A570" s="23" t="s">
        <v>4873</v>
      </c>
      <c r="C570" s="23" t="s">
        <v>4874</v>
      </c>
      <c r="D570" s="23" t="s">
        <v>4875</v>
      </c>
      <c r="E570" s="28" t="s">
        <v>4876</v>
      </c>
      <c r="F570" s="25" t="s">
        <v>4877</v>
      </c>
      <c r="G570" s="60" t="s">
        <v>25</v>
      </c>
      <c r="H570" s="23">
        <v>23</v>
      </c>
      <c r="I570" s="23" t="s">
        <v>1847</v>
      </c>
      <c r="J570" s="26" t="s">
        <v>4878</v>
      </c>
      <c r="K570" s="85"/>
      <c r="L570" s="24" t="s">
        <v>4861</v>
      </c>
    </row>
    <row r="571" spans="1:12" ht="24.6" hidden="1" customHeight="1">
      <c r="A571" s="23" t="s">
        <v>4879</v>
      </c>
      <c r="C571" s="23" t="s">
        <v>4880</v>
      </c>
      <c r="D571" s="23" t="s">
        <v>4881</v>
      </c>
      <c r="E571" s="23" t="s">
        <v>4882</v>
      </c>
      <c r="F571" s="25" t="s">
        <v>4883</v>
      </c>
      <c r="G571" s="60" t="s">
        <v>25</v>
      </c>
      <c r="H571" s="23">
        <v>23</v>
      </c>
      <c r="I571" s="23" t="s">
        <v>4179</v>
      </c>
      <c r="J571" s="23"/>
      <c r="K571" s="85"/>
      <c r="L571" s="24" t="s">
        <v>4861</v>
      </c>
    </row>
    <row r="572" spans="1:12" ht="24.6" hidden="1" customHeight="1">
      <c r="A572" s="23" t="s">
        <v>4884</v>
      </c>
      <c r="C572" s="23" t="s">
        <v>4885</v>
      </c>
      <c r="D572" s="23" t="s">
        <v>4886</v>
      </c>
      <c r="E572" s="28" t="s">
        <v>4887</v>
      </c>
      <c r="F572" s="25" t="s">
        <v>4888</v>
      </c>
      <c r="G572" s="60" t="s">
        <v>25</v>
      </c>
      <c r="H572" s="23">
        <v>23</v>
      </c>
      <c r="I572" s="23" t="s">
        <v>2081</v>
      </c>
      <c r="J572" s="26" t="s">
        <v>4889</v>
      </c>
      <c r="K572" s="85"/>
      <c r="L572" s="24" t="s">
        <v>4861</v>
      </c>
    </row>
    <row r="573" spans="1:12" ht="24.6" hidden="1" customHeight="1">
      <c r="A573" s="23" t="s">
        <v>4755</v>
      </c>
      <c r="C573" s="23" t="s">
        <v>4890</v>
      </c>
      <c r="D573" s="23" t="s">
        <v>4891</v>
      </c>
      <c r="E573" s="23" t="s">
        <v>4892</v>
      </c>
      <c r="F573" s="25" t="s">
        <v>4759</v>
      </c>
      <c r="G573" s="60" t="s">
        <v>25</v>
      </c>
      <c r="H573" s="23">
        <v>23</v>
      </c>
      <c r="I573" s="23" t="s">
        <v>2081</v>
      </c>
      <c r="J573" s="26" t="s">
        <v>4893</v>
      </c>
      <c r="K573" s="85"/>
      <c r="L573" s="24" t="s">
        <v>4861</v>
      </c>
    </row>
    <row r="574" spans="1:12" ht="24.6" hidden="1" customHeight="1">
      <c r="A574" s="23" t="s">
        <v>4894</v>
      </c>
      <c r="C574" s="23" t="s">
        <v>4895</v>
      </c>
      <c r="D574" s="23" t="s">
        <v>4896</v>
      </c>
      <c r="E574" s="23" t="s">
        <v>4897</v>
      </c>
      <c r="F574" s="25" t="s">
        <v>4898</v>
      </c>
      <c r="G574" s="60" t="s">
        <v>25</v>
      </c>
      <c r="H574" s="23">
        <v>23</v>
      </c>
      <c r="I574" s="23" t="s">
        <v>1958</v>
      </c>
      <c r="J574" s="26" t="s">
        <v>4899</v>
      </c>
      <c r="K574" s="85"/>
      <c r="L574" s="24" t="s">
        <v>4861</v>
      </c>
    </row>
    <row r="575" spans="1:12" ht="24.6" hidden="1" customHeight="1">
      <c r="A575" s="23" t="s">
        <v>4900</v>
      </c>
      <c r="C575" s="23" t="s">
        <v>4901</v>
      </c>
      <c r="D575" s="23" t="s">
        <v>4902</v>
      </c>
      <c r="E575" s="28" t="s">
        <v>4903</v>
      </c>
      <c r="F575" s="25" t="s">
        <v>4904</v>
      </c>
      <c r="G575" s="60" t="s">
        <v>25</v>
      </c>
      <c r="H575" s="23">
        <v>23</v>
      </c>
      <c r="I575" s="23" t="s">
        <v>4905</v>
      </c>
      <c r="J575" s="26" t="s">
        <v>4906</v>
      </c>
      <c r="K575" s="85"/>
      <c r="L575" s="24" t="s">
        <v>4861</v>
      </c>
    </row>
    <row r="576" spans="1:12" ht="24.6" hidden="1" customHeight="1">
      <c r="A576" s="23" t="s">
        <v>4907</v>
      </c>
      <c r="C576" s="23" t="s">
        <v>4908</v>
      </c>
      <c r="D576" s="23" t="s">
        <v>4909</v>
      </c>
      <c r="E576" s="23" t="s">
        <v>4910</v>
      </c>
      <c r="F576" s="25" t="s">
        <v>4911</v>
      </c>
      <c r="G576" s="60" t="s">
        <v>25</v>
      </c>
      <c r="H576" s="23">
        <v>23</v>
      </c>
      <c r="I576" s="23" t="s">
        <v>1987</v>
      </c>
      <c r="J576" s="26" t="s">
        <v>4912</v>
      </c>
      <c r="K576" s="85"/>
      <c r="L576" s="24" t="s">
        <v>4861</v>
      </c>
    </row>
    <row r="577" spans="1:12" ht="24.6" hidden="1" customHeight="1">
      <c r="A577" s="23" t="s">
        <v>4913</v>
      </c>
      <c r="C577" s="23" t="s">
        <v>4914</v>
      </c>
      <c r="D577" s="23" t="s">
        <v>4915</v>
      </c>
      <c r="E577" s="23" t="s">
        <v>4916</v>
      </c>
      <c r="F577" s="25" t="s">
        <v>4917</v>
      </c>
      <c r="G577" s="60" t="s">
        <v>25</v>
      </c>
      <c r="H577" s="23">
        <v>23</v>
      </c>
      <c r="I577" s="23" t="s">
        <v>4343</v>
      </c>
      <c r="J577" s="26" t="s">
        <v>4918</v>
      </c>
      <c r="K577" s="85"/>
      <c r="L577" s="24" t="s">
        <v>4861</v>
      </c>
    </row>
    <row r="578" spans="1:12" ht="24.6" hidden="1" customHeight="1">
      <c r="A578" s="23" t="s">
        <v>4919</v>
      </c>
      <c r="C578" s="23" t="s">
        <v>4920</v>
      </c>
      <c r="D578" s="23" t="s">
        <v>4921</v>
      </c>
      <c r="E578" s="23" t="s">
        <v>4922</v>
      </c>
      <c r="F578" s="25" t="s">
        <v>4923</v>
      </c>
      <c r="G578" s="25"/>
      <c r="H578" s="23">
        <v>23</v>
      </c>
      <c r="I578" s="23" t="s">
        <v>1987</v>
      </c>
      <c r="J578" s="26" t="s">
        <v>4924</v>
      </c>
      <c r="K578" s="85"/>
    </row>
    <row r="579" spans="1:12" ht="24.6" hidden="1" customHeight="1">
      <c r="A579" s="23" t="s">
        <v>4925</v>
      </c>
      <c r="C579" s="23" t="s">
        <v>4926</v>
      </c>
      <c r="D579" s="23" t="s">
        <v>4927</v>
      </c>
      <c r="E579" s="23" t="s">
        <v>4928</v>
      </c>
      <c r="F579" s="25" t="s">
        <v>4929</v>
      </c>
      <c r="G579" s="25"/>
      <c r="H579" s="23">
        <v>23</v>
      </c>
      <c r="I579" s="23" t="s">
        <v>4343</v>
      </c>
      <c r="J579" s="26" t="s">
        <v>4930</v>
      </c>
      <c r="K579" s="85"/>
    </row>
    <row r="580" spans="1:12" ht="24.6" hidden="1" customHeight="1">
      <c r="A580" s="23" t="s">
        <v>4931</v>
      </c>
      <c r="C580" s="23" t="s">
        <v>4932</v>
      </c>
      <c r="D580" s="23" t="s">
        <v>4933</v>
      </c>
      <c r="E580" s="23" t="s">
        <v>4934</v>
      </c>
      <c r="F580" s="25" t="s">
        <v>4935</v>
      </c>
      <c r="G580" s="25"/>
      <c r="H580" s="23">
        <v>23</v>
      </c>
      <c r="I580" s="23" t="s">
        <v>4179</v>
      </c>
      <c r="J580" s="23" t="s">
        <v>4936</v>
      </c>
      <c r="K580" s="85"/>
    </row>
    <row r="581" spans="1:12" ht="24.6" hidden="1" customHeight="1">
      <c r="A581" s="23" t="s">
        <v>4937</v>
      </c>
      <c r="C581" s="23" t="s">
        <v>4938</v>
      </c>
      <c r="D581" s="23" t="s">
        <v>4939</v>
      </c>
      <c r="E581" s="23" t="s">
        <v>4940</v>
      </c>
      <c r="F581" s="25" t="s">
        <v>4941</v>
      </c>
      <c r="G581" s="60" t="s">
        <v>25</v>
      </c>
      <c r="H581" s="23">
        <v>23</v>
      </c>
      <c r="I581" s="23" t="s">
        <v>4343</v>
      </c>
      <c r="J581" s="26" t="s">
        <v>4942</v>
      </c>
      <c r="K581" s="85"/>
      <c r="L581" s="24" t="s">
        <v>4943</v>
      </c>
    </row>
    <row r="582" spans="1:12" ht="24.6" hidden="1" customHeight="1">
      <c r="A582" s="23" t="s">
        <v>4944</v>
      </c>
      <c r="C582" s="23" t="s">
        <v>4945</v>
      </c>
      <c r="D582" s="23" t="s">
        <v>4946</v>
      </c>
      <c r="E582" s="23" t="s">
        <v>4947</v>
      </c>
      <c r="F582" s="25" t="s">
        <v>4948</v>
      </c>
      <c r="G582" s="60" t="s">
        <v>25</v>
      </c>
      <c r="H582" s="23">
        <v>23</v>
      </c>
      <c r="I582" s="23" t="s">
        <v>1987</v>
      </c>
      <c r="J582" s="26" t="s">
        <v>4949</v>
      </c>
      <c r="K582" s="85"/>
      <c r="L582" s="24" t="s">
        <v>4943</v>
      </c>
    </row>
    <row r="583" spans="1:12" ht="24.6" hidden="1" customHeight="1">
      <c r="A583" s="23" t="s">
        <v>4950</v>
      </c>
      <c r="C583" s="23" t="s">
        <v>4951</v>
      </c>
      <c r="D583" s="23" t="s">
        <v>4952</v>
      </c>
      <c r="E583" s="28" t="s">
        <v>4953</v>
      </c>
      <c r="F583" s="25" t="s">
        <v>4954</v>
      </c>
      <c r="G583" s="60" t="s">
        <v>25</v>
      </c>
      <c r="H583" s="23">
        <v>23</v>
      </c>
      <c r="I583" s="23" t="s">
        <v>1987</v>
      </c>
      <c r="J583" s="26" t="s">
        <v>4955</v>
      </c>
      <c r="K583" s="85"/>
      <c r="L583" s="24" t="s">
        <v>4943</v>
      </c>
    </row>
    <row r="584" spans="1:12" ht="24.6" hidden="1" customHeight="1">
      <c r="A584" s="23" t="s">
        <v>4956</v>
      </c>
      <c r="C584" s="23" t="s">
        <v>4957</v>
      </c>
      <c r="D584" s="23" t="s">
        <v>4958</v>
      </c>
      <c r="E584" s="23" t="s">
        <v>4959</v>
      </c>
      <c r="F584" s="25" t="s">
        <v>4960</v>
      </c>
      <c r="G584" s="60" t="s">
        <v>25</v>
      </c>
      <c r="H584" s="23">
        <v>23</v>
      </c>
      <c r="I584" s="23" t="s">
        <v>4179</v>
      </c>
      <c r="J584" s="26" t="s">
        <v>4961</v>
      </c>
      <c r="K584" s="85"/>
      <c r="L584" s="24" t="s">
        <v>4962</v>
      </c>
    </row>
    <row r="585" spans="1:12" ht="24.6" hidden="1" customHeight="1">
      <c r="A585" s="23" t="s">
        <v>4963</v>
      </c>
      <c r="C585" s="23" t="s">
        <v>4964</v>
      </c>
      <c r="D585" s="23" t="s">
        <v>4965</v>
      </c>
      <c r="E585" s="23" t="s">
        <v>4966</v>
      </c>
      <c r="F585" s="25" t="s">
        <v>4967</v>
      </c>
      <c r="G585" s="60" t="s">
        <v>25</v>
      </c>
      <c r="H585" s="23">
        <v>23</v>
      </c>
      <c r="I585" s="23" t="s">
        <v>4343</v>
      </c>
      <c r="J585" s="26" t="s">
        <v>4968</v>
      </c>
      <c r="K585" s="85"/>
      <c r="L585" s="24" t="s">
        <v>4943</v>
      </c>
    </row>
    <row r="586" spans="1:12" ht="24.6" hidden="1" customHeight="1">
      <c r="A586" s="23" t="s">
        <v>4969</v>
      </c>
      <c r="C586" s="23" t="s">
        <v>4970</v>
      </c>
      <c r="D586" s="23" t="s">
        <v>4971</v>
      </c>
      <c r="E586" s="23" t="s">
        <v>4972</v>
      </c>
      <c r="F586" s="25" t="s">
        <v>4973</v>
      </c>
      <c r="G586" s="60" t="s">
        <v>25</v>
      </c>
      <c r="H586" s="23">
        <v>23</v>
      </c>
      <c r="I586" s="23" t="s">
        <v>2081</v>
      </c>
      <c r="J586" s="26" t="s">
        <v>4974</v>
      </c>
      <c r="K586" s="85"/>
      <c r="L586" s="24" t="s">
        <v>4943</v>
      </c>
    </row>
    <row r="587" spans="1:12" ht="24.6" hidden="1" customHeight="1">
      <c r="A587" s="23" t="s">
        <v>4975</v>
      </c>
      <c r="C587" s="23" t="s">
        <v>4976</v>
      </c>
      <c r="D587" s="23" t="s">
        <v>4977</v>
      </c>
      <c r="E587" s="23" t="s">
        <v>4978</v>
      </c>
      <c r="F587" s="25" t="s">
        <v>4979</v>
      </c>
      <c r="G587" s="60" t="s">
        <v>25</v>
      </c>
      <c r="H587" s="23">
        <v>23</v>
      </c>
      <c r="I587" s="23" t="s">
        <v>3138</v>
      </c>
      <c r="J587" s="26" t="s">
        <v>4980</v>
      </c>
      <c r="K587" s="85"/>
      <c r="L587" s="24" t="s">
        <v>4943</v>
      </c>
    </row>
    <row r="588" spans="1:12" ht="24.6" hidden="1" customHeight="1">
      <c r="A588" s="23" t="s">
        <v>4981</v>
      </c>
      <c r="C588" s="23" t="s">
        <v>4982</v>
      </c>
      <c r="D588" s="23" t="s">
        <v>4983</v>
      </c>
      <c r="E588" s="28" t="s">
        <v>4984</v>
      </c>
      <c r="F588" s="25" t="s">
        <v>4985</v>
      </c>
      <c r="G588" s="60" t="s">
        <v>25</v>
      </c>
      <c r="H588" s="23">
        <v>23</v>
      </c>
      <c r="I588" s="23" t="s">
        <v>1987</v>
      </c>
      <c r="J588" s="23" t="s">
        <v>4986</v>
      </c>
      <c r="K588" s="85"/>
      <c r="L588" s="24" t="s">
        <v>4943</v>
      </c>
    </row>
    <row r="589" spans="1:12" ht="24.6" hidden="1" customHeight="1">
      <c r="A589" s="23" t="s">
        <v>4987</v>
      </c>
      <c r="C589" s="23" t="s">
        <v>4988</v>
      </c>
      <c r="D589" s="23" t="s">
        <v>4989</v>
      </c>
      <c r="E589" s="23" t="s">
        <v>4990</v>
      </c>
      <c r="F589" s="25" t="s">
        <v>4991</v>
      </c>
      <c r="G589" s="60" t="s">
        <v>25</v>
      </c>
      <c r="H589" s="23">
        <v>23</v>
      </c>
      <c r="I589" s="23" t="s">
        <v>4179</v>
      </c>
      <c r="J589" s="26" t="s">
        <v>4992</v>
      </c>
      <c r="K589" s="85"/>
      <c r="L589" s="24" t="s">
        <v>4943</v>
      </c>
    </row>
    <row r="590" spans="1:12" ht="24.6" hidden="1" customHeight="1">
      <c r="A590" s="23" t="s">
        <v>4993</v>
      </c>
      <c r="C590" s="23" t="s">
        <v>4994</v>
      </c>
      <c r="D590" s="23" t="s">
        <v>4995</v>
      </c>
      <c r="E590" s="23" t="s">
        <v>4996</v>
      </c>
      <c r="F590" s="25" t="s">
        <v>4997</v>
      </c>
      <c r="G590" s="60" t="s">
        <v>25</v>
      </c>
      <c r="H590" s="23">
        <v>23</v>
      </c>
      <c r="I590" s="23" t="s">
        <v>1987</v>
      </c>
      <c r="J590" s="26" t="s">
        <v>4998</v>
      </c>
      <c r="K590" s="85"/>
      <c r="L590" s="24" t="s">
        <v>4943</v>
      </c>
    </row>
    <row r="591" spans="1:12" ht="24.6" hidden="1" customHeight="1">
      <c r="A591" s="23" t="s">
        <v>4999</v>
      </c>
      <c r="C591" s="23" t="s">
        <v>5000</v>
      </c>
      <c r="D591" s="23" t="s">
        <v>5001</v>
      </c>
      <c r="E591" s="23" t="s">
        <v>5002</v>
      </c>
      <c r="F591" s="25" t="s">
        <v>5003</v>
      </c>
      <c r="G591" s="60" t="s">
        <v>25</v>
      </c>
      <c r="H591" s="23">
        <v>23</v>
      </c>
      <c r="I591" s="23" t="s">
        <v>2081</v>
      </c>
      <c r="J591" s="26" t="s">
        <v>5004</v>
      </c>
      <c r="K591" s="85"/>
      <c r="L591" s="24" t="s">
        <v>4943</v>
      </c>
    </row>
    <row r="592" spans="1:12" ht="24.6" hidden="1" customHeight="1">
      <c r="A592" s="23" t="s">
        <v>5005</v>
      </c>
      <c r="C592" s="23" t="s">
        <v>5006</v>
      </c>
      <c r="D592" s="23" t="s">
        <v>5007</v>
      </c>
      <c r="E592" s="23" t="s">
        <v>5008</v>
      </c>
      <c r="F592" s="25" t="s">
        <v>5009</v>
      </c>
      <c r="G592" s="60" t="s">
        <v>25</v>
      </c>
      <c r="H592" s="23">
        <v>23</v>
      </c>
      <c r="I592" s="23" t="s">
        <v>4343</v>
      </c>
      <c r="J592" s="26" t="s">
        <v>5010</v>
      </c>
      <c r="K592" s="85"/>
      <c r="L592" s="24" t="s">
        <v>4943</v>
      </c>
    </row>
    <row r="593" spans="1:12" ht="24.6" hidden="1" customHeight="1">
      <c r="A593" s="23" t="s">
        <v>5011</v>
      </c>
      <c r="C593" s="23" t="s">
        <v>5012</v>
      </c>
      <c r="D593" s="23" t="s">
        <v>5013</v>
      </c>
      <c r="E593" s="23" t="s">
        <v>5014</v>
      </c>
      <c r="F593" s="25" t="s">
        <v>5015</v>
      </c>
      <c r="G593" s="60" t="s">
        <v>25</v>
      </c>
      <c r="H593" s="23">
        <v>23</v>
      </c>
      <c r="I593" s="23" t="s">
        <v>3138</v>
      </c>
      <c r="J593" s="26" t="s">
        <v>5016</v>
      </c>
      <c r="K593" s="85"/>
      <c r="L593" s="24" t="s">
        <v>4943</v>
      </c>
    </row>
    <row r="594" spans="1:12" ht="24.6" hidden="1" customHeight="1">
      <c r="A594" s="23" t="s">
        <v>5017</v>
      </c>
      <c r="C594" s="23" t="s">
        <v>5018</v>
      </c>
      <c r="D594" s="23" t="s">
        <v>5019</v>
      </c>
      <c r="E594" s="28" t="s">
        <v>5020</v>
      </c>
      <c r="F594" s="25" t="s">
        <v>5021</v>
      </c>
      <c r="G594" s="60" t="s">
        <v>25</v>
      </c>
      <c r="H594" s="23">
        <v>23</v>
      </c>
      <c r="I594" s="23" t="s">
        <v>4179</v>
      </c>
      <c r="J594" s="26" t="s">
        <v>5022</v>
      </c>
      <c r="K594" s="85"/>
      <c r="L594" s="24" t="s">
        <v>4943</v>
      </c>
    </row>
    <row r="595" spans="1:12" ht="24.6" hidden="1" customHeight="1">
      <c r="A595" s="23" t="s">
        <v>5023</v>
      </c>
      <c r="C595" s="23" t="s">
        <v>5024</v>
      </c>
      <c r="D595" s="23" t="s">
        <v>5025</v>
      </c>
      <c r="E595" s="23" t="s">
        <v>5026</v>
      </c>
      <c r="F595" s="25" t="s">
        <v>5027</v>
      </c>
      <c r="G595" s="60" t="s">
        <v>25</v>
      </c>
      <c r="H595" s="23">
        <v>23</v>
      </c>
      <c r="I595" s="23" t="s">
        <v>5028</v>
      </c>
      <c r="J595" s="26" t="s">
        <v>5029</v>
      </c>
      <c r="K595" s="85"/>
      <c r="L595" s="24" t="s">
        <v>4943</v>
      </c>
    </row>
    <row r="596" spans="1:12" ht="24.6" hidden="1" customHeight="1">
      <c r="A596" s="23" t="s">
        <v>5030</v>
      </c>
      <c r="C596" s="23" t="s">
        <v>5031</v>
      </c>
      <c r="D596" s="23" t="s">
        <v>5032</v>
      </c>
      <c r="E596" s="23" t="s">
        <v>5033</v>
      </c>
      <c r="F596" s="25" t="s">
        <v>5034</v>
      </c>
      <c r="G596" s="25"/>
      <c r="H596" s="23">
        <v>23</v>
      </c>
      <c r="I596" s="23" t="s">
        <v>4343</v>
      </c>
      <c r="J596" s="26" t="s">
        <v>5035</v>
      </c>
      <c r="K596" s="85"/>
    </row>
    <row r="597" spans="1:12" ht="24.6" hidden="1" customHeight="1">
      <c r="A597" s="23" t="s">
        <v>5036</v>
      </c>
      <c r="C597" s="23" t="s">
        <v>5037</v>
      </c>
      <c r="D597" s="23" t="s">
        <v>5038</v>
      </c>
      <c r="E597" s="23" t="s">
        <v>5039</v>
      </c>
      <c r="F597" s="25" t="s">
        <v>5040</v>
      </c>
      <c r="G597" s="25"/>
      <c r="H597" s="23">
        <v>23</v>
      </c>
      <c r="I597" s="23" t="s">
        <v>4343</v>
      </c>
      <c r="J597" s="23" t="s">
        <v>5041</v>
      </c>
      <c r="K597" s="85"/>
    </row>
    <row r="598" spans="1:12" ht="24.6" hidden="1" customHeight="1">
      <c r="A598" s="23" t="s">
        <v>5042</v>
      </c>
      <c r="C598" s="23" t="s">
        <v>5043</v>
      </c>
      <c r="D598" s="23" t="s">
        <v>5044</v>
      </c>
      <c r="E598" s="23" t="s">
        <v>5045</v>
      </c>
      <c r="F598" s="25" t="s">
        <v>5046</v>
      </c>
      <c r="G598" s="25"/>
      <c r="H598" s="23">
        <v>23</v>
      </c>
      <c r="I598" s="23" t="s">
        <v>4905</v>
      </c>
      <c r="J598" s="26" t="s">
        <v>5047</v>
      </c>
      <c r="K598" s="85"/>
    </row>
    <row r="599" spans="1:12" ht="24.6" hidden="1" customHeight="1">
      <c r="A599" s="23" t="s">
        <v>5048</v>
      </c>
      <c r="C599" s="23" t="s">
        <v>5049</v>
      </c>
      <c r="D599" s="23" t="s">
        <v>5050</v>
      </c>
      <c r="E599" s="28" t="s">
        <v>5051</v>
      </c>
      <c r="F599" s="25" t="s">
        <v>5052</v>
      </c>
      <c r="G599" s="25"/>
      <c r="H599" s="23">
        <v>23</v>
      </c>
      <c r="I599" s="23" t="s">
        <v>5053</v>
      </c>
      <c r="J599" s="26" t="s">
        <v>5054</v>
      </c>
      <c r="K599" s="85"/>
    </row>
    <row r="600" spans="1:12" ht="24.6" hidden="1" customHeight="1">
      <c r="A600" s="23" t="s">
        <v>5055</v>
      </c>
      <c r="C600" s="23" t="s">
        <v>5056</v>
      </c>
      <c r="D600" s="23" t="s">
        <v>5057</v>
      </c>
      <c r="E600" s="23" t="s">
        <v>5058</v>
      </c>
      <c r="F600" s="25" t="s">
        <v>5059</v>
      </c>
      <c r="G600" s="25"/>
      <c r="H600" s="23">
        <v>23</v>
      </c>
      <c r="I600" s="23" t="s">
        <v>4179</v>
      </c>
      <c r="J600" s="26" t="s">
        <v>5060</v>
      </c>
      <c r="K600" s="85"/>
    </row>
    <row r="601" spans="1:12" ht="24.6" hidden="1" customHeight="1">
      <c r="A601" s="23" t="s">
        <v>5061</v>
      </c>
      <c r="C601" s="23" t="s">
        <v>5062</v>
      </c>
      <c r="D601" s="23" t="s">
        <v>5063</v>
      </c>
      <c r="E601" s="23" t="s">
        <v>5064</v>
      </c>
      <c r="F601" s="25" t="s">
        <v>5065</v>
      </c>
      <c r="G601" s="25"/>
      <c r="H601" s="23">
        <v>23</v>
      </c>
      <c r="I601" s="23" t="s">
        <v>4343</v>
      </c>
      <c r="J601" s="26" t="s">
        <v>5066</v>
      </c>
      <c r="K601" s="85"/>
    </row>
    <row r="602" spans="1:12" ht="24.6" hidden="1" customHeight="1">
      <c r="A602" s="23" t="s">
        <v>5067</v>
      </c>
      <c r="C602" s="23" t="s">
        <v>5068</v>
      </c>
      <c r="D602" s="23" t="s">
        <v>5069</v>
      </c>
      <c r="E602" s="23" t="s">
        <v>5070</v>
      </c>
      <c r="F602" s="25" t="s">
        <v>5071</v>
      </c>
      <c r="G602" s="25"/>
      <c r="H602" s="23">
        <v>23</v>
      </c>
      <c r="I602" s="23" t="s">
        <v>4179</v>
      </c>
      <c r="J602" s="26" t="s">
        <v>5072</v>
      </c>
      <c r="K602" s="85"/>
    </row>
    <row r="603" spans="1:12" ht="24.6" hidden="1" customHeight="1">
      <c r="A603" s="23" t="s">
        <v>5073</v>
      </c>
      <c r="C603" s="23" t="s">
        <v>5074</v>
      </c>
      <c r="D603" s="23" t="s">
        <v>5075</v>
      </c>
      <c r="E603" s="23" t="s">
        <v>5076</v>
      </c>
      <c r="F603" s="25" t="s">
        <v>5077</v>
      </c>
      <c r="G603" s="25"/>
      <c r="H603" s="23">
        <v>23</v>
      </c>
      <c r="I603" s="23" t="s">
        <v>4179</v>
      </c>
      <c r="J603" s="26" t="s">
        <v>5078</v>
      </c>
      <c r="K603" s="85"/>
    </row>
    <row r="604" spans="1:12" ht="24.6" hidden="1" customHeight="1">
      <c r="A604" s="23" t="s">
        <v>5079</v>
      </c>
      <c r="C604" s="23" t="s">
        <v>5080</v>
      </c>
      <c r="D604" s="23" t="s">
        <v>5081</v>
      </c>
      <c r="E604" s="28" t="s">
        <v>5082</v>
      </c>
      <c r="F604" s="25" t="s">
        <v>5083</v>
      </c>
      <c r="G604" s="25"/>
      <c r="H604" s="23">
        <v>23</v>
      </c>
      <c r="I604" s="23" t="s">
        <v>1987</v>
      </c>
      <c r="J604" s="26" t="s">
        <v>5084</v>
      </c>
      <c r="K604" s="85"/>
    </row>
    <row r="605" spans="1:12" ht="24.6" hidden="1" customHeight="1">
      <c r="A605" s="23" t="s">
        <v>5085</v>
      </c>
      <c r="C605" s="23" t="s">
        <v>4519</v>
      </c>
      <c r="D605" s="23" t="s">
        <v>5086</v>
      </c>
      <c r="E605" s="28" t="s">
        <v>5087</v>
      </c>
      <c r="F605" s="25" t="s">
        <v>5088</v>
      </c>
      <c r="G605" s="25"/>
      <c r="H605" s="23">
        <v>23</v>
      </c>
      <c r="I605" s="23" t="s">
        <v>4343</v>
      </c>
      <c r="J605" s="23" t="s">
        <v>4519</v>
      </c>
      <c r="K605" s="85"/>
    </row>
    <row r="606" spans="1:12" ht="24.6" hidden="1" customHeight="1">
      <c r="A606" s="23" t="s">
        <v>5089</v>
      </c>
      <c r="C606" s="23" t="s">
        <v>5090</v>
      </c>
      <c r="D606" s="23" t="s">
        <v>5091</v>
      </c>
      <c r="E606" s="28" t="s">
        <v>5092</v>
      </c>
      <c r="F606" s="25" t="s">
        <v>5093</v>
      </c>
      <c r="G606" s="25"/>
      <c r="H606" s="23">
        <v>23</v>
      </c>
      <c r="I606" s="23" t="s">
        <v>1987</v>
      </c>
      <c r="J606" s="23"/>
      <c r="K606" s="85"/>
    </row>
    <row r="607" spans="1:12" ht="24.6" hidden="1" customHeight="1">
      <c r="A607" s="23" t="s">
        <v>5094</v>
      </c>
      <c r="C607" s="23" t="s">
        <v>5095</v>
      </c>
      <c r="D607" s="23" t="s">
        <v>5096</v>
      </c>
      <c r="E607" s="23" t="s">
        <v>5097</v>
      </c>
      <c r="F607" s="25" t="s">
        <v>5098</v>
      </c>
      <c r="G607" s="25"/>
      <c r="H607" s="23">
        <v>23</v>
      </c>
      <c r="I607" s="23" t="s">
        <v>2081</v>
      </c>
      <c r="J607" s="26" t="s">
        <v>5099</v>
      </c>
      <c r="K607" s="85"/>
    </row>
    <row r="608" spans="1:12" ht="24.6" hidden="1" customHeight="1">
      <c r="A608" s="23" t="s">
        <v>5100</v>
      </c>
      <c r="C608" s="23" t="s">
        <v>5101</v>
      </c>
      <c r="D608" s="23" t="s">
        <v>5102</v>
      </c>
      <c r="E608" s="23" t="s">
        <v>5103</v>
      </c>
      <c r="F608" s="25" t="s">
        <v>5104</v>
      </c>
      <c r="G608" s="25"/>
      <c r="H608" s="23">
        <v>23</v>
      </c>
      <c r="I608" s="23" t="s">
        <v>2081</v>
      </c>
      <c r="J608" s="26" t="s">
        <v>5105</v>
      </c>
      <c r="K608" s="85"/>
    </row>
    <row r="609" spans="1:12" ht="24.6" hidden="1" customHeight="1">
      <c r="A609" s="23" t="s">
        <v>5106</v>
      </c>
      <c r="C609" s="23" t="s">
        <v>5107</v>
      </c>
      <c r="D609" s="23" t="s">
        <v>5108</v>
      </c>
      <c r="E609" s="23" t="s">
        <v>5109</v>
      </c>
      <c r="F609" s="25" t="s">
        <v>5110</v>
      </c>
      <c r="G609" s="25"/>
      <c r="H609" s="23">
        <v>23</v>
      </c>
      <c r="I609" s="23" t="s">
        <v>2081</v>
      </c>
      <c r="J609" s="26" t="s">
        <v>5111</v>
      </c>
      <c r="K609" s="85"/>
    </row>
    <row r="610" spans="1:12" ht="24.6" hidden="1" customHeight="1">
      <c r="A610" s="23" t="s">
        <v>5112</v>
      </c>
      <c r="C610" s="23" t="s">
        <v>5113</v>
      </c>
      <c r="D610" s="23" t="s">
        <v>5114</v>
      </c>
      <c r="E610" s="23" t="s">
        <v>5115</v>
      </c>
      <c r="F610" s="25" t="s">
        <v>5116</v>
      </c>
      <c r="G610" s="25"/>
      <c r="H610" s="23">
        <v>23</v>
      </c>
      <c r="I610" s="23" t="s">
        <v>4179</v>
      </c>
      <c r="J610" s="26" t="s">
        <v>5117</v>
      </c>
      <c r="K610" s="85"/>
    </row>
    <row r="611" spans="1:12" ht="24.6" hidden="1" customHeight="1">
      <c r="A611" s="23" t="s">
        <v>5118</v>
      </c>
      <c r="C611" s="23" t="s">
        <v>5119</v>
      </c>
      <c r="D611" s="23" t="s">
        <v>5120</v>
      </c>
      <c r="E611" s="23" t="s">
        <v>5121</v>
      </c>
      <c r="F611" s="25" t="s">
        <v>5122</v>
      </c>
      <c r="G611" s="25"/>
      <c r="H611" s="23">
        <v>23</v>
      </c>
      <c r="I611" s="23" t="s">
        <v>1958</v>
      </c>
      <c r="J611" s="23"/>
      <c r="K611" s="85"/>
    </row>
    <row r="612" spans="1:12" ht="24.6" hidden="1" customHeight="1">
      <c r="A612" s="23" t="s">
        <v>5123</v>
      </c>
      <c r="C612" s="23" t="s">
        <v>5124</v>
      </c>
      <c r="D612" s="23" t="s">
        <v>5125</v>
      </c>
      <c r="E612" s="23" t="s">
        <v>5126</v>
      </c>
      <c r="F612" s="25" t="s">
        <v>5127</v>
      </c>
      <c r="G612" s="25"/>
      <c r="H612" s="23">
        <v>23</v>
      </c>
      <c r="I612" s="23" t="s">
        <v>1987</v>
      </c>
      <c r="J612" s="26" t="s">
        <v>5128</v>
      </c>
      <c r="K612" s="85"/>
    </row>
    <row r="613" spans="1:12" ht="24.6" hidden="1" customHeight="1">
      <c r="A613" s="23" t="s">
        <v>5129</v>
      </c>
      <c r="C613" s="23" t="s">
        <v>5130</v>
      </c>
      <c r="D613" s="23" t="s">
        <v>5131</v>
      </c>
      <c r="E613" s="23" t="s">
        <v>5132</v>
      </c>
      <c r="F613" s="25" t="s">
        <v>5133</v>
      </c>
      <c r="G613" s="25"/>
      <c r="H613" s="23">
        <v>23</v>
      </c>
      <c r="I613" s="23" t="s">
        <v>2081</v>
      </c>
      <c r="J613" s="26" t="s">
        <v>5134</v>
      </c>
      <c r="K613" s="85"/>
    </row>
    <row r="614" spans="1:12" ht="24.6" hidden="1" customHeight="1">
      <c r="A614" s="23" t="s">
        <v>5135</v>
      </c>
      <c r="C614" s="23" t="s">
        <v>5136</v>
      </c>
      <c r="D614" s="23" t="s">
        <v>5137</v>
      </c>
      <c r="E614" s="23" t="s">
        <v>5138</v>
      </c>
      <c r="F614" s="25" t="s">
        <v>5139</v>
      </c>
      <c r="G614" s="25"/>
      <c r="H614" s="23">
        <v>23</v>
      </c>
      <c r="I614" s="23" t="s">
        <v>4343</v>
      </c>
      <c r="J614" s="26" t="s">
        <v>5140</v>
      </c>
      <c r="K614" s="85"/>
    </row>
    <row r="615" spans="1:12" ht="24.6" hidden="1" customHeight="1">
      <c r="A615" s="23" t="s">
        <v>5141</v>
      </c>
      <c r="C615" s="23" t="s">
        <v>5142</v>
      </c>
      <c r="D615" s="23" t="s">
        <v>5143</v>
      </c>
      <c r="E615" s="28" t="s">
        <v>5144</v>
      </c>
      <c r="F615" s="25" t="s">
        <v>5145</v>
      </c>
      <c r="G615" s="25"/>
      <c r="H615" s="23">
        <v>23</v>
      </c>
      <c r="I615" s="23" t="s">
        <v>1987</v>
      </c>
      <c r="J615" s="23" t="s">
        <v>5146</v>
      </c>
      <c r="K615" s="85"/>
    </row>
    <row r="616" spans="1:12" ht="24.6" hidden="1" customHeight="1">
      <c r="A616" s="23" t="s">
        <v>5147</v>
      </c>
      <c r="C616" s="23" t="s">
        <v>5148</v>
      </c>
      <c r="D616" s="23" t="s">
        <v>5149</v>
      </c>
      <c r="E616" s="23" t="s">
        <v>5150</v>
      </c>
      <c r="F616" s="25" t="s">
        <v>5151</v>
      </c>
      <c r="G616" s="25"/>
      <c r="H616" s="23">
        <v>23</v>
      </c>
      <c r="I616" s="23" t="s">
        <v>1987</v>
      </c>
      <c r="J616" s="23"/>
      <c r="K616" s="85"/>
    </row>
    <row r="617" spans="1:12" ht="24.6" hidden="1" customHeight="1">
      <c r="A617" s="23" t="s">
        <v>5152</v>
      </c>
      <c r="C617" s="23" t="s">
        <v>5153</v>
      </c>
      <c r="D617" s="23" t="s">
        <v>5154</v>
      </c>
      <c r="E617" s="28" t="s">
        <v>5155</v>
      </c>
      <c r="F617" s="25" t="s">
        <v>5156</v>
      </c>
      <c r="G617" s="32" t="s">
        <v>143</v>
      </c>
      <c r="H617" s="23">
        <v>23</v>
      </c>
      <c r="I617" s="23" t="s">
        <v>2561</v>
      </c>
      <c r="J617" s="26" t="s">
        <v>5157</v>
      </c>
      <c r="K617" s="85"/>
      <c r="L617" s="24" t="s">
        <v>4326</v>
      </c>
    </row>
    <row r="618" spans="1:12" ht="24.6" hidden="1" customHeight="1">
      <c r="A618" s="23" t="s">
        <v>5158</v>
      </c>
      <c r="C618" s="23" t="s">
        <v>5159</v>
      </c>
      <c r="D618" s="23" t="s">
        <v>5160</v>
      </c>
      <c r="E618" s="23" t="s">
        <v>5161</v>
      </c>
      <c r="F618" s="25" t="s">
        <v>5162</v>
      </c>
      <c r="G618" s="25"/>
      <c r="H618" s="23">
        <v>23</v>
      </c>
      <c r="I618" s="23" t="s">
        <v>4343</v>
      </c>
      <c r="J618" s="26" t="s">
        <v>4930</v>
      </c>
      <c r="K618" s="85"/>
    </row>
    <row r="619" spans="1:12" ht="24.6" hidden="1" customHeight="1">
      <c r="A619" s="23" t="s">
        <v>5163</v>
      </c>
      <c r="C619" s="23" t="s">
        <v>4686</v>
      </c>
      <c r="D619" s="23" t="s">
        <v>4688</v>
      </c>
      <c r="E619" s="23" t="s">
        <v>5164</v>
      </c>
      <c r="F619" s="25" t="s">
        <v>4690</v>
      </c>
      <c r="G619" s="25"/>
      <c r="H619" s="23">
        <v>23</v>
      </c>
      <c r="I619" s="23" t="s">
        <v>1987</v>
      </c>
      <c r="J619" s="26" t="s">
        <v>4691</v>
      </c>
      <c r="K619" s="85"/>
    </row>
    <row r="620" spans="1:12" ht="24.6" hidden="1" customHeight="1">
      <c r="A620" s="23" t="s">
        <v>5165</v>
      </c>
      <c r="C620" s="23" t="s">
        <v>5166</v>
      </c>
      <c r="D620" s="23" t="s">
        <v>5167</v>
      </c>
      <c r="E620" s="23" t="s">
        <v>5168</v>
      </c>
      <c r="F620" s="25" t="s">
        <v>5169</v>
      </c>
      <c r="G620" s="25"/>
      <c r="H620" s="23">
        <v>23</v>
      </c>
      <c r="I620" s="23" t="s">
        <v>5170</v>
      </c>
      <c r="J620" s="26" t="s">
        <v>5171</v>
      </c>
      <c r="K620" s="85"/>
    </row>
    <row r="621" spans="1:12" ht="24.6" hidden="1" customHeight="1">
      <c r="A621" s="23" t="s">
        <v>5172</v>
      </c>
      <c r="C621" s="23" t="s">
        <v>5173</v>
      </c>
      <c r="D621" s="23" t="s">
        <v>5174</v>
      </c>
      <c r="E621" s="23" t="s">
        <v>5175</v>
      </c>
      <c r="F621" s="25" t="s">
        <v>5176</v>
      </c>
      <c r="G621" s="25"/>
      <c r="H621" s="23">
        <v>23</v>
      </c>
      <c r="I621" s="23" t="s">
        <v>2659</v>
      </c>
      <c r="J621" s="26" t="s">
        <v>5177</v>
      </c>
      <c r="K621" s="85"/>
    </row>
    <row r="622" spans="1:12" ht="24.6" hidden="1" customHeight="1">
      <c r="A622" s="23" t="s">
        <v>5178</v>
      </c>
      <c r="C622" s="23" t="s">
        <v>5179</v>
      </c>
      <c r="D622" s="23" t="s">
        <v>5180</v>
      </c>
      <c r="E622" s="23" t="s">
        <v>5181</v>
      </c>
      <c r="F622" s="25" t="s">
        <v>5182</v>
      </c>
      <c r="G622" s="25"/>
      <c r="H622" s="23">
        <v>23</v>
      </c>
      <c r="I622" s="23" t="s">
        <v>3138</v>
      </c>
      <c r="J622" s="26" t="s">
        <v>5183</v>
      </c>
      <c r="K622" s="85"/>
    </row>
    <row r="623" spans="1:12" ht="24.6" hidden="1" customHeight="1">
      <c r="A623" s="23" t="s">
        <v>5184</v>
      </c>
      <c r="C623" s="23" t="s">
        <v>5185</v>
      </c>
      <c r="D623" s="23" t="s">
        <v>5186</v>
      </c>
      <c r="E623" s="23" t="s">
        <v>5187</v>
      </c>
      <c r="F623" s="25" t="s">
        <v>5188</v>
      </c>
      <c r="G623" s="25"/>
      <c r="H623" s="23">
        <v>23</v>
      </c>
      <c r="I623" s="23" t="s">
        <v>2081</v>
      </c>
      <c r="J623" s="26" t="s">
        <v>5189</v>
      </c>
      <c r="K623" s="85"/>
    </row>
    <row r="624" spans="1:12" ht="24.6" hidden="1" customHeight="1">
      <c r="A624" s="23" t="s">
        <v>5190</v>
      </c>
      <c r="C624" s="23" t="s">
        <v>5191</v>
      </c>
      <c r="D624" s="23" t="s">
        <v>5192</v>
      </c>
      <c r="E624" s="23" t="s">
        <v>5193</v>
      </c>
      <c r="F624" s="25" t="s">
        <v>5194</v>
      </c>
      <c r="G624" s="25"/>
      <c r="H624" s="23">
        <v>23</v>
      </c>
      <c r="I624" s="23" t="s">
        <v>4343</v>
      </c>
      <c r="J624" s="26" t="s">
        <v>5195</v>
      </c>
      <c r="K624" s="85"/>
    </row>
    <row r="625" spans="1:12" ht="24.6" hidden="1" customHeight="1">
      <c r="A625" s="23" t="s">
        <v>5196</v>
      </c>
      <c r="C625" s="23" t="s">
        <v>5197</v>
      </c>
      <c r="D625" s="23" t="s">
        <v>5198</v>
      </c>
      <c r="E625" s="23" t="s">
        <v>5199</v>
      </c>
      <c r="F625" s="25" t="s">
        <v>5200</v>
      </c>
      <c r="G625" s="25"/>
      <c r="H625" s="23">
        <v>23</v>
      </c>
      <c r="I625" s="23" t="s">
        <v>2081</v>
      </c>
      <c r="J625" s="26" t="s">
        <v>5201</v>
      </c>
      <c r="K625" s="85"/>
    </row>
    <row r="626" spans="1:12" ht="24.6" hidden="1" customHeight="1">
      <c r="A626" s="23" t="s">
        <v>5202</v>
      </c>
      <c r="C626" s="23" t="s">
        <v>5203</v>
      </c>
      <c r="D626" s="23" t="s">
        <v>5204</v>
      </c>
      <c r="E626" s="23" t="s">
        <v>5205</v>
      </c>
      <c r="F626" s="25" t="s">
        <v>5206</v>
      </c>
      <c r="G626" s="25"/>
      <c r="H626" s="23">
        <v>23</v>
      </c>
      <c r="I626" s="23" t="s">
        <v>2081</v>
      </c>
      <c r="J626" s="26" t="s">
        <v>5207</v>
      </c>
      <c r="K626" s="85"/>
    </row>
    <row r="627" spans="1:12" ht="24.6" hidden="1" customHeight="1">
      <c r="A627" s="23" t="s">
        <v>5208</v>
      </c>
      <c r="C627" s="23" t="s">
        <v>5209</v>
      </c>
      <c r="D627" s="23" t="s">
        <v>5210</v>
      </c>
      <c r="E627" s="23" t="s">
        <v>5211</v>
      </c>
      <c r="F627" s="25" t="s">
        <v>5212</v>
      </c>
      <c r="G627" s="25"/>
      <c r="H627" s="23">
        <v>23</v>
      </c>
      <c r="I627" s="23" t="s">
        <v>4179</v>
      </c>
      <c r="J627" s="26" t="s">
        <v>5213</v>
      </c>
      <c r="K627" s="85"/>
    </row>
    <row r="628" spans="1:12" ht="24.6" hidden="1" customHeight="1">
      <c r="A628" s="23" t="s">
        <v>5214</v>
      </c>
      <c r="C628" s="23" t="s">
        <v>5215</v>
      </c>
      <c r="D628" s="23" t="s">
        <v>5216</v>
      </c>
      <c r="E628" s="23" t="s">
        <v>5217</v>
      </c>
      <c r="F628" s="25" t="s">
        <v>5218</v>
      </c>
      <c r="G628" s="25"/>
      <c r="H628" s="23">
        <v>23</v>
      </c>
      <c r="I628" s="23" t="s">
        <v>4179</v>
      </c>
      <c r="J628" s="26" t="s">
        <v>5219</v>
      </c>
      <c r="K628" s="85"/>
    </row>
    <row r="629" spans="1:12" ht="24.6" hidden="1" customHeight="1">
      <c r="A629" s="23" t="s">
        <v>5220</v>
      </c>
      <c r="C629" s="23" t="s">
        <v>5221</v>
      </c>
      <c r="D629" s="23" t="s">
        <v>5222</v>
      </c>
      <c r="E629" s="23" t="s">
        <v>5223</v>
      </c>
      <c r="F629" s="25" t="s">
        <v>5224</v>
      </c>
      <c r="G629" s="25"/>
      <c r="H629" s="23">
        <v>23</v>
      </c>
      <c r="I629" s="23" t="s">
        <v>4343</v>
      </c>
      <c r="J629" s="26" t="s">
        <v>5225</v>
      </c>
      <c r="K629" s="85"/>
    </row>
    <row r="630" spans="1:12" ht="24.6" hidden="1" customHeight="1">
      <c r="A630" s="23" t="s">
        <v>5226</v>
      </c>
      <c r="C630" s="23" t="s">
        <v>5227</v>
      </c>
      <c r="D630" s="23" t="s">
        <v>5228</v>
      </c>
      <c r="E630" s="23" t="s">
        <v>5229</v>
      </c>
      <c r="F630" s="25" t="s">
        <v>5230</v>
      </c>
      <c r="G630" s="25"/>
      <c r="H630" s="23">
        <v>23</v>
      </c>
      <c r="I630" s="23" t="s">
        <v>1987</v>
      </c>
      <c r="J630" s="23" t="s">
        <v>5231</v>
      </c>
      <c r="K630" s="85"/>
    </row>
    <row r="631" spans="1:12" ht="24.6" hidden="1" customHeight="1">
      <c r="A631" s="23" t="s">
        <v>5232</v>
      </c>
      <c r="C631" s="23" t="s">
        <v>5233</v>
      </c>
      <c r="D631" s="23" t="s">
        <v>5234</v>
      </c>
      <c r="E631" s="23" t="s">
        <v>5235</v>
      </c>
      <c r="F631" s="25" t="s">
        <v>5236</v>
      </c>
      <c r="G631" s="25"/>
      <c r="H631" s="23">
        <v>23</v>
      </c>
      <c r="I631" s="23" t="s">
        <v>1958</v>
      </c>
      <c r="J631" s="26" t="s">
        <v>1875</v>
      </c>
      <c r="K631" s="85"/>
    </row>
    <row r="632" spans="1:12" ht="24.6" hidden="1" customHeight="1">
      <c r="A632" s="23" t="s">
        <v>5237</v>
      </c>
      <c r="C632" s="23" t="s">
        <v>5238</v>
      </c>
      <c r="D632" s="23" t="s">
        <v>5239</v>
      </c>
      <c r="E632" s="23" t="s">
        <v>5240</v>
      </c>
      <c r="F632" s="25" t="s">
        <v>5241</v>
      </c>
      <c r="G632" s="25"/>
      <c r="H632" s="23">
        <v>23</v>
      </c>
      <c r="I632" s="23" t="s">
        <v>2081</v>
      </c>
      <c r="J632" s="26" t="s">
        <v>5242</v>
      </c>
      <c r="K632" s="85"/>
    </row>
    <row r="633" spans="1:12" ht="24.6" hidden="1" customHeight="1">
      <c r="A633" s="23" t="s">
        <v>5243</v>
      </c>
      <c r="C633" s="23" t="s">
        <v>5244</v>
      </c>
      <c r="D633" s="23" t="s">
        <v>5245</v>
      </c>
      <c r="E633" s="28" t="s">
        <v>5246</v>
      </c>
      <c r="F633" s="25" t="s">
        <v>5247</v>
      </c>
      <c r="G633" s="25"/>
      <c r="H633" s="23">
        <v>23</v>
      </c>
      <c r="I633" s="23" t="s">
        <v>4419</v>
      </c>
      <c r="J633" s="26" t="s">
        <v>5248</v>
      </c>
      <c r="K633" s="85"/>
    </row>
    <row r="634" spans="1:12" ht="24.6" hidden="1" customHeight="1">
      <c r="A634" s="23" t="s">
        <v>5249</v>
      </c>
      <c r="C634" s="23" t="s">
        <v>5250</v>
      </c>
      <c r="D634" s="23" t="s">
        <v>5251</v>
      </c>
      <c r="E634" s="23" t="s">
        <v>5252</v>
      </c>
      <c r="F634" s="25" t="s">
        <v>5253</v>
      </c>
      <c r="G634" s="25"/>
      <c r="H634" s="23">
        <v>23</v>
      </c>
      <c r="I634" s="23" t="s">
        <v>5254</v>
      </c>
      <c r="J634" s="23"/>
      <c r="K634" s="85"/>
    </row>
    <row r="635" spans="1:12" ht="24.6" hidden="1" customHeight="1">
      <c r="A635" s="23" t="s">
        <v>5255</v>
      </c>
      <c r="C635" s="23" t="s">
        <v>5256</v>
      </c>
      <c r="D635" s="23" t="s">
        <v>5257</v>
      </c>
      <c r="E635" s="23" t="s">
        <v>5258</v>
      </c>
      <c r="F635" s="25" t="s">
        <v>5259</v>
      </c>
      <c r="G635" s="25"/>
      <c r="H635" s="23">
        <v>23</v>
      </c>
      <c r="I635" s="23" t="s">
        <v>4179</v>
      </c>
      <c r="J635" s="26" t="s">
        <v>5260</v>
      </c>
      <c r="K635" s="85"/>
    </row>
    <row r="636" spans="1:12" ht="24.6" hidden="1" customHeight="1">
      <c r="A636" s="23" t="s">
        <v>5261</v>
      </c>
      <c r="C636" s="23" t="s">
        <v>5262</v>
      </c>
      <c r="D636" s="23" t="s">
        <v>5263</v>
      </c>
      <c r="E636" s="23" t="s">
        <v>5264</v>
      </c>
      <c r="F636" s="25" t="s">
        <v>5265</v>
      </c>
      <c r="G636" s="25"/>
      <c r="H636" s="23">
        <v>23</v>
      </c>
      <c r="I636" s="23" t="s">
        <v>1987</v>
      </c>
      <c r="J636" s="26" t="s">
        <v>5266</v>
      </c>
      <c r="K636" s="85"/>
    </row>
    <row r="637" spans="1:12" ht="24.6" hidden="1" customHeight="1">
      <c r="A637" s="23" t="s">
        <v>5267</v>
      </c>
      <c r="C637" s="23" t="s">
        <v>5268</v>
      </c>
      <c r="D637" s="23" t="s">
        <v>5269</v>
      </c>
      <c r="E637" s="23" t="s">
        <v>5270</v>
      </c>
      <c r="F637" s="25" t="s">
        <v>5271</v>
      </c>
      <c r="G637" s="25"/>
      <c r="H637" s="23">
        <v>23</v>
      </c>
      <c r="I637" s="23" t="s">
        <v>3138</v>
      </c>
      <c r="J637" s="26" t="s">
        <v>5272</v>
      </c>
      <c r="K637" s="85"/>
    </row>
    <row r="638" spans="1:12" ht="24.6" hidden="1" customHeight="1">
      <c r="A638" s="23" t="s">
        <v>5273</v>
      </c>
      <c r="C638" s="23" t="s">
        <v>5274</v>
      </c>
      <c r="D638" s="23" t="s">
        <v>5275</v>
      </c>
      <c r="E638" s="23" t="s">
        <v>5276</v>
      </c>
      <c r="F638" s="25" t="s">
        <v>5277</v>
      </c>
      <c r="G638" s="25"/>
      <c r="H638" s="23">
        <v>23</v>
      </c>
      <c r="I638" s="23" t="s">
        <v>2081</v>
      </c>
      <c r="J638" s="23" t="s">
        <v>5274</v>
      </c>
      <c r="K638" s="85"/>
    </row>
    <row r="639" spans="1:12" ht="24.6" hidden="1" customHeight="1">
      <c r="A639" s="23" t="s">
        <v>5278</v>
      </c>
      <c r="C639" s="23" t="s">
        <v>5279</v>
      </c>
      <c r="D639" s="23" t="s">
        <v>5280</v>
      </c>
      <c r="E639" s="28" t="s">
        <v>5281</v>
      </c>
      <c r="F639" s="25" t="s">
        <v>5282</v>
      </c>
      <c r="G639" s="25"/>
      <c r="H639" s="23">
        <v>23</v>
      </c>
      <c r="I639" s="23" t="s">
        <v>2081</v>
      </c>
      <c r="J639" s="23" t="s">
        <v>333</v>
      </c>
      <c r="K639" s="85"/>
    </row>
    <row r="640" spans="1:12" ht="24.6" hidden="1" customHeight="1">
      <c r="A640" s="23" t="s">
        <v>5283</v>
      </c>
      <c r="C640" s="23" t="s">
        <v>5284</v>
      </c>
      <c r="D640" s="23" t="s">
        <v>5285</v>
      </c>
      <c r="E640" s="30" t="s">
        <v>5286</v>
      </c>
      <c r="F640" s="25" t="s">
        <v>5287</v>
      </c>
      <c r="G640" s="25" t="s">
        <v>143</v>
      </c>
      <c r="H640" s="23">
        <v>23</v>
      </c>
      <c r="I640" s="23" t="s">
        <v>2561</v>
      </c>
      <c r="J640" s="26" t="s">
        <v>5288</v>
      </c>
      <c r="K640" s="85"/>
      <c r="L640" s="24" t="s">
        <v>2038</v>
      </c>
    </row>
    <row r="641" spans="1:12" ht="24.6" hidden="1" customHeight="1">
      <c r="A641" s="23" t="s">
        <v>5289</v>
      </c>
      <c r="C641" s="23" t="s">
        <v>5290</v>
      </c>
      <c r="D641" s="23" t="s">
        <v>5291</v>
      </c>
      <c r="E641" s="23" t="s">
        <v>5292</v>
      </c>
      <c r="F641" s="25" t="s">
        <v>5293</v>
      </c>
      <c r="G641" s="25"/>
      <c r="H641" s="23">
        <v>23</v>
      </c>
      <c r="I641" s="23" t="s">
        <v>4179</v>
      </c>
      <c r="J641" s="26" t="s">
        <v>5294</v>
      </c>
      <c r="K641" s="85"/>
    </row>
    <row r="642" spans="1:12" ht="24.6" hidden="1" customHeight="1">
      <c r="A642" s="23" t="s">
        <v>5295</v>
      </c>
      <c r="C642" s="23" t="s">
        <v>5296</v>
      </c>
      <c r="D642" s="23" t="s">
        <v>5297</v>
      </c>
      <c r="E642" s="23" t="s">
        <v>5298</v>
      </c>
      <c r="F642" s="25" t="s">
        <v>5299</v>
      </c>
      <c r="G642" s="25"/>
      <c r="H642" s="23">
        <v>23</v>
      </c>
      <c r="I642" s="23" t="s">
        <v>4179</v>
      </c>
      <c r="J642" s="26" t="s">
        <v>5300</v>
      </c>
      <c r="K642" s="85"/>
    </row>
    <row r="643" spans="1:12" ht="24.6" hidden="1" customHeight="1">
      <c r="A643" s="23" t="s">
        <v>5301</v>
      </c>
      <c r="C643" s="23" t="s">
        <v>5302</v>
      </c>
      <c r="D643" s="23" t="s">
        <v>5303</v>
      </c>
      <c r="E643" s="23" t="s">
        <v>5304</v>
      </c>
      <c r="F643" s="25" t="s">
        <v>5305</v>
      </c>
      <c r="G643" s="25"/>
      <c r="H643" s="23">
        <v>23</v>
      </c>
      <c r="I643" s="23" t="s">
        <v>3138</v>
      </c>
      <c r="J643" s="23"/>
      <c r="K643" s="85"/>
    </row>
    <row r="644" spans="1:12" ht="24.6" hidden="1" customHeight="1">
      <c r="A644" s="23" t="s">
        <v>5306</v>
      </c>
      <c r="C644" s="23" t="s">
        <v>5307</v>
      </c>
      <c r="D644" s="23" t="s">
        <v>5308</v>
      </c>
      <c r="E644" s="23" t="s">
        <v>5309</v>
      </c>
      <c r="F644" s="25" t="s">
        <v>5310</v>
      </c>
      <c r="G644" s="25"/>
      <c r="H644" s="23">
        <v>23</v>
      </c>
      <c r="I644" s="23" t="s">
        <v>1987</v>
      </c>
      <c r="J644" s="23" t="s">
        <v>5307</v>
      </c>
      <c r="K644" s="85"/>
    </row>
    <row r="645" spans="1:12" ht="24.6" hidden="1" customHeight="1">
      <c r="A645" s="23" t="s">
        <v>5311</v>
      </c>
      <c r="C645" s="23" t="s">
        <v>5312</v>
      </c>
      <c r="D645" s="23" t="s">
        <v>5313</v>
      </c>
      <c r="E645" s="23" t="s">
        <v>5314</v>
      </c>
      <c r="F645" s="25" t="s">
        <v>5315</v>
      </c>
      <c r="G645" s="25"/>
      <c r="H645" s="23">
        <v>23</v>
      </c>
      <c r="I645" s="23" t="s">
        <v>1987</v>
      </c>
      <c r="J645" s="26" t="s">
        <v>5316</v>
      </c>
      <c r="K645" s="85"/>
    </row>
    <row r="646" spans="1:12" ht="24.6" hidden="1" customHeight="1">
      <c r="A646" s="23" t="s">
        <v>5317</v>
      </c>
      <c r="C646" s="23" t="s">
        <v>5318</v>
      </c>
      <c r="D646" s="23" t="s">
        <v>5319</v>
      </c>
      <c r="E646" s="23" t="s">
        <v>5320</v>
      </c>
      <c r="F646" s="25" t="s">
        <v>5321</v>
      </c>
      <c r="G646" s="25"/>
      <c r="H646" s="23">
        <v>23</v>
      </c>
      <c r="I646" s="23"/>
      <c r="J646" s="26" t="s">
        <v>5322</v>
      </c>
      <c r="K646" s="85"/>
    </row>
    <row r="647" spans="1:12" ht="24.6" hidden="1" customHeight="1">
      <c r="A647" s="23" t="s">
        <v>5323</v>
      </c>
      <c r="C647" s="23" t="s">
        <v>5324</v>
      </c>
      <c r="D647" s="23" t="s">
        <v>5325</v>
      </c>
      <c r="E647" s="23" t="s">
        <v>5326</v>
      </c>
      <c r="F647" s="25" t="s">
        <v>5327</v>
      </c>
      <c r="G647" s="25"/>
      <c r="H647" s="23">
        <v>23</v>
      </c>
      <c r="I647" s="23" t="s">
        <v>4343</v>
      </c>
      <c r="J647" s="26" t="s">
        <v>5328</v>
      </c>
      <c r="K647" s="85"/>
    </row>
    <row r="648" spans="1:12" ht="24.6" hidden="1" customHeight="1">
      <c r="A648" s="23" t="s">
        <v>5329</v>
      </c>
      <c r="C648" s="23" t="s">
        <v>5330</v>
      </c>
      <c r="D648" s="23" t="s">
        <v>5331</v>
      </c>
      <c r="E648" s="28" t="s">
        <v>5332</v>
      </c>
      <c r="F648" s="25" t="s">
        <v>5333</v>
      </c>
      <c r="G648" s="32" t="s">
        <v>143</v>
      </c>
      <c r="H648" s="23">
        <v>23</v>
      </c>
      <c r="I648" s="23" t="s">
        <v>5334</v>
      </c>
      <c r="J648" s="23" t="s">
        <v>6</v>
      </c>
      <c r="K648" s="85"/>
      <c r="L648" s="24" t="s">
        <v>4326</v>
      </c>
    </row>
    <row r="649" spans="1:12" ht="24.6" hidden="1" customHeight="1">
      <c r="A649" s="23" t="s">
        <v>5335</v>
      </c>
      <c r="C649" s="23" t="s">
        <v>5336</v>
      </c>
      <c r="D649" s="23" t="s">
        <v>5337</v>
      </c>
      <c r="E649" s="23" t="s">
        <v>5338</v>
      </c>
      <c r="F649" s="25" t="s">
        <v>5339</v>
      </c>
      <c r="G649" s="25"/>
      <c r="H649" s="23">
        <v>23</v>
      </c>
      <c r="I649" s="23" t="s">
        <v>1987</v>
      </c>
      <c r="J649" s="26" t="s">
        <v>5340</v>
      </c>
      <c r="K649" s="85"/>
    </row>
    <row r="650" spans="1:12" ht="24.6" hidden="1" customHeight="1">
      <c r="A650" s="23" t="s">
        <v>5341</v>
      </c>
      <c r="C650" s="23" t="s">
        <v>5342</v>
      </c>
      <c r="D650" s="23" t="s">
        <v>5343</v>
      </c>
      <c r="E650" s="23" t="s">
        <v>5344</v>
      </c>
      <c r="F650" s="25" t="s">
        <v>5345</v>
      </c>
      <c r="G650" s="25"/>
      <c r="H650" s="23">
        <v>23</v>
      </c>
      <c r="I650" s="23" t="s">
        <v>1987</v>
      </c>
      <c r="J650" s="26" t="s">
        <v>5346</v>
      </c>
      <c r="K650" s="85"/>
    </row>
    <row r="651" spans="1:12" ht="24.6" hidden="1" customHeight="1">
      <c r="A651" s="23" t="s">
        <v>5347</v>
      </c>
      <c r="C651" s="23" t="s">
        <v>5348</v>
      </c>
      <c r="D651" s="23" t="s">
        <v>5349</v>
      </c>
      <c r="E651" s="28" t="s">
        <v>5350</v>
      </c>
      <c r="F651" s="25" t="s">
        <v>5351</v>
      </c>
      <c r="G651" s="25"/>
      <c r="H651" s="23">
        <v>23</v>
      </c>
      <c r="I651" s="23" t="s">
        <v>2081</v>
      </c>
      <c r="J651" s="26" t="s">
        <v>5352</v>
      </c>
      <c r="K651" s="85"/>
    </row>
    <row r="652" spans="1:12" ht="24.6" hidden="1" customHeight="1">
      <c r="A652" s="23" t="s">
        <v>5353</v>
      </c>
      <c r="C652" s="23" t="s">
        <v>5354</v>
      </c>
      <c r="D652" s="23" t="s">
        <v>5355</v>
      </c>
      <c r="E652" s="23" t="s">
        <v>5356</v>
      </c>
      <c r="F652" s="25" t="s">
        <v>5357</v>
      </c>
      <c r="G652" s="25"/>
      <c r="H652" s="23">
        <v>23</v>
      </c>
      <c r="I652" s="23" t="s">
        <v>2081</v>
      </c>
      <c r="J652" s="26" t="s">
        <v>5358</v>
      </c>
      <c r="K652" s="85"/>
    </row>
    <row r="653" spans="1:12" ht="24.6" hidden="1" customHeight="1">
      <c r="A653" s="23" t="s">
        <v>5359</v>
      </c>
      <c r="C653" s="23" t="s">
        <v>5360</v>
      </c>
      <c r="D653" s="23" t="s">
        <v>5361</v>
      </c>
      <c r="E653" s="23" t="s">
        <v>5362</v>
      </c>
      <c r="F653" s="25" t="s">
        <v>5363</v>
      </c>
      <c r="G653" s="25"/>
      <c r="H653" s="23">
        <v>23</v>
      </c>
      <c r="I653" s="23" t="s">
        <v>4419</v>
      </c>
      <c r="J653" s="23"/>
      <c r="K653" s="85"/>
    </row>
    <row r="654" spans="1:12" ht="24.6" hidden="1" customHeight="1">
      <c r="A654" s="23" t="s">
        <v>5364</v>
      </c>
      <c r="C654" s="23" t="s">
        <v>5365</v>
      </c>
      <c r="D654" s="23" t="s">
        <v>5366</v>
      </c>
      <c r="E654" s="23" t="s">
        <v>5367</v>
      </c>
      <c r="F654" s="25" t="s">
        <v>5368</v>
      </c>
      <c r="G654" s="25"/>
      <c r="H654" s="23">
        <v>23</v>
      </c>
      <c r="I654" s="23" t="s">
        <v>4179</v>
      </c>
      <c r="J654" s="26" t="s">
        <v>5369</v>
      </c>
      <c r="K654" s="85"/>
    </row>
    <row r="655" spans="1:12" ht="24.6" hidden="1" customHeight="1">
      <c r="A655" s="23" t="s">
        <v>5370</v>
      </c>
      <c r="C655" s="23" t="s">
        <v>5371</v>
      </c>
      <c r="D655" s="23" t="s">
        <v>5372</v>
      </c>
      <c r="E655" s="23" t="s">
        <v>5373</v>
      </c>
      <c r="F655" s="25" t="s">
        <v>5374</v>
      </c>
      <c r="G655" s="25"/>
      <c r="H655" s="23">
        <v>23</v>
      </c>
      <c r="I655" s="23" t="s">
        <v>1987</v>
      </c>
      <c r="J655" s="26" t="s">
        <v>5375</v>
      </c>
      <c r="K655" s="85"/>
    </row>
    <row r="656" spans="1:12" ht="24.6" hidden="1" customHeight="1">
      <c r="A656" s="23" t="s">
        <v>5376</v>
      </c>
      <c r="C656" s="23" t="s">
        <v>5377</v>
      </c>
      <c r="D656" s="23" t="s">
        <v>5378</v>
      </c>
      <c r="E656" s="23" t="s">
        <v>5379</v>
      </c>
      <c r="F656" s="25" t="s">
        <v>5380</v>
      </c>
      <c r="G656" s="25"/>
      <c r="H656" s="23">
        <v>23</v>
      </c>
      <c r="I656" s="23" t="s">
        <v>2081</v>
      </c>
      <c r="J656" s="26" t="s">
        <v>5381</v>
      </c>
      <c r="K656" s="85"/>
    </row>
    <row r="657" spans="1:11" ht="24.6" hidden="1" customHeight="1">
      <c r="A657" s="23" t="s">
        <v>5382</v>
      </c>
      <c r="C657" s="23" t="s">
        <v>5383</v>
      </c>
      <c r="D657" s="23" t="s">
        <v>5384</v>
      </c>
      <c r="E657" s="23" t="s">
        <v>5385</v>
      </c>
      <c r="F657" s="25" t="s">
        <v>5386</v>
      </c>
      <c r="G657" s="25"/>
      <c r="H657" s="23">
        <v>23</v>
      </c>
      <c r="I657" s="23" t="s">
        <v>3138</v>
      </c>
      <c r="J657" s="26" t="s">
        <v>5387</v>
      </c>
      <c r="K657" s="85"/>
    </row>
    <row r="658" spans="1:11" ht="24.6" hidden="1" customHeight="1">
      <c r="A658" s="23" t="s">
        <v>5388</v>
      </c>
      <c r="C658" s="23" t="s">
        <v>5389</v>
      </c>
      <c r="D658" s="23" t="s">
        <v>5390</v>
      </c>
      <c r="E658" s="23" t="s">
        <v>5391</v>
      </c>
      <c r="F658" s="25" t="s">
        <v>5392</v>
      </c>
      <c r="G658" s="25"/>
      <c r="H658" s="23">
        <v>23</v>
      </c>
      <c r="I658" s="23" t="s">
        <v>4343</v>
      </c>
      <c r="J658" s="23"/>
      <c r="K658" s="85"/>
    </row>
    <row r="659" spans="1:11" ht="24.6" hidden="1" customHeight="1">
      <c r="A659" s="23" t="s">
        <v>5393</v>
      </c>
      <c r="C659" s="23" t="s">
        <v>5394</v>
      </c>
      <c r="D659" s="23" t="s">
        <v>5395</v>
      </c>
      <c r="E659" s="23" t="s">
        <v>5396</v>
      </c>
      <c r="F659" s="25" t="s">
        <v>5397</v>
      </c>
      <c r="G659" s="25"/>
      <c r="H659" s="23">
        <v>23</v>
      </c>
      <c r="I659" s="23" t="s">
        <v>4179</v>
      </c>
      <c r="J659" s="26" t="s">
        <v>5398</v>
      </c>
      <c r="K659" s="85"/>
    </row>
    <row r="660" spans="1:11" ht="24.6" hidden="1" customHeight="1">
      <c r="A660" s="23" t="s">
        <v>5399</v>
      </c>
      <c r="C660" s="23" t="s">
        <v>5400</v>
      </c>
      <c r="D660" s="23" t="s">
        <v>5401</v>
      </c>
      <c r="E660" s="28" t="s">
        <v>5402</v>
      </c>
      <c r="F660" s="25" t="s">
        <v>5403</v>
      </c>
      <c r="G660" s="25"/>
      <c r="H660" s="23">
        <v>23</v>
      </c>
      <c r="I660" s="23" t="s">
        <v>1987</v>
      </c>
      <c r="J660" s="26" t="s">
        <v>5404</v>
      </c>
      <c r="K660" s="85"/>
    </row>
    <row r="661" spans="1:11" ht="24.6" hidden="1" customHeight="1">
      <c r="A661" s="23" t="s">
        <v>5405</v>
      </c>
      <c r="C661" s="23" t="s">
        <v>5406</v>
      </c>
      <c r="D661" s="23" t="s">
        <v>5407</v>
      </c>
      <c r="E661" s="28" t="s">
        <v>5408</v>
      </c>
      <c r="F661" s="25" t="s">
        <v>5409</v>
      </c>
      <c r="G661" s="25"/>
      <c r="H661" s="23">
        <v>23</v>
      </c>
      <c r="I661" s="23" t="s">
        <v>4343</v>
      </c>
      <c r="J661" s="26" t="s">
        <v>5410</v>
      </c>
      <c r="K661" s="85"/>
    </row>
    <row r="662" spans="1:11" ht="24.6" hidden="1" customHeight="1">
      <c r="A662" s="23" t="s">
        <v>5411</v>
      </c>
      <c r="C662" s="23" t="s">
        <v>5412</v>
      </c>
      <c r="D662" s="23" t="s">
        <v>5413</v>
      </c>
      <c r="E662" s="23" t="s">
        <v>5414</v>
      </c>
      <c r="F662" s="25" t="s">
        <v>5415</v>
      </c>
      <c r="G662" s="25"/>
      <c r="H662" s="23">
        <v>23</v>
      </c>
      <c r="I662" s="23" t="s">
        <v>2081</v>
      </c>
      <c r="J662" s="26" t="s">
        <v>5416</v>
      </c>
      <c r="K662" s="85"/>
    </row>
    <row r="663" spans="1:11" ht="24.6" hidden="1" customHeight="1">
      <c r="A663" s="23" t="s">
        <v>5417</v>
      </c>
      <c r="C663" s="23" t="s">
        <v>5418</v>
      </c>
      <c r="D663" s="23" t="s">
        <v>5419</v>
      </c>
      <c r="E663" s="23" t="s">
        <v>5420</v>
      </c>
      <c r="F663" s="25" t="s">
        <v>5421</v>
      </c>
      <c r="G663" s="25"/>
      <c r="H663" s="23">
        <v>23</v>
      </c>
      <c r="I663" s="23" t="s">
        <v>4343</v>
      </c>
      <c r="J663" s="26" t="s">
        <v>5422</v>
      </c>
      <c r="K663" s="85"/>
    </row>
    <row r="664" spans="1:11" ht="24.6" hidden="1" customHeight="1">
      <c r="A664" s="23" t="s">
        <v>5423</v>
      </c>
      <c r="C664" s="23" t="s">
        <v>5424</v>
      </c>
      <c r="D664" s="23" t="s">
        <v>5425</v>
      </c>
      <c r="E664" s="23" t="s">
        <v>5426</v>
      </c>
      <c r="F664" s="25" t="s">
        <v>5427</v>
      </c>
      <c r="G664" s="25"/>
      <c r="H664" s="23">
        <v>23</v>
      </c>
      <c r="I664" s="23" t="s">
        <v>3138</v>
      </c>
      <c r="J664" s="26" t="s">
        <v>5428</v>
      </c>
      <c r="K664" s="85"/>
    </row>
    <row r="665" spans="1:11" ht="24.6" hidden="1" customHeight="1">
      <c r="A665" s="23" t="s">
        <v>5429</v>
      </c>
      <c r="C665" s="23" t="s">
        <v>5430</v>
      </c>
      <c r="D665" s="23" t="s">
        <v>5431</v>
      </c>
      <c r="E665" s="23" t="s">
        <v>5432</v>
      </c>
      <c r="F665" s="25" t="s">
        <v>5433</v>
      </c>
      <c r="G665" s="25"/>
      <c r="H665" s="23">
        <v>23</v>
      </c>
      <c r="I665" s="23" t="s">
        <v>4419</v>
      </c>
      <c r="J665" s="26" t="s">
        <v>5434</v>
      </c>
      <c r="K665" s="85"/>
    </row>
    <row r="666" spans="1:11" ht="24.6" hidden="1" customHeight="1">
      <c r="A666" s="23" t="s">
        <v>5435</v>
      </c>
      <c r="C666" s="23" t="s">
        <v>5436</v>
      </c>
      <c r="D666" s="23" t="s">
        <v>5437</v>
      </c>
      <c r="E666" s="23" t="s">
        <v>5438</v>
      </c>
      <c r="F666" s="25" t="s">
        <v>5439</v>
      </c>
      <c r="G666" s="25"/>
      <c r="H666" s="23">
        <v>23</v>
      </c>
      <c r="I666" s="23" t="s">
        <v>2081</v>
      </c>
      <c r="J666" s="26" t="s">
        <v>5440</v>
      </c>
      <c r="K666" s="85"/>
    </row>
    <row r="667" spans="1:11" ht="24.6" hidden="1" customHeight="1">
      <c r="A667" s="23" t="s">
        <v>5441</v>
      </c>
      <c r="C667" s="23" t="s">
        <v>5442</v>
      </c>
      <c r="D667" s="23" t="s">
        <v>5443</v>
      </c>
      <c r="E667" s="23" t="s">
        <v>5444</v>
      </c>
      <c r="F667" s="25" t="s">
        <v>5445</v>
      </c>
      <c r="G667" s="25"/>
      <c r="H667" s="23">
        <v>23</v>
      </c>
      <c r="I667" s="23" t="s">
        <v>4343</v>
      </c>
      <c r="J667" s="26" t="s">
        <v>5446</v>
      </c>
      <c r="K667" s="85"/>
    </row>
    <row r="668" spans="1:11" ht="24.6" hidden="1" customHeight="1">
      <c r="A668" s="23" t="s">
        <v>5447</v>
      </c>
      <c r="C668" s="23" t="s">
        <v>5448</v>
      </c>
      <c r="D668" s="23" t="s">
        <v>5449</v>
      </c>
      <c r="E668" s="23" t="s">
        <v>5450</v>
      </c>
      <c r="F668" s="25" t="s">
        <v>5451</v>
      </c>
      <c r="G668" s="25"/>
      <c r="H668" s="23">
        <v>23</v>
      </c>
      <c r="I668" s="23" t="s">
        <v>1987</v>
      </c>
      <c r="J668" s="26" t="s">
        <v>5452</v>
      </c>
      <c r="K668" s="85"/>
    </row>
    <row r="669" spans="1:11" ht="24.6" hidden="1" customHeight="1">
      <c r="A669" s="23" t="s">
        <v>5453</v>
      </c>
      <c r="C669" s="23" t="s">
        <v>5454</v>
      </c>
      <c r="D669" s="23" t="s">
        <v>5455</v>
      </c>
      <c r="E669" s="23" t="s">
        <v>5456</v>
      </c>
      <c r="F669" s="25" t="s">
        <v>5457</v>
      </c>
      <c r="G669" s="25"/>
      <c r="H669" s="23">
        <v>23</v>
      </c>
      <c r="I669" s="23" t="s">
        <v>4209</v>
      </c>
      <c r="J669" s="26" t="s">
        <v>5458</v>
      </c>
      <c r="K669" s="85"/>
    </row>
    <row r="670" spans="1:11" ht="24.6" hidden="1" customHeight="1">
      <c r="A670" s="23" t="s">
        <v>5459</v>
      </c>
      <c r="C670" s="23" t="s">
        <v>5460</v>
      </c>
      <c r="D670" s="23" t="s">
        <v>5461</v>
      </c>
      <c r="E670" s="23" t="s">
        <v>5462</v>
      </c>
      <c r="F670" s="25" t="s">
        <v>5463</v>
      </c>
      <c r="G670" s="25"/>
      <c r="H670" s="23">
        <v>23</v>
      </c>
      <c r="I670" s="23" t="s">
        <v>4179</v>
      </c>
      <c r="J670" s="26" t="s">
        <v>5464</v>
      </c>
      <c r="K670" s="85"/>
    </row>
    <row r="671" spans="1:11" ht="24.6" hidden="1" customHeight="1">
      <c r="A671" s="23" t="s">
        <v>5465</v>
      </c>
      <c r="C671" s="23" t="s">
        <v>5466</v>
      </c>
      <c r="D671" s="23" t="s">
        <v>5467</v>
      </c>
      <c r="E671" s="23" t="s">
        <v>5468</v>
      </c>
      <c r="F671" s="25" t="s">
        <v>5469</v>
      </c>
      <c r="G671" s="25"/>
      <c r="H671" s="23">
        <v>23</v>
      </c>
      <c r="I671" s="23" t="s">
        <v>4179</v>
      </c>
      <c r="J671" s="26" t="s">
        <v>5470</v>
      </c>
      <c r="K671" s="85"/>
    </row>
    <row r="672" spans="1:11" ht="24.6" hidden="1" customHeight="1">
      <c r="A672" s="23" t="s">
        <v>5471</v>
      </c>
      <c r="C672" s="23" t="s">
        <v>5472</v>
      </c>
      <c r="D672" s="23" t="s">
        <v>5473</v>
      </c>
      <c r="E672" s="28" t="s">
        <v>5474</v>
      </c>
      <c r="F672" s="25" t="s">
        <v>5475</v>
      </c>
      <c r="G672" s="25"/>
      <c r="H672" s="23">
        <v>23</v>
      </c>
      <c r="I672" s="23" t="s">
        <v>1987</v>
      </c>
      <c r="J672" s="26" t="s">
        <v>5476</v>
      </c>
      <c r="K672" s="85"/>
    </row>
    <row r="673" spans="1:11" ht="24.6" hidden="1" customHeight="1">
      <c r="A673" s="23" t="s">
        <v>5477</v>
      </c>
      <c r="C673" s="23" t="s">
        <v>5478</v>
      </c>
      <c r="D673" s="23" t="s">
        <v>5479</v>
      </c>
      <c r="E673" s="23" t="s">
        <v>5480</v>
      </c>
      <c r="F673" s="25" t="s">
        <v>5481</v>
      </c>
      <c r="G673" s="25"/>
      <c r="H673" s="23">
        <v>23</v>
      </c>
      <c r="I673" s="23" t="s">
        <v>4179</v>
      </c>
      <c r="J673" s="26" t="s">
        <v>5482</v>
      </c>
      <c r="K673" s="85"/>
    </row>
    <row r="674" spans="1:11" ht="24.6" hidden="1" customHeight="1">
      <c r="A674" s="23" t="s">
        <v>5483</v>
      </c>
      <c r="C674" s="23" t="s">
        <v>5484</v>
      </c>
      <c r="D674" s="23" t="s">
        <v>5485</v>
      </c>
      <c r="E674" s="28" t="s">
        <v>5486</v>
      </c>
      <c r="F674" s="25" t="s">
        <v>5487</v>
      </c>
      <c r="G674" s="25"/>
      <c r="H674" s="23">
        <v>23</v>
      </c>
      <c r="I674" s="23" t="s">
        <v>1987</v>
      </c>
      <c r="J674" s="26" t="s">
        <v>2446</v>
      </c>
      <c r="K674" s="85"/>
    </row>
    <row r="675" spans="1:11" ht="24.6" hidden="1" customHeight="1">
      <c r="A675" s="23" t="s">
        <v>5488</v>
      </c>
      <c r="C675" s="23" t="s">
        <v>5489</v>
      </c>
      <c r="D675" s="23" t="s">
        <v>5490</v>
      </c>
      <c r="E675" s="23" t="s">
        <v>5491</v>
      </c>
      <c r="F675" s="25" t="s">
        <v>5492</v>
      </c>
      <c r="G675" s="25"/>
      <c r="H675" s="23">
        <v>23</v>
      </c>
      <c r="I675" s="23" t="s">
        <v>1987</v>
      </c>
      <c r="J675" s="26" t="s">
        <v>5493</v>
      </c>
      <c r="K675" s="85"/>
    </row>
    <row r="676" spans="1:11" ht="24.6" hidden="1" customHeight="1">
      <c r="A676" s="23" t="s">
        <v>5494</v>
      </c>
      <c r="C676" s="23" t="s">
        <v>5495</v>
      </c>
      <c r="D676" s="23" t="s">
        <v>5496</v>
      </c>
      <c r="E676" s="23" t="s">
        <v>5497</v>
      </c>
      <c r="F676" s="25" t="s">
        <v>5498</v>
      </c>
      <c r="G676" s="25"/>
      <c r="H676" s="23">
        <v>23</v>
      </c>
      <c r="I676" s="23" t="s">
        <v>1987</v>
      </c>
      <c r="J676" s="23"/>
      <c r="K676" s="85"/>
    </row>
    <row r="677" spans="1:11" ht="24.6" hidden="1" customHeight="1">
      <c r="A677" s="23" t="s">
        <v>5499</v>
      </c>
      <c r="C677" s="23" t="s">
        <v>5500</v>
      </c>
      <c r="D677" s="23" t="s">
        <v>5501</v>
      </c>
      <c r="E677" s="23" t="s">
        <v>5502</v>
      </c>
      <c r="F677" s="25" t="s">
        <v>5503</v>
      </c>
      <c r="G677" s="25"/>
      <c r="H677" s="23">
        <v>23</v>
      </c>
      <c r="I677" s="23" t="s">
        <v>4343</v>
      </c>
      <c r="J677" s="23" t="s">
        <v>5500</v>
      </c>
      <c r="K677" s="85"/>
    </row>
    <row r="678" spans="1:11" ht="24.6" hidden="1" customHeight="1">
      <c r="A678" s="23" t="s">
        <v>5504</v>
      </c>
      <c r="C678" s="23" t="s">
        <v>5505</v>
      </c>
      <c r="D678" s="23" t="s">
        <v>5506</v>
      </c>
      <c r="E678" s="23" t="s">
        <v>5507</v>
      </c>
      <c r="F678" s="25" t="s">
        <v>5508</v>
      </c>
      <c r="G678" s="25"/>
      <c r="H678" s="23">
        <v>23</v>
      </c>
      <c r="I678" s="23" t="s">
        <v>1987</v>
      </c>
      <c r="J678" s="23" t="s">
        <v>4137</v>
      </c>
      <c r="K678" s="85"/>
    </row>
    <row r="679" spans="1:11" ht="24.6" hidden="1" customHeight="1">
      <c r="A679" s="23" t="s">
        <v>5509</v>
      </c>
      <c r="C679" s="23" t="s">
        <v>5510</v>
      </c>
      <c r="D679" s="23" t="s">
        <v>5511</v>
      </c>
      <c r="E679" s="23" t="s">
        <v>5512</v>
      </c>
      <c r="F679" s="25" t="s">
        <v>5513</v>
      </c>
      <c r="G679" s="25"/>
      <c r="H679" s="23">
        <v>23</v>
      </c>
      <c r="I679" s="23" t="s">
        <v>4343</v>
      </c>
      <c r="J679" s="23" t="s">
        <v>1998</v>
      </c>
      <c r="K679" s="85"/>
    </row>
    <row r="680" spans="1:11" ht="24.6" hidden="1" customHeight="1">
      <c r="A680" s="23" t="s">
        <v>5514</v>
      </c>
      <c r="C680" s="23" t="s">
        <v>5515</v>
      </c>
      <c r="D680" s="23" t="s">
        <v>5516</v>
      </c>
      <c r="E680" s="23" t="s">
        <v>5517</v>
      </c>
      <c r="F680" s="25" t="s">
        <v>5518</v>
      </c>
      <c r="G680" s="25"/>
      <c r="H680" s="23">
        <v>23</v>
      </c>
      <c r="I680" s="23" t="s">
        <v>3138</v>
      </c>
      <c r="J680" s="26" t="s">
        <v>5519</v>
      </c>
      <c r="K680" s="85"/>
    </row>
    <row r="681" spans="1:11" ht="24.6" hidden="1" customHeight="1">
      <c r="A681" s="23" t="s">
        <v>5520</v>
      </c>
      <c r="C681" s="23" t="s">
        <v>5521</v>
      </c>
      <c r="D681" s="23" t="s">
        <v>5522</v>
      </c>
      <c r="E681" s="28" t="s">
        <v>5523</v>
      </c>
      <c r="F681" s="25" t="s">
        <v>5524</v>
      </c>
      <c r="G681" s="25"/>
      <c r="H681" s="23">
        <v>23</v>
      </c>
      <c r="I681" s="23" t="s">
        <v>5525</v>
      </c>
      <c r="J681" s="23"/>
      <c r="K681" s="85"/>
    </row>
    <row r="682" spans="1:11" ht="24.6" hidden="1" customHeight="1">
      <c r="A682" s="23" t="s">
        <v>5526</v>
      </c>
      <c r="C682" s="23" t="s">
        <v>1357</v>
      </c>
      <c r="D682" s="23" t="s">
        <v>5527</v>
      </c>
      <c r="E682" s="23" t="s">
        <v>5528</v>
      </c>
      <c r="F682" s="25" t="s">
        <v>5529</v>
      </c>
      <c r="G682" s="25"/>
      <c r="H682" s="23">
        <v>23</v>
      </c>
      <c r="I682" s="23" t="s">
        <v>4179</v>
      </c>
      <c r="J682" s="23" t="s">
        <v>1357</v>
      </c>
      <c r="K682" s="85"/>
    </row>
    <row r="683" spans="1:11" ht="24.6" hidden="1" customHeight="1">
      <c r="A683" s="23" t="s">
        <v>5530</v>
      </c>
      <c r="C683" s="23" t="s">
        <v>5531</v>
      </c>
      <c r="D683" s="23" t="s">
        <v>5532</v>
      </c>
      <c r="E683" s="23" t="s">
        <v>5533</v>
      </c>
      <c r="F683" s="25" t="s">
        <v>5534</v>
      </c>
      <c r="G683" s="25"/>
      <c r="H683" s="23">
        <v>23</v>
      </c>
      <c r="I683" s="23" t="s">
        <v>2081</v>
      </c>
      <c r="J683" s="26" t="s">
        <v>5535</v>
      </c>
      <c r="K683" s="85"/>
    </row>
    <row r="684" spans="1:11" ht="24.6" hidden="1" customHeight="1">
      <c r="A684" s="23" t="s">
        <v>5536</v>
      </c>
      <c r="C684" s="23" t="s">
        <v>5537</v>
      </c>
      <c r="D684" s="23" t="s">
        <v>5538</v>
      </c>
      <c r="E684" s="23" t="s">
        <v>5539</v>
      </c>
      <c r="F684" s="25" t="s">
        <v>5540</v>
      </c>
      <c r="G684" s="25"/>
      <c r="H684" s="23">
        <v>23</v>
      </c>
      <c r="I684" s="23" t="s">
        <v>1987</v>
      </c>
      <c r="J684" s="26" t="s">
        <v>5541</v>
      </c>
      <c r="K684" s="85"/>
    </row>
    <row r="685" spans="1:11" ht="24.6" hidden="1" customHeight="1">
      <c r="A685" s="23" t="s">
        <v>5542</v>
      </c>
      <c r="C685" s="23" t="s">
        <v>5543</v>
      </c>
      <c r="D685" s="23" t="s">
        <v>5544</v>
      </c>
      <c r="E685" s="23" t="s">
        <v>5545</v>
      </c>
      <c r="F685" s="25" t="s">
        <v>5546</v>
      </c>
      <c r="G685" s="25"/>
      <c r="H685" s="23">
        <v>23</v>
      </c>
      <c r="I685" s="23" t="s">
        <v>3138</v>
      </c>
      <c r="J685" s="26" t="s">
        <v>5547</v>
      </c>
      <c r="K685" s="85"/>
    </row>
    <row r="686" spans="1:11" ht="24.6" hidden="1" customHeight="1">
      <c r="A686" s="23" t="s">
        <v>5548</v>
      </c>
      <c r="C686" s="23" t="s">
        <v>5549</v>
      </c>
      <c r="D686" s="23" t="s">
        <v>5550</v>
      </c>
      <c r="E686" s="23" t="s">
        <v>5551</v>
      </c>
      <c r="F686" s="25" t="s">
        <v>5552</v>
      </c>
      <c r="G686" s="25"/>
      <c r="H686" s="23">
        <v>23</v>
      </c>
      <c r="I686" s="23" t="s">
        <v>4905</v>
      </c>
      <c r="J686" s="26" t="s">
        <v>5553</v>
      </c>
      <c r="K686" s="85"/>
    </row>
    <row r="687" spans="1:11" ht="24.6" hidden="1" customHeight="1">
      <c r="A687" s="23" t="s">
        <v>5554</v>
      </c>
      <c r="C687" s="23" t="s">
        <v>5555</v>
      </c>
      <c r="D687" s="23" t="s">
        <v>5556</v>
      </c>
      <c r="E687" s="23" t="s">
        <v>5557</v>
      </c>
      <c r="F687" s="25" t="s">
        <v>5558</v>
      </c>
      <c r="G687" s="25"/>
      <c r="H687" s="23">
        <v>23</v>
      </c>
      <c r="I687" s="23"/>
      <c r="J687" s="26" t="s">
        <v>5559</v>
      </c>
      <c r="K687" s="85"/>
    </row>
    <row r="688" spans="1:11" ht="24.6" hidden="1" customHeight="1">
      <c r="A688" s="23" t="s">
        <v>5560</v>
      </c>
      <c r="C688" s="23" t="s">
        <v>5561</v>
      </c>
      <c r="D688" s="23" t="s">
        <v>5562</v>
      </c>
      <c r="E688" s="23" t="s">
        <v>5563</v>
      </c>
      <c r="F688" s="25" t="s">
        <v>5564</v>
      </c>
      <c r="G688" s="25"/>
      <c r="H688" s="23">
        <v>23</v>
      </c>
      <c r="I688" s="23" t="s">
        <v>4343</v>
      </c>
      <c r="J688" s="23" t="s">
        <v>5561</v>
      </c>
      <c r="K688" s="85"/>
    </row>
    <row r="689" spans="1:12" ht="24.6" hidden="1" customHeight="1">
      <c r="A689" s="23" t="s">
        <v>5565</v>
      </c>
      <c r="C689" s="23" t="s">
        <v>5566</v>
      </c>
      <c r="D689" s="23" t="s">
        <v>5567</v>
      </c>
      <c r="E689" s="28" t="s">
        <v>5568</v>
      </c>
      <c r="F689" s="25" t="s">
        <v>5569</v>
      </c>
      <c r="G689" s="25"/>
      <c r="H689" s="23">
        <v>23</v>
      </c>
      <c r="I689" s="23" t="s">
        <v>1847</v>
      </c>
      <c r="J689" s="23"/>
      <c r="K689" s="85"/>
    </row>
    <row r="690" spans="1:12" ht="24.6" hidden="1" customHeight="1">
      <c r="A690" s="23" t="s">
        <v>5570</v>
      </c>
      <c r="C690" s="23" t="s">
        <v>5571</v>
      </c>
      <c r="D690" s="23" t="s">
        <v>5572</v>
      </c>
      <c r="E690" s="28" t="s">
        <v>5573</v>
      </c>
      <c r="F690" s="25" t="s">
        <v>5574</v>
      </c>
      <c r="G690" s="25"/>
      <c r="H690" s="23">
        <v>23</v>
      </c>
      <c r="I690" s="23" t="s">
        <v>4343</v>
      </c>
      <c r="J690" s="23" t="s">
        <v>5571</v>
      </c>
      <c r="K690" s="85"/>
    </row>
    <row r="691" spans="1:12" ht="24.6" hidden="1" customHeight="1">
      <c r="A691" s="23" t="s">
        <v>5575</v>
      </c>
      <c r="C691" s="23" t="s">
        <v>5576</v>
      </c>
      <c r="D691" s="23" t="s">
        <v>5577</v>
      </c>
      <c r="E691" s="31" t="s">
        <v>5578</v>
      </c>
      <c r="F691" s="25" t="s">
        <v>5579</v>
      </c>
      <c r="G691" s="25" t="s">
        <v>143</v>
      </c>
      <c r="H691" s="23">
        <v>23</v>
      </c>
      <c r="I691" s="23" t="s">
        <v>4325</v>
      </c>
      <c r="J691" s="23"/>
      <c r="K691" s="85"/>
      <c r="L691" s="24" t="s">
        <v>2038</v>
      </c>
    </row>
    <row r="692" spans="1:12" ht="24.6" hidden="1" customHeight="1">
      <c r="A692" s="23" t="s">
        <v>5580</v>
      </c>
      <c r="C692" s="23" t="s">
        <v>5581</v>
      </c>
      <c r="D692" s="23" t="s">
        <v>5582</v>
      </c>
      <c r="E692" s="23" t="s">
        <v>5583</v>
      </c>
      <c r="F692" s="25" t="s">
        <v>5584</v>
      </c>
      <c r="G692" s="25"/>
      <c r="H692" s="23">
        <v>23</v>
      </c>
      <c r="I692" s="23" t="s">
        <v>3138</v>
      </c>
      <c r="J692" s="26" t="s">
        <v>5585</v>
      </c>
      <c r="K692" s="85"/>
    </row>
    <row r="693" spans="1:12" ht="24.6" hidden="1" customHeight="1">
      <c r="A693" s="23" t="s">
        <v>5586</v>
      </c>
      <c r="C693" s="23" t="s">
        <v>4613</v>
      </c>
      <c r="D693" s="23" t="s">
        <v>4699</v>
      </c>
      <c r="E693" s="23" t="s">
        <v>5587</v>
      </c>
      <c r="F693" s="25" t="s">
        <v>5588</v>
      </c>
      <c r="G693" s="25"/>
      <c r="H693" s="23">
        <v>23</v>
      </c>
      <c r="I693" s="23" t="s">
        <v>2081</v>
      </c>
      <c r="J693" s="26" t="s">
        <v>4617</v>
      </c>
      <c r="K693" s="85"/>
    </row>
    <row r="694" spans="1:12" ht="24.6" hidden="1" customHeight="1">
      <c r="A694" s="23" t="s">
        <v>5589</v>
      </c>
      <c r="C694" s="23" t="s">
        <v>5590</v>
      </c>
      <c r="D694" s="23" t="s">
        <v>5591</v>
      </c>
      <c r="E694" s="23" t="s">
        <v>5592</v>
      </c>
      <c r="F694" s="25" t="s">
        <v>5593</v>
      </c>
      <c r="G694" s="25"/>
      <c r="H694" s="23">
        <v>23</v>
      </c>
      <c r="I694" s="23" t="s">
        <v>3138</v>
      </c>
      <c r="J694" s="26" t="s">
        <v>5594</v>
      </c>
      <c r="K694" s="85"/>
    </row>
    <row r="695" spans="1:12" ht="24.6" hidden="1" customHeight="1">
      <c r="A695" s="23" t="s">
        <v>5595</v>
      </c>
      <c r="C695" s="23" t="s">
        <v>5596</v>
      </c>
      <c r="D695" s="23" t="s">
        <v>5597</v>
      </c>
      <c r="E695" s="23" t="s">
        <v>5598</v>
      </c>
      <c r="F695" s="25" t="s">
        <v>5599</v>
      </c>
      <c r="G695" s="25"/>
      <c r="H695" s="23">
        <v>23</v>
      </c>
      <c r="I695" s="23" t="s">
        <v>4179</v>
      </c>
      <c r="J695" s="23" t="s">
        <v>825</v>
      </c>
      <c r="K695" s="85"/>
    </row>
    <row r="696" spans="1:12" ht="24.6" hidden="1" customHeight="1">
      <c r="A696" s="23" t="s">
        <v>5600</v>
      </c>
      <c r="C696" s="23" t="s">
        <v>5601</v>
      </c>
      <c r="D696" s="23" t="s">
        <v>5602</v>
      </c>
      <c r="E696" s="23" t="s">
        <v>5603</v>
      </c>
      <c r="F696" s="25" t="s">
        <v>5604</v>
      </c>
      <c r="G696" s="25"/>
      <c r="H696" s="23">
        <v>23</v>
      </c>
      <c r="I696" s="23" t="s">
        <v>4179</v>
      </c>
      <c r="J696" s="26" t="s">
        <v>5605</v>
      </c>
      <c r="K696" s="85"/>
    </row>
    <row r="697" spans="1:12" ht="24.6" hidden="1" customHeight="1">
      <c r="A697" s="23" t="s">
        <v>5606</v>
      </c>
      <c r="C697" s="23" t="s">
        <v>5607</v>
      </c>
      <c r="D697" s="23" t="s">
        <v>5608</v>
      </c>
      <c r="E697" s="23" t="s">
        <v>5609</v>
      </c>
      <c r="F697" s="25" t="s">
        <v>5610</v>
      </c>
      <c r="G697" s="25"/>
      <c r="H697" s="23">
        <v>23</v>
      </c>
      <c r="I697" s="23" t="s">
        <v>4343</v>
      </c>
      <c r="J697" s="26" t="s">
        <v>5611</v>
      </c>
      <c r="K697" s="85"/>
    </row>
    <row r="698" spans="1:12" ht="24.6" hidden="1" customHeight="1">
      <c r="A698" s="23" t="s">
        <v>5612</v>
      </c>
      <c r="C698" s="23" t="s">
        <v>5613</v>
      </c>
      <c r="D698" s="23" t="s">
        <v>5614</v>
      </c>
      <c r="E698" s="23" t="s">
        <v>5615</v>
      </c>
      <c r="F698" s="25" t="s">
        <v>5616</v>
      </c>
      <c r="G698" s="25"/>
      <c r="H698" s="23">
        <v>23</v>
      </c>
      <c r="I698" s="23" t="s">
        <v>4179</v>
      </c>
      <c r="J698" s="26" t="s">
        <v>5617</v>
      </c>
      <c r="K698" s="85"/>
    </row>
    <row r="699" spans="1:12" ht="24.6" hidden="1" customHeight="1">
      <c r="A699" s="23" t="s">
        <v>5618</v>
      </c>
      <c r="C699" s="23" t="s">
        <v>5619</v>
      </c>
      <c r="D699" s="23" t="s">
        <v>5620</v>
      </c>
      <c r="E699" s="23" t="s">
        <v>667</v>
      </c>
      <c r="F699" s="25" t="s">
        <v>5621</v>
      </c>
      <c r="G699" s="25"/>
      <c r="H699" s="23">
        <v>23</v>
      </c>
      <c r="I699" s="23" t="s">
        <v>1987</v>
      </c>
      <c r="J699" s="26" t="s">
        <v>5622</v>
      </c>
      <c r="K699" s="85"/>
    </row>
    <row r="700" spans="1:12" ht="24.6" hidden="1" customHeight="1">
      <c r="A700" s="23" t="s">
        <v>5623</v>
      </c>
      <c r="C700" s="23" t="s">
        <v>5624</v>
      </c>
      <c r="D700" s="23" t="s">
        <v>5625</v>
      </c>
      <c r="E700" s="23" t="s">
        <v>5626</v>
      </c>
      <c r="F700" s="25" t="s">
        <v>5627</v>
      </c>
      <c r="G700" s="25"/>
      <c r="H700" s="23">
        <v>23</v>
      </c>
      <c r="I700" s="23" t="s">
        <v>4343</v>
      </c>
      <c r="J700" s="26" t="s">
        <v>5622</v>
      </c>
      <c r="K700" s="85"/>
    </row>
    <row r="701" spans="1:12" ht="24.6" hidden="1" customHeight="1">
      <c r="A701" s="23" t="s">
        <v>5628</v>
      </c>
      <c r="C701" s="23" t="s">
        <v>5629</v>
      </c>
      <c r="D701" s="23" t="s">
        <v>5630</v>
      </c>
      <c r="E701" s="23" t="s">
        <v>5631</v>
      </c>
      <c r="F701" s="25" t="s">
        <v>5632</v>
      </c>
      <c r="G701" s="25"/>
      <c r="H701" s="23">
        <v>23</v>
      </c>
      <c r="I701" s="23" t="s">
        <v>2081</v>
      </c>
      <c r="J701" s="26" t="s">
        <v>5633</v>
      </c>
      <c r="K701" s="85"/>
    </row>
    <row r="702" spans="1:12" ht="24.6" hidden="1" customHeight="1">
      <c r="A702" s="23" t="s">
        <v>5634</v>
      </c>
      <c r="C702" s="23" t="s">
        <v>5635</v>
      </c>
      <c r="D702" s="23" t="s">
        <v>5636</v>
      </c>
      <c r="E702" s="23" t="s">
        <v>5637</v>
      </c>
      <c r="F702" s="25" t="s">
        <v>5638</v>
      </c>
      <c r="G702" s="25"/>
      <c r="H702" s="23">
        <v>23</v>
      </c>
      <c r="I702" s="23" t="s">
        <v>4179</v>
      </c>
      <c r="J702" s="26" t="s">
        <v>5639</v>
      </c>
      <c r="K702" s="85"/>
    </row>
    <row r="703" spans="1:12" ht="24.6" hidden="1" customHeight="1">
      <c r="A703" s="23" t="s">
        <v>5640</v>
      </c>
      <c r="C703" s="23" t="s">
        <v>5641</v>
      </c>
      <c r="D703" s="23" t="s">
        <v>5642</v>
      </c>
      <c r="E703" s="23" t="s">
        <v>5643</v>
      </c>
      <c r="F703" s="25" t="s">
        <v>5644</v>
      </c>
      <c r="G703" s="25"/>
      <c r="H703" s="23">
        <v>23</v>
      </c>
      <c r="I703" s="23" t="s">
        <v>2081</v>
      </c>
      <c r="J703" s="26" t="s">
        <v>5645</v>
      </c>
      <c r="K703" s="85"/>
    </row>
    <row r="704" spans="1:12" ht="24.6" hidden="1" customHeight="1">
      <c r="A704" s="23" t="s">
        <v>5646</v>
      </c>
      <c r="C704" s="23" t="s">
        <v>5647</v>
      </c>
      <c r="D704" s="23" t="s">
        <v>5648</v>
      </c>
      <c r="E704" s="28" t="s">
        <v>5649</v>
      </c>
      <c r="F704" s="25" t="s">
        <v>5650</v>
      </c>
      <c r="G704" s="32" t="s">
        <v>143</v>
      </c>
      <c r="H704" s="23">
        <v>23</v>
      </c>
      <c r="I704" s="23" t="s">
        <v>2561</v>
      </c>
      <c r="J704" s="23"/>
      <c r="K704" s="85"/>
      <c r="L704" s="24" t="s">
        <v>4326</v>
      </c>
    </row>
    <row r="705" spans="1:12" ht="24.6" hidden="1" customHeight="1">
      <c r="A705" s="23" t="s">
        <v>5651</v>
      </c>
      <c r="C705" s="23" t="s">
        <v>5652</v>
      </c>
      <c r="D705" s="23" t="s">
        <v>5653</v>
      </c>
      <c r="E705" s="28" t="s">
        <v>5654</v>
      </c>
      <c r="F705" s="25" t="s">
        <v>5655</v>
      </c>
      <c r="G705" s="32" t="s">
        <v>143</v>
      </c>
      <c r="H705" s="23">
        <v>23</v>
      </c>
      <c r="I705" s="23" t="s">
        <v>2561</v>
      </c>
      <c r="J705" s="23" t="s">
        <v>5652</v>
      </c>
      <c r="K705" s="85"/>
      <c r="L705" s="24" t="s">
        <v>4326</v>
      </c>
    </row>
    <row r="706" spans="1:12" ht="24.6" hidden="1" customHeight="1">
      <c r="A706" s="23" t="s">
        <v>5656</v>
      </c>
      <c r="C706" s="23" t="s">
        <v>5657</v>
      </c>
      <c r="D706" s="23" t="s">
        <v>5658</v>
      </c>
      <c r="E706" s="28" t="s">
        <v>5659</v>
      </c>
      <c r="F706" s="25" t="s">
        <v>5660</v>
      </c>
      <c r="G706" s="25"/>
      <c r="H706" s="23">
        <v>23</v>
      </c>
      <c r="I706" s="23" t="s">
        <v>1987</v>
      </c>
      <c r="J706" s="23"/>
      <c r="K706" s="85"/>
    </row>
    <row r="707" spans="1:12" ht="24.6" hidden="1" customHeight="1">
      <c r="A707" s="23" t="s">
        <v>5661</v>
      </c>
      <c r="C707" s="23" t="s">
        <v>5662</v>
      </c>
      <c r="D707" s="23" t="s">
        <v>5663</v>
      </c>
      <c r="E707" s="23" t="s">
        <v>5664</v>
      </c>
      <c r="F707" s="25" t="s">
        <v>5665</v>
      </c>
      <c r="G707" s="25"/>
      <c r="H707" s="23">
        <v>23</v>
      </c>
      <c r="I707" s="23" t="s">
        <v>4343</v>
      </c>
      <c r="J707" s="26" t="s">
        <v>5666</v>
      </c>
      <c r="K707" s="85"/>
    </row>
    <row r="708" spans="1:12" ht="24.6" hidden="1" customHeight="1">
      <c r="A708" s="23" t="s">
        <v>5667</v>
      </c>
      <c r="C708" s="23" t="s">
        <v>5668</v>
      </c>
      <c r="D708" s="23" t="s">
        <v>5669</v>
      </c>
      <c r="E708" s="28" t="s">
        <v>5670</v>
      </c>
      <c r="F708" s="25" t="s">
        <v>5671</v>
      </c>
      <c r="G708" s="25"/>
      <c r="H708" s="23">
        <v>23</v>
      </c>
      <c r="I708" s="23" t="s">
        <v>1847</v>
      </c>
      <c r="J708" s="23"/>
      <c r="K708" s="85"/>
    </row>
    <row r="709" spans="1:12" ht="24.6" hidden="1" customHeight="1">
      <c r="A709" s="23" t="s">
        <v>5672</v>
      </c>
      <c r="C709" s="23" t="s">
        <v>5673</v>
      </c>
      <c r="D709" s="23" t="s">
        <v>5674</v>
      </c>
      <c r="E709" s="23" t="s">
        <v>5675</v>
      </c>
      <c r="F709" s="25" t="s">
        <v>5676</v>
      </c>
      <c r="G709" s="25"/>
      <c r="H709" s="23">
        <v>23</v>
      </c>
      <c r="I709" s="23" t="s">
        <v>1987</v>
      </c>
      <c r="J709" s="23" t="s">
        <v>5677</v>
      </c>
      <c r="K709" s="85"/>
    </row>
    <row r="710" spans="1:12" ht="24.6" hidden="1" customHeight="1">
      <c r="A710" s="23" t="s">
        <v>5678</v>
      </c>
      <c r="C710" s="23" t="s">
        <v>5679</v>
      </c>
      <c r="D710" s="23" t="s">
        <v>5680</v>
      </c>
      <c r="E710" s="23" t="s">
        <v>5681</v>
      </c>
      <c r="F710" s="25" t="s">
        <v>5682</v>
      </c>
      <c r="G710" s="25"/>
      <c r="H710" s="23">
        <v>23</v>
      </c>
      <c r="I710" s="23" t="s">
        <v>5683</v>
      </c>
      <c r="J710" s="26" t="s">
        <v>5684</v>
      </c>
      <c r="K710" s="85"/>
    </row>
    <row r="711" spans="1:12" ht="24.6" hidden="1" customHeight="1">
      <c r="A711" s="23" t="s">
        <v>5178</v>
      </c>
      <c r="C711" s="23" t="s">
        <v>5685</v>
      </c>
      <c r="D711" s="23" t="s">
        <v>5686</v>
      </c>
      <c r="E711" s="23" t="s">
        <v>5687</v>
      </c>
      <c r="F711" s="25" t="s">
        <v>5182</v>
      </c>
      <c r="G711" s="25"/>
      <c r="H711" s="23">
        <v>23</v>
      </c>
      <c r="I711" s="23" t="s">
        <v>3138</v>
      </c>
      <c r="J711" s="26" t="s">
        <v>5688</v>
      </c>
      <c r="K711" s="85"/>
    </row>
    <row r="712" spans="1:12" ht="24.6" hidden="1" customHeight="1">
      <c r="A712" s="23" t="s">
        <v>5689</v>
      </c>
      <c r="C712" s="23" t="s">
        <v>5690</v>
      </c>
      <c r="D712" s="23" t="s">
        <v>5691</v>
      </c>
      <c r="E712" s="23" t="s">
        <v>5692</v>
      </c>
      <c r="F712" s="25" t="s">
        <v>5693</v>
      </c>
      <c r="G712" s="25"/>
      <c r="H712" s="23">
        <v>23</v>
      </c>
      <c r="I712" s="23" t="s">
        <v>4179</v>
      </c>
      <c r="J712" s="26" t="s">
        <v>5694</v>
      </c>
      <c r="K712" s="85"/>
    </row>
    <row r="713" spans="1:12" ht="24.6" hidden="1" customHeight="1">
      <c r="A713" s="23" t="s">
        <v>5695</v>
      </c>
      <c r="C713" s="23" t="s">
        <v>5696</v>
      </c>
      <c r="D713" s="23" t="s">
        <v>5697</v>
      </c>
      <c r="E713" s="23" t="s">
        <v>5698</v>
      </c>
      <c r="F713" s="25" t="s">
        <v>5699</v>
      </c>
      <c r="G713" s="25"/>
      <c r="H713" s="23">
        <v>23</v>
      </c>
      <c r="I713" s="23" t="s">
        <v>5700</v>
      </c>
      <c r="J713" s="23" t="s">
        <v>5701</v>
      </c>
      <c r="K713" s="85"/>
    </row>
    <row r="714" spans="1:12" ht="24.6" hidden="1" customHeight="1">
      <c r="A714" s="23" t="s">
        <v>5702</v>
      </c>
      <c r="C714" s="23" t="s">
        <v>5703</v>
      </c>
      <c r="D714" s="23" t="s">
        <v>5704</v>
      </c>
      <c r="E714" s="23" t="s">
        <v>5705</v>
      </c>
      <c r="F714" s="25" t="s">
        <v>5706</v>
      </c>
      <c r="G714" s="25" t="s">
        <v>143</v>
      </c>
      <c r="H714" s="23" t="s">
        <v>5707</v>
      </c>
      <c r="I714" s="23" t="s">
        <v>2184</v>
      </c>
      <c r="J714" s="26" t="s">
        <v>5708</v>
      </c>
      <c r="K714" s="85"/>
      <c r="L714" s="24" t="s">
        <v>5709</v>
      </c>
    </row>
    <row r="715" spans="1:12" ht="24.6" hidden="1" customHeight="1">
      <c r="A715" s="23" t="s">
        <v>5710</v>
      </c>
      <c r="C715" s="23" t="s">
        <v>5711</v>
      </c>
      <c r="D715" s="23" t="s">
        <v>5712</v>
      </c>
      <c r="E715" s="23" t="s">
        <v>5713</v>
      </c>
      <c r="F715" s="25" t="s">
        <v>5714</v>
      </c>
      <c r="G715" s="25" t="s">
        <v>143</v>
      </c>
      <c r="H715" s="23" t="s">
        <v>5707</v>
      </c>
      <c r="I715" s="23" t="s">
        <v>4179</v>
      </c>
      <c r="J715" s="26" t="s">
        <v>5715</v>
      </c>
      <c r="K715" s="85"/>
      <c r="L715" s="24" t="s">
        <v>5709</v>
      </c>
    </row>
    <row r="716" spans="1:12" ht="24.6" hidden="1" customHeight="1">
      <c r="A716" s="23" t="s">
        <v>5716</v>
      </c>
      <c r="C716" s="23" t="s">
        <v>5717</v>
      </c>
      <c r="D716" s="23" t="s">
        <v>5718</v>
      </c>
      <c r="E716" s="23" t="s">
        <v>5719</v>
      </c>
      <c r="F716" s="25" t="s">
        <v>5720</v>
      </c>
      <c r="G716" s="25" t="s">
        <v>143</v>
      </c>
      <c r="H716" s="23" t="s">
        <v>5707</v>
      </c>
      <c r="I716" s="23" t="s">
        <v>2081</v>
      </c>
      <c r="J716" s="26" t="s">
        <v>5721</v>
      </c>
      <c r="K716" s="85"/>
      <c r="L716" s="24" t="s">
        <v>5709</v>
      </c>
    </row>
    <row r="717" spans="1:12" ht="24.6" hidden="1" customHeight="1">
      <c r="A717" s="23" t="s">
        <v>5722</v>
      </c>
      <c r="C717" s="23" t="s">
        <v>1120</v>
      </c>
      <c r="D717" s="23" t="s">
        <v>5723</v>
      </c>
      <c r="E717" s="23" t="s">
        <v>1119</v>
      </c>
      <c r="F717" s="25" t="s">
        <v>5724</v>
      </c>
      <c r="G717" s="25" t="s">
        <v>143</v>
      </c>
      <c r="H717" s="23" t="s">
        <v>5707</v>
      </c>
      <c r="I717" s="23" t="s">
        <v>2081</v>
      </c>
      <c r="J717" s="26" t="s">
        <v>5725</v>
      </c>
      <c r="K717" s="85"/>
      <c r="L717" s="54" t="s">
        <v>5726</v>
      </c>
    </row>
    <row r="718" spans="1:12" ht="24.6" customHeight="1">
      <c r="A718" s="23" t="s">
        <v>5727</v>
      </c>
      <c r="C718" s="23" t="s">
        <v>5728</v>
      </c>
      <c r="D718" s="23" t="s">
        <v>5729</v>
      </c>
      <c r="E718" s="30" t="s">
        <v>5730</v>
      </c>
      <c r="F718" s="25" t="s">
        <v>5731</v>
      </c>
      <c r="G718" s="25" t="s">
        <v>116</v>
      </c>
      <c r="H718" s="23" t="s">
        <v>5707</v>
      </c>
      <c r="I718" s="23" t="s">
        <v>2184</v>
      </c>
      <c r="J718" s="26" t="s">
        <v>5732</v>
      </c>
      <c r="K718" s="85"/>
      <c r="L718" s="24" t="s">
        <v>5733</v>
      </c>
    </row>
    <row r="719" spans="1:12" ht="24.6" hidden="1" customHeight="1">
      <c r="A719" s="23" t="s">
        <v>5734</v>
      </c>
      <c r="C719" s="23" t="s">
        <v>5735</v>
      </c>
      <c r="D719" s="23" t="s">
        <v>5736</v>
      </c>
      <c r="E719" s="23" t="s">
        <v>5737</v>
      </c>
      <c r="F719" s="25" t="s">
        <v>5738</v>
      </c>
      <c r="G719" s="25" t="s">
        <v>143</v>
      </c>
      <c r="H719" s="23" t="s">
        <v>5707</v>
      </c>
      <c r="I719" s="23" t="s">
        <v>4179</v>
      </c>
      <c r="J719" s="26" t="s">
        <v>5739</v>
      </c>
      <c r="K719" s="85"/>
      <c r="L719" s="24" t="s">
        <v>5709</v>
      </c>
    </row>
    <row r="720" spans="1:12" ht="24.6" hidden="1" customHeight="1">
      <c r="A720" s="23" t="s">
        <v>5740</v>
      </c>
      <c r="C720" s="23" t="s">
        <v>5741</v>
      </c>
      <c r="D720" s="23" t="s">
        <v>5742</v>
      </c>
      <c r="E720" s="23" t="s">
        <v>5743</v>
      </c>
      <c r="F720" s="25" t="s">
        <v>5744</v>
      </c>
      <c r="G720" s="25" t="s">
        <v>143</v>
      </c>
      <c r="H720" s="23" t="s">
        <v>5707</v>
      </c>
      <c r="I720" s="23" t="s">
        <v>4179</v>
      </c>
      <c r="J720" s="23" t="s">
        <v>5741</v>
      </c>
      <c r="K720" s="85"/>
      <c r="L720" s="24" t="s">
        <v>5709</v>
      </c>
    </row>
    <row r="721" spans="1:12" ht="24.6" hidden="1" customHeight="1">
      <c r="A721" s="23" t="s">
        <v>5745</v>
      </c>
      <c r="C721" s="23" t="s">
        <v>5746</v>
      </c>
      <c r="D721" s="23" t="s">
        <v>5747</v>
      </c>
      <c r="E721" s="23" t="s">
        <v>5748</v>
      </c>
      <c r="F721" s="25" t="s">
        <v>5749</v>
      </c>
      <c r="G721" s="32" t="s">
        <v>143</v>
      </c>
      <c r="H721" s="23" t="s">
        <v>5707</v>
      </c>
      <c r="I721" s="23" t="s">
        <v>5750</v>
      </c>
      <c r="J721" s="26" t="s">
        <v>5751</v>
      </c>
      <c r="K721" s="85"/>
      <c r="L721" s="24" t="s">
        <v>5752</v>
      </c>
    </row>
    <row r="722" spans="1:12" ht="24.6" hidden="1" customHeight="1">
      <c r="A722" s="23" t="s">
        <v>5753</v>
      </c>
      <c r="C722" s="23" t="s">
        <v>5754</v>
      </c>
      <c r="D722" s="23" t="s">
        <v>5755</v>
      </c>
      <c r="E722" s="23" t="s">
        <v>5756</v>
      </c>
      <c r="F722" s="25" t="s">
        <v>5757</v>
      </c>
      <c r="G722" s="25" t="s">
        <v>143</v>
      </c>
      <c r="H722" s="23" t="s">
        <v>5707</v>
      </c>
      <c r="I722" s="23" t="s">
        <v>2081</v>
      </c>
      <c r="J722" s="26" t="s">
        <v>5758</v>
      </c>
      <c r="K722" s="85"/>
      <c r="L722" s="24" t="s">
        <v>5709</v>
      </c>
    </row>
    <row r="723" spans="1:12" ht="24.6" customHeight="1">
      <c r="A723" s="23" t="s">
        <v>5759</v>
      </c>
      <c r="C723" s="23" t="s">
        <v>5760</v>
      </c>
      <c r="D723" s="23" t="s">
        <v>5761</v>
      </c>
      <c r="E723" s="30" t="s">
        <v>5762</v>
      </c>
      <c r="F723" s="25" t="s">
        <v>5763</v>
      </c>
      <c r="G723" s="25" t="s">
        <v>116</v>
      </c>
      <c r="H723" s="23" t="s">
        <v>5707</v>
      </c>
      <c r="I723" s="23" t="s">
        <v>5764</v>
      </c>
      <c r="J723" s="26" t="s">
        <v>5765</v>
      </c>
      <c r="K723" s="85"/>
      <c r="L723" s="24" t="s">
        <v>5733</v>
      </c>
    </row>
    <row r="724" spans="1:12" ht="24.6" hidden="1" customHeight="1">
      <c r="A724" s="23" t="s">
        <v>5766</v>
      </c>
      <c r="C724" s="23" t="s">
        <v>5767</v>
      </c>
      <c r="D724" s="23" t="s">
        <v>2615</v>
      </c>
      <c r="E724" s="23" t="s">
        <v>5768</v>
      </c>
      <c r="F724" s="25" t="s">
        <v>5769</v>
      </c>
      <c r="G724" s="32" t="s">
        <v>143</v>
      </c>
      <c r="H724" s="23" t="s">
        <v>5707</v>
      </c>
      <c r="I724" s="23" t="s">
        <v>2081</v>
      </c>
      <c r="J724" s="26" t="s">
        <v>5770</v>
      </c>
      <c r="K724" s="85"/>
      <c r="L724" s="24" t="s">
        <v>5752</v>
      </c>
    </row>
    <row r="725" spans="1:12" ht="24.6" hidden="1" customHeight="1">
      <c r="A725" s="23" t="s">
        <v>5771</v>
      </c>
      <c r="C725" s="23" t="s">
        <v>5772</v>
      </c>
      <c r="D725" s="23" t="s">
        <v>5773</v>
      </c>
      <c r="E725" s="23" t="s">
        <v>5774</v>
      </c>
      <c r="F725" s="25" t="s">
        <v>5775</v>
      </c>
      <c r="G725" s="25" t="s">
        <v>143</v>
      </c>
      <c r="H725" s="23" t="s">
        <v>5707</v>
      </c>
      <c r="I725" s="23" t="s">
        <v>2081</v>
      </c>
      <c r="J725" s="23" t="s">
        <v>5776</v>
      </c>
      <c r="K725" s="85"/>
      <c r="L725" s="24" t="s">
        <v>5709</v>
      </c>
    </row>
    <row r="726" spans="1:12" ht="24.6" hidden="1" customHeight="1">
      <c r="A726" s="23" t="s">
        <v>5777</v>
      </c>
      <c r="C726" s="23" t="s">
        <v>5778</v>
      </c>
      <c r="D726" s="23" t="s">
        <v>5779</v>
      </c>
      <c r="E726" s="23" t="s">
        <v>5780</v>
      </c>
      <c r="F726" s="25" t="s">
        <v>5781</v>
      </c>
      <c r="G726" s="25" t="s">
        <v>143</v>
      </c>
      <c r="H726" s="23" t="s">
        <v>5707</v>
      </c>
      <c r="I726" s="23" t="s">
        <v>2081</v>
      </c>
      <c r="J726" s="26" t="s">
        <v>5782</v>
      </c>
      <c r="K726" s="85"/>
      <c r="L726" s="24" t="s">
        <v>5709</v>
      </c>
    </row>
    <row r="727" spans="1:12" ht="24.6" hidden="1" customHeight="1">
      <c r="A727" s="23" t="s">
        <v>5783</v>
      </c>
      <c r="C727" s="23" t="s">
        <v>5784</v>
      </c>
      <c r="D727" s="23" t="s">
        <v>5785</v>
      </c>
      <c r="E727" s="23" t="s">
        <v>5786</v>
      </c>
      <c r="F727" s="25" t="s">
        <v>5787</v>
      </c>
      <c r="G727" s="25" t="s">
        <v>143</v>
      </c>
      <c r="H727" s="23" t="s">
        <v>5707</v>
      </c>
      <c r="I727" s="23" t="s">
        <v>4179</v>
      </c>
      <c r="J727" s="26" t="s">
        <v>5788</v>
      </c>
      <c r="K727" s="85"/>
      <c r="L727" s="24" t="s">
        <v>5709</v>
      </c>
    </row>
    <row r="728" spans="1:12" ht="24.6" hidden="1" customHeight="1">
      <c r="A728" s="23" t="s">
        <v>5789</v>
      </c>
      <c r="C728" s="23" t="s">
        <v>5790</v>
      </c>
      <c r="D728" s="23" t="s">
        <v>5791</v>
      </c>
      <c r="E728" s="23" t="s">
        <v>5792</v>
      </c>
      <c r="F728" s="25" t="s">
        <v>5793</v>
      </c>
      <c r="G728" s="32" t="s">
        <v>143</v>
      </c>
      <c r="H728" s="23" t="s">
        <v>5707</v>
      </c>
      <c r="I728" s="23" t="s">
        <v>2081</v>
      </c>
      <c r="J728" s="26" t="s">
        <v>5794</v>
      </c>
      <c r="K728" s="85"/>
      <c r="L728" s="24" t="s">
        <v>5752</v>
      </c>
    </row>
    <row r="729" spans="1:12" ht="24.6" hidden="1" customHeight="1">
      <c r="A729" s="23" t="s">
        <v>5795</v>
      </c>
      <c r="C729" s="23" t="s">
        <v>5796</v>
      </c>
      <c r="D729" s="23" t="s">
        <v>5797</v>
      </c>
      <c r="E729" s="23" t="s">
        <v>5798</v>
      </c>
      <c r="F729" s="25" t="s">
        <v>5799</v>
      </c>
      <c r="G729" s="32" t="s">
        <v>143</v>
      </c>
      <c r="H729" s="23" t="s">
        <v>5707</v>
      </c>
      <c r="I729" s="23" t="s">
        <v>2081</v>
      </c>
      <c r="J729" s="26" t="s">
        <v>5800</v>
      </c>
      <c r="K729" s="85"/>
      <c r="L729" s="24" t="s">
        <v>5752</v>
      </c>
    </row>
    <row r="730" spans="1:12" ht="24.6" hidden="1" customHeight="1">
      <c r="A730" s="23" t="s">
        <v>5801</v>
      </c>
      <c r="C730" s="23" t="s">
        <v>5802</v>
      </c>
      <c r="D730" s="23" t="s">
        <v>5803</v>
      </c>
      <c r="E730" s="23" t="s">
        <v>5804</v>
      </c>
      <c r="F730" s="25" t="s">
        <v>5805</v>
      </c>
      <c r="G730" s="25" t="s">
        <v>143</v>
      </c>
      <c r="H730" s="23" t="s">
        <v>5707</v>
      </c>
      <c r="I730" s="23" t="s">
        <v>2081</v>
      </c>
      <c r="J730" s="23" t="s">
        <v>5802</v>
      </c>
      <c r="K730" s="85"/>
      <c r="L730" s="24" t="s">
        <v>5709</v>
      </c>
    </row>
    <row r="731" spans="1:12" ht="24.6" hidden="1" customHeight="1">
      <c r="A731" s="23" t="s">
        <v>5806</v>
      </c>
      <c r="C731" s="23" t="s">
        <v>5807</v>
      </c>
      <c r="D731" s="23" t="s">
        <v>5808</v>
      </c>
      <c r="E731" s="23" t="s">
        <v>5809</v>
      </c>
      <c r="F731" s="25" t="s">
        <v>5810</v>
      </c>
      <c r="G731" s="25" t="s">
        <v>143</v>
      </c>
      <c r="H731" s="23" t="s">
        <v>5707</v>
      </c>
      <c r="I731" s="23" t="s">
        <v>2184</v>
      </c>
      <c r="J731" s="23" t="s">
        <v>5807</v>
      </c>
      <c r="K731" s="85"/>
      <c r="L731" s="24" t="s">
        <v>5709</v>
      </c>
    </row>
    <row r="732" spans="1:12" ht="24.6" hidden="1" customHeight="1">
      <c r="A732" s="23" t="s">
        <v>5811</v>
      </c>
      <c r="C732" s="23" t="s">
        <v>5812</v>
      </c>
      <c r="D732" s="23" t="s">
        <v>5813</v>
      </c>
      <c r="E732" s="23" t="s">
        <v>5814</v>
      </c>
      <c r="F732" s="25" t="s">
        <v>5815</v>
      </c>
      <c r="G732" s="25" t="s">
        <v>143</v>
      </c>
      <c r="H732" s="23" t="s">
        <v>5707</v>
      </c>
      <c r="I732" s="23" t="s">
        <v>2081</v>
      </c>
      <c r="J732" s="26" t="s">
        <v>5816</v>
      </c>
      <c r="K732" s="85"/>
      <c r="L732" s="24" t="s">
        <v>5709</v>
      </c>
    </row>
    <row r="733" spans="1:12" ht="24.6" hidden="1" customHeight="1">
      <c r="A733" s="23" t="s">
        <v>5817</v>
      </c>
      <c r="C733" s="23" t="s">
        <v>5818</v>
      </c>
      <c r="D733" s="23" t="s">
        <v>5819</v>
      </c>
      <c r="E733" s="28" t="s">
        <v>5820</v>
      </c>
      <c r="F733" s="25" t="s">
        <v>5821</v>
      </c>
      <c r="G733" s="32" t="s">
        <v>143</v>
      </c>
      <c r="H733" s="23" t="s">
        <v>5707</v>
      </c>
      <c r="I733" s="23" t="s">
        <v>2081</v>
      </c>
      <c r="J733" s="26" t="s">
        <v>5822</v>
      </c>
      <c r="K733" s="85"/>
      <c r="L733" s="53" t="s">
        <v>4326</v>
      </c>
    </row>
    <row r="734" spans="1:12" ht="24.6" hidden="1" customHeight="1">
      <c r="A734" s="23" t="s">
        <v>5823</v>
      </c>
      <c r="C734" s="23" t="s">
        <v>5824</v>
      </c>
      <c r="D734" s="23" t="s">
        <v>5825</v>
      </c>
      <c r="E734" s="23" t="s">
        <v>5826</v>
      </c>
      <c r="F734" s="25" t="s">
        <v>5827</v>
      </c>
      <c r="G734" s="25" t="s">
        <v>143</v>
      </c>
      <c r="H734" s="23" t="s">
        <v>5707</v>
      </c>
      <c r="I734" s="23" t="s">
        <v>2081</v>
      </c>
      <c r="J734" s="26" t="s">
        <v>5828</v>
      </c>
      <c r="K734" s="85"/>
      <c r="L734" s="24" t="s">
        <v>5709</v>
      </c>
    </row>
    <row r="735" spans="1:12" ht="24.6" hidden="1" customHeight="1">
      <c r="A735" s="23" t="s">
        <v>5829</v>
      </c>
      <c r="C735" s="23" t="s">
        <v>5830</v>
      </c>
      <c r="D735" s="23" t="s">
        <v>5831</v>
      </c>
      <c r="E735" s="28" t="s">
        <v>5832</v>
      </c>
      <c r="F735" s="25" t="s">
        <v>5833</v>
      </c>
      <c r="G735" s="25" t="s">
        <v>143</v>
      </c>
      <c r="H735" s="23" t="s">
        <v>5707</v>
      </c>
      <c r="I735" s="23" t="s">
        <v>2081</v>
      </c>
      <c r="J735" s="26" t="s">
        <v>5834</v>
      </c>
      <c r="K735" s="85"/>
      <c r="L735" s="24" t="s">
        <v>5709</v>
      </c>
    </row>
    <row r="736" spans="1:12" ht="24.6" hidden="1" customHeight="1">
      <c r="A736" s="23" t="s">
        <v>5835</v>
      </c>
      <c r="C736" s="23" t="s">
        <v>5836</v>
      </c>
      <c r="D736" s="23" t="s">
        <v>5837</v>
      </c>
      <c r="E736" s="28" t="s">
        <v>5838</v>
      </c>
      <c r="F736" s="25" t="s">
        <v>5839</v>
      </c>
      <c r="G736" s="25" t="s">
        <v>143</v>
      </c>
      <c r="H736" s="23" t="s">
        <v>5707</v>
      </c>
      <c r="I736" s="23" t="s">
        <v>2081</v>
      </c>
      <c r="J736" s="23"/>
      <c r="K736" s="85"/>
      <c r="L736" s="24" t="s">
        <v>5709</v>
      </c>
    </row>
    <row r="737" spans="1:12" ht="24.6" hidden="1" customHeight="1">
      <c r="A737" s="23" t="s">
        <v>5840</v>
      </c>
      <c r="C737" s="23" t="s">
        <v>5841</v>
      </c>
      <c r="D737" s="23" t="s">
        <v>5842</v>
      </c>
      <c r="E737" s="23" t="s">
        <v>5843</v>
      </c>
      <c r="F737" s="25" t="s">
        <v>5844</v>
      </c>
      <c r="G737" s="32" t="s">
        <v>143</v>
      </c>
      <c r="H737" s="23" t="s">
        <v>5707</v>
      </c>
      <c r="I737" s="23" t="s">
        <v>2184</v>
      </c>
      <c r="J737" s="26" t="s">
        <v>5845</v>
      </c>
      <c r="K737" s="85"/>
      <c r="L737" s="53" t="s">
        <v>5752</v>
      </c>
    </row>
    <row r="738" spans="1:12" ht="24.6" hidden="1" customHeight="1">
      <c r="A738" s="23" t="s">
        <v>5846</v>
      </c>
      <c r="C738" s="23" t="s">
        <v>5847</v>
      </c>
      <c r="D738" s="23" t="s">
        <v>5848</v>
      </c>
      <c r="E738" s="23" t="s">
        <v>5849</v>
      </c>
      <c r="F738" s="25" t="s">
        <v>5850</v>
      </c>
      <c r="G738" s="25" t="s">
        <v>143</v>
      </c>
      <c r="H738" s="23" t="s">
        <v>5707</v>
      </c>
      <c r="I738" s="23" t="s">
        <v>2081</v>
      </c>
      <c r="J738" s="26" t="s">
        <v>5851</v>
      </c>
      <c r="K738" s="85"/>
      <c r="L738" s="24" t="s">
        <v>5709</v>
      </c>
    </row>
    <row r="739" spans="1:12" ht="24.6" customHeight="1">
      <c r="A739" s="23" t="s">
        <v>5852</v>
      </c>
      <c r="C739" s="23" t="s">
        <v>5853</v>
      </c>
      <c r="D739" s="23" t="s">
        <v>5854</v>
      </c>
      <c r="E739" s="30" t="s">
        <v>5855</v>
      </c>
      <c r="F739" s="25" t="s">
        <v>5856</v>
      </c>
      <c r="G739" s="25" t="s">
        <v>116</v>
      </c>
      <c r="H739" s="23" t="s">
        <v>5707</v>
      </c>
      <c r="I739" s="23" t="s">
        <v>2184</v>
      </c>
      <c r="J739" s="26" t="s">
        <v>5857</v>
      </c>
      <c r="K739" s="85"/>
      <c r="L739" s="24" t="s">
        <v>5733</v>
      </c>
    </row>
    <row r="740" spans="1:12" ht="24.6" hidden="1" customHeight="1">
      <c r="A740" s="23" t="s">
        <v>5858</v>
      </c>
      <c r="C740" s="23" t="s">
        <v>5859</v>
      </c>
      <c r="D740" s="23" t="s">
        <v>5860</v>
      </c>
      <c r="E740" s="23" t="s">
        <v>5861</v>
      </c>
      <c r="F740" s="25" t="s">
        <v>5862</v>
      </c>
      <c r="G740" s="25" t="s">
        <v>143</v>
      </c>
      <c r="H740" s="23" t="s">
        <v>5707</v>
      </c>
      <c r="I740" s="23" t="s">
        <v>2081</v>
      </c>
      <c r="J740" s="26" t="s">
        <v>5863</v>
      </c>
      <c r="K740" s="85"/>
      <c r="L740" s="24" t="s">
        <v>5709</v>
      </c>
    </row>
    <row r="741" spans="1:12" ht="24.6" hidden="1" customHeight="1">
      <c r="A741" s="23" t="s">
        <v>5864</v>
      </c>
      <c r="C741" s="23" t="s">
        <v>5865</v>
      </c>
      <c r="D741" s="23" t="s">
        <v>5866</v>
      </c>
      <c r="E741" s="28" t="s">
        <v>5867</v>
      </c>
      <c r="F741" s="25" t="s">
        <v>5868</v>
      </c>
      <c r="G741" s="25" t="s">
        <v>143</v>
      </c>
      <c r="H741" s="23" t="s">
        <v>5707</v>
      </c>
      <c r="I741" s="23" t="s">
        <v>2081</v>
      </c>
      <c r="J741" s="23" t="s">
        <v>5869</v>
      </c>
      <c r="K741" s="85"/>
      <c r="L741" s="24" t="s">
        <v>5709</v>
      </c>
    </row>
    <row r="742" spans="1:12" ht="24.6" hidden="1" customHeight="1">
      <c r="A742" s="23" t="s">
        <v>5870</v>
      </c>
      <c r="C742" s="23" t="s">
        <v>5871</v>
      </c>
      <c r="D742" s="23" t="s">
        <v>5872</v>
      </c>
      <c r="E742" s="23" t="s">
        <v>5873</v>
      </c>
      <c r="F742" s="25" t="s">
        <v>5874</v>
      </c>
      <c r="G742" s="25" t="s">
        <v>143</v>
      </c>
      <c r="H742" s="23" t="s">
        <v>5707</v>
      </c>
      <c r="I742" s="23" t="s">
        <v>2081</v>
      </c>
      <c r="J742" s="26" t="s">
        <v>5875</v>
      </c>
      <c r="K742" s="85"/>
      <c r="L742" s="24" t="s">
        <v>5709</v>
      </c>
    </row>
    <row r="743" spans="1:12" ht="24.6" customHeight="1">
      <c r="A743" s="23" t="s">
        <v>5876</v>
      </c>
      <c r="C743" s="23" t="s">
        <v>5877</v>
      </c>
      <c r="D743" s="23" t="s">
        <v>5878</v>
      </c>
      <c r="E743" s="30" t="s">
        <v>5879</v>
      </c>
      <c r="F743" s="25" t="s">
        <v>5880</v>
      </c>
      <c r="G743" s="25" t="s">
        <v>116</v>
      </c>
      <c r="H743" s="23" t="s">
        <v>5707</v>
      </c>
      <c r="I743" s="23" t="s">
        <v>2184</v>
      </c>
      <c r="J743" s="26" t="s">
        <v>5881</v>
      </c>
      <c r="K743" s="85"/>
      <c r="L743" s="24" t="s">
        <v>5733</v>
      </c>
    </row>
    <row r="744" spans="1:12" ht="24.6" hidden="1" customHeight="1">
      <c r="A744" s="23" t="s">
        <v>5882</v>
      </c>
      <c r="C744" s="23" t="s">
        <v>5883</v>
      </c>
      <c r="D744" s="23" t="s">
        <v>5884</v>
      </c>
      <c r="E744" s="23" t="s">
        <v>5885</v>
      </c>
      <c r="F744" s="25" t="s">
        <v>5886</v>
      </c>
      <c r="G744" s="25" t="s">
        <v>143</v>
      </c>
      <c r="H744" s="23" t="s">
        <v>5707</v>
      </c>
      <c r="I744" s="23" t="s">
        <v>4179</v>
      </c>
      <c r="J744" s="26" t="s">
        <v>5887</v>
      </c>
      <c r="K744" s="85"/>
      <c r="L744" s="24" t="s">
        <v>5709</v>
      </c>
    </row>
    <row r="745" spans="1:12" ht="24.6" hidden="1" customHeight="1">
      <c r="A745" s="23" t="s">
        <v>5888</v>
      </c>
      <c r="C745" s="23" t="s">
        <v>5889</v>
      </c>
      <c r="D745" s="23" t="s">
        <v>5890</v>
      </c>
      <c r="E745" s="23" t="s">
        <v>5891</v>
      </c>
      <c r="F745" s="25" t="s">
        <v>5892</v>
      </c>
      <c r="G745" s="25" t="s">
        <v>143</v>
      </c>
      <c r="H745" s="23" t="s">
        <v>5707</v>
      </c>
      <c r="I745" s="23" t="s">
        <v>4598</v>
      </c>
      <c r="J745" s="23" t="s">
        <v>5889</v>
      </c>
      <c r="K745" s="85"/>
      <c r="L745" s="24" t="s">
        <v>5709</v>
      </c>
    </row>
    <row r="746" spans="1:12" ht="24.6" hidden="1" customHeight="1">
      <c r="A746" s="23" t="s">
        <v>5893</v>
      </c>
      <c r="C746" s="23" t="s">
        <v>5894</v>
      </c>
      <c r="D746" s="23" t="s">
        <v>5895</v>
      </c>
      <c r="E746" s="23" t="s">
        <v>5896</v>
      </c>
      <c r="F746" s="25" t="s">
        <v>5897</v>
      </c>
      <c r="G746" s="25" t="s">
        <v>143</v>
      </c>
      <c r="H746" s="23" t="s">
        <v>5707</v>
      </c>
      <c r="I746" s="23" t="s">
        <v>2081</v>
      </c>
      <c r="J746" s="26" t="s">
        <v>5898</v>
      </c>
      <c r="K746" s="85"/>
      <c r="L746" s="24" t="s">
        <v>5709</v>
      </c>
    </row>
    <row r="747" spans="1:12" ht="24.6" hidden="1" customHeight="1">
      <c r="A747" s="23" t="s">
        <v>5899</v>
      </c>
      <c r="C747" s="23" t="s">
        <v>5900</v>
      </c>
      <c r="D747" s="23" t="s">
        <v>5901</v>
      </c>
      <c r="E747" s="23" t="s">
        <v>5902</v>
      </c>
      <c r="F747" s="25" t="s">
        <v>5903</v>
      </c>
      <c r="G747" s="25" t="s">
        <v>143</v>
      </c>
      <c r="H747" s="23" t="s">
        <v>5707</v>
      </c>
      <c r="I747" s="23" t="s">
        <v>2081</v>
      </c>
      <c r="J747" s="26" t="s">
        <v>5904</v>
      </c>
      <c r="K747" s="85"/>
      <c r="L747" s="24" t="s">
        <v>5709</v>
      </c>
    </row>
    <row r="748" spans="1:12" ht="24.6" hidden="1" customHeight="1">
      <c r="A748" s="23" t="s">
        <v>5905</v>
      </c>
      <c r="C748" s="23" t="s">
        <v>5906</v>
      </c>
      <c r="D748" s="23" t="s">
        <v>5907</v>
      </c>
      <c r="E748" s="30" t="s">
        <v>5908</v>
      </c>
      <c r="F748" s="25" t="s">
        <v>5909</v>
      </c>
      <c r="G748" s="25" t="s">
        <v>143</v>
      </c>
      <c r="H748" s="23" t="s">
        <v>5707</v>
      </c>
      <c r="I748" s="23" t="s">
        <v>5910</v>
      </c>
      <c r="J748" s="23" t="s">
        <v>5906</v>
      </c>
      <c r="K748" s="85"/>
      <c r="L748" s="24" t="s">
        <v>5733</v>
      </c>
    </row>
    <row r="749" spans="1:12" ht="24.6" hidden="1" customHeight="1">
      <c r="A749" s="23" t="s">
        <v>5911</v>
      </c>
      <c r="C749" s="23" t="s">
        <v>5912</v>
      </c>
      <c r="D749" s="23" t="s">
        <v>5913</v>
      </c>
      <c r="E749" s="30" t="s">
        <v>5914</v>
      </c>
      <c r="F749" s="25" t="s">
        <v>5915</v>
      </c>
      <c r="G749" s="25" t="s">
        <v>143</v>
      </c>
      <c r="H749" s="23" t="s">
        <v>5707</v>
      </c>
      <c r="I749" s="23" t="s">
        <v>4179</v>
      </c>
      <c r="J749" s="26" t="s">
        <v>5916</v>
      </c>
      <c r="K749" s="85"/>
      <c r="L749" s="24" t="s">
        <v>5709</v>
      </c>
    </row>
    <row r="750" spans="1:12" ht="24.6" hidden="1" customHeight="1">
      <c r="A750" s="23" t="s">
        <v>5917</v>
      </c>
      <c r="C750" s="23" t="s">
        <v>5918</v>
      </c>
      <c r="D750" s="23" t="s">
        <v>5919</v>
      </c>
      <c r="E750" s="23" t="s">
        <v>5920</v>
      </c>
      <c r="F750" s="25" t="s">
        <v>5921</v>
      </c>
      <c r="G750" s="25" t="s">
        <v>143</v>
      </c>
      <c r="H750" s="23" t="s">
        <v>5707</v>
      </c>
      <c r="I750" s="23" t="s">
        <v>5922</v>
      </c>
      <c r="J750" s="26" t="s">
        <v>5923</v>
      </c>
      <c r="K750" s="85"/>
      <c r="L750" s="24" t="s">
        <v>5709</v>
      </c>
    </row>
    <row r="751" spans="1:12" ht="24.6" customHeight="1">
      <c r="A751" s="23" t="s">
        <v>5924</v>
      </c>
      <c r="C751" s="23" t="s">
        <v>5925</v>
      </c>
      <c r="D751" s="23" t="s">
        <v>5926</v>
      </c>
      <c r="E751" s="23" t="s">
        <v>5927</v>
      </c>
      <c r="F751" s="25" t="s">
        <v>5928</v>
      </c>
      <c r="G751" s="25" t="s">
        <v>116</v>
      </c>
      <c r="H751" s="23" t="s">
        <v>5707</v>
      </c>
      <c r="I751" s="23" t="s">
        <v>2184</v>
      </c>
      <c r="J751" s="23" t="s">
        <v>5925</v>
      </c>
      <c r="K751" s="85">
        <v>45629</v>
      </c>
      <c r="L751" s="24" t="s">
        <v>5929</v>
      </c>
    </row>
    <row r="752" spans="1:12" ht="24.6" hidden="1" customHeight="1">
      <c r="A752" s="23" t="s">
        <v>5930</v>
      </c>
      <c r="C752" s="23" t="s">
        <v>5931</v>
      </c>
      <c r="D752" s="23" t="s">
        <v>5932</v>
      </c>
      <c r="E752" s="23" t="s">
        <v>5933</v>
      </c>
      <c r="F752" s="25" t="s">
        <v>5934</v>
      </c>
      <c r="G752" s="25" t="s">
        <v>143</v>
      </c>
      <c r="H752" s="23" t="s">
        <v>5707</v>
      </c>
      <c r="I752" s="23" t="s">
        <v>2081</v>
      </c>
      <c r="J752" s="26" t="s">
        <v>5935</v>
      </c>
      <c r="K752" s="85"/>
      <c r="L752" s="24" t="s">
        <v>5709</v>
      </c>
    </row>
    <row r="753" spans="1:12" ht="24.6" hidden="1" customHeight="1">
      <c r="A753" s="23" t="s">
        <v>5936</v>
      </c>
      <c r="C753" s="23" t="s">
        <v>5937</v>
      </c>
      <c r="D753" s="23" t="s">
        <v>5938</v>
      </c>
      <c r="E753" s="30" t="s">
        <v>5939</v>
      </c>
      <c r="F753" s="25" t="s">
        <v>5940</v>
      </c>
      <c r="G753" s="25" t="s">
        <v>143</v>
      </c>
      <c r="H753" s="23" t="s">
        <v>5707</v>
      </c>
      <c r="I753" s="23" t="s">
        <v>2081</v>
      </c>
      <c r="J753" s="26" t="s">
        <v>5941</v>
      </c>
      <c r="K753" s="85"/>
      <c r="L753" s="24" t="s">
        <v>5709</v>
      </c>
    </row>
    <row r="754" spans="1:12" ht="24.6" hidden="1" customHeight="1">
      <c r="A754" s="23" t="s">
        <v>5942</v>
      </c>
      <c r="C754" s="23" t="s">
        <v>5943</v>
      </c>
      <c r="D754" s="23" t="s">
        <v>5944</v>
      </c>
      <c r="E754" s="23" t="s">
        <v>5945</v>
      </c>
      <c r="F754" s="25" t="s">
        <v>5946</v>
      </c>
      <c r="G754" s="25" t="s">
        <v>143</v>
      </c>
      <c r="H754" s="23" t="s">
        <v>5707</v>
      </c>
      <c r="I754" s="23" t="s">
        <v>2081</v>
      </c>
      <c r="J754" s="26" t="s">
        <v>5947</v>
      </c>
      <c r="K754" s="85"/>
      <c r="L754" s="24" t="s">
        <v>5709</v>
      </c>
    </row>
    <row r="755" spans="1:12" ht="24.6" hidden="1" customHeight="1">
      <c r="A755" s="23" t="s">
        <v>5948</v>
      </c>
      <c r="C755" s="23" t="s">
        <v>5949</v>
      </c>
      <c r="D755" s="23" t="s">
        <v>5950</v>
      </c>
      <c r="E755" s="23" t="s">
        <v>5951</v>
      </c>
      <c r="F755" s="25" t="s">
        <v>5952</v>
      </c>
      <c r="G755" s="25" t="s">
        <v>143</v>
      </c>
      <c r="H755" s="23" t="s">
        <v>5707</v>
      </c>
      <c r="I755" s="23" t="s">
        <v>4179</v>
      </c>
      <c r="J755" s="23" t="s">
        <v>5953</v>
      </c>
      <c r="K755" s="85"/>
      <c r="L755" s="24" t="s">
        <v>5709</v>
      </c>
    </row>
    <row r="756" spans="1:12" ht="24.6" hidden="1" customHeight="1">
      <c r="A756" s="23" t="s">
        <v>5954</v>
      </c>
      <c r="C756" s="23" t="s">
        <v>5955</v>
      </c>
      <c r="D756" s="23" t="s">
        <v>5956</v>
      </c>
      <c r="E756" s="23" t="s">
        <v>5957</v>
      </c>
      <c r="F756" s="25" t="s">
        <v>5958</v>
      </c>
      <c r="G756" s="25" t="s">
        <v>143</v>
      </c>
      <c r="H756" s="23" t="s">
        <v>5707</v>
      </c>
      <c r="I756" s="23" t="s">
        <v>2081</v>
      </c>
      <c r="J756" s="26" t="s">
        <v>5959</v>
      </c>
      <c r="K756" s="85"/>
      <c r="L756" s="24" t="s">
        <v>5709</v>
      </c>
    </row>
    <row r="757" spans="1:12" ht="24.6" hidden="1" customHeight="1">
      <c r="A757" s="23" t="s">
        <v>5960</v>
      </c>
      <c r="C757" s="23" t="s">
        <v>5961</v>
      </c>
      <c r="D757" s="23" t="s">
        <v>5962</v>
      </c>
      <c r="E757" s="23" t="s">
        <v>5963</v>
      </c>
      <c r="F757" s="25" t="s">
        <v>5964</v>
      </c>
      <c r="G757" s="25" t="s">
        <v>143</v>
      </c>
      <c r="H757" s="23" t="s">
        <v>5707</v>
      </c>
      <c r="I757" s="23" t="s">
        <v>2081</v>
      </c>
      <c r="J757" s="26" t="s">
        <v>5965</v>
      </c>
      <c r="K757" s="85"/>
      <c r="L757" s="24" t="s">
        <v>5966</v>
      </c>
    </row>
    <row r="758" spans="1:12" ht="24.6" hidden="1" customHeight="1">
      <c r="A758" s="23" t="s">
        <v>5967</v>
      </c>
      <c r="C758" s="23" t="s">
        <v>5968</v>
      </c>
      <c r="D758" s="23" t="s">
        <v>5969</v>
      </c>
      <c r="E758" s="23" t="s">
        <v>5970</v>
      </c>
      <c r="F758" s="25" t="s">
        <v>5971</v>
      </c>
      <c r="G758" s="25" t="s">
        <v>143</v>
      </c>
      <c r="H758" s="23" t="s">
        <v>5707</v>
      </c>
      <c r="I758" s="23" t="s">
        <v>2081</v>
      </c>
      <c r="J758" s="26" t="s">
        <v>5972</v>
      </c>
      <c r="K758" s="85"/>
      <c r="L758" s="24" t="s">
        <v>5966</v>
      </c>
    </row>
    <row r="759" spans="1:12" ht="24.6" hidden="1" customHeight="1">
      <c r="A759" s="23" t="s">
        <v>5973</v>
      </c>
      <c r="C759" s="23" t="s">
        <v>5974</v>
      </c>
      <c r="D759" s="23" t="s">
        <v>5975</v>
      </c>
      <c r="E759" s="23" t="s">
        <v>5976</v>
      </c>
      <c r="F759" s="25" t="s">
        <v>5977</v>
      </c>
      <c r="G759" s="25" t="s">
        <v>143</v>
      </c>
      <c r="H759" s="23" t="s">
        <v>5707</v>
      </c>
      <c r="I759" s="23" t="s">
        <v>2081</v>
      </c>
      <c r="J759" s="26" t="s">
        <v>5978</v>
      </c>
      <c r="K759" s="85"/>
      <c r="L759" s="24" t="s">
        <v>5966</v>
      </c>
    </row>
    <row r="760" spans="1:12" ht="24.6" hidden="1" customHeight="1">
      <c r="A760" s="23" t="s">
        <v>5979</v>
      </c>
      <c r="C760" s="23" t="s">
        <v>5980</v>
      </c>
      <c r="D760" s="23" t="s">
        <v>5981</v>
      </c>
      <c r="E760" s="23" t="s">
        <v>5982</v>
      </c>
      <c r="F760" s="25" t="s">
        <v>5983</v>
      </c>
      <c r="G760" s="25" t="s">
        <v>143</v>
      </c>
      <c r="H760" s="23" t="s">
        <v>5707</v>
      </c>
      <c r="I760" s="23" t="s">
        <v>2081</v>
      </c>
      <c r="J760" s="26" t="s">
        <v>5984</v>
      </c>
      <c r="K760" s="85"/>
      <c r="L760" s="24" t="s">
        <v>5966</v>
      </c>
    </row>
    <row r="761" spans="1:12" ht="24.6" hidden="1" customHeight="1">
      <c r="A761" s="23" t="s">
        <v>5985</v>
      </c>
      <c r="C761" s="23" t="s">
        <v>5986</v>
      </c>
      <c r="D761" s="23" t="s">
        <v>5987</v>
      </c>
      <c r="E761" s="23" t="s">
        <v>5988</v>
      </c>
      <c r="F761" s="25" t="s">
        <v>5989</v>
      </c>
      <c r="G761" s="25" t="s">
        <v>143</v>
      </c>
      <c r="H761" s="23" t="s">
        <v>5707</v>
      </c>
      <c r="I761" s="23"/>
      <c r="J761" s="26" t="s">
        <v>5990</v>
      </c>
      <c r="K761" s="85"/>
      <c r="L761" s="24" t="s">
        <v>5966</v>
      </c>
    </row>
    <row r="762" spans="1:12" ht="24.6" hidden="1" customHeight="1">
      <c r="A762" s="23" t="s">
        <v>5991</v>
      </c>
      <c r="C762" s="23" t="s">
        <v>5992</v>
      </c>
      <c r="D762" s="23" t="s">
        <v>5993</v>
      </c>
      <c r="E762" s="23" t="s">
        <v>5994</v>
      </c>
      <c r="F762" s="25" t="s">
        <v>5995</v>
      </c>
      <c r="G762" s="25" t="s">
        <v>143</v>
      </c>
      <c r="H762" s="23" t="s">
        <v>5707</v>
      </c>
      <c r="I762" s="23" t="s">
        <v>3138</v>
      </c>
      <c r="J762" s="23"/>
      <c r="K762" s="85"/>
      <c r="L762" s="24" t="s">
        <v>5966</v>
      </c>
    </row>
    <row r="763" spans="1:12" ht="24.6" hidden="1" customHeight="1">
      <c r="A763" s="23" t="s">
        <v>5996</v>
      </c>
      <c r="C763" s="23" t="s">
        <v>5997</v>
      </c>
      <c r="D763" s="23" t="s">
        <v>5998</v>
      </c>
      <c r="E763" s="23" t="s">
        <v>5999</v>
      </c>
      <c r="F763" s="25" t="s">
        <v>6000</v>
      </c>
      <c r="G763" s="25" t="s">
        <v>143</v>
      </c>
      <c r="H763" s="23" t="s">
        <v>5707</v>
      </c>
      <c r="I763" s="23" t="s">
        <v>2081</v>
      </c>
      <c r="J763" s="26" t="s">
        <v>6001</v>
      </c>
      <c r="K763" s="85"/>
      <c r="L763" s="24" t="s">
        <v>5966</v>
      </c>
    </row>
    <row r="764" spans="1:12" ht="24.6" hidden="1" customHeight="1">
      <c r="A764" s="23" t="s">
        <v>6002</v>
      </c>
      <c r="C764" s="23" t="s">
        <v>6003</v>
      </c>
      <c r="D764" s="23" t="s">
        <v>6004</v>
      </c>
      <c r="E764" s="23" t="s">
        <v>6005</v>
      </c>
      <c r="F764" s="25" t="s">
        <v>6006</v>
      </c>
      <c r="G764" s="25" t="s">
        <v>143</v>
      </c>
      <c r="H764" s="23" t="s">
        <v>5707</v>
      </c>
      <c r="I764" s="23" t="s">
        <v>2081</v>
      </c>
      <c r="J764" s="23"/>
      <c r="K764" s="85"/>
      <c r="L764" s="24" t="s">
        <v>5966</v>
      </c>
    </row>
    <row r="765" spans="1:12" ht="24.6" hidden="1" customHeight="1">
      <c r="A765" s="23" t="s">
        <v>6007</v>
      </c>
      <c r="C765" s="23" t="s">
        <v>6008</v>
      </c>
      <c r="D765" s="23" t="s">
        <v>6009</v>
      </c>
      <c r="E765" s="23" t="s">
        <v>6010</v>
      </c>
      <c r="F765" s="25" t="s">
        <v>6011</v>
      </c>
      <c r="G765" s="25" t="s">
        <v>143</v>
      </c>
      <c r="H765" s="23" t="s">
        <v>5707</v>
      </c>
      <c r="I765" s="23" t="s">
        <v>2081</v>
      </c>
      <c r="J765" s="26" t="s">
        <v>6012</v>
      </c>
      <c r="K765" s="85"/>
      <c r="L765" s="24" t="s">
        <v>5966</v>
      </c>
    </row>
    <row r="766" spans="1:12" ht="24.6" hidden="1" customHeight="1">
      <c r="A766" s="23" t="s">
        <v>6013</v>
      </c>
      <c r="C766" s="23" t="s">
        <v>1639</v>
      </c>
      <c r="D766" s="23" t="s">
        <v>6014</v>
      </c>
      <c r="E766" s="23" t="s">
        <v>6015</v>
      </c>
      <c r="F766" s="25" t="s">
        <v>6016</v>
      </c>
      <c r="G766" s="25" t="s">
        <v>143</v>
      </c>
      <c r="H766" s="23" t="s">
        <v>5707</v>
      </c>
      <c r="I766" s="23" t="s">
        <v>2081</v>
      </c>
      <c r="J766" s="26" t="s">
        <v>6017</v>
      </c>
      <c r="K766" s="85"/>
      <c r="L766" s="24" t="s">
        <v>5966</v>
      </c>
    </row>
    <row r="767" spans="1:12" ht="24.6" hidden="1" customHeight="1">
      <c r="A767" s="23" t="s">
        <v>6018</v>
      </c>
      <c r="C767" s="23" t="s">
        <v>6019</v>
      </c>
      <c r="D767" s="23" t="s">
        <v>5384</v>
      </c>
      <c r="E767" s="23" t="s">
        <v>6020</v>
      </c>
      <c r="F767" s="25" t="s">
        <v>6021</v>
      </c>
      <c r="G767" s="25" t="s">
        <v>143</v>
      </c>
      <c r="H767" s="23" t="s">
        <v>5707</v>
      </c>
      <c r="I767" s="23" t="s">
        <v>2081</v>
      </c>
      <c r="J767" s="26" t="s">
        <v>6022</v>
      </c>
      <c r="K767" s="85"/>
      <c r="L767" s="24" t="s">
        <v>5966</v>
      </c>
    </row>
    <row r="768" spans="1:12" ht="24.6" hidden="1" customHeight="1">
      <c r="A768" s="23" t="s">
        <v>6023</v>
      </c>
      <c r="C768" s="23" t="s">
        <v>6024</v>
      </c>
      <c r="D768" s="23" t="s">
        <v>6025</v>
      </c>
      <c r="E768" s="23" t="s">
        <v>6026</v>
      </c>
      <c r="F768" s="25" t="s">
        <v>6027</v>
      </c>
      <c r="G768" s="25" t="s">
        <v>143</v>
      </c>
      <c r="H768" s="23" t="s">
        <v>5707</v>
      </c>
      <c r="I768" s="23" t="s">
        <v>2081</v>
      </c>
      <c r="J768" s="23" t="s">
        <v>2044</v>
      </c>
      <c r="K768" s="85"/>
      <c r="L768" s="24" t="s">
        <v>5966</v>
      </c>
    </row>
    <row r="769" spans="1:12" ht="24.6" hidden="1" customHeight="1">
      <c r="A769" s="23" t="s">
        <v>6028</v>
      </c>
      <c r="C769" s="23" t="s">
        <v>6029</v>
      </c>
      <c r="D769" s="23" t="s">
        <v>6030</v>
      </c>
      <c r="E769" s="23" t="s">
        <v>6031</v>
      </c>
      <c r="F769" s="25" t="s">
        <v>6032</v>
      </c>
      <c r="G769" s="25" t="s">
        <v>143</v>
      </c>
      <c r="H769" s="23" t="s">
        <v>5707</v>
      </c>
      <c r="I769" s="23" t="s">
        <v>2081</v>
      </c>
      <c r="J769" s="23" t="s">
        <v>6029</v>
      </c>
      <c r="K769" s="85"/>
      <c r="L769" s="24" t="s">
        <v>5966</v>
      </c>
    </row>
    <row r="770" spans="1:12" ht="24.6" hidden="1" customHeight="1">
      <c r="A770" s="23" t="s">
        <v>6033</v>
      </c>
      <c r="C770" s="23" t="s">
        <v>6034</v>
      </c>
      <c r="D770" s="23" t="s">
        <v>6035</v>
      </c>
      <c r="E770" s="23" t="s">
        <v>6036</v>
      </c>
      <c r="F770" s="25" t="s">
        <v>6037</v>
      </c>
      <c r="G770" s="25" t="s">
        <v>143</v>
      </c>
      <c r="H770" s="23" t="s">
        <v>5707</v>
      </c>
      <c r="I770" s="23" t="s">
        <v>2081</v>
      </c>
      <c r="J770" s="26" t="s">
        <v>6038</v>
      </c>
      <c r="K770" s="85"/>
      <c r="L770" s="24" t="s">
        <v>5966</v>
      </c>
    </row>
    <row r="771" spans="1:12" ht="24.6" customHeight="1">
      <c r="A771" s="23" t="s">
        <v>6039</v>
      </c>
      <c r="C771" s="23" t="s">
        <v>6040</v>
      </c>
      <c r="D771" s="23" t="s">
        <v>6041</v>
      </c>
      <c r="E771" s="30" t="s">
        <v>6042</v>
      </c>
      <c r="F771" s="25" t="s">
        <v>6043</v>
      </c>
      <c r="G771" s="25" t="s">
        <v>116</v>
      </c>
      <c r="H771" s="23" t="s">
        <v>5707</v>
      </c>
      <c r="I771" s="23" t="s">
        <v>2184</v>
      </c>
      <c r="J771" s="26" t="s">
        <v>6044</v>
      </c>
      <c r="K771" s="85"/>
      <c r="L771" s="24" t="s">
        <v>5966</v>
      </c>
    </row>
    <row r="772" spans="1:12" ht="24.6" hidden="1" customHeight="1">
      <c r="A772" s="23" t="s">
        <v>6045</v>
      </c>
      <c r="C772" s="23" t="s">
        <v>6046</v>
      </c>
      <c r="D772" s="23" t="s">
        <v>6047</v>
      </c>
      <c r="E772" s="23" t="s">
        <v>6048</v>
      </c>
      <c r="F772" s="25" t="s">
        <v>6049</v>
      </c>
      <c r="G772" s="25" t="s">
        <v>143</v>
      </c>
      <c r="H772" s="23" t="s">
        <v>5707</v>
      </c>
      <c r="I772" s="23" t="s">
        <v>2081</v>
      </c>
      <c r="J772" s="26" t="s">
        <v>6050</v>
      </c>
      <c r="K772" s="85"/>
      <c r="L772" s="24" t="s">
        <v>5966</v>
      </c>
    </row>
    <row r="773" spans="1:12" ht="24.6" hidden="1" customHeight="1">
      <c r="A773" s="23" t="s">
        <v>6051</v>
      </c>
      <c r="C773" s="23" t="s">
        <v>6052</v>
      </c>
      <c r="D773" s="23" t="s">
        <v>6053</v>
      </c>
      <c r="E773" s="23" t="s">
        <v>6054</v>
      </c>
      <c r="F773" s="25" t="s">
        <v>6055</v>
      </c>
      <c r="G773" s="25" t="s">
        <v>143</v>
      </c>
      <c r="H773" s="23" t="s">
        <v>5707</v>
      </c>
      <c r="I773" s="23" t="s">
        <v>4598</v>
      </c>
      <c r="J773" s="26" t="s">
        <v>6056</v>
      </c>
      <c r="K773" s="85"/>
      <c r="L773" s="24" t="s">
        <v>5966</v>
      </c>
    </row>
    <row r="774" spans="1:12" ht="24.6" hidden="1" customHeight="1">
      <c r="A774" s="23" t="s">
        <v>6057</v>
      </c>
      <c r="C774" s="23" t="s">
        <v>6058</v>
      </c>
      <c r="D774" s="23" t="s">
        <v>6059</v>
      </c>
      <c r="E774" s="31" t="s">
        <v>6060</v>
      </c>
      <c r="F774" s="25" t="s">
        <v>6061</v>
      </c>
      <c r="G774" s="25" t="s">
        <v>143</v>
      </c>
      <c r="H774" s="23" t="s">
        <v>5707</v>
      </c>
      <c r="I774" s="23" t="s">
        <v>2081</v>
      </c>
      <c r="J774" s="26" t="s">
        <v>6062</v>
      </c>
      <c r="K774" s="85"/>
      <c r="L774" s="24" t="s">
        <v>5966</v>
      </c>
    </row>
    <row r="775" spans="1:12" ht="24.6" hidden="1" customHeight="1">
      <c r="A775" s="23" t="s">
        <v>6063</v>
      </c>
      <c r="C775" s="23" t="s">
        <v>6064</v>
      </c>
      <c r="D775" s="23" t="s">
        <v>6065</v>
      </c>
      <c r="E775" s="31" t="s">
        <v>6066</v>
      </c>
      <c r="F775" s="25" t="s">
        <v>6067</v>
      </c>
      <c r="G775" s="25" t="s">
        <v>143</v>
      </c>
      <c r="H775" s="23" t="s">
        <v>5707</v>
      </c>
      <c r="I775" s="23" t="s">
        <v>6068</v>
      </c>
      <c r="J775" s="26" t="s">
        <v>6069</v>
      </c>
      <c r="K775" s="85"/>
      <c r="L775" s="24" t="s">
        <v>5966</v>
      </c>
    </row>
    <row r="776" spans="1:12" ht="24.6" hidden="1" customHeight="1">
      <c r="A776" s="23" t="s">
        <v>6070</v>
      </c>
      <c r="C776" s="23" t="s">
        <v>6071</v>
      </c>
      <c r="D776" s="23" t="s">
        <v>6072</v>
      </c>
      <c r="E776" s="23" t="s">
        <v>6073</v>
      </c>
      <c r="F776" s="25" t="s">
        <v>6074</v>
      </c>
      <c r="G776" s="25" t="s">
        <v>143</v>
      </c>
      <c r="H776" s="23" t="s">
        <v>5707</v>
      </c>
      <c r="I776" s="23" t="s">
        <v>2081</v>
      </c>
      <c r="J776" s="26" t="s">
        <v>6075</v>
      </c>
      <c r="K776" s="85"/>
      <c r="L776" s="24" t="s">
        <v>5966</v>
      </c>
    </row>
    <row r="777" spans="1:12" ht="24.6" hidden="1" customHeight="1">
      <c r="A777" s="23" t="s">
        <v>6076</v>
      </c>
      <c r="C777" s="23" t="s">
        <v>6077</v>
      </c>
      <c r="D777" s="23" t="s">
        <v>6078</v>
      </c>
      <c r="E777" s="23" t="s">
        <v>6079</v>
      </c>
      <c r="F777" s="25" t="s">
        <v>6080</v>
      </c>
      <c r="G777" s="25" t="s">
        <v>143</v>
      </c>
      <c r="H777" s="23" t="s">
        <v>5707</v>
      </c>
      <c r="I777" s="23" t="s">
        <v>2081</v>
      </c>
      <c r="J777" s="26" t="s">
        <v>6081</v>
      </c>
      <c r="K777" s="85"/>
      <c r="L777" s="24" t="s">
        <v>5966</v>
      </c>
    </row>
    <row r="778" spans="1:12" ht="24.6" hidden="1" customHeight="1">
      <c r="A778" s="23" t="s">
        <v>6082</v>
      </c>
      <c r="C778" s="23" t="s">
        <v>6083</v>
      </c>
      <c r="D778" s="23" t="s">
        <v>6084</v>
      </c>
      <c r="E778" s="23" t="s">
        <v>6085</v>
      </c>
      <c r="F778" s="25" t="s">
        <v>6086</v>
      </c>
      <c r="G778" s="25" t="s">
        <v>143</v>
      </c>
      <c r="H778" s="23" t="s">
        <v>5707</v>
      </c>
      <c r="I778" s="23" t="s">
        <v>2081</v>
      </c>
      <c r="J778" s="26" t="s">
        <v>6087</v>
      </c>
      <c r="K778" s="85"/>
      <c r="L778" s="24" t="s">
        <v>5966</v>
      </c>
    </row>
    <row r="779" spans="1:12" ht="24.6" customHeight="1">
      <c r="A779" s="23" t="s">
        <v>6088</v>
      </c>
      <c r="C779" s="23" t="s">
        <v>6089</v>
      </c>
      <c r="D779" s="23" t="s">
        <v>6090</v>
      </c>
      <c r="E779" s="30" t="s">
        <v>6091</v>
      </c>
      <c r="F779" s="25" t="s">
        <v>6092</v>
      </c>
      <c r="G779" s="25" t="s">
        <v>116</v>
      </c>
      <c r="H779" s="23" t="s">
        <v>5707</v>
      </c>
      <c r="I779" s="23" t="s">
        <v>2184</v>
      </c>
      <c r="J779" s="26" t="s">
        <v>6093</v>
      </c>
      <c r="K779" s="85"/>
      <c r="L779" s="24" t="s">
        <v>5966</v>
      </c>
    </row>
    <row r="780" spans="1:12" ht="24.6" customHeight="1">
      <c r="A780" s="23" t="s">
        <v>6094</v>
      </c>
      <c r="C780" s="23" t="s">
        <v>6095</v>
      </c>
      <c r="D780" s="23" t="s">
        <v>6096</v>
      </c>
      <c r="E780" s="30" t="s">
        <v>6097</v>
      </c>
      <c r="F780" s="25" t="s">
        <v>6098</v>
      </c>
      <c r="G780" s="25" t="s">
        <v>116</v>
      </c>
      <c r="H780" s="23" t="s">
        <v>5707</v>
      </c>
      <c r="I780" s="23" t="s">
        <v>2184</v>
      </c>
      <c r="J780" s="26" t="s">
        <v>6099</v>
      </c>
      <c r="K780" s="85"/>
      <c r="L780" s="24" t="s">
        <v>5966</v>
      </c>
    </row>
    <row r="781" spans="1:12" ht="24.6" hidden="1" customHeight="1">
      <c r="A781" s="23" t="s">
        <v>6100</v>
      </c>
      <c r="C781" s="23" t="s">
        <v>6101</v>
      </c>
      <c r="D781" s="23" t="s">
        <v>6102</v>
      </c>
      <c r="E781" s="23" t="s">
        <v>6103</v>
      </c>
      <c r="F781" s="25" t="s">
        <v>6104</v>
      </c>
      <c r="G781" s="25" t="s">
        <v>143</v>
      </c>
      <c r="H781" s="23" t="s">
        <v>5707</v>
      </c>
      <c r="I781" s="23" t="s">
        <v>2081</v>
      </c>
      <c r="J781" s="23"/>
      <c r="K781" s="85"/>
      <c r="L781" s="24" t="s">
        <v>6105</v>
      </c>
    </row>
    <row r="782" spans="1:12" ht="24.6" hidden="1" customHeight="1">
      <c r="A782" s="23" t="s">
        <v>6106</v>
      </c>
      <c r="C782" s="23" t="s">
        <v>6107</v>
      </c>
      <c r="D782" s="23" t="s">
        <v>6108</v>
      </c>
      <c r="E782" s="23" t="s">
        <v>6109</v>
      </c>
      <c r="F782" s="25" t="s">
        <v>6110</v>
      </c>
      <c r="G782" s="25" t="s">
        <v>143</v>
      </c>
      <c r="H782" s="23" t="s">
        <v>5707</v>
      </c>
      <c r="I782" s="23" t="s">
        <v>2081</v>
      </c>
      <c r="J782" s="26" t="s">
        <v>6111</v>
      </c>
      <c r="K782" s="85"/>
      <c r="L782" s="24" t="s">
        <v>5966</v>
      </c>
    </row>
    <row r="783" spans="1:12" ht="24.6" hidden="1" customHeight="1">
      <c r="A783" s="23" t="s">
        <v>6112</v>
      </c>
      <c r="C783" s="23" t="s">
        <v>6113</v>
      </c>
      <c r="D783" s="23" t="s">
        <v>6114</v>
      </c>
      <c r="E783" s="23" t="s">
        <v>6115</v>
      </c>
      <c r="F783" s="25" t="s">
        <v>6116</v>
      </c>
      <c r="G783" s="25" t="s">
        <v>143</v>
      </c>
      <c r="H783" s="23" t="s">
        <v>5707</v>
      </c>
      <c r="I783" s="23" t="s">
        <v>2081</v>
      </c>
      <c r="J783" s="26" t="s">
        <v>6117</v>
      </c>
      <c r="K783" s="85"/>
      <c r="L783" s="24" t="s">
        <v>5966</v>
      </c>
    </row>
    <row r="784" spans="1:12" ht="24.6" hidden="1" customHeight="1">
      <c r="A784" s="23" t="s">
        <v>6118</v>
      </c>
      <c r="C784" s="23" t="s">
        <v>6119</v>
      </c>
      <c r="D784" s="23" t="s">
        <v>6120</v>
      </c>
      <c r="E784" s="23" t="s">
        <v>6121</v>
      </c>
      <c r="F784" s="25" t="s">
        <v>6122</v>
      </c>
      <c r="G784" s="25" t="s">
        <v>143</v>
      </c>
      <c r="H784" s="23" t="s">
        <v>5707</v>
      </c>
      <c r="I784" s="23" t="s">
        <v>2081</v>
      </c>
      <c r="J784" s="26" t="s">
        <v>6123</v>
      </c>
      <c r="K784" s="85"/>
      <c r="L784" s="24" t="s">
        <v>5966</v>
      </c>
    </row>
    <row r="785" spans="1:12" ht="24.6" hidden="1" customHeight="1">
      <c r="A785" s="23" t="s">
        <v>6124</v>
      </c>
      <c r="C785" s="23" t="s">
        <v>6125</v>
      </c>
      <c r="D785" s="23" t="s">
        <v>6126</v>
      </c>
      <c r="E785" s="30" t="s">
        <v>6127</v>
      </c>
      <c r="F785" s="25" t="s">
        <v>6128</v>
      </c>
      <c r="G785" s="25" t="s">
        <v>143</v>
      </c>
      <c r="H785" s="23" t="s">
        <v>5707</v>
      </c>
      <c r="I785" s="23" t="s">
        <v>2184</v>
      </c>
      <c r="J785" s="26" t="s">
        <v>6129</v>
      </c>
      <c r="K785" s="85"/>
      <c r="L785" s="24" t="s">
        <v>5966</v>
      </c>
    </row>
    <row r="786" spans="1:12" ht="24.6" hidden="1" customHeight="1">
      <c r="A786" s="23" t="s">
        <v>6130</v>
      </c>
      <c r="C786" s="23" t="s">
        <v>6131</v>
      </c>
      <c r="D786" s="23" t="s">
        <v>6132</v>
      </c>
      <c r="E786" s="23" t="s">
        <v>6133</v>
      </c>
      <c r="F786" s="25" t="s">
        <v>6134</v>
      </c>
      <c r="G786" s="25" t="s">
        <v>143</v>
      </c>
      <c r="H786" s="23" t="s">
        <v>5707</v>
      </c>
      <c r="I786" s="23" t="s">
        <v>2081</v>
      </c>
      <c r="J786" s="26" t="s">
        <v>6135</v>
      </c>
      <c r="K786" s="85"/>
      <c r="L786" s="24" t="s">
        <v>5966</v>
      </c>
    </row>
    <row r="787" spans="1:12" ht="24.6" hidden="1" customHeight="1">
      <c r="A787" s="23" t="s">
        <v>6136</v>
      </c>
      <c r="C787" s="23" t="s">
        <v>6137</v>
      </c>
      <c r="D787" s="23" t="s">
        <v>6138</v>
      </c>
      <c r="E787" s="30" t="s">
        <v>6139</v>
      </c>
      <c r="F787" s="25" t="s">
        <v>6140</v>
      </c>
      <c r="G787" s="25" t="s">
        <v>143</v>
      </c>
      <c r="H787" s="23" t="s">
        <v>5707</v>
      </c>
      <c r="I787" s="23" t="s">
        <v>2184</v>
      </c>
      <c r="J787" s="26" t="s">
        <v>6141</v>
      </c>
      <c r="K787" s="85"/>
      <c r="L787" s="24" t="s">
        <v>5966</v>
      </c>
    </row>
    <row r="788" spans="1:12" ht="24.6" hidden="1" customHeight="1">
      <c r="A788" s="23" t="s">
        <v>6142</v>
      </c>
      <c r="C788" s="23" t="s">
        <v>6143</v>
      </c>
      <c r="D788" s="23" t="s">
        <v>6144</v>
      </c>
      <c r="E788" s="23" t="s">
        <v>6145</v>
      </c>
      <c r="F788" s="25" t="s">
        <v>6146</v>
      </c>
      <c r="G788" s="25" t="s">
        <v>143</v>
      </c>
      <c r="H788" s="23" t="s">
        <v>5707</v>
      </c>
      <c r="I788" s="23" t="s">
        <v>2659</v>
      </c>
      <c r="J788" s="26" t="s">
        <v>6147</v>
      </c>
      <c r="K788" s="85"/>
      <c r="L788" s="24" t="s">
        <v>5966</v>
      </c>
    </row>
    <row r="789" spans="1:12" ht="24.6" hidden="1" customHeight="1">
      <c r="A789" s="23" t="s">
        <v>6148</v>
      </c>
      <c r="C789" s="23" t="s">
        <v>6149</v>
      </c>
      <c r="D789" s="23" t="s">
        <v>6150</v>
      </c>
      <c r="E789" s="23" t="s">
        <v>6151</v>
      </c>
      <c r="F789" s="25" t="s">
        <v>6152</v>
      </c>
      <c r="G789" s="25" t="s">
        <v>143</v>
      </c>
      <c r="H789" s="23" t="s">
        <v>5707</v>
      </c>
      <c r="I789" s="23" t="s">
        <v>4179</v>
      </c>
      <c r="J789" s="26" t="s">
        <v>6153</v>
      </c>
      <c r="K789" s="85"/>
      <c r="L789" s="24" t="s">
        <v>5966</v>
      </c>
    </row>
    <row r="790" spans="1:12" ht="24.6" hidden="1" customHeight="1">
      <c r="A790" s="23" t="s">
        <v>6154</v>
      </c>
      <c r="C790" s="23" t="s">
        <v>6155</v>
      </c>
      <c r="D790" s="23" t="s">
        <v>6156</v>
      </c>
      <c r="E790" s="23" t="s">
        <v>1831</v>
      </c>
      <c r="F790" s="25" t="s">
        <v>6157</v>
      </c>
      <c r="G790" s="25" t="s">
        <v>143</v>
      </c>
      <c r="H790" s="23" t="s">
        <v>5707</v>
      </c>
      <c r="I790" s="23" t="s">
        <v>4179</v>
      </c>
      <c r="J790" s="26" t="s">
        <v>6158</v>
      </c>
      <c r="K790" s="85"/>
      <c r="L790" s="24" t="s">
        <v>5966</v>
      </c>
    </row>
    <row r="791" spans="1:12" ht="24.6" hidden="1" customHeight="1">
      <c r="A791" s="23" t="s">
        <v>6159</v>
      </c>
      <c r="C791" s="23" t="s">
        <v>6160</v>
      </c>
      <c r="D791" s="23" t="s">
        <v>6161</v>
      </c>
      <c r="E791" s="23" t="s">
        <v>6162</v>
      </c>
      <c r="F791" s="25" t="s">
        <v>6163</v>
      </c>
      <c r="G791" s="25" t="s">
        <v>143</v>
      </c>
      <c r="H791" s="23" t="s">
        <v>5707</v>
      </c>
      <c r="I791" s="23" t="s">
        <v>2081</v>
      </c>
      <c r="J791" s="23" t="s">
        <v>6164</v>
      </c>
      <c r="K791" s="85"/>
      <c r="L791" s="24" t="s">
        <v>5966</v>
      </c>
    </row>
    <row r="792" spans="1:12" ht="24.6" hidden="1" customHeight="1">
      <c r="A792" s="23" t="s">
        <v>6165</v>
      </c>
      <c r="C792" s="23" t="s">
        <v>6166</v>
      </c>
      <c r="D792" s="23" t="s">
        <v>6167</v>
      </c>
      <c r="E792" s="23" t="s">
        <v>6168</v>
      </c>
      <c r="F792" s="25" t="s">
        <v>6169</v>
      </c>
      <c r="G792" s="25" t="s">
        <v>143</v>
      </c>
      <c r="H792" s="23" t="s">
        <v>5707</v>
      </c>
      <c r="I792" s="23" t="s">
        <v>6170</v>
      </c>
      <c r="J792" s="23" t="s">
        <v>6171</v>
      </c>
      <c r="K792" s="85"/>
      <c r="L792" s="24" t="s">
        <v>5966</v>
      </c>
    </row>
    <row r="793" spans="1:12" ht="24.6" hidden="1" customHeight="1">
      <c r="A793" s="23" t="s">
        <v>6172</v>
      </c>
      <c r="C793" s="23" t="s">
        <v>6173</v>
      </c>
      <c r="D793" s="23" t="s">
        <v>6174</v>
      </c>
      <c r="E793" s="23" t="s">
        <v>6175</v>
      </c>
      <c r="F793" s="25" t="s">
        <v>6176</v>
      </c>
      <c r="G793" s="25" t="s">
        <v>143</v>
      </c>
      <c r="H793" s="23" t="s">
        <v>5707</v>
      </c>
      <c r="I793" s="23" t="s">
        <v>4179</v>
      </c>
      <c r="J793" s="26" t="s">
        <v>6177</v>
      </c>
      <c r="K793" s="85"/>
      <c r="L793" s="24" t="s">
        <v>5966</v>
      </c>
    </row>
    <row r="794" spans="1:12" ht="24.6" hidden="1" customHeight="1">
      <c r="A794" s="23" t="s">
        <v>6178</v>
      </c>
      <c r="C794" s="23" t="s">
        <v>6179</v>
      </c>
      <c r="D794" s="23" t="s">
        <v>6180</v>
      </c>
      <c r="E794" s="23" t="s">
        <v>6181</v>
      </c>
      <c r="F794" s="25" t="s">
        <v>6182</v>
      </c>
      <c r="G794" s="25" t="s">
        <v>143</v>
      </c>
      <c r="H794" s="23" t="s">
        <v>5707</v>
      </c>
      <c r="I794" s="23" t="s">
        <v>2184</v>
      </c>
      <c r="J794" s="26" t="s">
        <v>6183</v>
      </c>
      <c r="K794" s="85"/>
      <c r="L794" s="24" t="s">
        <v>6184</v>
      </c>
    </row>
    <row r="795" spans="1:12" ht="24.6" hidden="1" customHeight="1">
      <c r="A795" s="23" t="s">
        <v>6185</v>
      </c>
      <c r="C795" s="23" t="s">
        <v>6186</v>
      </c>
      <c r="D795" s="23" t="s">
        <v>6187</v>
      </c>
      <c r="E795" s="23" t="s">
        <v>6188</v>
      </c>
      <c r="F795" s="25" t="s">
        <v>6189</v>
      </c>
      <c r="G795" s="25" t="s">
        <v>143</v>
      </c>
      <c r="H795" s="23" t="s">
        <v>5707</v>
      </c>
      <c r="I795" s="23" t="s">
        <v>2081</v>
      </c>
      <c r="J795" s="26" t="s">
        <v>6190</v>
      </c>
      <c r="K795" s="85"/>
      <c r="L795" s="24" t="s">
        <v>5966</v>
      </c>
    </row>
    <row r="796" spans="1:12" ht="24.6" hidden="1" customHeight="1">
      <c r="A796" s="23" t="s">
        <v>6191</v>
      </c>
      <c r="C796" s="23" t="s">
        <v>6192</v>
      </c>
      <c r="D796" s="23" t="s">
        <v>6193</v>
      </c>
      <c r="E796" s="23" t="s">
        <v>6194</v>
      </c>
      <c r="F796" s="25" t="s">
        <v>6195</v>
      </c>
      <c r="G796" s="25" t="s">
        <v>143</v>
      </c>
      <c r="H796" s="23" t="s">
        <v>5707</v>
      </c>
      <c r="I796" s="23" t="s">
        <v>4179</v>
      </c>
      <c r="J796" s="26" t="s">
        <v>6196</v>
      </c>
      <c r="K796" s="85"/>
      <c r="L796" s="24" t="s">
        <v>5966</v>
      </c>
    </row>
    <row r="797" spans="1:12" ht="24.6" hidden="1" customHeight="1">
      <c r="A797" s="23" t="s">
        <v>6197</v>
      </c>
      <c r="C797" s="23" t="s">
        <v>6198</v>
      </c>
      <c r="D797" s="23" t="s">
        <v>6199</v>
      </c>
      <c r="E797" s="28" t="s">
        <v>6200</v>
      </c>
      <c r="F797" s="25" t="s">
        <v>6201</v>
      </c>
      <c r="G797" s="25" t="s">
        <v>143</v>
      </c>
      <c r="H797" s="23" t="s">
        <v>5707</v>
      </c>
      <c r="I797" s="23" t="s">
        <v>1958</v>
      </c>
      <c r="J797" s="26" t="s">
        <v>6202</v>
      </c>
      <c r="K797" s="85"/>
      <c r="L797" s="24" t="s">
        <v>5966</v>
      </c>
    </row>
    <row r="798" spans="1:12" ht="24.6" hidden="1" customHeight="1">
      <c r="A798" s="23" t="s">
        <v>6203</v>
      </c>
      <c r="C798" s="23" t="s">
        <v>6204</v>
      </c>
      <c r="D798" s="23" t="s">
        <v>5803</v>
      </c>
      <c r="E798" s="23" t="s">
        <v>6205</v>
      </c>
      <c r="F798" s="25" t="s">
        <v>6206</v>
      </c>
      <c r="G798" s="25" t="s">
        <v>143</v>
      </c>
      <c r="H798" s="23" t="s">
        <v>5707</v>
      </c>
      <c r="I798" s="23" t="s">
        <v>2081</v>
      </c>
      <c r="J798" s="26" t="s">
        <v>6207</v>
      </c>
      <c r="K798" s="85"/>
      <c r="L798" s="24" t="s">
        <v>5966</v>
      </c>
    </row>
    <row r="799" spans="1:12" ht="24.6" hidden="1" customHeight="1">
      <c r="A799" s="23" t="s">
        <v>4999</v>
      </c>
      <c r="C799" s="23" t="s">
        <v>6208</v>
      </c>
      <c r="D799" s="23" t="s">
        <v>6209</v>
      </c>
      <c r="E799" s="23" t="s">
        <v>6210</v>
      </c>
      <c r="F799" s="25" t="s">
        <v>5003</v>
      </c>
      <c r="G799" s="25" t="s">
        <v>143</v>
      </c>
      <c r="H799" s="23" t="s">
        <v>5707</v>
      </c>
      <c r="I799" s="23" t="s">
        <v>2081</v>
      </c>
      <c r="J799" s="26" t="s">
        <v>6211</v>
      </c>
      <c r="K799" s="85"/>
      <c r="L799" s="24" t="s">
        <v>5966</v>
      </c>
    </row>
    <row r="800" spans="1:12" ht="24.6" hidden="1" customHeight="1">
      <c r="A800" s="23" t="s">
        <v>6212</v>
      </c>
      <c r="C800" s="23" t="s">
        <v>6213</v>
      </c>
      <c r="D800" s="23" t="s">
        <v>6214</v>
      </c>
      <c r="E800" s="30" t="s">
        <v>6215</v>
      </c>
      <c r="F800" s="25" t="s">
        <v>6216</v>
      </c>
      <c r="G800" s="25" t="s">
        <v>143</v>
      </c>
      <c r="H800" s="23" t="s">
        <v>5707</v>
      </c>
      <c r="I800" s="23" t="s">
        <v>2184</v>
      </c>
      <c r="J800" s="26" t="s">
        <v>6217</v>
      </c>
      <c r="K800" s="85"/>
      <c r="L800" s="24" t="s">
        <v>6218</v>
      </c>
    </row>
    <row r="801" spans="1:12" ht="24.6" hidden="1" customHeight="1">
      <c r="A801" s="23" t="s">
        <v>6219</v>
      </c>
      <c r="C801" s="23" t="s">
        <v>6220</v>
      </c>
      <c r="D801" s="23" t="s">
        <v>6221</v>
      </c>
      <c r="E801" s="23" t="s">
        <v>6222</v>
      </c>
      <c r="F801" s="25" t="s">
        <v>3169</v>
      </c>
      <c r="G801" s="25" t="s">
        <v>143</v>
      </c>
      <c r="H801" s="23" t="s">
        <v>5707</v>
      </c>
      <c r="I801" s="23" t="s">
        <v>1847</v>
      </c>
      <c r="J801" s="23"/>
      <c r="K801" s="85"/>
      <c r="L801" s="24" t="s">
        <v>5966</v>
      </c>
    </row>
    <row r="802" spans="1:12" ht="24.6" hidden="1" customHeight="1">
      <c r="A802" s="23" t="s">
        <v>6223</v>
      </c>
      <c r="C802" s="23" t="s">
        <v>6224</v>
      </c>
      <c r="D802" s="23" t="s">
        <v>6225</v>
      </c>
      <c r="E802" s="23" t="s">
        <v>6226</v>
      </c>
      <c r="F802" s="25" t="s">
        <v>6227</v>
      </c>
      <c r="G802" s="25" t="s">
        <v>143</v>
      </c>
      <c r="H802" s="23" t="s">
        <v>5707</v>
      </c>
      <c r="I802" s="23" t="s">
        <v>2081</v>
      </c>
      <c r="J802" s="26" t="s">
        <v>6228</v>
      </c>
      <c r="K802" s="85"/>
      <c r="L802" s="24" t="s">
        <v>5966</v>
      </c>
    </row>
    <row r="803" spans="1:12" ht="24.6" hidden="1" customHeight="1">
      <c r="A803" s="23" t="s">
        <v>6229</v>
      </c>
      <c r="C803" s="23" t="s">
        <v>6230</v>
      </c>
      <c r="D803" s="23" t="s">
        <v>6231</v>
      </c>
      <c r="E803" s="23" t="s">
        <v>6232</v>
      </c>
      <c r="F803" s="25" t="s">
        <v>6233</v>
      </c>
      <c r="G803" s="25" t="s">
        <v>143</v>
      </c>
      <c r="H803" s="23" t="s">
        <v>5707</v>
      </c>
      <c r="I803" s="23" t="s">
        <v>2081</v>
      </c>
      <c r="J803" s="26" t="s">
        <v>6234</v>
      </c>
      <c r="K803" s="85"/>
      <c r="L803" s="24" t="s">
        <v>5966</v>
      </c>
    </row>
    <row r="804" spans="1:12" ht="24.6" hidden="1" customHeight="1">
      <c r="A804" s="23" t="s">
        <v>6235</v>
      </c>
      <c r="C804" s="23" t="s">
        <v>181</v>
      </c>
      <c r="D804" s="23" t="s">
        <v>6236</v>
      </c>
      <c r="E804" s="30" t="s">
        <v>6237</v>
      </c>
      <c r="F804" s="25" t="s">
        <v>6238</v>
      </c>
      <c r="G804" s="25" t="s">
        <v>143</v>
      </c>
      <c r="H804" s="23" t="s">
        <v>5707</v>
      </c>
      <c r="I804" s="23" t="s">
        <v>2191</v>
      </c>
      <c r="J804" s="26" t="s">
        <v>6239</v>
      </c>
      <c r="K804" s="85"/>
      <c r="L804" s="24" t="s">
        <v>5733</v>
      </c>
    </row>
    <row r="805" spans="1:12" ht="24.6" hidden="1" customHeight="1">
      <c r="A805" s="23" t="s">
        <v>6240</v>
      </c>
      <c r="C805" s="23" t="s">
        <v>6241</v>
      </c>
      <c r="D805" s="23" t="s">
        <v>6242</v>
      </c>
      <c r="E805" s="28" t="s">
        <v>6243</v>
      </c>
      <c r="F805" s="25" t="s">
        <v>6244</v>
      </c>
      <c r="G805" s="25" t="s">
        <v>143</v>
      </c>
      <c r="H805" s="23" t="s">
        <v>5707</v>
      </c>
      <c r="I805" s="23" t="s">
        <v>1958</v>
      </c>
      <c r="J805" s="26" t="s">
        <v>6245</v>
      </c>
      <c r="K805" s="85"/>
      <c r="L805" s="24" t="s">
        <v>5966</v>
      </c>
    </row>
    <row r="806" spans="1:12" ht="24.6" hidden="1" customHeight="1">
      <c r="A806" s="23" t="s">
        <v>6246</v>
      </c>
      <c r="C806" s="23" t="s">
        <v>6247</v>
      </c>
      <c r="D806" s="23" t="s">
        <v>6248</v>
      </c>
      <c r="E806" s="65" t="s">
        <v>6249</v>
      </c>
      <c r="F806" s="25" t="s">
        <v>6250</v>
      </c>
      <c r="G806" s="25" t="s">
        <v>143</v>
      </c>
      <c r="H806" s="23" t="s">
        <v>5707</v>
      </c>
      <c r="I806" s="23" t="s">
        <v>2184</v>
      </c>
      <c r="J806" s="26" t="s">
        <v>6251</v>
      </c>
      <c r="K806" s="85"/>
      <c r="L806" s="24" t="s">
        <v>6252</v>
      </c>
    </row>
    <row r="807" spans="1:12" ht="24.6" hidden="1" customHeight="1">
      <c r="A807" s="23" t="s">
        <v>6253</v>
      </c>
      <c r="C807" s="23" t="s">
        <v>6254</v>
      </c>
      <c r="D807" s="23" t="s">
        <v>6255</v>
      </c>
      <c r="E807" s="28" t="s">
        <v>6256</v>
      </c>
      <c r="F807" s="25" t="s">
        <v>6257</v>
      </c>
      <c r="G807" s="25" t="s">
        <v>143</v>
      </c>
      <c r="H807" s="23" t="s">
        <v>5707</v>
      </c>
      <c r="I807" s="23" t="s">
        <v>2081</v>
      </c>
      <c r="J807" s="26" t="s">
        <v>6258</v>
      </c>
      <c r="K807" s="85"/>
      <c r="L807" s="24" t="s">
        <v>6259</v>
      </c>
    </row>
    <row r="808" spans="1:12" ht="24.6" hidden="1" customHeight="1">
      <c r="A808" s="23" t="s">
        <v>6260</v>
      </c>
      <c r="C808" s="23" t="s">
        <v>6261</v>
      </c>
      <c r="D808" s="23" t="s">
        <v>6262</v>
      </c>
      <c r="E808" s="30" t="s">
        <v>6263</v>
      </c>
      <c r="F808" s="25" t="s">
        <v>6264</v>
      </c>
      <c r="G808" s="25" t="s">
        <v>143</v>
      </c>
      <c r="H808" s="23" t="s">
        <v>5707</v>
      </c>
      <c r="I808" s="23" t="s">
        <v>6265</v>
      </c>
      <c r="J808" s="26" t="s">
        <v>6266</v>
      </c>
      <c r="K808" s="85"/>
      <c r="L808" s="24" t="s">
        <v>2038</v>
      </c>
    </row>
    <row r="809" spans="1:12" ht="24.6" hidden="1" customHeight="1">
      <c r="A809" s="23" t="s">
        <v>6267</v>
      </c>
      <c r="C809" s="23" t="s">
        <v>6268</v>
      </c>
      <c r="D809" s="23" t="s">
        <v>6269</v>
      </c>
      <c r="E809" s="23" t="s">
        <v>6270</v>
      </c>
      <c r="F809" s="25" t="s">
        <v>6271</v>
      </c>
      <c r="G809" s="25" t="s">
        <v>143</v>
      </c>
      <c r="H809" s="23" t="s">
        <v>5707</v>
      </c>
      <c r="I809" s="23" t="s">
        <v>1987</v>
      </c>
      <c r="J809" s="23"/>
      <c r="K809" s="85"/>
      <c r="L809" s="24" t="s">
        <v>6259</v>
      </c>
    </row>
    <row r="810" spans="1:12" ht="24.6" hidden="1" customHeight="1">
      <c r="A810" s="23" t="s">
        <v>6272</v>
      </c>
      <c r="C810" s="23" t="s">
        <v>6273</v>
      </c>
      <c r="D810" s="23" t="s">
        <v>6274</v>
      </c>
      <c r="E810" s="23" t="s">
        <v>6275</v>
      </c>
      <c r="F810" s="25" t="s">
        <v>6276</v>
      </c>
      <c r="G810" s="25" t="s">
        <v>143</v>
      </c>
      <c r="H810" s="23" t="s">
        <v>5707</v>
      </c>
      <c r="I810" s="23" t="s">
        <v>2081</v>
      </c>
      <c r="J810" s="26" t="s">
        <v>6277</v>
      </c>
      <c r="K810" s="85"/>
      <c r="L810" s="24" t="s">
        <v>6259</v>
      </c>
    </row>
    <row r="811" spans="1:12" ht="24.6" hidden="1" customHeight="1">
      <c r="A811" s="23" t="s">
        <v>6278</v>
      </c>
      <c r="C811" s="23" t="s">
        <v>6279</v>
      </c>
      <c r="D811" s="23" t="s">
        <v>6280</v>
      </c>
      <c r="E811" s="23" t="s">
        <v>6281</v>
      </c>
      <c r="F811" s="25" t="s">
        <v>6282</v>
      </c>
      <c r="G811" s="25" t="s">
        <v>143</v>
      </c>
      <c r="H811" s="23" t="s">
        <v>5707</v>
      </c>
      <c r="I811" s="23" t="s">
        <v>2081</v>
      </c>
      <c r="J811" s="26" t="s">
        <v>6283</v>
      </c>
      <c r="K811" s="85"/>
      <c r="L811" s="24" t="s">
        <v>6259</v>
      </c>
    </row>
    <row r="812" spans="1:12" ht="24.6" hidden="1" customHeight="1">
      <c r="A812" s="23" t="s">
        <v>6284</v>
      </c>
      <c r="C812" s="23" t="s">
        <v>6285</v>
      </c>
      <c r="D812" s="23" t="s">
        <v>6286</v>
      </c>
      <c r="E812" s="23" t="s">
        <v>6287</v>
      </c>
      <c r="F812" s="25" t="s">
        <v>6288</v>
      </c>
      <c r="G812" s="25" t="s">
        <v>143</v>
      </c>
      <c r="H812" s="23" t="s">
        <v>5707</v>
      </c>
      <c r="I812" s="23" t="s">
        <v>4179</v>
      </c>
      <c r="J812" s="26" t="s">
        <v>6289</v>
      </c>
      <c r="K812" s="85"/>
      <c r="L812" s="24" t="s">
        <v>6259</v>
      </c>
    </row>
    <row r="813" spans="1:12" ht="24.6" hidden="1" customHeight="1">
      <c r="A813" s="23" t="s">
        <v>6290</v>
      </c>
      <c r="C813" s="23" t="s">
        <v>6291</v>
      </c>
      <c r="D813" s="23" t="s">
        <v>6292</v>
      </c>
      <c r="E813" s="23" t="s">
        <v>6293</v>
      </c>
      <c r="F813" s="25" t="s">
        <v>6294</v>
      </c>
      <c r="G813" s="25" t="s">
        <v>143</v>
      </c>
      <c r="H813" s="23" t="s">
        <v>5707</v>
      </c>
      <c r="I813" s="23" t="s">
        <v>2081</v>
      </c>
      <c r="J813" s="26" t="s">
        <v>6295</v>
      </c>
      <c r="K813" s="85"/>
      <c r="L813" s="24" t="s">
        <v>6259</v>
      </c>
    </row>
    <row r="814" spans="1:12" ht="24.6" hidden="1" customHeight="1">
      <c r="A814" s="23" t="s">
        <v>6296</v>
      </c>
      <c r="C814" s="23" t="s">
        <v>6297</v>
      </c>
      <c r="D814" s="23" t="s">
        <v>6298</v>
      </c>
      <c r="E814" s="23" t="s">
        <v>6299</v>
      </c>
      <c r="F814" s="25" t="s">
        <v>6300</v>
      </c>
      <c r="G814" s="25" t="s">
        <v>143</v>
      </c>
      <c r="H814" s="23" t="s">
        <v>5707</v>
      </c>
      <c r="I814" s="23" t="s">
        <v>4179</v>
      </c>
      <c r="J814" s="26" t="s">
        <v>6301</v>
      </c>
      <c r="K814" s="85"/>
      <c r="L814" s="24" t="s">
        <v>6259</v>
      </c>
    </row>
    <row r="815" spans="1:12" ht="24.6" hidden="1" customHeight="1">
      <c r="A815" s="23" t="s">
        <v>6302</v>
      </c>
      <c r="C815" s="23" t="s">
        <v>6303</v>
      </c>
      <c r="D815" s="23" t="s">
        <v>6304</v>
      </c>
      <c r="E815" s="23" t="s">
        <v>6305</v>
      </c>
      <c r="F815" s="25" t="s">
        <v>6306</v>
      </c>
      <c r="G815" s="25" t="s">
        <v>143</v>
      </c>
      <c r="H815" s="23" t="s">
        <v>5707</v>
      </c>
      <c r="I815" s="23" t="s">
        <v>2081</v>
      </c>
      <c r="J815" s="26" t="s">
        <v>6307</v>
      </c>
      <c r="K815" s="85"/>
      <c r="L815" s="24" t="s">
        <v>6259</v>
      </c>
    </row>
    <row r="816" spans="1:12" ht="24.6" hidden="1" customHeight="1">
      <c r="A816" s="23" t="s">
        <v>6308</v>
      </c>
      <c r="C816" s="23" t="s">
        <v>6309</v>
      </c>
      <c r="D816" s="23" t="s">
        <v>6310</v>
      </c>
      <c r="E816" s="23" t="s">
        <v>6311</v>
      </c>
      <c r="F816" s="25" t="s">
        <v>6312</v>
      </c>
      <c r="G816" s="25" t="s">
        <v>143</v>
      </c>
      <c r="H816" s="23" t="s">
        <v>5707</v>
      </c>
      <c r="I816" s="23" t="s">
        <v>2081</v>
      </c>
      <c r="J816" s="23" t="s">
        <v>6313</v>
      </c>
      <c r="K816" s="85"/>
      <c r="L816" s="24" t="s">
        <v>6259</v>
      </c>
    </row>
    <row r="817" spans="1:12" ht="24.6" hidden="1" customHeight="1">
      <c r="A817" s="23" t="s">
        <v>6314</v>
      </c>
      <c r="C817" s="23" t="s">
        <v>6315</v>
      </c>
      <c r="D817" s="23" t="s">
        <v>6316</v>
      </c>
      <c r="E817" s="23" t="s">
        <v>6317</v>
      </c>
      <c r="F817" s="25" t="s">
        <v>6318</v>
      </c>
      <c r="G817" s="25" t="s">
        <v>143</v>
      </c>
      <c r="H817" s="23" t="s">
        <v>5707</v>
      </c>
      <c r="I817" s="23" t="s">
        <v>2081</v>
      </c>
      <c r="J817" s="26" t="s">
        <v>6319</v>
      </c>
      <c r="K817" s="85"/>
      <c r="L817" s="24" t="s">
        <v>6259</v>
      </c>
    </row>
    <row r="818" spans="1:12" ht="24.6" hidden="1" customHeight="1">
      <c r="A818" s="23" t="s">
        <v>6320</v>
      </c>
      <c r="C818" s="23" t="s">
        <v>6321</v>
      </c>
      <c r="D818" s="23" t="s">
        <v>6322</v>
      </c>
      <c r="E818" s="23" t="s">
        <v>6323</v>
      </c>
      <c r="F818" s="25" t="s">
        <v>6324</v>
      </c>
      <c r="G818" s="25" t="s">
        <v>143</v>
      </c>
      <c r="H818" s="23" t="s">
        <v>5707</v>
      </c>
      <c r="I818" s="23" t="s">
        <v>2081</v>
      </c>
      <c r="J818" s="26" t="s">
        <v>6325</v>
      </c>
      <c r="K818" s="85"/>
      <c r="L818" s="24" t="s">
        <v>6259</v>
      </c>
    </row>
    <row r="819" spans="1:12" ht="24.6" hidden="1" customHeight="1">
      <c r="A819" s="23" t="s">
        <v>6326</v>
      </c>
      <c r="C819" s="23" t="s">
        <v>6327</v>
      </c>
      <c r="D819" s="23" t="s">
        <v>6328</v>
      </c>
      <c r="E819" s="28" t="s">
        <v>6329</v>
      </c>
      <c r="F819" s="25" t="s">
        <v>6330</v>
      </c>
      <c r="G819" s="25" t="s">
        <v>143</v>
      </c>
      <c r="H819" s="23" t="s">
        <v>5707</v>
      </c>
      <c r="I819" s="23" t="s">
        <v>4179</v>
      </c>
      <c r="J819" s="23"/>
      <c r="K819" s="85"/>
      <c r="L819" s="24" t="s">
        <v>6259</v>
      </c>
    </row>
    <row r="820" spans="1:12" ht="24.6" hidden="1" customHeight="1">
      <c r="A820" s="23" t="s">
        <v>6331</v>
      </c>
      <c r="C820" s="23" t="s">
        <v>6332</v>
      </c>
      <c r="D820" s="23" t="s">
        <v>6333</v>
      </c>
      <c r="E820" s="23" t="s">
        <v>6334</v>
      </c>
      <c r="F820" s="25" t="s">
        <v>6335</v>
      </c>
      <c r="G820" s="25" t="s">
        <v>143</v>
      </c>
      <c r="H820" s="23" t="s">
        <v>5707</v>
      </c>
      <c r="I820" s="23" t="s">
        <v>4209</v>
      </c>
      <c r="J820" s="26" t="s">
        <v>6336</v>
      </c>
      <c r="K820" s="85"/>
      <c r="L820" s="24" t="s">
        <v>6259</v>
      </c>
    </row>
    <row r="821" spans="1:12" ht="24.6" hidden="1" customHeight="1">
      <c r="A821" s="23" t="s">
        <v>6337</v>
      </c>
      <c r="C821" s="23" t="s">
        <v>6338</v>
      </c>
      <c r="D821" s="23" t="s">
        <v>6339</v>
      </c>
      <c r="E821" s="23" t="s">
        <v>6340</v>
      </c>
      <c r="F821" s="25" t="s">
        <v>6341</v>
      </c>
      <c r="G821" s="25" t="s">
        <v>143</v>
      </c>
      <c r="H821" s="23" t="s">
        <v>5707</v>
      </c>
      <c r="I821" s="23" t="s">
        <v>2081</v>
      </c>
      <c r="J821" s="23"/>
      <c r="K821" s="85"/>
      <c r="L821" s="24" t="s">
        <v>6259</v>
      </c>
    </row>
    <row r="822" spans="1:12" ht="24.6" hidden="1" customHeight="1">
      <c r="A822" s="23" t="s">
        <v>6342</v>
      </c>
      <c r="C822" s="23" t="s">
        <v>6343</v>
      </c>
      <c r="D822" s="23" t="s">
        <v>6344</v>
      </c>
      <c r="E822" s="23" t="s">
        <v>771</v>
      </c>
      <c r="F822" s="25" t="s">
        <v>6345</v>
      </c>
      <c r="G822" s="25" t="s">
        <v>143</v>
      </c>
      <c r="H822" s="23" t="s">
        <v>5707</v>
      </c>
      <c r="I822" s="23" t="s">
        <v>6346</v>
      </c>
      <c r="J822" s="23"/>
      <c r="K822" s="85"/>
      <c r="L822" s="24" t="s">
        <v>6259</v>
      </c>
    </row>
    <row r="823" spans="1:12" ht="24.6" hidden="1" customHeight="1">
      <c r="A823" s="23" t="s">
        <v>6347</v>
      </c>
      <c r="C823" s="23" t="s">
        <v>6348</v>
      </c>
      <c r="D823" s="23" t="s">
        <v>6349</v>
      </c>
      <c r="E823" s="63" t="s">
        <v>6350</v>
      </c>
      <c r="F823" s="25" t="s">
        <v>6351</v>
      </c>
      <c r="G823" s="25" t="s">
        <v>143</v>
      </c>
      <c r="H823" s="23" t="s">
        <v>5707</v>
      </c>
      <c r="I823" s="23" t="s">
        <v>2081</v>
      </c>
      <c r="J823" s="26" t="s">
        <v>6352</v>
      </c>
      <c r="K823" s="85"/>
      <c r="L823" s="24" t="s">
        <v>6353</v>
      </c>
    </row>
    <row r="824" spans="1:12" ht="24.6" hidden="1" customHeight="1">
      <c r="A824" s="23" t="s">
        <v>6354</v>
      </c>
      <c r="C824" s="23" t="s">
        <v>6355</v>
      </c>
      <c r="D824" s="23" t="s">
        <v>6356</v>
      </c>
      <c r="E824" s="23" t="s">
        <v>6357</v>
      </c>
      <c r="F824" s="25" t="s">
        <v>6358</v>
      </c>
      <c r="G824" s="25" t="s">
        <v>143</v>
      </c>
      <c r="H824" s="23" t="s">
        <v>5707</v>
      </c>
      <c r="I824" s="23" t="s">
        <v>2081</v>
      </c>
      <c r="J824" s="26" t="s">
        <v>6359</v>
      </c>
      <c r="K824" s="85"/>
      <c r="L824" s="24" t="s">
        <v>6259</v>
      </c>
    </row>
    <row r="825" spans="1:12" ht="24.6" hidden="1" customHeight="1">
      <c r="A825" s="23" t="s">
        <v>6360</v>
      </c>
      <c r="C825" s="23" t="s">
        <v>6361</v>
      </c>
      <c r="D825" s="23" t="s">
        <v>6362</v>
      </c>
      <c r="E825" s="23" t="s">
        <v>6363</v>
      </c>
      <c r="F825" s="25" t="s">
        <v>6364</v>
      </c>
      <c r="G825" s="25" t="s">
        <v>143</v>
      </c>
      <c r="H825" s="23" t="s">
        <v>5707</v>
      </c>
      <c r="I825" s="23" t="s">
        <v>1958</v>
      </c>
      <c r="J825" s="26" t="s">
        <v>6365</v>
      </c>
      <c r="K825" s="85"/>
      <c r="L825" s="24" t="s">
        <v>6259</v>
      </c>
    </row>
    <row r="826" spans="1:12" ht="24.6" hidden="1" customHeight="1">
      <c r="A826" s="23" t="s">
        <v>6366</v>
      </c>
      <c r="C826" s="23" t="s">
        <v>6367</v>
      </c>
      <c r="D826" s="23" t="s">
        <v>6368</v>
      </c>
      <c r="E826" s="30" t="s">
        <v>6369</v>
      </c>
      <c r="F826" s="25" t="s">
        <v>6370</v>
      </c>
      <c r="G826" s="21" t="s">
        <v>143</v>
      </c>
      <c r="H826" s="23" t="s">
        <v>5707</v>
      </c>
      <c r="I826" s="23" t="s">
        <v>2081</v>
      </c>
      <c r="J826" s="26" t="s">
        <v>6371</v>
      </c>
      <c r="K826" s="85"/>
      <c r="L826" s="24" t="s">
        <v>6259</v>
      </c>
    </row>
    <row r="827" spans="1:12" ht="24.6" hidden="1" customHeight="1">
      <c r="A827" s="23" t="s">
        <v>6372</v>
      </c>
      <c r="C827" s="23" t="s">
        <v>6373</v>
      </c>
      <c r="D827" s="23" t="s">
        <v>6374</v>
      </c>
      <c r="E827" s="23" t="s">
        <v>6375</v>
      </c>
      <c r="F827" s="25" t="s">
        <v>6376</v>
      </c>
      <c r="G827" s="25" t="s">
        <v>143</v>
      </c>
      <c r="H827" s="23" t="s">
        <v>5707</v>
      </c>
      <c r="I827" s="23" t="s">
        <v>2081</v>
      </c>
      <c r="J827" s="26" t="s">
        <v>6377</v>
      </c>
      <c r="K827" s="85"/>
      <c r="L827" s="24" t="s">
        <v>6259</v>
      </c>
    </row>
    <row r="828" spans="1:12" ht="24.6" customHeight="1">
      <c r="A828" s="23" t="s">
        <v>6378</v>
      </c>
      <c r="C828" s="23" t="s">
        <v>6379</v>
      </c>
      <c r="D828" s="23" t="s">
        <v>6380</v>
      </c>
      <c r="E828" s="23" t="s">
        <v>6381</v>
      </c>
      <c r="F828" s="25" t="s">
        <v>6382</v>
      </c>
      <c r="G828" s="25" t="s">
        <v>116</v>
      </c>
      <c r="H828" s="23" t="s">
        <v>5707</v>
      </c>
      <c r="I828" s="23" t="s">
        <v>2184</v>
      </c>
      <c r="J828" s="26" t="s">
        <v>6383</v>
      </c>
      <c r="K828" s="85">
        <v>45629</v>
      </c>
      <c r="L828" s="24" t="s">
        <v>6384</v>
      </c>
    </row>
    <row r="829" spans="1:12" ht="24.6" hidden="1" customHeight="1">
      <c r="A829" s="23" t="s">
        <v>6385</v>
      </c>
      <c r="C829" s="23" t="s">
        <v>6386</v>
      </c>
      <c r="D829" s="23" t="s">
        <v>6387</v>
      </c>
      <c r="E829" s="30" t="s">
        <v>6388</v>
      </c>
      <c r="F829" s="25" t="s">
        <v>6389</v>
      </c>
      <c r="G829" s="25" t="s">
        <v>143</v>
      </c>
      <c r="H829" s="23" t="s">
        <v>5707</v>
      </c>
      <c r="I829" s="23" t="s">
        <v>4325</v>
      </c>
      <c r="J829" s="26" t="s">
        <v>6390</v>
      </c>
      <c r="K829" s="85"/>
      <c r="L829" s="24" t="s">
        <v>2038</v>
      </c>
    </row>
    <row r="830" spans="1:12" ht="24.6" hidden="1" customHeight="1">
      <c r="A830" s="23" t="s">
        <v>6391</v>
      </c>
      <c r="C830" s="23" t="s">
        <v>6392</v>
      </c>
      <c r="D830" s="23" t="s">
        <v>6393</v>
      </c>
      <c r="E830" s="23" t="s">
        <v>6394</v>
      </c>
      <c r="F830" s="25" t="s">
        <v>6395</v>
      </c>
      <c r="G830" s="25" t="s">
        <v>143</v>
      </c>
      <c r="H830" s="23" t="s">
        <v>5707</v>
      </c>
      <c r="I830" s="23" t="s">
        <v>2081</v>
      </c>
      <c r="J830" s="26" t="s">
        <v>6396</v>
      </c>
      <c r="K830" s="85"/>
      <c r="L830" s="24" t="s">
        <v>6259</v>
      </c>
    </row>
    <row r="831" spans="1:12" ht="24.6" hidden="1" customHeight="1">
      <c r="A831" s="23" t="s">
        <v>6397</v>
      </c>
      <c r="C831" s="23" t="s">
        <v>6398</v>
      </c>
      <c r="D831" s="23" t="s">
        <v>6399</v>
      </c>
      <c r="E831" s="23" t="s">
        <v>6400</v>
      </c>
      <c r="F831" s="25" t="s">
        <v>6401</v>
      </c>
      <c r="G831" s="25" t="s">
        <v>143</v>
      </c>
      <c r="H831" s="23" t="s">
        <v>5707</v>
      </c>
      <c r="I831" s="23" t="s">
        <v>4179</v>
      </c>
      <c r="J831" s="26" t="s">
        <v>6402</v>
      </c>
      <c r="K831" s="85"/>
      <c r="L831" s="24" t="s">
        <v>6259</v>
      </c>
    </row>
    <row r="832" spans="1:12" ht="24.6" hidden="1" customHeight="1">
      <c r="A832" s="23" t="s">
        <v>6403</v>
      </c>
      <c r="C832" s="23" t="s">
        <v>6404</v>
      </c>
      <c r="D832" s="23" t="s">
        <v>6405</v>
      </c>
      <c r="E832" s="23" t="s">
        <v>6406</v>
      </c>
      <c r="F832" s="25" t="s">
        <v>6407</v>
      </c>
      <c r="G832" s="25" t="s">
        <v>143</v>
      </c>
      <c r="H832" s="23" t="s">
        <v>5707</v>
      </c>
      <c r="I832" s="23" t="s">
        <v>2081</v>
      </c>
      <c r="J832" s="26" t="s">
        <v>6408</v>
      </c>
      <c r="K832" s="85"/>
      <c r="L832" s="24" t="s">
        <v>6259</v>
      </c>
    </row>
    <row r="833" spans="1:12" ht="24.6" hidden="1" customHeight="1">
      <c r="A833" s="23" t="s">
        <v>6409</v>
      </c>
      <c r="C833" s="23" t="s">
        <v>6410</v>
      </c>
      <c r="D833" s="23" t="s">
        <v>6411</v>
      </c>
      <c r="E833" s="63" t="s">
        <v>6412</v>
      </c>
      <c r="F833" s="25" t="s">
        <v>6413</v>
      </c>
      <c r="G833" s="25" t="s">
        <v>143</v>
      </c>
      <c r="H833" s="23" t="s">
        <v>5707</v>
      </c>
      <c r="I833" s="23" t="s">
        <v>2081</v>
      </c>
      <c r="J833" s="23"/>
      <c r="K833" s="85"/>
      <c r="L833" s="24" t="s">
        <v>6414</v>
      </c>
    </row>
    <row r="834" spans="1:12" ht="24.6" hidden="1" customHeight="1">
      <c r="A834" s="23" t="s">
        <v>6415</v>
      </c>
      <c r="C834" s="23" t="s">
        <v>6416</v>
      </c>
      <c r="D834" s="23" t="s">
        <v>6417</v>
      </c>
      <c r="E834" s="23" t="s">
        <v>6418</v>
      </c>
      <c r="F834" s="25" t="s">
        <v>6419</v>
      </c>
      <c r="G834" s="25" t="s">
        <v>143</v>
      </c>
      <c r="H834" s="23" t="s">
        <v>5707</v>
      </c>
      <c r="I834" s="23" t="s">
        <v>2081</v>
      </c>
      <c r="J834" s="26" t="s">
        <v>6420</v>
      </c>
      <c r="K834" s="85"/>
      <c r="L834" s="24" t="s">
        <v>6259</v>
      </c>
    </row>
    <row r="835" spans="1:12" ht="24.6" hidden="1" customHeight="1">
      <c r="A835" s="23" t="s">
        <v>6421</v>
      </c>
      <c r="C835" s="23" t="s">
        <v>6422</v>
      </c>
      <c r="D835" s="23" t="s">
        <v>6423</v>
      </c>
      <c r="E835" s="65" t="s">
        <v>6424</v>
      </c>
      <c r="F835" s="25" t="s">
        <v>6425</v>
      </c>
      <c r="G835" s="25" t="s">
        <v>143</v>
      </c>
      <c r="H835" s="23" t="s">
        <v>5707</v>
      </c>
      <c r="I835" s="23" t="s">
        <v>6426</v>
      </c>
      <c r="J835" s="26" t="s">
        <v>6427</v>
      </c>
      <c r="K835" s="85"/>
      <c r="L835" s="24" t="s">
        <v>6252</v>
      </c>
    </row>
    <row r="836" spans="1:12" ht="24.6" hidden="1" customHeight="1">
      <c r="A836" s="23" t="s">
        <v>6428</v>
      </c>
      <c r="C836" s="23" t="s">
        <v>6429</v>
      </c>
      <c r="D836" s="23" t="s">
        <v>6430</v>
      </c>
      <c r="E836" s="23" t="s">
        <v>6431</v>
      </c>
      <c r="F836" s="25" t="s">
        <v>6432</v>
      </c>
      <c r="G836" s="25" t="s">
        <v>143</v>
      </c>
      <c r="H836" s="23" t="s">
        <v>5707</v>
      </c>
      <c r="I836" s="23" t="s">
        <v>2081</v>
      </c>
      <c r="J836" s="26" t="s">
        <v>6433</v>
      </c>
      <c r="K836" s="85"/>
      <c r="L836" s="24" t="s">
        <v>6259</v>
      </c>
    </row>
    <row r="837" spans="1:12" ht="24.6" hidden="1" customHeight="1">
      <c r="A837" s="23" t="s">
        <v>6434</v>
      </c>
      <c r="C837" s="23" t="s">
        <v>6435</v>
      </c>
      <c r="D837" s="23" t="s">
        <v>6436</v>
      </c>
      <c r="E837" s="23" t="s">
        <v>6437</v>
      </c>
      <c r="F837" s="25" t="s">
        <v>6438</v>
      </c>
      <c r="G837" s="25" t="s">
        <v>143</v>
      </c>
      <c r="H837" s="23" t="s">
        <v>5707</v>
      </c>
      <c r="I837" s="23" t="s">
        <v>2081</v>
      </c>
      <c r="J837" s="26" t="s">
        <v>6439</v>
      </c>
      <c r="K837" s="85"/>
      <c r="L837" s="24" t="s">
        <v>6259</v>
      </c>
    </row>
    <row r="838" spans="1:12" ht="24.6" hidden="1" customHeight="1">
      <c r="A838" s="23" t="s">
        <v>6440</v>
      </c>
      <c r="C838" s="23" t="s">
        <v>6441</v>
      </c>
      <c r="D838" s="23" t="s">
        <v>6442</v>
      </c>
      <c r="E838" s="28" t="s">
        <v>6443</v>
      </c>
      <c r="F838" s="25" t="s">
        <v>6444</v>
      </c>
      <c r="G838" s="25" t="s">
        <v>143</v>
      </c>
      <c r="H838" s="23" t="s">
        <v>5707</v>
      </c>
      <c r="I838" s="23" t="s">
        <v>2081</v>
      </c>
      <c r="J838" s="26" t="s">
        <v>6445</v>
      </c>
      <c r="K838" s="85"/>
      <c r="L838" s="24" t="s">
        <v>6259</v>
      </c>
    </row>
    <row r="839" spans="1:12" ht="24.6" hidden="1" customHeight="1">
      <c r="A839" s="23" t="s">
        <v>6446</v>
      </c>
      <c r="C839" s="23" t="s">
        <v>6447</v>
      </c>
      <c r="D839" s="23" t="s">
        <v>6448</v>
      </c>
      <c r="E839" s="23" t="s">
        <v>6449</v>
      </c>
      <c r="F839" s="25" t="s">
        <v>6450</v>
      </c>
      <c r="G839" s="25" t="s">
        <v>143</v>
      </c>
      <c r="H839" s="23" t="s">
        <v>5707</v>
      </c>
      <c r="I839" s="23" t="s">
        <v>3138</v>
      </c>
      <c r="J839" s="26" t="s">
        <v>6451</v>
      </c>
      <c r="K839" s="85"/>
      <c r="L839" s="24" t="s">
        <v>6259</v>
      </c>
    </row>
    <row r="840" spans="1:12" ht="24.6" hidden="1" customHeight="1">
      <c r="A840" s="23" t="s">
        <v>6452</v>
      </c>
      <c r="C840" s="23" t="s">
        <v>6453</v>
      </c>
      <c r="D840" s="23" t="s">
        <v>6454</v>
      </c>
      <c r="E840" s="28" t="s">
        <v>6455</v>
      </c>
      <c r="F840" s="25" t="s">
        <v>6456</v>
      </c>
      <c r="G840" s="25" t="s">
        <v>143</v>
      </c>
      <c r="H840" s="23" t="s">
        <v>5707</v>
      </c>
      <c r="I840" s="23" t="s">
        <v>2081</v>
      </c>
      <c r="J840" s="26" t="s">
        <v>6457</v>
      </c>
      <c r="K840" s="85"/>
      <c r="L840" s="24" t="s">
        <v>6259</v>
      </c>
    </row>
    <row r="841" spans="1:12" ht="24.6" hidden="1" customHeight="1">
      <c r="A841" s="23" t="s">
        <v>6458</v>
      </c>
      <c r="C841" s="23" t="s">
        <v>6459</v>
      </c>
      <c r="D841" s="23" t="s">
        <v>6460</v>
      </c>
      <c r="E841" s="23" t="s">
        <v>6461</v>
      </c>
      <c r="F841" s="25" t="s">
        <v>6462</v>
      </c>
      <c r="G841" s="25" t="s">
        <v>143</v>
      </c>
      <c r="H841" s="23" t="s">
        <v>5707</v>
      </c>
      <c r="I841" s="23" t="s">
        <v>4179</v>
      </c>
      <c r="J841" s="23"/>
      <c r="K841" s="85"/>
      <c r="L841" s="24" t="s">
        <v>6259</v>
      </c>
    </row>
    <row r="842" spans="1:12" ht="24.6" hidden="1" customHeight="1">
      <c r="A842" s="23" t="s">
        <v>6463</v>
      </c>
      <c r="C842" s="23" t="s">
        <v>6464</v>
      </c>
      <c r="D842" s="23" t="s">
        <v>6465</v>
      </c>
      <c r="E842" s="23" t="s">
        <v>6466</v>
      </c>
      <c r="F842" s="25" t="s">
        <v>6467</v>
      </c>
      <c r="G842" s="25" t="s">
        <v>143</v>
      </c>
      <c r="H842" s="23" t="s">
        <v>5707</v>
      </c>
      <c r="I842" s="23" t="s">
        <v>6468</v>
      </c>
      <c r="J842" s="26" t="s">
        <v>6469</v>
      </c>
      <c r="K842" s="85"/>
      <c r="L842" s="24" t="s">
        <v>6259</v>
      </c>
    </row>
    <row r="843" spans="1:12" ht="24.6" hidden="1" customHeight="1">
      <c r="A843" s="23" t="s">
        <v>6470</v>
      </c>
      <c r="C843" s="23" t="s">
        <v>6471</v>
      </c>
      <c r="D843" s="23" t="s">
        <v>6472</v>
      </c>
      <c r="E843" s="23" t="s">
        <v>6473</v>
      </c>
      <c r="F843" s="25" t="s">
        <v>6474</v>
      </c>
      <c r="G843" s="25" t="s">
        <v>143</v>
      </c>
      <c r="H843" s="23" t="s">
        <v>5707</v>
      </c>
      <c r="I843" s="23" t="s">
        <v>2081</v>
      </c>
      <c r="J843" s="26" t="s">
        <v>6475</v>
      </c>
      <c r="K843" s="85"/>
      <c r="L843" s="24" t="s">
        <v>6259</v>
      </c>
    </row>
    <row r="844" spans="1:12" ht="24.6" hidden="1" customHeight="1">
      <c r="A844" s="23" t="s">
        <v>6476</v>
      </c>
      <c r="C844" s="23" t="s">
        <v>1038</v>
      </c>
      <c r="D844" s="23" t="s">
        <v>6477</v>
      </c>
      <c r="E844" s="63" t="s">
        <v>6478</v>
      </c>
      <c r="F844" s="25" t="s">
        <v>6479</v>
      </c>
      <c r="G844" s="25" t="s">
        <v>143</v>
      </c>
      <c r="H844" s="23" t="s">
        <v>5707</v>
      </c>
      <c r="I844" s="23" t="s">
        <v>2081</v>
      </c>
      <c r="J844" s="26" t="s">
        <v>6480</v>
      </c>
      <c r="K844" s="85"/>
      <c r="L844" s="24" t="s">
        <v>6481</v>
      </c>
    </row>
    <row r="845" spans="1:12" ht="24.6" hidden="1" customHeight="1">
      <c r="A845" s="23" t="s">
        <v>6482</v>
      </c>
      <c r="C845" s="23" t="s">
        <v>6483</v>
      </c>
      <c r="D845" s="23" t="s">
        <v>6484</v>
      </c>
      <c r="E845" s="23" t="s">
        <v>6485</v>
      </c>
      <c r="F845" s="25" t="s">
        <v>6486</v>
      </c>
      <c r="G845" s="25" t="s">
        <v>143</v>
      </c>
      <c r="H845" s="23" t="s">
        <v>5707</v>
      </c>
      <c r="I845" s="23" t="s">
        <v>2081</v>
      </c>
      <c r="J845" s="26" t="s">
        <v>6487</v>
      </c>
      <c r="K845" s="85"/>
      <c r="L845" s="24" t="s">
        <v>6259</v>
      </c>
    </row>
    <row r="846" spans="1:12" ht="24.6" hidden="1" customHeight="1">
      <c r="A846" s="23" t="s">
        <v>6154</v>
      </c>
      <c r="C846" s="23" t="s">
        <v>1178</v>
      </c>
      <c r="D846" s="23" t="s">
        <v>6488</v>
      </c>
      <c r="E846" s="28" t="s">
        <v>6489</v>
      </c>
      <c r="F846" s="25" t="s">
        <v>6157</v>
      </c>
      <c r="G846" s="25" t="s">
        <v>143</v>
      </c>
      <c r="H846" s="23" t="s">
        <v>5707</v>
      </c>
      <c r="I846" s="23" t="s">
        <v>4179</v>
      </c>
      <c r="J846" s="23" t="s">
        <v>6490</v>
      </c>
      <c r="K846" s="85"/>
      <c r="L846" s="24" t="s">
        <v>6259</v>
      </c>
    </row>
    <row r="847" spans="1:12" ht="24.6" hidden="1" customHeight="1">
      <c r="A847" s="23" t="s">
        <v>6491</v>
      </c>
      <c r="C847" s="23" t="s">
        <v>6492</v>
      </c>
      <c r="D847" s="23" t="s">
        <v>6493</v>
      </c>
      <c r="E847" s="23" t="s">
        <v>6494</v>
      </c>
      <c r="F847" s="25" t="s">
        <v>6495</v>
      </c>
      <c r="G847" s="25" t="s">
        <v>143</v>
      </c>
      <c r="H847" s="23" t="s">
        <v>5707</v>
      </c>
      <c r="I847" s="23" t="s">
        <v>2081</v>
      </c>
      <c r="J847" s="26" t="s">
        <v>6496</v>
      </c>
      <c r="K847" s="85"/>
      <c r="L847" s="24" t="s">
        <v>6259</v>
      </c>
    </row>
    <row r="848" spans="1:12" ht="24.6" hidden="1" customHeight="1">
      <c r="A848" s="23" t="s">
        <v>6497</v>
      </c>
      <c r="C848" s="23" t="s">
        <v>6498</v>
      </c>
      <c r="D848" s="23" t="s">
        <v>6499</v>
      </c>
      <c r="E848" s="23" t="s">
        <v>6500</v>
      </c>
      <c r="F848" s="25" t="s">
        <v>6501</v>
      </c>
      <c r="G848" s="25" t="s">
        <v>143</v>
      </c>
      <c r="H848" s="23" t="s">
        <v>5707</v>
      </c>
      <c r="I848" s="23" t="s">
        <v>2081</v>
      </c>
      <c r="J848" s="26" t="s">
        <v>6502</v>
      </c>
      <c r="K848" s="85"/>
      <c r="L848" s="24" t="s">
        <v>6259</v>
      </c>
    </row>
    <row r="849" spans="1:12" ht="24.6" hidden="1" customHeight="1">
      <c r="A849" s="23" t="s">
        <v>6503</v>
      </c>
      <c r="C849" s="23" t="s">
        <v>6504</v>
      </c>
      <c r="D849" s="23" t="s">
        <v>6505</v>
      </c>
      <c r="E849" s="23" t="s">
        <v>6506</v>
      </c>
      <c r="F849" s="25" t="s">
        <v>6507</v>
      </c>
      <c r="G849" s="25" t="s">
        <v>143</v>
      </c>
      <c r="H849" s="23" t="s">
        <v>5707</v>
      </c>
      <c r="I849" s="23" t="s">
        <v>4179</v>
      </c>
      <c r="J849" s="26" t="s">
        <v>6508</v>
      </c>
      <c r="K849" s="85"/>
      <c r="L849" s="24" t="s">
        <v>6509</v>
      </c>
    </row>
    <row r="850" spans="1:12" ht="24.6" hidden="1" customHeight="1">
      <c r="A850" s="23" t="s">
        <v>6510</v>
      </c>
      <c r="C850" s="23" t="s">
        <v>6511</v>
      </c>
      <c r="D850" s="23" t="s">
        <v>6512</v>
      </c>
      <c r="E850" s="23" t="s">
        <v>6513</v>
      </c>
      <c r="F850" s="25" t="s">
        <v>6514</v>
      </c>
      <c r="G850" s="25" t="s">
        <v>143</v>
      </c>
      <c r="H850" s="23" t="s">
        <v>5707</v>
      </c>
      <c r="I850" s="23" t="s">
        <v>4343</v>
      </c>
      <c r="J850" s="26" t="s">
        <v>6515</v>
      </c>
      <c r="K850" s="85"/>
      <c r="L850" s="24" t="s">
        <v>6509</v>
      </c>
    </row>
    <row r="851" spans="1:12" ht="24.6" hidden="1" customHeight="1">
      <c r="A851" s="23" t="s">
        <v>6516</v>
      </c>
      <c r="C851" s="23" t="s">
        <v>6517</v>
      </c>
      <c r="D851" s="23" t="s">
        <v>6518</v>
      </c>
      <c r="E851" s="23" t="s">
        <v>6519</v>
      </c>
      <c r="F851" s="25" t="s">
        <v>6520</v>
      </c>
      <c r="G851" s="25" t="s">
        <v>143</v>
      </c>
      <c r="H851" s="23" t="s">
        <v>5707</v>
      </c>
      <c r="I851" s="23" t="s">
        <v>2081</v>
      </c>
      <c r="J851" s="26" t="s">
        <v>6521</v>
      </c>
      <c r="K851" s="85"/>
      <c r="L851" s="24" t="s">
        <v>6509</v>
      </c>
    </row>
    <row r="852" spans="1:12" ht="24.6" hidden="1" customHeight="1">
      <c r="A852" s="23" t="s">
        <v>6522</v>
      </c>
      <c r="C852" s="23" t="s">
        <v>6523</v>
      </c>
      <c r="D852" s="23" t="s">
        <v>6524</v>
      </c>
      <c r="E852" s="65" t="s">
        <v>6525</v>
      </c>
      <c r="F852" s="25" t="s">
        <v>6526</v>
      </c>
      <c r="G852" s="25" t="s">
        <v>143</v>
      </c>
      <c r="H852" s="23" t="s">
        <v>5707</v>
      </c>
      <c r="I852" s="23" t="s">
        <v>1847</v>
      </c>
      <c r="J852" s="26" t="s">
        <v>6527</v>
      </c>
      <c r="K852" s="85"/>
      <c r="L852" s="24" t="s">
        <v>6528</v>
      </c>
    </row>
    <row r="853" spans="1:12" ht="24.6" hidden="1" customHeight="1">
      <c r="A853" s="23" t="s">
        <v>6529</v>
      </c>
      <c r="C853" s="23" t="s">
        <v>6530</v>
      </c>
      <c r="D853" s="23" t="s">
        <v>6531</v>
      </c>
      <c r="E853" s="23" t="s">
        <v>6532</v>
      </c>
      <c r="F853" s="25" t="s">
        <v>6533</v>
      </c>
      <c r="G853" s="25" t="s">
        <v>143</v>
      </c>
      <c r="H853" s="23" t="s">
        <v>5707</v>
      </c>
      <c r="I853" s="23" t="s">
        <v>6534</v>
      </c>
      <c r="J853" s="26" t="s">
        <v>6535</v>
      </c>
      <c r="K853" s="85"/>
      <c r="L853" s="24" t="s">
        <v>6509</v>
      </c>
    </row>
    <row r="854" spans="1:12" ht="24.6" hidden="1" customHeight="1">
      <c r="A854" s="23" t="s">
        <v>6536</v>
      </c>
      <c r="C854" s="23" t="s">
        <v>6537</v>
      </c>
      <c r="D854" s="23" t="s">
        <v>6538</v>
      </c>
      <c r="E854" s="23" t="s">
        <v>6539</v>
      </c>
      <c r="F854" s="25" t="s">
        <v>6540</v>
      </c>
      <c r="G854" s="25" t="s">
        <v>143</v>
      </c>
      <c r="H854" s="23" t="s">
        <v>5707</v>
      </c>
      <c r="I854" s="23" t="s">
        <v>2081</v>
      </c>
      <c r="J854" s="26" t="s">
        <v>6541</v>
      </c>
      <c r="K854" s="85"/>
      <c r="L854" s="24" t="s">
        <v>6509</v>
      </c>
    </row>
    <row r="855" spans="1:12" ht="24.6" hidden="1" customHeight="1">
      <c r="A855" s="23" t="s">
        <v>6542</v>
      </c>
      <c r="C855" s="23" t="s">
        <v>6543</v>
      </c>
      <c r="D855" s="23" t="s">
        <v>6544</v>
      </c>
      <c r="E855" s="28" t="s">
        <v>6545</v>
      </c>
      <c r="F855" s="25" t="s">
        <v>6546</v>
      </c>
      <c r="G855" s="25" t="s">
        <v>143</v>
      </c>
      <c r="H855" s="23" t="s">
        <v>5707</v>
      </c>
      <c r="I855" s="23" t="s">
        <v>2081</v>
      </c>
      <c r="J855" s="23" t="s">
        <v>6543</v>
      </c>
      <c r="K855" s="85"/>
      <c r="L855" s="24" t="s">
        <v>6509</v>
      </c>
    </row>
    <row r="856" spans="1:12" ht="24.6" hidden="1" customHeight="1">
      <c r="A856" s="23" t="s">
        <v>6547</v>
      </c>
      <c r="C856" s="23" t="s">
        <v>6548</v>
      </c>
      <c r="D856" s="23" t="s">
        <v>6549</v>
      </c>
      <c r="E856" s="28" t="s">
        <v>6550</v>
      </c>
      <c r="F856" s="25" t="s">
        <v>6551</v>
      </c>
      <c r="G856" s="25" t="s">
        <v>143</v>
      </c>
      <c r="H856" s="23" t="s">
        <v>5707</v>
      </c>
      <c r="I856" s="23" t="s">
        <v>6426</v>
      </c>
      <c r="J856" s="23"/>
      <c r="K856" s="85"/>
      <c r="L856" s="24" t="s">
        <v>6509</v>
      </c>
    </row>
    <row r="857" spans="1:12" ht="24.6" hidden="1" customHeight="1">
      <c r="A857" s="23" t="s">
        <v>6552</v>
      </c>
      <c r="C857" s="23" t="s">
        <v>6553</v>
      </c>
      <c r="D857" s="23" t="s">
        <v>6554</v>
      </c>
      <c r="E857" s="23" t="s">
        <v>6555</v>
      </c>
      <c r="F857" s="25" t="s">
        <v>6556</v>
      </c>
      <c r="G857" s="25" t="s">
        <v>143</v>
      </c>
      <c r="H857" s="23" t="s">
        <v>5707</v>
      </c>
      <c r="I857" s="23" t="s">
        <v>2081</v>
      </c>
      <c r="J857" s="26" t="s">
        <v>6557</v>
      </c>
      <c r="K857" s="85"/>
      <c r="L857" s="24" t="s">
        <v>6509</v>
      </c>
    </row>
    <row r="858" spans="1:12" ht="24.6" hidden="1" customHeight="1">
      <c r="A858" s="23" t="s">
        <v>6558</v>
      </c>
      <c r="C858" s="23" t="s">
        <v>6559</v>
      </c>
      <c r="D858" s="23" t="s">
        <v>6560</v>
      </c>
      <c r="E858" s="23" t="s">
        <v>6561</v>
      </c>
      <c r="F858" s="25" t="s">
        <v>6562</v>
      </c>
      <c r="G858" s="25" t="s">
        <v>143</v>
      </c>
      <c r="H858" s="23" t="s">
        <v>5707</v>
      </c>
      <c r="I858" s="23" t="s">
        <v>1958</v>
      </c>
      <c r="J858" s="26" t="s">
        <v>6563</v>
      </c>
      <c r="K858" s="85"/>
      <c r="L858" s="24" t="s">
        <v>6509</v>
      </c>
    </row>
    <row r="859" spans="1:12" ht="24.6" hidden="1" customHeight="1">
      <c r="A859" s="23" t="s">
        <v>6564</v>
      </c>
      <c r="C859" s="23" t="s">
        <v>6565</v>
      </c>
      <c r="D859" s="23" t="s">
        <v>6566</v>
      </c>
      <c r="E859" s="30" t="s">
        <v>6567</v>
      </c>
      <c r="F859" s="25" t="s">
        <v>6568</v>
      </c>
      <c r="G859" s="25" t="s">
        <v>143</v>
      </c>
      <c r="H859" s="23" t="s">
        <v>5707</v>
      </c>
      <c r="I859" s="23" t="s">
        <v>2081</v>
      </c>
      <c r="J859" s="26" t="s">
        <v>6569</v>
      </c>
      <c r="K859" s="85"/>
      <c r="L859" s="24" t="s">
        <v>6509</v>
      </c>
    </row>
    <row r="860" spans="1:12" ht="24.6" hidden="1" customHeight="1">
      <c r="A860" s="23" t="s">
        <v>6570</v>
      </c>
      <c r="C860" s="23" t="s">
        <v>6571</v>
      </c>
      <c r="D860" s="23" t="s">
        <v>6572</v>
      </c>
      <c r="E860" s="23" t="s">
        <v>6573</v>
      </c>
      <c r="F860" s="25" t="s">
        <v>6574</v>
      </c>
      <c r="G860" s="25" t="s">
        <v>143</v>
      </c>
      <c r="H860" s="23" t="s">
        <v>5707</v>
      </c>
      <c r="I860" s="23" t="s">
        <v>6575</v>
      </c>
      <c r="J860" s="26" t="s">
        <v>6576</v>
      </c>
      <c r="K860" s="85"/>
      <c r="L860" s="24" t="s">
        <v>6509</v>
      </c>
    </row>
    <row r="861" spans="1:12" ht="24.6" hidden="1" customHeight="1">
      <c r="A861" s="23" t="s">
        <v>6577</v>
      </c>
      <c r="C861" s="23" t="s">
        <v>6578</v>
      </c>
      <c r="D861" s="23" t="s">
        <v>6579</v>
      </c>
      <c r="E861" s="23" t="s">
        <v>6580</v>
      </c>
      <c r="F861" s="25" t="s">
        <v>6581</v>
      </c>
      <c r="G861" s="25" t="s">
        <v>143</v>
      </c>
      <c r="H861" s="23" t="s">
        <v>5707</v>
      </c>
      <c r="I861" s="23" t="s">
        <v>2081</v>
      </c>
      <c r="J861" s="26" t="s">
        <v>6582</v>
      </c>
      <c r="K861" s="85"/>
      <c r="L861" s="24" t="s">
        <v>6509</v>
      </c>
    </row>
    <row r="862" spans="1:12" ht="24.6" hidden="1" customHeight="1">
      <c r="A862" s="23" t="s">
        <v>6583</v>
      </c>
      <c r="C862" s="23" t="s">
        <v>181</v>
      </c>
      <c r="D862" s="23" t="s">
        <v>6584</v>
      </c>
      <c r="E862" s="23" t="s">
        <v>6585</v>
      </c>
      <c r="F862" s="25" t="s">
        <v>6586</v>
      </c>
      <c r="G862" s="25" t="s">
        <v>143</v>
      </c>
      <c r="H862" s="23" t="s">
        <v>5707</v>
      </c>
      <c r="I862" s="23" t="s">
        <v>6587</v>
      </c>
      <c r="J862" s="26" t="s">
        <v>6588</v>
      </c>
      <c r="K862" s="85"/>
      <c r="L862" s="24" t="s">
        <v>6509</v>
      </c>
    </row>
    <row r="863" spans="1:12" ht="24.6" hidden="1" customHeight="1">
      <c r="A863" s="23" t="s">
        <v>6589</v>
      </c>
      <c r="C863" s="23" t="s">
        <v>6590</v>
      </c>
      <c r="D863" s="23" t="s">
        <v>6591</v>
      </c>
      <c r="E863" s="23" t="s">
        <v>6592</v>
      </c>
      <c r="F863" s="25" t="s">
        <v>6593</v>
      </c>
      <c r="G863" s="25" t="s">
        <v>143</v>
      </c>
      <c r="H863" s="23" t="s">
        <v>5707</v>
      </c>
      <c r="I863" s="23" t="s">
        <v>2081</v>
      </c>
      <c r="J863" s="26" t="s">
        <v>6594</v>
      </c>
      <c r="K863" s="85"/>
      <c r="L863" s="24" t="s">
        <v>6509</v>
      </c>
    </row>
    <row r="864" spans="1:12" ht="24.6" hidden="1" customHeight="1">
      <c r="A864" s="23" t="s">
        <v>6595</v>
      </c>
      <c r="C864" s="23" t="s">
        <v>6596</v>
      </c>
      <c r="D864" s="23" t="s">
        <v>6597</v>
      </c>
      <c r="E864" s="30" t="s">
        <v>6598</v>
      </c>
      <c r="F864" s="25" t="s">
        <v>6599</v>
      </c>
      <c r="G864" s="25" t="s">
        <v>143</v>
      </c>
      <c r="H864" s="23" t="s">
        <v>5707</v>
      </c>
      <c r="I864" s="23" t="s">
        <v>4325</v>
      </c>
      <c r="J864" s="23" t="s">
        <v>6596</v>
      </c>
      <c r="K864" s="85"/>
      <c r="L864" s="24" t="s">
        <v>2038</v>
      </c>
    </row>
    <row r="865" spans="1:12" ht="24.6" hidden="1" customHeight="1">
      <c r="A865" s="23" t="s">
        <v>6600</v>
      </c>
      <c r="C865" s="23" t="s">
        <v>6601</v>
      </c>
      <c r="D865" s="23" t="s">
        <v>6602</v>
      </c>
      <c r="E865" s="65" t="s">
        <v>6603</v>
      </c>
      <c r="F865" s="25" t="s">
        <v>6604</v>
      </c>
      <c r="G865" s="25" t="s">
        <v>143</v>
      </c>
      <c r="H865" s="23" t="s">
        <v>5707</v>
      </c>
      <c r="I865" s="23" t="s">
        <v>4179</v>
      </c>
      <c r="J865" s="26" t="s">
        <v>6605</v>
      </c>
      <c r="K865" s="85"/>
      <c r="L865" s="24" t="s">
        <v>6528</v>
      </c>
    </row>
    <row r="866" spans="1:12" ht="24.6" hidden="1" customHeight="1">
      <c r="A866" s="23" t="s">
        <v>6606</v>
      </c>
      <c r="C866" s="23" t="s">
        <v>6607</v>
      </c>
      <c r="D866" s="23" t="s">
        <v>6608</v>
      </c>
      <c r="E866" s="23" t="s">
        <v>6609</v>
      </c>
      <c r="F866" s="25" t="s">
        <v>6610</v>
      </c>
      <c r="G866" s="25" t="s">
        <v>143</v>
      </c>
      <c r="H866" s="23" t="s">
        <v>5707</v>
      </c>
      <c r="I866" s="23" t="s">
        <v>2081</v>
      </c>
      <c r="J866" s="26" t="s">
        <v>6611</v>
      </c>
      <c r="K866" s="85"/>
      <c r="L866" s="24" t="s">
        <v>6509</v>
      </c>
    </row>
    <row r="867" spans="1:12" ht="24.6" hidden="1" customHeight="1">
      <c r="A867" s="23" t="s">
        <v>6612</v>
      </c>
      <c r="C867" s="23" t="s">
        <v>6613</v>
      </c>
      <c r="D867" s="23" t="s">
        <v>6614</v>
      </c>
      <c r="E867" s="23" t="s">
        <v>6615</v>
      </c>
      <c r="F867" s="25" t="s">
        <v>6616</v>
      </c>
      <c r="G867" s="25" t="s">
        <v>143</v>
      </c>
      <c r="H867" s="23" t="s">
        <v>5707</v>
      </c>
      <c r="I867" s="23" t="s">
        <v>2081</v>
      </c>
      <c r="J867" s="26" t="s">
        <v>6617</v>
      </c>
      <c r="K867" s="85"/>
      <c r="L867" s="24" t="s">
        <v>6509</v>
      </c>
    </row>
    <row r="868" spans="1:12" ht="24.6" hidden="1" customHeight="1">
      <c r="A868" s="23" t="s">
        <v>6618</v>
      </c>
      <c r="C868" s="23" t="s">
        <v>6619</v>
      </c>
      <c r="D868" s="23" t="s">
        <v>6620</v>
      </c>
      <c r="E868" s="23" t="s">
        <v>6621</v>
      </c>
      <c r="F868" s="25" t="s">
        <v>6622</v>
      </c>
      <c r="G868" s="25" t="s">
        <v>143</v>
      </c>
      <c r="H868" s="23" t="s">
        <v>5707</v>
      </c>
      <c r="I868" s="23" t="s">
        <v>2081</v>
      </c>
      <c r="J868" s="26" t="s">
        <v>6623</v>
      </c>
      <c r="K868" s="85"/>
      <c r="L868" s="24" t="s">
        <v>6509</v>
      </c>
    </row>
    <row r="869" spans="1:12" ht="24.6" hidden="1" customHeight="1">
      <c r="A869" s="23" t="s">
        <v>6624</v>
      </c>
      <c r="C869" s="23" t="s">
        <v>6625</v>
      </c>
      <c r="D869" s="23" t="s">
        <v>6626</v>
      </c>
      <c r="E869" s="23" t="s">
        <v>6627</v>
      </c>
      <c r="F869" s="25" t="s">
        <v>6628</v>
      </c>
      <c r="G869" s="25" t="s">
        <v>143</v>
      </c>
      <c r="H869" s="23" t="s">
        <v>5707</v>
      </c>
      <c r="I869" s="23" t="s">
        <v>4179</v>
      </c>
      <c r="J869" s="23"/>
      <c r="K869" s="85"/>
      <c r="L869" s="24" t="s">
        <v>6509</v>
      </c>
    </row>
    <row r="870" spans="1:12" ht="24.6" hidden="1" customHeight="1">
      <c r="A870" s="23" t="s">
        <v>6629</v>
      </c>
      <c r="C870" s="23" t="s">
        <v>6630</v>
      </c>
      <c r="D870" s="23" t="s">
        <v>6631</v>
      </c>
      <c r="E870" s="23" t="s">
        <v>6632</v>
      </c>
      <c r="F870" s="25" t="s">
        <v>6633</v>
      </c>
      <c r="G870" s="25" t="s">
        <v>143</v>
      </c>
      <c r="H870" s="23" t="s">
        <v>5707</v>
      </c>
      <c r="I870" s="23" t="s">
        <v>6634</v>
      </c>
      <c r="J870" s="26" t="s">
        <v>6635</v>
      </c>
      <c r="K870" s="85"/>
      <c r="L870" s="24" t="s">
        <v>6509</v>
      </c>
    </row>
    <row r="871" spans="1:12" ht="24.6" hidden="1" customHeight="1">
      <c r="A871" s="23" t="s">
        <v>6636</v>
      </c>
      <c r="C871" s="23" t="s">
        <v>6637</v>
      </c>
      <c r="D871" s="23" t="s">
        <v>6638</v>
      </c>
      <c r="E871" s="65" t="s">
        <v>6639</v>
      </c>
      <c r="F871" s="25" t="s">
        <v>6640</v>
      </c>
      <c r="G871" s="25" t="s">
        <v>143</v>
      </c>
      <c r="H871" s="23" t="s">
        <v>5707</v>
      </c>
      <c r="I871" s="23" t="s">
        <v>2081</v>
      </c>
      <c r="J871" s="23" t="s">
        <v>6637</v>
      </c>
      <c r="K871" s="85"/>
      <c r="L871" s="24" t="s">
        <v>6528</v>
      </c>
    </row>
    <row r="872" spans="1:12" ht="24.6" hidden="1" customHeight="1">
      <c r="A872" s="23" t="s">
        <v>6641</v>
      </c>
      <c r="C872" s="23" t="s">
        <v>6642</v>
      </c>
      <c r="D872" s="23" t="s">
        <v>6643</v>
      </c>
      <c r="E872" s="23" t="s">
        <v>6644</v>
      </c>
      <c r="F872" s="25" t="s">
        <v>6645</v>
      </c>
      <c r="G872" s="25" t="s">
        <v>143</v>
      </c>
      <c r="H872" s="23" t="s">
        <v>5707</v>
      </c>
      <c r="I872" s="23" t="s">
        <v>2081</v>
      </c>
      <c r="J872" s="26" t="s">
        <v>6646</v>
      </c>
      <c r="K872" s="85"/>
      <c r="L872" s="24" t="s">
        <v>6509</v>
      </c>
    </row>
    <row r="873" spans="1:12" ht="24.6" hidden="1" customHeight="1">
      <c r="A873" s="23" t="s">
        <v>6647</v>
      </c>
      <c r="C873" s="23" t="s">
        <v>6648</v>
      </c>
      <c r="D873" s="23" t="s">
        <v>6649</v>
      </c>
      <c r="E873" s="23" t="s">
        <v>6650</v>
      </c>
      <c r="F873" s="25" t="s">
        <v>6651</v>
      </c>
      <c r="G873" s="25" t="s">
        <v>143</v>
      </c>
      <c r="H873" s="23" t="s">
        <v>5707</v>
      </c>
      <c r="I873" s="23" t="s">
        <v>2081</v>
      </c>
      <c r="J873" s="26" t="s">
        <v>6652</v>
      </c>
      <c r="K873" s="85"/>
      <c r="L873" s="24" t="s">
        <v>6509</v>
      </c>
    </row>
    <row r="874" spans="1:12" ht="24.6" hidden="1" customHeight="1">
      <c r="A874" s="23" t="s">
        <v>6653</v>
      </c>
      <c r="C874" s="23" t="s">
        <v>6654</v>
      </c>
      <c r="D874" s="23" t="s">
        <v>6655</v>
      </c>
      <c r="E874" s="23" t="s">
        <v>6656</v>
      </c>
      <c r="F874" s="25" t="s">
        <v>6657</v>
      </c>
      <c r="G874" s="25" t="s">
        <v>143</v>
      </c>
      <c r="H874" s="23" t="s">
        <v>5707</v>
      </c>
      <c r="I874" s="23" t="s">
        <v>2081</v>
      </c>
      <c r="J874" s="26" t="s">
        <v>6658</v>
      </c>
      <c r="K874" s="85"/>
      <c r="L874" s="24" t="s">
        <v>6509</v>
      </c>
    </row>
    <row r="875" spans="1:12" ht="24.6" hidden="1" customHeight="1">
      <c r="A875" s="23" t="s">
        <v>6659</v>
      </c>
      <c r="C875" s="23" t="s">
        <v>6660</v>
      </c>
      <c r="D875" s="23" t="s">
        <v>6661</v>
      </c>
      <c r="E875" s="23" t="s">
        <v>6662</v>
      </c>
      <c r="F875" s="25" t="s">
        <v>6663</v>
      </c>
      <c r="G875" s="25" t="s">
        <v>143</v>
      </c>
      <c r="H875" s="23" t="s">
        <v>5707</v>
      </c>
      <c r="I875" s="23" t="s">
        <v>2081</v>
      </c>
      <c r="J875" s="26" t="s">
        <v>6664</v>
      </c>
      <c r="K875" s="85"/>
      <c r="L875" s="24" t="s">
        <v>6509</v>
      </c>
    </row>
    <row r="876" spans="1:12" ht="24.6" hidden="1" customHeight="1">
      <c r="A876" s="23" t="s">
        <v>6665</v>
      </c>
      <c r="C876" s="23" t="s">
        <v>6666</v>
      </c>
      <c r="D876" s="23" t="s">
        <v>6667</v>
      </c>
      <c r="E876" s="65" t="s">
        <v>6668</v>
      </c>
      <c r="F876" s="25" t="s">
        <v>6669</v>
      </c>
      <c r="G876" s="25" t="s">
        <v>143</v>
      </c>
      <c r="H876" s="23" t="s">
        <v>5707</v>
      </c>
      <c r="I876" s="23" t="s">
        <v>2184</v>
      </c>
      <c r="J876" s="26" t="s">
        <v>6670</v>
      </c>
      <c r="K876" s="85"/>
      <c r="L876" s="24" t="s">
        <v>6528</v>
      </c>
    </row>
    <row r="877" spans="1:12" ht="24.6" customHeight="1">
      <c r="A877" s="23" t="s">
        <v>6671</v>
      </c>
      <c r="C877" s="23" t="s">
        <v>6672</v>
      </c>
      <c r="D877" s="23" t="s">
        <v>6673</v>
      </c>
      <c r="E877" s="23" t="s">
        <v>6674</v>
      </c>
      <c r="F877" s="25" t="s">
        <v>6675</v>
      </c>
      <c r="G877" s="25" t="s">
        <v>116</v>
      </c>
      <c r="H877" s="23" t="s">
        <v>5707</v>
      </c>
      <c r="I877" s="23" t="s">
        <v>2184</v>
      </c>
      <c r="J877" s="23" t="s">
        <v>6666</v>
      </c>
      <c r="K877" s="85"/>
      <c r="L877" s="24" t="s">
        <v>6184</v>
      </c>
    </row>
    <row r="878" spans="1:12" ht="24.6" customHeight="1">
      <c r="A878" s="23" t="s">
        <v>6676</v>
      </c>
      <c r="C878" s="23" t="s">
        <v>6677</v>
      </c>
      <c r="D878" s="23" t="s">
        <v>6678</v>
      </c>
      <c r="E878" s="30" t="s">
        <v>6679</v>
      </c>
      <c r="F878" s="25" t="s">
        <v>6680</v>
      </c>
      <c r="G878" s="25" t="s">
        <v>116</v>
      </c>
      <c r="H878" s="23" t="s">
        <v>5707</v>
      </c>
      <c r="I878" s="23" t="s">
        <v>2184</v>
      </c>
      <c r="J878" s="26" t="s">
        <v>6681</v>
      </c>
      <c r="K878" s="85"/>
      <c r="L878" s="24" t="s">
        <v>6682</v>
      </c>
    </row>
    <row r="879" spans="1:12" ht="24.6" hidden="1" customHeight="1">
      <c r="A879" s="23" t="s">
        <v>6683</v>
      </c>
      <c r="C879" s="23" t="s">
        <v>6684</v>
      </c>
      <c r="D879" s="23" t="s">
        <v>6685</v>
      </c>
      <c r="E879" s="23" t="s">
        <v>6686</v>
      </c>
      <c r="F879" s="25" t="s">
        <v>6687</v>
      </c>
      <c r="G879" s="25" t="s">
        <v>143</v>
      </c>
      <c r="H879" s="23" t="s">
        <v>5707</v>
      </c>
      <c r="I879" s="23" t="s">
        <v>2184</v>
      </c>
      <c r="J879" s="23" t="s">
        <v>6684</v>
      </c>
      <c r="K879" s="85"/>
      <c r="L879" s="24" t="s">
        <v>6509</v>
      </c>
    </row>
    <row r="880" spans="1:12" ht="24.6" hidden="1" customHeight="1">
      <c r="A880" s="23" t="s">
        <v>6688</v>
      </c>
      <c r="C880" s="23" t="s">
        <v>6689</v>
      </c>
      <c r="D880" s="23" t="s">
        <v>6690</v>
      </c>
      <c r="E880" s="23" t="s">
        <v>6691</v>
      </c>
      <c r="F880" s="25" t="s">
        <v>6692</v>
      </c>
      <c r="G880" s="25" t="s">
        <v>143</v>
      </c>
      <c r="H880" s="23" t="s">
        <v>5707</v>
      </c>
      <c r="I880" s="23" t="s">
        <v>4179</v>
      </c>
      <c r="J880" s="26" t="s">
        <v>6693</v>
      </c>
      <c r="K880" s="85"/>
      <c r="L880" s="24" t="s">
        <v>6509</v>
      </c>
    </row>
    <row r="881" spans="1:12" ht="24.6" hidden="1" customHeight="1">
      <c r="A881" s="23" t="s">
        <v>6694</v>
      </c>
      <c r="C881" s="23" t="s">
        <v>6695</v>
      </c>
      <c r="D881" s="23" t="s">
        <v>6696</v>
      </c>
      <c r="E881" s="23" t="s">
        <v>6697</v>
      </c>
      <c r="F881" s="25" t="s">
        <v>6698</v>
      </c>
      <c r="G881" s="25" t="s">
        <v>143</v>
      </c>
      <c r="H881" s="23" t="s">
        <v>5707</v>
      </c>
      <c r="I881" s="23" t="s">
        <v>4179</v>
      </c>
      <c r="J881" s="26" t="s">
        <v>6699</v>
      </c>
      <c r="K881" s="85"/>
      <c r="L881" s="24" t="s">
        <v>6509</v>
      </c>
    </row>
    <row r="882" spans="1:12" ht="24.6" hidden="1" customHeight="1">
      <c r="A882" s="23" t="s">
        <v>6700</v>
      </c>
      <c r="C882" s="23" t="s">
        <v>6701</v>
      </c>
      <c r="D882" s="23" t="s">
        <v>6702</v>
      </c>
      <c r="E882" s="28" t="s">
        <v>6703</v>
      </c>
      <c r="F882" s="25" t="s">
        <v>6704</v>
      </c>
      <c r="G882" s="25" t="s">
        <v>143</v>
      </c>
      <c r="H882" s="23" t="s">
        <v>5707</v>
      </c>
      <c r="I882" s="23" t="s">
        <v>4343</v>
      </c>
      <c r="J882" s="23"/>
      <c r="K882" s="85"/>
      <c r="L882" s="24" t="s">
        <v>6509</v>
      </c>
    </row>
    <row r="883" spans="1:12" ht="24.6" hidden="1" customHeight="1">
      <c r="A883" s="23" t="s">
        <v>6705</v>
      </c>
      <c r="C883" s="23" t="s">
        <v>6706</v>
      </c>
      <c r="D883" s="23" t="s">
        <v>6707</v>
      </c>
      <c r="E883" s="23" t="s">
        <v>6708</v>
      </c>
      <c r="F883" s="25" t="s">
        <v>6709</v>
      </c>
      <c r="G883" s="25" t="s">
        <v>143</v>
      </c>
      <c r="H883" s="23" t="s">
        <v>5707</v>
      </c>
      <c r="I883" s="23" t="s">
        <v>2081</v>
      </c>
      <c r="J883" s="26" t="s">
        <v>6710</v>
      </c>
      <c r="K883" s="85"/>
      <c r="L883" s="24" t="s">
        <v>6509</v>
      </c>
    </row>
    <row r="884" spans="1:12" ht="24.6" hidden="1" customHeight="1">
      <c r="A884" s="23" t="s">
        <v>6711</v>
      </c>
      <c r="C884" s="23" t="s">
        <v>6712</v>
      </c>
      <c r="D884" s="23" t="s">
        <v>6713</v>
      </c>
      <c r="E884" s="23" t="s">
        <v>6714</v>
      </c>
      <c r="F884" s="25" t="s">
        <v>6715</v>
      </c>
      <c r="G884" s="25" t="s">
        <v>143</v>
      </c>
      <c r="H884" s="23" t="s">
        <v>5707</v>
      </c>
      <c r="I884" s="23" t="s">
        <v>3138</v>
      </c>
      <c r="J884" s="26" t="s">
        <v>6716</v>
      </c>
      <c r="K884" s="85"/>
      <c r="L884" s="24" t="s">
        <v>6509</v>
      </c>
    </row>
    <row r="885" spans="1:12" ht="24.6" hidden="1" customHeight="1">
      <c r="A885" s="23" t="s">
        <v>6717</v>
      </c>
      <c r="C885" s="23" t="s">
        <v>6718</v>
      </c>
      <c r="D885" s="23" t="s">
        <v>6719</v>
      </c>
      <c r="E885" s="23" t="s">
        <v>6720</v>
      </c>
      <c r="F885" s="25" t="s">
        <v>6721</v>
      </c>
      <c r="G885" s="25" t="s">
        <v>143</v>
      </c>
      <c r="H885" s="23" t="s">
        <v>5707</v>
      </c>
      <c r="I885" s="23" t="s">
        <v>4598</v>
      </c>
      <c r="J885" s="23" t="s">
        <v>6722</v>
      </c>
      <c r="K885" s="85"/>
      <c r="L885" s="24" t="s">
        <v>6509</v>
      </c>
    </row>
    <row r="886" spans="1:12" ht="24.6" customHeight="1">
      <c r="A886" s="23" t="s">
        <v>6723</v>
      </c>
      <c r="C886" s="23" t="s">
        <v>6724</v>
      </c>
      <c r="D886" s="23" t="s">
        <v>6725</v>
      </c>
      <c r="E886" s="30" t="s">
        <v>6726</v>
      </c>
      <c r="F886" s="25" t="s">
        <v>6727</v>
      </c>
      <c r="G886" s="25" t="s">
        <v>116</v>
      </c>
      <c r="H886" s="23" t="s">
        <v>5707</v>
      </c>
      <c r="I886" s="23" t="s">
        <v>2184</v>
      </c>
      <c r="J886" s="26" t="s">
        <v>6728</v>
      </c>
      <c r="K886" s="85"/>
      <c r="L886" s="24" t="s">
        <v>6729</v>
      </c>
    </row>
    <row r="887" spans="1:12" ht="24.6" hidden="1" customHeight="1">
      <c r="A887" s="23" t="s">
        <v>6730</v>
      </c>
      <c r="C887" s="23" t="s">
        <v>6731</v>
      </c>
      <c r="D887" s="23" t="s">
        <v>6732</v>
      </c>
      <c r="E887" s="23" t="s">
        <v>6733</v>
      </c>
      <c r="F887" s="25" t="s">
        <v>6734</v>
      </c>
      <c r="G887" s="25" t="s">
        <v>143</v>
      </c>
      <c r="H887" s="23" t="s">
        <v>5707</v>
      </c>
      <c r="I887" s="23" t="s">
        <v>2081</v>
      </c>
      <c r="J887" s="26" t="s">
        <v>6735</v>
      </c>
      <c r="K887" s="85"/>
      <c r="L887" s="24" t="s">
        <v>6509</v>
      </c>
    </row>
    <row r="888" spans="1:12" ht="24.6" hidden="1" customHeight="1">
      <c r="A888" s="23" t="s">
        <v>6736</v>
      </c>
      <c r="C888" s="23" t="s">
        <v>6422</v>
      </c>
      <c r="D888" s="23" t="s">
        <v>6423</v>
      </c>
      <c r="E888" s="23" t="s">
        <v>6737</v>
      </c>
      <c r="F888" s="25" t="s">
        <v>6425</v>
      </c>
      <c r="G888" s="25" t="s">
        <v>143</v>
      </c>
      <c r="H888" s="23" t="s">
        <v>5707</v>
      </c>
      <c r="I888" s="23" t="s">
        <v>4179</v>
      </c>
      <c r="J888" s="26" t="s">
        <v>6427</v>
      </c>
      <c r="K888" s="85"/>
      <c r="L888" s="24" t="s">
        <v>6509</v>
      </c>
    </row>
    <row r="889" spans="1:12" ht="24.6" hidden="1" customHeight="1">
      <c r="A889" s="23" t="s">
        <v>6738</v>
      </c>
      <c r="C889" s="23" t="s">
        <v>6739</v>
      </c>
      <c r="D889" s="23" t="s">
        <v>6740</v>
      </c>
      <c r="E889" s="23" t="s">
        <v>6741</v>
      </c>
      <c r="F889" s="25" t="s">
        <v>6742</v>
      </c>
      <c r="G889" s="25" t="s">
        <v>143</v>
      </c>
      <c r="H889" s="23" t="s">
        <v>5707</v>
      </c>
      <c r="I889" s="23" t="s">
        <v>2081</v>
      </c>
      <c r="J889" s="26" t="s">
        <v>6743</v>
      </c>
      <c r="K889" s="85"/>
      <c r="L889" s="24" t="s">
        <v>6509</v>
      </c>
    </row>
    <row r="890" spans="1:12" ht="24.6" hidden="1" customHeight="1">
      <c r="A890" s="23" t="s">
        <v>6744</v>
      </c>
      <c r="C890" s="23" t="s">
        <v>6745</v>
      </c>
      <c r="D890" s="23" t="s">
        <v>6746</v>
      </c>
      <c r="E890" s="23" t="s">
        <v>6747</v>
      </c>
      <c r="F890" s="25" t="s">
        <v>6748</v>
      </c>
      <c r="G890" s="25" t="s">
        <v>143</v>
      </c>
      <c r="H890" s="23" t="s">
        <v>5707</v>
      </c>
      <c r="I890" s="23" t="s">
        <v>2081</v>
      </c>
      <c r="J890" s="26" t="s">
        <v>6749</v>
      </c>
      <c r="K890" s="85"/>
      <c r="L890" s="24" t="s">
        <v>6509</v>
      </c>
    </row>
    <row r="891" spans="1:12" ht="24.6" hidden="1" customHeight="1">
      <c r="A891" s="23" t="s">
        <v>6750</v>
      </c>
      <c r="C891" s="23" t="s">
        <v>6751</v>
      </c>
      <c r="D891" s="23" t="s">
        <v>6752</v>
      </c>
      <c r="E891" s="65" t="s">
        <v>6753</v>
      </c>
      <c r="F891" s="25" t="s">
        <v>6754</v>
      </c>
      <c r="G891" s="25" t="s">
        <v>143</v>
      </c>
      <c r="H891" s="23" t="s">
        <v>5707</v>
      </c>
      <c r="I891" s="23" t="s">
        <v>2081</v>
      </c>
      <c r="J891" s="26" t="s">
        <v>6755</v>
      </c>
      <c r="K891" s="85"/>
      <c r="L891" s="24" t="s">
        <v>6756</v>
      </c>
    </row>
    <row r="892" spans="1:12" ht="24.6" hidden="1" customHeight="1">
      <c r="A892" s="23" t="s">
        <v>6757</v>
      </c>
      <c r="C892" s="23" t="s">
        <v>6758</v>
      </c>
      <c r="D892" s="23" t="s">
        <v>6759</v>
      </c>
      <c r="E892" s="23" t="s">
        <v>6760</v>
      </c>
      <c r="F892" s="25" t="s">
        <v>6761</v>
      </c>
      <c r="G892" s="25" t="s">
        <v>143</v>
      </c>
      <c r="H892" s="23" t="s">
        <v>5707</v>
      </c>
      <c r="I892" s="23" t="s">
        <v>2081</v>
      </c>
      <c r="J892" s="26" t="s">
        <v>6762</v>
      </c>
      <c r="K892" s="85"/>
      <c r="L892" s="24" t="s">
        <v>6509</v>
      </c>
    </row>
    <row r="893" spans="1:12" ht="24.6" hidden="1" customHeight="1">
      <c r="A893" s="23" t="s">
        <v>6763</v>
      </c>
      <c r="C893" s="23" t="s">
        <v>6764</v>
      </c>
      <c r="D893" s="23" t="s">
        <v>6765</v>
      </c>
      <c r="E893" s="23" t="s">
        <v>6766</v>
      </c>
      <c r="F893" s="25" t="s">
        <v>6767</v>
      </c>
      <c r="G893" s="25" t="s">
        <v>143</v>
      </c>
      <c r="H893" s="23" t="s">
        <v>5707</v>
      </c>
      <c r="I893" s="23" t="s">
        <v>4179</v>
      </c>
      <c r="J893" s="26" t="s">
        <v>6768</v>
      </c>
      <c r="K893" s="85"/>
      <c r="L893" s="24" t="s">
        <v>6769</v>
      </c>
    </row>
    <row r="894" spans="1:12" ht="24.6" customHeight="1">
      <c r="A894" s="23" t="s">
        <v>6770</v>
      </c>
      <c r="C894" s="23" t="s">
        <v>6771</v>
      </c>
      <c r="D894" s="23" t="s">
        <v>6772</v>
      </c>
      <c r="E894" s="28" t="s">
        <v>6773</v>
      </c>
      <c r="F894" s="25" t="s">
        <v>6774</v>
      </c>
      <c r="G894" s="25" t="s">
        <v>116</v>
      </c>
      <c r="H894" s="23" t="s">
        <v>5707</v>
      </c>
      <c r="I894" s="23" t="s">
        <v>2184</v>
      </c>
      <c r="J894" s="26" t="s">
        <v>1875</v>
      </c>
      <c r="K894" s="85"/>
    </row>
    <row r="895" spans="1:12" ht="24.6" hidden="1" customHeight="1">
      <c r="A895" s="23" t="s">
        <v>6775</v>
      </c>
      <c r="C895" s="23" t="s">
        <v>6776</v>
      </c>
      <c r="D895" s="23" t="s">
        <v>6777</v>
      </c>
      <c r="E895" s="28" t="s">
        <v>6778</v>
      </c>
      <c r="F895" s="25" t="s">
        <v>6779</v>
      </c>
      <c r="G895" s="25" t="s">
        <v>143</v>
      </c>
      <c r="H895" s="23" t="s">
        <v>5707</v>
      </c>
      <c r="I895" s="23" t="s">
        <v>1847</v>
      </c>
      <c r="J895" s="26" t="s">
        <v>6780</v>
      </c>
      <c r="K895" s="85"/>
      <c r="L895" s="24" t="s">
        <v>6769</v>
      </c>
    </row>
    <row r="896" spans="1:12" ht="24.6" hidden="1" customHeight="1">
      <c r="A896" s="23" t="s">
        <v>6781</v>
      </c>
      <c r="C896" s="23" t="s">
        <v>6782</v>
      </c>
      <c r="D896" s="23" t="s">
        <v>6783</v>
      </c>
      <c r="E896" s="23" t="s">
        <v>6784</v>
      </c>
      <c r="F896" s="25" t="s">
        <v>6785</v>
      </c>
      <c r="G896" s="25" t="s">
        <v>143</v>
      </c>
      <c r="H896" s="23" t="s">
        <v>5707</v>
      </c>
      <c r="I896" s="23" t="s">
        <v>4419</v>
      </c>
      <c r="J896" s="26" t="s">
        <v>6786</v>
      </c>
      <c r="K896" s="85"/>
      <c r="L896" s="24" t="s">
        <v>6769</v>
      </c>
    </row>
    <row r="897" spans="1:12" ht="24.6" hidden="1" customHeight="1">
      <c r="A897" s="23" t="s">
        <v>6787</v>
      </c>
      <c r="C897" s="23" t="s">
        <v>6788</v>
      </c>
      <c r="D897" s="23" t="s">
        <v>6789</v>
      </c>
      <c r="E897" s="23" t="s">
        <v>6790</v>
      </c>
      <c r="F897" s="25" t="s">
        <v>6791</v>
      </c>
      <c r="G897" s="25" t="s">
        <v>143</v>
      </c>
      <c r="H897" s="23" t="s">
        <v>5707</v>
      </c>
      <c r="I897" s="23" t="s">
        <v>2081</v>
      </c>
      <c r="J897" s="26" t="s">
        <v>6792</v>
      </c>
      <c r="K897" s="85"/>
      <c r="L897" s="24" t="s">
        <v>6769</v>
      </c>
    </row>
    <row r="898" spans="1:12" ht="24.6" hidden="1" customHeight="1">
      <c r="A898" s="23" t="s">
        <v>6793</v>
      </c>
      <c r="C898" s="23" t="s">
        <v>6794</v>
      </c>
      <c r="D898" s="23" t="s">
        <v>6795</v>
      </c>
      <c r="E898" s="23" t="s">
        <v>6796</v>
      </c>
      <c r="F898" s="25" t="s">
        <v>6797</v>
      </c>
      <c r="G898" s="25" t="s">
        <v>143</v>
      </c>
      <c r="H898" s="23" t="s">
        <v>5707</v>
      </c>
      <c r="I898" s="23" t="s">
        <v>2081</v>
      </c>
      <c r="J898" s="26" t="s">
        <v>6798</v>
      </c>
      <c r="K898" s="85"/>
      <c r="L898" s="24" t="s">
        <v>6769</v>
      </c>
    </row>
    <row r="899" spans="1:12" ht="24.6" customHeight="1">
      <c r="A899" s="23" t="s">
        <v>6799</v>
      </c>
      <c r="C899" s="23" t="s">
        <v>6800</v>
      </c>
      <c r="D899" s="23" t="s">
        <v>6801</v>
      </c>
      <c r="E899" s="30" t="s">
        <v>6802</v>
      </c>
      <c r="F899" s="25" t="s">
        <v>6803</v>
      </c>
      <c r="G899" s="25" t="s">
        <v>116</v>
      </c>
      <c r="H899" s="23" t="s">
        <v>5707</v>
      </c>
      <c r="I899" s="23" t="s">
        <v>2921</v>
      </c>
      <c r="J899" s="26" t="s">
        <v>6804</v>
      </c>
      <c r="K899" s="85"/>
      <c r="L899" s="24" t="s">
        <v>6729</v>
      </c>
    </row>
    <row r="900" spans="1:12" ht="24.6" hidden="1" customHeight="1">
      <c r="A900" s="23" t="s">
        <v>6805</v>
      </c>
      <c r="C900" s="23" t="s">
        <v>6806</v>
      </c>
      <c r="D900" s="23" t="s">
        <v>6807</v>
      </c>
      <c r="E900" s="78" t="s">
        <v>6808</v>
      </c>
      <c r="F900" s="25" t="s">
        <v>6809</v>
      </c>
      <c r="G900" s="25" t="s">
        <v>143</v>
      </c>
      <c r="H900" s="23" t="s">
        <v>5707</v>
      </c>
      <c r="I900" s="23" t="s">
        <v>2081</v>
      </c>
      <c r="J900" s="26" t="s">
        <v>6810</v>
      </c>
      <c r="K900" s="85"/>
      <c r="L900" s="24" t="s">
        <v>6811</v>
      </c>
    </row>
    <row r="901" spans="1:12" ht="24.6" customHeight="1">
      <c r="A901" s="23" t="s">
        <v>6812</v>
      </c>
      <c r="C901" s="23" t="s">
        <v>6813</v>
      </c>
      <c r="D901" s="23" t="s">
        <v>6814</v>
      </c>
      <c r="E901" s="30" t="s">
        <v>6815</v>
      </c>
      <c r="F901" s="25" t="s">
        <v>6816</v>
      </c>
      <c r="G901" s="25" t="s">
        <v>116</v>
      </c>
      <c r="H901" s="23" t="s">
        <v>5707</v>
      </c>
      <c r="I901" s="23" t="s">
        <v>2184</v>
      </c>
      <c r="J901" s="26" t="s">
        <v>6817</v>
      </c>
      <c r="K901" s="85"/>
      <c r="L901" s="24" t="s">
        <v>6818</v>
      </c>
    </row>
    <row r="902" spans="1:12" ht="24.6" customHeight="1">
      <c r="A902" s="23" t="s">
        <v>6819</v>
      </c>
      <c r="C902" s="23" t="s">
        <v>6820</v>
      </c>
      <c r="D902" s="23" t="s">
        <v>6821</v>
      </c>
      <c r="E902" s="30" t="s">
        <v>6822</v>
      </c>
      <c r="F902" s="25" t="s">
        <v>6823</v>
      </c>
      <c r="G902" s="25" t="s">
        <v>116</v>
      </c>
      <c r="H902" s="23" t="s">
        <v>5707</v>
      </c>
      <c r="I902" s="23" t="s">
        <v>2184</v>
      </c>
      <c r="J902" s="26" t="s">
        <v>6824</v>
      </c>
      <c r="K902" s="85"/>
      <c r="L902" s="24" t="s">
        <v>6825</v>
      </c>
    </row>
    <row r="903" spans="1:12" ht="24.6" customHeight="1">
      <c r="A903" s="23" t="s">
        <v>6826</v>
      </c>
      <c r="C903" s="23" t="s">
        <v>6827</v>
      </c>
      <c r="D903" s="23" t="s">
        <v>6828</v>
      </c>
      <c r="E903" s="30" t="s">
        <v>6829</v>
      </c>
      <c r="F903" s="25" t="s">
        <v>6830</v>
      </c>
      <c r="G903" s="25" t="s">
        <v>116</v>
      </c>
      <c r="H903" s="23" t="s">
        <v>5707</v>
      </c>
      <c r="I903" s="23" t="s">
        <v>2184</v>
      </c>
      <c r="J903" s="26" t="s">
        <v>6831</v>
      </c>
      <c r="K903" s="85"/>
      <c r="L903" s="24" t="s">
        <v>6832</v>
      </c>
    </row>
    <row r="904" spans="1:12" ht="24.6" hidden="1" customHeight="1">
      <c r="A904" s="23" t="s">
        <v>6833</v>
      </c>
      <c r="C904" s="23" t="s">
        <v>6834</v>
      </c>
      <c r="D904" s="23" t="s">
        <v>6835</v>
      </c>
      <c r="E904" s="23" t="s">
        <v>6836</v>
      </c>
      <c r="F904" s="25" t="s">
        <v>6837</v>
      </c>
      <c r="G904" s="25" t="s">
        <v>143</v>
      </c>
      <c r="H904" s="23" t="s">
        <v>5707</v>
      </c>
      <c r="I904" s="23" t="s">
        <v>2081</v>
      </c>
      <c r="J904" s="26" t="s">
        <v>6838</v>
      </c>
      <c r="K904" s="85"/>
      <c r="L904" s="24" t="s">
        <v>6769</v>
      </c>
    </row>
    <row r="905" spans="1:12" ht="24.6" hidden="1" customHeight="1">
      <c r="A905" s="23" t="s">
        <v>6839</v>
      </c>
      <c r="C905" s="23" t="s">
        <v>6840</v>
      </c>
      <c r="D905" s="23" t="s">
        <v>6841</v>
      </c>
      <c r="E905" s="78" t="s">
        <v>6842</v>
      </c>
      <c r="F905" s="25" t="s">
        <v>6843</v>
      </c>
      <c r="G905" s="25" t="s">
        <v>143</v>
      </c>
      <c r="H905" s="23" t="s">
        <v>5707</v>
      </c>
      <c r="I905" s="23" t="s">
        <v>2081</v>
      </c>
      <c r="J905" s="26" t="s">
        <v>6844</v>
      </c>
      <c r="K905" s="85"/>
      <c r="L905" s="24" t="s">
        <v>6811</v>
      </c>
    </row>
    <row r="906" spans="1:12" ht="24.6" hidden="1" customHeight="1">
      <c r="A906" s="23" t="s">
        <v>6845</v>
      </c>
      <c r="C906" s="23" t="s">
        <v>6846</v>
      </c>
      <c r="D906" s="23" t="s">
        <v>6847</v>
      </c>
      <c r="E906" s="23" t="s">
        <v>6848</v>
      </c>
      <c r="F906" s="25" t="s">
        <v>6849</v>
      </c>
      <c r="G906" s="25" t="s">
        <v>143</v>
      </c>
      <c r="H906" s="23" t="s">
        <v>5707</v>
      </c>
      <c r="I906" s="23" t="s">
        <v>2081</v>
      </c>
      <c r="J906" s="23"/>
      <c r="K906" s="85"/>
      <c r="L906" s="24" t="s">
        <v>6769</v>
      </c>
    </row>
    <row r="907" spans="1:12" ht="24.6" customHeight="1">
      <c r="A907" s="23" t="s">
        <v>6850</v>
      </c>
      <c r="C907" s="23" t="s">
        <v>6851</v>
      </c>
      <c r="D907" s="23" t="s">
        <v>6852</v>
      </c>
      <c r="E907" s="30" t="s">
        <v>6853</v>
      </c>
      <c r="F907" s="25" t="s">
        <v>6854</v>
      </c>
      <c r="G907" s="25" t="s">
        <v>116</v>
      </c>
      <c r="H907" s="23" t="s">
        <v>5707</v>
      </c>
      <c r="I907" s="23" t="s">
        <v>2184</v>
      </c>
      <c r="J907" s="26" t="s">
        <v>6855</v>
      </c>
      <c r="K907" s="85"/>
      <c r="L907" s="24" t="s">
        <v>6832</v>
      </c>
    </row>
    <row r="908" spans="1:12" ht="24.6" hidden="1" customHeight="1">
      <c r="A908" s="23" t="s">
        <v>6856</v>
      </c>
      <c r="C908" s="23" t="s">
        <v>6857</v>
      </c>
      <c r="D908" s="23" t="s">
        <v>5114</v>
      </c>
      <c r="E908" s="23" t="s">
        <v>6858</v>
      </c>
      <c r="F908" s="25" t="s">
        <v>6859</v>
      </c>
      <c r="G908" s="25" t="s">
        <v>143</v>
      </c>
      <c r="H908" s="23" t="s">
        <v>5707</v>
      </c>
      <c r="I908" s="23" t="s">
        <v>2081</v>
      </c>
      <c r="J908" s="23" t="s">
        <v>6857</v>
      </c>
      <c r="K908" s="85"/>
      <c r="L908" s="24" t="s">
        <v>6769</v>
      </c>
    </row>
    <row r="909" spans="1:12" ht="24.6" hidden="1" customHeight="1">
      <c r="A909" s="23" t="s">
        <v>6860</v>
      </c>
      <c r="C909" s="23" t="s">
        <v>6861</v>
      </c>
      <c r="D909" s="23" t="s">
        <v>6862</v>
      </c>
      <c r="E909" s="23" t="s">
        <v>6863</v>
      </c>
      <c r="F909" s="25" t="s">
        <v>6864</v>
      </c>
      <c r="G909" s="25" t="s">
        <v>143</v>
      </c>
      <c r="H909" s="23" t="s">
        <v>5707</v>
      </c>
      <c r="I909" s="23" t="s">
        <v>2081</v>
      </c>
      <c r="J909" s="26" t="s">
        <v>6865</v>
      </c>
      <c r="K909" s="85"/>
      <c r="L909" s="24" t="s">
        <v>6769</v>
      </c>
    </row>
    <row r="910" spans="1:12" ht="24.6" customHeight="1">
      <c r="A910" s="23" t="s">
        <v>6866</v>
      </c>
      <c r="C910" s="23" t="s">
        <v>6867</v>
      </c>
      <c r="D910" s="23" t="s">
        <v>6868</v>
      </c>
      <c r="E910" s="30" t="s">
        <v>6869</v>
      </c>
      <c r="F910" s="25" t="s">
        <v>6870</v>
      </c>
      <c r="G910" s="25" t="s">
        <v>116</v>
      </c>
      <c r="H910" s="23" t="s">
        <v>5707</v>
      </c>
      <c r="I910" s="23" t="s">
        <v>2184</v>
      </c>
      <c r="J910" s="26" t="s">
        <v>6871</v>
      </c>
      <c r="K910" s="85"/>
      <c r="L910" s="24" t="s">
        <v>6832</v>
      </c>
    </row>
    <row r="911" spans="1:12" ht="24.6" hidden="1" customHeight="1">
      <c r="A911" s="23" t="s">
        <v>6872</v>
      </c>
      <c r="C911" s="23" t="s">
        <v>6873</v>
      </c>
      <c r="D911" s="23" t="s">
        <v>6874</v>
      </c>
      <c r="E911" s="28" t="s">
        <v>6875</v>
      </c>
      <c r="F911" s="25" t="s">
        <v>6876</v>
      </c>
      <c r="G911" s="25" t="s">
        <v>143</v>
      </c>
      <c r="H911" s="23" t="s">
        <v>5707</v>
      </c>
      <c r="I911" s="23" t="s">
        <v>2081</v>
      </c>
      <c r="J911" s="26" t="s">
        <v>6877</v>
      </c>
      <c r="K911" s="85"/>
      <c r="L911" s="24" t="s">
        <v>6769</v>
      </c>
    </row>
    <row r="912" spans="1:12" ht="24.6" customHeight="1">
      <c r="A912" s="23" t="s">
        <v>6878</v>
      </c>
      <c r="C912" s="23" t="s">
        <v>6879</v>
      </c>
      <c r="D912" s="23" t="s">
        <v>6880</v>
      </c>
      <c r="E912" s="31" t="s">
        <v>6881</v>
      </c>
      <c r="F912" s="25" t="s">
        <v>6882</v>
      </c>
      <c r="G912" s="25" t="s">
        <v>116</v>
      </c>
      <c r="H912" s="23" t="s">
        <v>5707</v>
      </c>
      <c r="I912" s="23" t="s">
        <v>2871</v>
      </c>
      <c r="J912" s="26" t="s">
        <v>6883</v>
      </c>
      <c r="K912" s="85"/>
      <c r="L912" s="24" t="s">
        <v>6832</v>
      </c>
    </row>
    <row r="913" spans="1:12" ht="24.6" hidden="1" customHeight="1">
      <c r="A913" s="23" t="s">
        <v>6884</v>
      </c>
      <c r="C913" s="23" t="s">
        <v>6885</v>
      </c>
      <c r="D913" s="23" t="s">
        <v>6886</v>
      </c>
      <c r="E913" s="78" t="s">
        <v>6887</v>
      </c>
      <c r="F913" s="25" t="s">
        <v>6888</v>
      </c>
      <c r="G913" s="25" t="s">
        <v>143</v>
      </c>
      <c r="H913" s="23" t="s">
        <v>5707</v>
      </c>
      <c r="I913" s="23" t="s">
        <v>2081</v>
      </c>
      <c r="J913" s="26" t="s">
        <v>6889</v>
      </c>
      <c r="K913" s="85"/>
      <c r="L913" s="24" t="s">
        <v>6811</v>
      </c>
    </row>
    <row r="914" spans="1:12" ht="24.6" hidden="1" customHeight="1">
      <c r="A914" s="23" t="s">
        <v>6890</v>
      </c>
      <c r="C914" s="23" t="s">
        <v>6891</v>
      </c>
      <c r="D914" s="23" t="s">
        <v>6892</v>
      </c>
      <c r="E914" s="23" t="s">
        <v>6893</v>
      </c>
      <c r="F914" s="25" t="s">
        <v>6894</v>
      </c>
      <c r="G914" s="25" t="s">
        <v>143</v>
      </c>
      <c r="H914" s="23" t="s">
        <v>5707</v>
      </c>
      <c r="I914" s="23" t="s">
        <v>4179</v>
      </c>
      <c r="J914" s="26" t="s">
        <v>6895</v>
      </c>
      <c r="K914" s="85"/>
      <c r="L914" s="24" t="s">
        <v>6769</v>
      </c>
    </row>
    <row r="915" spans="1:12" ht="24.6" hidden="1" customHeight="1">
      <c r="A915" s="23" t="s">
        <v>6896</v>
      </c>
      <c r="C915" s="23" t="s">
        <v>6897</v>
      </c>
      <c r="D915" s="23" t="s">
        <v>6898</v>
      </c>
      <c r="E915" s="78" t="s">
        <v>6899</v>
      </c>
      <c r="F915" s="25" t="s">
        <v>6900</v>
      </c>
      <c r="G915" s="25" t="s">
        <v>143</v>
      </c>
      <c r="H915" s="23" t="s">
        <v>5707</v>
      </c>
      <c r="I915" s="23" t="s">
        <v>3138</v>
      </c>
      <c r="J915" s="26" t="s">
        <v>5016</v>
      </c>
      <c r="K915" s="85"/>
      <c r="L915" s="24" t="s">
        <v>6811</v>
      </c>
    </row>
    <row r="916" spans="1:12" ht="24.6" hidden="1" customHeight="1">
      <c r="A916" s="23" t="s">
        <v>6901</v>
      </c>
      <c r="C916" s="23" t="s">
        <v>6902</v>
      </c>
      <c r="D916" s="23" t="s">
        <v>6903</v>
      </c>
      <c r="E916" s="23" t="s">
        <v>6904</v>
      </c>
      <c r="F916" s="25" t="s">
        <v>6905</v>
      </c>
      <c r="G916" s="25" t="s">
        <v>143</v>
      </c>
      <c r="H916" s="23" t="s">
        <v>5707</v>
      </c>
      <c r="I916" s="23" t="s">
        <v>4179</v>
      </c>
      <c r="J916" s="26" t="s">
        <v>6906</v>
      </c>
      <c r="K916" s="85"/>
      <c r="L916" s="24" t="s">
        <v>6769</v>
      </c>
    </row>
    <row r="917" spans="1:12" ht="24.6" hidden="1" customHeight="1">
      <c r="A917" s="23" t="s">
        <v>6907</v>
      </c>
      <c r="C917" s="23" t="s">
        <v>6908</v>
      </c>
      <c r="D917" s="23" t="s">
        <v>6909</v>
      </c>
      <c r="E917" s="23" t="s">
        <v>6910</v>
      </c>
      <c r="F917" s="25" t="s">
        <v>6911</v>
      </c>
      <c r="G917" s="25" t="s">
        <v>143</v>
      </c>
      <c r="H917" s="23" t="s">
        <v>5707</v>
      </c>
      <c r="I917" s="23" t="s">
        <v>2081</v>
      </c>
      <c r="J917" s="26" t="s">
        <v>6912</v>
      </c>
      <c r="K917" s="85"/>
      <c r="L917" s="24" t="s">
        <v>6769</v>
      </c>
    </row>
    <row r="918" spans="1:12" ht="24.6" hidden="1" customHeight="1">
      <c r="A918" s="23" t="s">
        <v>6913</v>
      </c>
      <c r="C918" s="23" t="s">
        <v>6914</v>
      </c>
      <c r="D918" s="23" t="s">
        <v>6915</v>
      </c>
      <c r="E918" s="20" t="s">
        <v>6916</v>
      </c>
      <c r="F918" s="25" t="s">
        <v>6917</v>
      </c>
      <c r="G918" s="25" t="s">
        <v>143</v>
      </c>
      <c r="H918" s="23" t="s">
        <v>5707</v>
      </c>
      <c r="I918" s="23" t="s">
        <v>2081</v>
      </c>
      <c r="J918" s="26" t="s">
        <v>6918</v>
      </c>
      <c r="K918" s="85"/>
      <c r="L918" s="24" t="s">
        <v>6769</v>
      </c>
    </row>
    <row r="919" spans="1:12" ht="24.6" hidden="1" customHeight="1">
      <c r="A919" s="23" t="s">
        <v>6919</v>
      </c>
      <c r="C919" s="23" t="s">
        <v>6920</v>
      </c>
      <c r="D919" s="23" t="s">
        <v>6921</v>
      </c>
      <c r="E919" s="30" t="s">
        <v>6922</v>
      </c>
      <c r="F919" s="25" t="s">
        <v>6923</v>
      </c>
      <c r="G919" s="25" t="s">
        <v>143</v>
      </c>
      <c r="H919" s="23" t="s">
        <v>5707</v>
      </c>
      <c r="I919" s="23" t="s">
        <v>3138</v>
      </c>
      <c r="J919" s="26" t="s">
        <v>6924</v>
      </c>
      <c r="K919" s="85"/>
      <c r="L919" s="24" t="s">
        <v>6769</v>
      </c>
    </row>
    <row r="920" spans="1:12" ht="24.6" hidden="1" customHeight="1">
      <c r="A920" s="23" t="s">
        <v>6925</v>
      </c>
      <c r="C920" s="23" t="s">
        <v>6926</v>
      </c>
      <c r="D920" s="23" t="s">
        <v>6927</v>
      </c>
      <c r="E920" s="23" t="s">
        <v>6928</v>
      </c>
      <c r="F920" s="25" t="s">
        <v>6929</v>
      </c>
      <c r="G920" s="25" t="s">
        <v>143</v>
      </c>
      <c r="H920" s="23" t="s">
        <v>5707</v>
      </c>
      <c r="I920" s="23" t="s">
        <v>2081</v>
      </c>
      <c r="J920" s="26" t="s">
        <v>6930</v>
      </c>
      <c r="K920" s="85"/>
      <c r="L920" s="24" t="s">
        <v>6769</v>
      </c>
    </row>
    <row r="921" spans="1:12" ht="24.6" hidden="1" customHeight="1">
      <c r="A921" s="23" t="s">
        <v>6931</v>
      </c>
      <c r="C921" s="23" t="s">
        <v>6297</v>
      </c>
      <c r="D921" s="23" t="s">
        <v>6932</v>
      </c>
      <c r="E921" s="30" t="s">
        <v>6933</v>
      </c>
      <c r="F921" s="25" t="s">
        <v>6934</v>
      </c>
      <c r="G921" s="25" t="s">
        <v>143</v>
      </c>
      <c r="H921" s="23" t="s">
        <v>5707</v>
      </c>
      <c r="I921" s="23" t="s">
        <v>4179</v>
      </c>
      <c r="J921" s="26" t="s">
        <v>6301</v>
      </c>
      <c r="K921" s="85"/>
      <c r="L921" s="24" t="s">
        <v>6769</v>
      </c>
    </row>
    <row r="922" spans="1:12" ht="24.6" hidden="1" customHeight="1">
      <c r="A922" s="23" t="s">
        <v>6935</v>
      </c>
      <c r="C922" s="23" t="s">
        <v>6936</v>
      </c>
      <c r="D922" s="23" t="s">
        <v>6937</v>
      </c>
      <c r="E922" s="23" t="s">
        <v>6938</v>
      </c>
      <c r="F922" s="25" t="s">
        <v>6939</v>
      </c>
      <c r="G922" s="25" t="s">
        <v>143</v>
      </c>
      <c r="H922" s="23" t="s">
        <v>5707</v>
      </c>
      <c r="I922" s="23" t="s">
        <v>3138</v>
      </c>
      <c r="J922" s="23"/>
      <c r="K922" s="85"/>
      <c r="L922" s="24" t="s">
        <v>6769</v>
      </c>
    </row>
    <row r="923" spans="1:12" ht="24.6" hidden="1" customHeight="1">
      <c r="A923" s="23" t="s">
        <v>6940</v>
      </c>
      <c r="C923" s="23" t="s">
        <v>6941</v>
      </c>
      <c r="D923" s="23" t="s">
        <v>6942</v>
      </c>
      <c r="E923" s="28" t="s">
        <v>6943</v>
      </c>
      <c r="F923" s="25" t="s">
        <v>6944</v>
      </c>
      <c r="G923" s="25" t="s">
        <v>143</v>
      </c>
      <c r="H923" s="23" t="s">
        <v>5707</v>
      </c>
      <c r="I923" s="23" t="s">
        <v>4598</v>
      </c>
      <c r="J923" s="26" t="s">
        <v>6945</v>
      </c>
      <c r="K923" s="85"/>
      <c r="L923" s="24" t="s">
        <v>6769</v>
      </c>
    </row>
    <row r="924" spans="1:12" ht="24.6" hidden="1" customHeight="1">
      <c r="A924" s="23" t="s">
        <v>6946</v>
      </c>
      <c r="C924" s="23" t="s">
        <v>6947</v>
      </c>
      <c r="D924" s="23" t="s">
        <v>6948</v>
      </c>
      <c r="E924" s="23" t="s">
        <v>6949</v>
      </c>
      <c r="F924" s="25" t="s">
        <v>6950</v>
      </c>
      <c r="G924" s="25" t="s">
        <v>143</v>
      </c>
      <c r="H924" s="23" t="s">
        <v>5707</v>
      </c>
      <c r="I924" s="23" t="s">
        <v>2081</v>
      </c>
      <c r="J924" s="23" t="s">
        <v>6947</v>
      </c>
      <c r="K924" s="85"/>
      <c r="L924" s="24" t="s">
        <v>6769</v>
      </c>
    </row>
    <row r="925" spans="1:12" ht="24.6" hidden="1" customHeight="1">
      <c r="A925" s="23" t="s">
        <v>6951</v>
      </c>
      <c r="C925" s="23" t="s">
        <v>6952</v>
      </c>
      <c r="D925" s="23" t="s">
        <v>6953</v>
      </c>
      <c r="E925" s="23" t="s">
        <v>6954</v>
      </c>
      <c r="F925" s="25" t="s">
        <v>6955</v>
      </c>
      <c r="G925" s="25" t="s">
        <v>143</v>
      </c>
      <c r="H925" s="23" t="s">
        <v>5707</v>
      </c>
      <c r="I925" s="23" t="s">
        <v>2081</v>
      </c>
      <c r="J925" s="26" t="s">
        <v>6956</v>
      </c>
      <c r="K925" s="85"/>
      <c r="L925" s="24" t="s">
        <v>6769</v>
      </c>
    </row>
    <row r="926" spans="1:12" ht="24.6" hidden="1" customHeight="1">
      <c r="A926" s="23" t="s">
        <v>6957</v>
      </c>
      <c r="C926" s="23" t="s">
        <v>6958</v>
      </c>
      <c r="D926" s="23" t="s">
        <v>6959</v>
      </c>
      <c r="E926" s="30" t="s">
        <v>6960</v>
      </c>
      <c r="F926" s="25" t="s">
        <v>6961</v>
      </c>
      <c r="G926" s="25" t="s">
        <v>143</v>
      </c>
      <c r="H926" s="23" t="s">
        <v>5707</v>
      </c>
      <c r="I926" s="23" t="s">
        <v>6962</v>
      </c>
      <c r="J926" s="26" t="s">
        <v>6963</v>
      </c>
      <c r="K926" s="85"/>
      <c r="L926" s="24" t="s">
        <v>6832</v>
      </c>
    </row>
    <row r="927" spans="1:12" ht="24.6" hidden="1" customHeight="1">
      <c r="A927" s="23" t="s">
        <v>6964</v>
      </c>
      <c r="C927" s="23" t="s">
        <v>6965</v>
      </c>
      <c r="D927" s="23" t="s">
        <v>6966</v>
      </c>
      <c r="E927" s="30" t="s">
        <v>6967</v>
      </c>
      <c r="F927" s="25" t="s">
        <v>6968</v>
      </c>
      <c r="G927" s="25" t="s">
        <v>143</v>
      </c>
      <c r="H927" s="23" t="s">
        <v>5707</v>
      </c>
      <c r="I927" s="23" t="s">
        <v>2184</v>
      </c>
      <c r="J927" s="23"/>
      <c r="K927" s="85"/>
      <c r="L927" s="24" t="s">
        <v>6832</v>
      </c>
    </row>
    <row r="928" spans="1:12" ht="24.6" hidden="1" customHeight="1">
      <c r="A928" s="23" t="s">
        <v>6969</v>
      </c>
      <c r="C928" s="23" t="s">
        <v>6970</v>
      </c>
      <c r="D928" s="23" t="s">
        <v>6971</v>
      </c>
      <c r="E928" s="23" t="s">
        <v>6972</v>
      </c>
      <c r="F928" s="25" t="s">
        <v>6973</v>
      </c>
      <c r="G928" s="25" t="s">
        <v>143</v>
      </c>
      <c r="H928" s="23" t="s">
        <v>5707</v>
      </c>
      <c r="I928" s="23" t="s">
        <v>2081</v>
      </c>
      <c r="J928" s="26" t="s">
        <v>6974</v>
      </c>
      <c r="K928" s="85"/>
      <c r="L928" s="24" t="s">
        <v>6769</v>
      </c>
    </row>
    <row r="929" spans="1:12" ht="24.6" hidden="1" customHeight="1">
      <c r="A929" s="23" t="s">
        <v>6975</v>
      </c>
      <c r="C929" s="23" t="s">
        <v>6976</v>
      </c>
      <c r="D929" s="23" t="s">
        <v>6977</v>
      </c>
      <c r="E929" s="23" t="s">
        <v>6978</v>
      </c>
      <c r="F929" s="25" t="s">
        <v>6979</v>
      </c>
      <c r="G929" s="25" t="s">
        <v>143</v>
      </c>
      <c r="H929" s="23" t="s">
        <v>5707</v>
      </c>
      <c r="I929" s="23" t="s">
        <v>2081</v>
      </c>
      <c r="J929" s="26" t="s">
        <v>6980</v>
      </c>
      <c r="K929" s="85"/>
      <c r="L929" s="24" t="s">
        <v>6769</v>
      </c>
    </row>
    <row r="930" spans="1:12" ht="24.6" hidden="1" customHeight="1">
      <c r="A930" s="23" t="s">
        <v>6981</v>
      </c>
      <c r="C930" s="23" t="s">
        <v>6982</v>
      </c>
      <c r="D930" s="23" t="s">
        <v>6983</v>
      </c>
      <c r="E930" s="28" t="s">
        <v>6984</v>
      </c>
      <c r="F930" s="25" t="s">
        <v>6985</v>
      </c>
      <c r="G930" s="25" t="s">
        <v>143</v>
      </c>
      <c r="H930" s="23" t="s">
        <v>5707</v>
      </c>
      <c r="I930" s="23" t="s">
        <v>2081</v>
      </c>
      <c r="J930" s="26" t="s">
        <v>6986</v>
      </c>
      <c r="K930" s="85"/>
      <c r="L930" s="24" t="s">
        <v>6769</v>
      </c>
    </row>
    <row r="931" spans="1:12" ht="24.6" hidden="1" customHeight="1">
      <c r="A931" s="23" t="s">
        <v>6987</v>
      </c>
      <c r="C931" s="23" t="s">
        <v>6988</v>
      </c>
      <c r="D931" s="23" t="s">
        <v>6989</v>
      </c>
      <c r="E931" s="23" t="s">
        <v>6990</v>
      </c>
      <c r="F931" s="25" t="s">
        <v>6991</v>
      </c>
      <c r="G931" s="25" t="s">
        <v>143</v>
      </c>
      <c r="H931" s="23" t="s">
        <v>5707</v>
      </c>
      <c r="I931" s="23" t="s">
        <v>2081</v>
      </c>
      <c r="J931" s="26" t="s">
        <v>6992</v>
      </c>
      <c r="K931" s="85"/>
      <c r="L931" s="24" t="s">
        <v>6769</v>
      </c>
    </row>
    <row r="932" spans="1:12" ht="24.6" hidden="1" customHeight="1">
      <c r="A932" s="23" t="s">
        <v>6993</v>
      </c>
      <c r="C932" s="23" t="s">
        <v>6994</v>
      </c>
      <c r="D932" s="23" t="s">
        <v>6995</v>
      </c>
      <c r="E932" s="30" t="s">
        <v>6996</v>
      </c>
      <c r="F932" s="25" t="s">
        <v>6997</v>
      </c>
      <c r="G932" s="25" t="s">
        <v>143</v>
      </c>
      <c r="H932" s="23" t="s">
        <v>5707</v>
      </c>
      <c r="I932" s="23" t="s">
        <v>2184</v>
      </c>
      <c r="J932" s="26" t="s">
        <v>6998</v>
      </c>
      <c r="K932" s="85"/>
      <c r="L932" s="24" t="s">
        <v>6832</v>
      </c>
    </row>
    <row r="933" spans="1:12" ht="24.6" hidden="1" customHeight="1">
      <c r="A933" s="23" t="s">
        <v>6999</v>
      </c>
      <c r="C933" s="23" t="s">
        <v>7000</v>
      </c>
      <c r="D933" s="23" t="s">
        <v>7001</v>
      </c>
      <c r="E933" s="23" t="s">
        <v>7002</v>
      </c>
      <c r="F933" s="25" t="s">
        <v>7003</v>
      </c>
      <c r="G933" s="25" t="s">
        <v>143</v>
      </c>
      <c r="H933" s="23" t="s">
        <v>5707</v>
      </c>
      <c r="I933" s="23" t="s">
        <v>2081</v>
      </c>
      <c r="J933" s="26" t="s">
        <v>7004</v>
      </c>
      <c r="K933" s="85"/>
      <c r="L933" s="24" t="s">
        <v>7005</v>
      </c>
    </row>
    <row r="934" spans="1:12" ht="24.6" hidden="1" customHeight="1">
      <c r="A934" s="23" t="s">
        <v>7006</v>
      </c>
      <c r="C934" s="23" t="s">
        <v>7007</v>
      </c>
      <c r="D934" s="23" t="s">
        <v>7008</v>
      </c>
      <c r="E934" s="31" t="s">
        <v>7009</v>
      </c>
      <c r="F934" s="25" t="s">
        <v>7010</v>
      </c>
      <c r="G934" s="25" t="s">
        <v>143</v>
      </c>
      <c r="H934" s="23" t="s">
        <v>5707</v>
      </c>
      <c r="I934" s="23" t="s">
        <v>2184</v>
      </c>
      <c r="J934" s="26" t="s">
        <v>7011</v>
      </c>
      <c r="K934" s="85"/>
      <c r="L934" s="24" t="s">
        <v>6832</v>
      </c>
    </row>
    <row r="935" spans="1:12" ht="24.6" hidden="1" customHeight="1">
      <c r="A935" s="23" t="s">
        <v>7012</v>
      </c>
      <c r="C935" s="23" t="s">
        <v>7013</v>
      </c>
      <c r="D935" s="23" t="s">
        <v>7014</v>
      </c>
      <c r="E935" s="23" t="s">
        <v>7015</v>
      </c>
      <c r="F935" s="25" t="s">
        <v>7016</v>
      </c>
      <c r="G935" s="25" t="s">
        <v>143</v>
      </c>
      <c r="H935" s="23" t="s">
        <v>5707</v>
      </c>
      <c r="I935" s="23" t="s">
        <v>1847</v>
      </c>
      <c r="J935" s="26" t="s">
        <v>7017</v>
      </c>
      <c r="K935" s="85"/>
      <c r="L935" s="24" t="s">
        <v>6769</v>
      </c>
    </row>
    <row r="936" spans="1:12" ht="24.6" hidden="1" customHeight="1">
      <c r="A936" s="23" t="s">
        <v>7018</v>
      </c>
      <c r="C936" s="23" t="s">
        <v>7019</v>
      </c>
      <c r="D936" s="23" t="s">
        <v>7020</v>
      </c>
      <c r="E936" s="23" t="s">
        <v>7021</v>
      </c>
      <c r="F936" s="25" t="s">
        <v>7022</v>
      </c>
      <c r="G936" s="25" t="s">
        <v>143</v>
      </c>
      <c r="H936" s="23" t="s">
        <v>5707</v>
      </c>
      <c r="I936" s="23" t="s">
        <v>2081</v>
      </c>
      <c r="J936" s="26" t="s">
        <v>7023</v>
      </c>
      <c r="K936" s="85"/>
      <c r="L936" s="24" t="s">
        <v>7005</v>
      </c>
    </row>
    <row r="937" spans="1:12" ht="24.6" hidden="1" customHeight="1">
      <c r="A937" s="23" t="s">
        <v>7024</v>
      </c>
      <c r="C937" s="23" t="s">
        <v>7025</v>
      </c>
      <c r="D937" s="23" t="s">
        <v>7026</v>
      </c>
      <c r="E937" s="23" t="s">
        <v>1188</v>
      </c>
      <c r="F937" s="25" t="s">
        <v>7027</v>
      </c>
      <c r="G937" s="25" t="s">
        <v>143</v>
      </c>
      <c r="H937" s="23" t="s">
        <v>5707</v>
      </c>
      <c r="I937" s="23" t="s">
        <v>2081</v>
      </c>
      <c r="J937" s="26" t="s">
        <v>7028</v>
      </c>
      <c r="K937" s="85"/>
      <c r="L937" s="24" t="s">
        <v>6769</v>
      </c>
    </row>
    <row r="938" spans="1:12" ht="24.6" hidden="1" customHeight="1">
      <c r="A938" s="23" t="s">
        <v>7029</v>
      </c>
      <c r="C938" s="23" t="s">
        <v>7030</v>
      </c>
      <c r="D938" s="23" t="s">
        <v>7031</v>
      </c>
      <c r="E938" s="23" t="s">
        <v>7032</v>
      </c>
      <c r="F938" s="25" t="s">
        <v>7033</v>
      </c>
      <c r="G938" s="25" t="s">
        <v>143</v>
      </c>
      <c r="H938" s="23" t="s">
        <v>5707</v>
      </c>
      <c r="I938" s="23" t="s">
        <v>2081</v>
      </c>
      <c r="J938" s="26" t="s">
        <v>7034</v>
      </c>
      <c r="K938" s="85"/>
      <c r="L938" s="24" t="s">
        <v>6769</v>
      </c>
    </row>
    <row r="939" spans="1:12" ht="24.6" hidden="1" customHeight="1">
      <c r="A939" s="23" t="s">
        <v>7035</v>
      </c>
      <c r="C939" s="23" t="s">
        <v>7036</v>
      </c>
      <c r="D939" s="23" t="s">
        <v>7037</v>
      </c>
      <c r="E939" s="30" t="s">
        <v>7038</v>
      </c>
      <c r="F939" s="25" t="s">
        <v>7039</v>
      </c>
      <c r="G939" s="25" t="s">
        <v>143</v>
      </c>
      <c r="H939" s="23" t="s">
        <v>5707</v>
      </c>
      <c r="I939" s="23" t="s">
        <v>6426</v>
      </c>
      <c r="J939" s="26" t="s">
        <v>7040</v>
      </c>
      <c r="K939" s="85"/>
      <c r="L939" s="24" t="s">
        <v>6769</v>
      </c>
    </row>
    <row r="940" spans="1:12" ht="24.6" hidden="1" customHeight="1">
      <c r="A940" s="23" t="s">
        <v>7041</v>
      </c>
      <c r="C940" s="23" t="s">
        <v>7042</v>
      </c>
      <c r="D940" s="23" t="s">
        <v>7043</v>
      </c>
      <c r="E940" s="23" t="s">
        <v>7044</v>
      </c>
      <c r="F940" s="25" t="s">
        <v>7045</v>
      </c>
      <c r="G940" s="25" t="s">
        <v>143</v>
      </c>
      <c r="H940" s="23" t="s">
        <v>5707</v>
      </c>
      <c r="I940" s="23" t="s">
        <v>4179</v>
      </c>
      <c r="J940" s="26" t="s">
        <v>7046</v>
      </c>
      <c r="K940" s="85"/>
      <c r="L940" s="24" t="s">
        <v>6769</v>
      </c>
    </row>
    <row r="941" spans="1:12" ht="24.6" customHeight="1">
      <c r="A941" s="23" t="s">
        <v>7047</v>
      </c>
      <c r="C941" s="23" t="s">
        <v>7048</v>
      </c>
      <c r="D941" s="23" t="s">
        <v>7049</v>
      </c>
      <c r="E941" s="30" t="s">
        <v>7050</v>
      </c>
      <c r="F941" s="25" t="s">
        <v>7051</v>
      </c>
      <c r="G941" s="25" t="s">
        <v>116</v>
      </c>
      <c r="H941" s="23" t="s">
        <v>5707</v>
      </c>
      <c r="I941" s="23" t="s">
        <v>2184</v>
      </c>
      <c r="J941" s="26" t="s">
        <v>7052</v>
      </c>
      <c r="K941" s="85"/>
      <c r="L941" s="24" t="s">
        <v>6832</v>
      </c>
    </row>
    <row r="942" spans="1:12" ht="24.6" customHeight="1">
      <c r="A942" s="23" t="s">
        <v>7053</v>
      </c>
      <c r="C942" s="23" t="s">
        <v>7054</v>
      </c>
      <c r="D942" s="23" t="s">
        <v>7055</v>
      </c>
      <c r="E942" s="30" t="s">
        <v>1136</v>
      </c>
      <c r="F942" s="25" t="s">
        <v>7056</v>
      </c>
      <c r="G942" s="25" t="s">
        <v>116</v>
      </c>
      <c r="H942" s="23" t="s">
        <v>5707</v>
      </c>
      <c r="I942" s="23" t="s">
        <v>2184</v>
      </c>
      <c r="J942" s="26" t="s">
        <v>7057</v>
      </c>
      <c r="K942" s="85"/>
      <c r="L942" s="24" t="s">
        <v>7058</v>
      </c>
    </row>
    <row r="943" spans="1:12" ht="24.6" hidden="1" customHeight="1">
      <c r="A943" s="23" t="s">
        <v>7059</v>
      </c>
      <c r="C943" s="23" t="s">
        <v>7060</v>
      </c>
      <c r="D943" s="23" t="s">
        <v>7061</v>
      </c>
      <c r="E943" s="23" t="s">
        <v>7062</v>
      </c>
      <c r="F943" s="25" t="s">
        <v>7063</v>
      </c>
      <c r="G943" s="60" t="s">
        <v>25</v>
      </c>
      <c r="H943" s="23" t="s">
        <v>5707</v>
      </c>
      <c r="I943" s="23" t="s">
        <v>4179</v>
      </c>
      <c r="J943" s="26" t="s">
        <v>7064</v>
      </c>
      <c r="K943" s="85"/>
      <c r="L943" s="24" t="s">
        <v>7065</v>
      </c>
    </row>
    <row r="944" spans="1:12" ht="24.6" hidden="1" customHeight="1">
      <c r="A944" s="23" t="s">
        <v>6278</v>
      </c>
      <c r="C944" s="23" t="s">
        <v>7066</v>
      </c>
      <c r="D944" s="23" t="s">
        <v>7067</v>
      </c>
      <c r="E944" s="23" t="s">
        <v>7068</v>
      </c>
      <c r="F944" s="25" t="s">
        <v>7069</v>
      </c>
      <c r="G944" s="25"/>
      <c r="H944" s="23" t="s">
        <v>5707</v>
      </c>
      <c r="I944" s="23" t="s">
        <v>7070</v>
      </c>
      <c r="J944" s="26" t="s">
        <v>7071</v>
      </c>
      <c r="K944" s="85"/>
    </row>
    <row r="945" spans="1:12" ht="24.6" hidden="1" customHeight="1">
      <c r="A945" s="23" t="s">
        <v>7072</v>
      </c>
      <c r="C945" s="23" t="s">
        <v>7073</v>
      </c>
      <c r="D945" s="23" t="s">
        <v>7074</v>
      </c>
      <c r="E945" s="23" t="s">
        <v>7075</v>
      </c>
      <c r="F945" s="25" t="s">
        <v>7076</v>
      </c>
      <c r="G945" s="60" t="s">
        <v>25</v>
      </c>
      <c r="H945" s="23" t="s">
        <v>5707</v>
      </c>
      <c r="I945" s="23" t="s">
        <v>2081</v>
      </c>
      <c r="J945" s="23"/>
      <c r="K945" s="85"/>
      <c r="L945" s="24" t="s">
        <v>7077</v>
      </c>
    </row>
    <row r="946" spans="1:12" ht="24.6" hidden="1" customHeight="1">
      <c r="A946" s="23" t="s">
        <v>7078</v>
      </c>
      <c r="C946" s="23" t="s">
        <v>7079</v>
      </c>
      <c r="D946" s="23" t="s">
        <v>7080</v>
      </c>
      <c r="E946" s="23" t="s">
        <v>7081</v>
      </c>
      <c r="F946" s="25" t="s">
        <v>7082</v>
      </c>
      <c r="G946" s="25"/>
      <c r="H946" s="23" t="s">
        <v>5707</v>
      </c>
      <c r="I946" s="23" t="s">
        <v>2081</v>
      </c>
      <c r="J946" s="23" t="s">
        <v>7079</v>
      </c>
      <c r="K946" s="85"/>
    </row>
    <row r="947" spans="1:12" ht="24.6" hidden="1" customHeight="1">
      <c r="A947" s="23" t="s">
        <v>7083</v>
      </c>
      <c r="C947" s="23" t="s">
        <v>7084</v>
      </c>
      <c r="D947" s="23" t="s">
        <v>7085</v>
      </c>
      <c r="E947" s="30" t="s">
        <v>7086</v>
      </c>
      <c r="F947" s="25" t="s">
        <v>7087</v>
      </c>
      <c r="G947" s="25" t="s">
        <v>143</v>
      </c>
      <c r="H947" s="23" t="s">
        <v>5707</v>
      </c>
      <c r="I947" s="23" t="s">
        <v>7088</v>
      </c>
      <c r="J947" s="26" t="s">
        <v>7089</v>
      </c>
      <c r="K947" s="85"/>
      <c r="L947" s="24" t="s">
        <v>2038</v>
      </c>
    </row>
    <row r="948" spans="1:12" ht="24.6" hidden="1" customHeight="1">
      <c r="A948" s="23" t="s">
        <v>7090</v>
      </c>
      <c r="C948" s="23" t="s">
        <v>7091</v>
      </c>
      <c r="D948" s="23" t="s">
        <v>7092</v>
      </c>
      <c r="E948" s="23" t="s">
        <v>7093</v>
      </c>
      <c r="F948" s="25" t="s">
        <v>7094</v>
      </c>
      <c r="G948" s="25"/>
      <c r="H948" s="23" t="s">
        <v>5707</v>
      </c>
      <c r="I948" s="23" t="s">
        <v>2081</v>
      </c>
      <c r="J948" s="26" t="s">
        <v>7095</v>
      </c>
      <c r="K948" s="85"/>
    </row>
    <row r="949" spans="1:12" ht="24.6" hidden="1" customHeight="1">
      <c r="A949" s="23" t="s">
        <v>7096</v>
      </c>
      <c r="C949" s="23" t="s">
        <v>7097</v>
      </c>
      <c r="D949" s="23" t="s">
        <v>7098</v>
      </c>
      <c r="E949" s="23" t="s">
        <v>7099</v>
      </c>
      <c r="F949" s="25" t="s">
        <v>7100</v>
      </c>
      <c r="G949" s="25"/>
      <c r="H949" s="23" t="s">
        <v>5707</v>
      </c>
      <c r="I949" s="23" t="s">
        <v>2081</v>
      </c>
      <c r="J949" s="26" t="s">
        <v>7101</v>
      </c>
      <c r="K949" s="85"/>
    </row>
    <row r="950" spans="1:12" ht="24.6" hidden="1" customHeight="1">
      <c r="A950" s="23" t="s">
        <v>7102</v>
      </c>
      <c r="C950" s="23" t="s">
        <v>7103</v>
      </c>
      <c r="D950" s="23" t="s">
        <v>7104</v>
      </c>
      <c r="E950" s="23" t="s">
        <v>7105</v>
      </c>
      <c r="F950" s="25" t="s">
        <v>7106</v>
      </c>
      <c r="G950" s="25"/>
      <c r="H950" s="23" t="s">
        <v>5707</v>
      </c>
      <c r="I950" s="23" t="s">
        <v>2081</v>
      </c>
      <c r="J950" s="26" t="s">
        <v>7107</v>
      </c>
      <c r="K950" s="85"/>
    </row>
    <row r="951" spans="1:12" ht="24.6" hidden="1" customHeight="1">
      <c r="A951" s="23" t="s">
        <v>7108</v>
      </c>
      <c r="C951" s="23" t="s">
        <v>7109</v>
      </c>
      <c r="D951" s="23" t="s">
        <v>7110</v>
      </c>
      <c r="E951" s="30" t="s">
        <v>7111</v>
      </c>
      <c r="F951" s="25" t="s">
        <v>7112</v>
      </c>
      <c r="G951" s="25" t="s">
        <v>143</v>
      </c>
      <c r="H951" s="23" t="s">
        <v>5707</v>
      </c>
      <c r="I951" s="23" t="s">
        <v>7113</v>
      </c>
      <c r="J951" s="26" t="s">
        <v>7114</v>
      </c>
      <c r="K951" s="85"/>
      <c r="L951" s="24" t="s">
        <v>2038</v>
      </c>
    </row>
    <row r="952" spans="1:12" ht="24.6" hidden="1" customHeight="1">
      <c r="A952" s="23" t="s">
        <v>7115</v>
      </c>
      <c r="C952" s="23" t="s">
        <v>5889</v>
      </c>
      <c r="D952" s="23" t="s">
        <v>7116</v>
      </c>
      <c r="E952" s="23" t="s">
        <v>7117</v>
      </c>
      <c r="F952" s="25" t="s">
        <v>7118</v>
      </c>
      <c r="G952" s="60" t="s">
        <v>25</v>
      </c>
      <c r="H952" s="23" t="s">
        <v>5707</v>
      </c>
      <c r="I952" s="23" t="s">
        <v>4179</v>
      </c>
      <c r="J952" s="26" t="s">
        <v>7119</v>
      </c>
      <c r="K952" s="85"/>
      <c r="L952" s="24" t="s">
        <v>7065</v>
      </c>
    </row>
    <row r="953" spans="1:12" ht="24.6" hidden="1" customHeight="1">
      <c r="A953" s="23" t="s">
        <v>7120</v>
      </c>
      <c r="C953" s="23" t="s">
        <v>7121</v>
      </c>
      <c r="D953" s="23" t="s">
        <v>7122</v>
      </c>
      <c r="E953" s="23" t="s">
        <v>7123</v>
      </c>
      <c r="F953" s="25" t="s">
        <v>7124</v>
      </c>
      <c r="G953" s="25"/>
      <c r="H953" s="23" t="s">
        <v>5707</v>
      </c>
      <c r="I953" s="23" t="s">
        <v>2081</v>
      </c>
      <c r="J953" s="26" t="s">
        <v>7125</v>
      </c>
      <c r="K953" s="85"/>
    </row>
    <row r="954" spans="1:12" ht="24.6" customHeight="1">
      <c r="A954" s="23" t="s">
        <v>7126</v>
      </c>
      <c r="C954" s="23" t="s">
        <v>7127</v>
      </c>
      <c r="D954" s="23" t="s">
        <v>7128</v>
      </c>
      <c r="E954" s="30" t="s">
        <v>7129</v>
      </c>
      <c r="F954" s="25" t="s">
        <v>7130</v>
      </c>
      <c r="G954" s="25" t="s">
        <v>116</v>
      </c>
      <c r="H954" s="23" t="s">
        <v>5707</v>
      </c>
      <c r="I954" s="23" t="s">
        <v>2184</v>
      </c>
      <c r="J954" s="26" t="s">
        <v>7131</v>
      </c>
      <c r="K954" s="85"/>
      <c r="L954" s="24" t="s">
        <v>6832</v>
      </c>
    </row>
    <row r="955" spans="1:12" ht="24.6" hidden="1" customHeight="1">
      <c r="A955" s="23" t="s">
        <v>7132</v>
      </c>
      <c r="C955" s="23" t="s">
        <v>7133</v>
      </c>
      <c r="D955" s="23" t="s">
        <v>7134</v>
      </c>
      <c r="E955" s="23" t="s">
        <v>7135</v>
      </c>
      <c r="F955" s="25" t="s">
        <v>7136</v>
      </c>
      <c r="G955" s="60" t="s">
        <v>25</v>
      </c>
      <c r="H955" s="23" t="s">
        <v>5707</v>
      </c>
      <c r="I955" s="23" t="s">
        <v>2081</v>
      </c>
      <c r="J955" s="23" t="s">
        <v>7133</v>
      </c>
      <c r="K955" s="85"/>
      <c r="L955" s="24" t="s">
        <v>7005</v>
      </c>
    </row>
    <row r="956" spans="1:12" ht="24.6" hidden="1" customHeight="1">
      <c r="A956" s="23" t="s">
        <v>7137</v>
      </c>
      <c r="C956" s="23" t="s">
        <v>7138</v>
      </c>
      <c r="D956" s="23" t="s">
        <v>7139</v>
      </c>
      <c r="E956" s="28" t="s">
        <v>7140</v>
      </c>
      <c r="F956" s="25" t="s">
        <v>7141</v>
      </c>
      <c r="G956" s="60" t="s">
        <v>25</v>
      </c>
      <c r="H956" s="23" t="s">
        <v>5707</v>
      </c>
      <c r="I956" s="23" t="s">
        <v>4598</v>
      </c>
      <c r="J956" s="26" t="s">
        <v>7142</v>
      </c>
      <c r="K956" s="85"/>
      <c r="L956" s="24" t="s">
        <v>7077</v>
      </c>
    </row>
    <row r="957" spans="1:12" ht="24.6" hidden="1" customHeight="1">
      <c r="A957" s="23" t="s">
        <v>7143</v>
      </c>
      <c r="C957" s="23" t="s">
        <v>7144</v>
      </c>
      <c r="D957" s="23" t="s">
        <v>7145</v>
      </c>
      <c r="E957" s="23" t="s">
        <v>7146</v>
      </c>
      <c r="F957" s="25" t="s">
        <v>7147</v>
      </c>
      <c r="G957" s="60" t="s">
        <v>25</v>
      </c>
      <c r="H957" s="23" t="s">
        <v>5707</v>
      </c>
      <c r="I957" s="23" t="s">
        <v>4209</v>
      </c>
      <c r="J957" s="26" t="s">
        <v>7148</v>
      </c>
      <c r="K957" s="85"/>
      <c r="L957" s="24" t="s">
        <v>7005</v>
      </c>
    </row>
    <row r="958" spans="1:12" ht="24.6" hidden="1" customHeight="1">
      <c r="A958" s="23" t="s">
        <v>7149</v>
      </c>
      <c r="C958" s="23" t="s">
        <v>7150</v>
      </c>
      <c r="D958" s="23" t="s">
        <v>7151</v>
      </c>
      <c r="E958" s="23" t="s">
        <v>7152</v>
      </c>
      <c r="F958" s="25" t="s">
        <v>7153</v>
      </c>
      <c r="G958" s="60" t="s">
        <v>25</v>
      </c>
      <c r="H958" s="23" t="s">
        <v>5707</v>
      </c>
      <c r="I958" s="23" t="s">
        <v>7154</v>
      </c>
      <c r="J958" s="23"/>
      <c r="K958" s="85"/>
      <c r="L958" s="24" t="s">
        <v>7005</v>
      </c>
    </row>
    <row r="959" spans="1:12" ht="24.6" hidden="1" customHeight="1">
      <c r="A959" s="23" t="s">
        <v>7155</v>
      </c>
      <c r="C959" s="23" t="s">
        <v>7156</v>
      </c>
      <c r="D959" s="23" t="s">
        <v>7157</v>
      </c>
      <c r="E959" s="23" t="s">
        <v>7158</v>
      </c>
      <c r="F959" s="25" t="s">
        <v>7159</v>
      </c>
      <c r="G959" s="25"/>
      <c r="H959" s="23" t="s">
        <v>5707</v>
      </c>
      <c r="I959" s="23" t="s">
        <v>2081</v>
      </c>
      <c r="J959" s="26" t="s">
        <v>7160</v>
      </c>
      <c r="K959" s="85"/>
    </row>
    <row r="960" spans="1:12" ht="24.6" hidden="1" customHeight="1">
      <c r="A960" s="23" t="s">
        <v>7161</v>
      </c>
      <c r="C960" s="23" t="s">
        <v>7162</v>
      </c>
      <c r="D960" s="23" t="s">
        <v>7163</v>
      </c>
      <c r="E960" s="31" t="s">
        <v>7164</v>
      </c>
      <c r="F960" s="25" t="s">
        <v>7165</v>
      </c>
      <c r="G960" s="25" t="s">
        <v>143</v>
      </c>
      <c r="H960" s="23" t="s">
        <v>5707</v>
      </c>
      <c r="I960" s="23" t="s">
        <v>2036</v>
      </c>
      <c r="J960" s="26" t="s">
        <v>7166</v>
      </c>
      <c r="K960" s="85"/>
      <c r="L960" s="24" t="s">
        <v>2038</v>
      </c>
    </row>
    <row r="961" spans="1:12" ht="24.6" hidden="1" customHeight="1">
      <c r="A961" s="23" t="s">
        <v>7167</v>
      </c>
      <c r="C961" s="23" t="s">
        <v>6297</v>
      </c>
      <c r="D961" s="23" t="s">
        <v>7168</v>
      </c>
      <c r="E961" s="23" t="s">
        <v>7169</v>
      </c>
      <c r="F961" s="25" t="s">
        <v>7170</v>
      </c>
      <c r="G961" s="60" t="s">
        <v>25</v>
      </c>
      <c r="H961" s="23" t="s">
        <v>5707</v>
      </c>
      <c r="I961" s="23" t="s">
        <v>4179</v>
      </c>
      <c r="J961" s="26" t="s">
        <v>6301</v>
      </c>
      <c r="K961" s="85"/>
      <c r="L961" s="24" t="s">
        <v>7005</v>
      </c>
    </row>
    <row r="962" spans="1:12" ht="24.6" hidden="1" customHeight="1">
      <c r="A962" s="23" t="s">
        <v>7171</v>
      </c>
      <c r="C962" s="23" t="s">
        <v>7172</v>
      </c>
      <c r="D962" s="23" t="s">
        <v>7173</v>
      </c>
      <c r="E962" s="23" t="s">
        <v>7174</v>
      </c>
      <c r="F962" s="25" t="s">
        <v>7175</v>
      </c>
      <c r="G962" s="60" t="s">
        <v>25</v>
      </c>
      <c r="H962" s="23" t="s">
        <v>5707</v>
      </c>
      <c r="I962" s="23" t="s">
        <v>2081</v>
      </c>
      <c r="J962" s="26" t="s">
        <v>7176</v>
      </c>
      <c r="K962" s="85"/>
      <c r="L962" s="24" t="s">
        <v>7005</v>
      </c>
    </row>
    <row r="963" spans="1:12" ht="24.6" hidden="1" customHeight="1">
      <c r="A963" s="23" t="s">
        <v>7177</v>
      </c>
      <c r="C963" s="23" t="s">
        <v>7178</v>
      </c>
      <c r="D963" s="23" t="s">
        <v>7179</v>
      </c>
      <c r="E963" s="28" t="s">
        <v>7180</v>
      </c>
      <c r="F963" s="25" t="s">
        <v>7181</v>
      </c>
      <c r="G963" s="25"/>
      <c r="H963" s="23" t="s">
        <v>5707</v>
      </c>
      <c r="I963" s="23" t="s">
        <v>2081</v>
      </c>
      <c r="J963" s="26" t="s">
        <v>7182</v>
      </c>
      <c r="K963" s="85"/>
    </row>
    <row r="964" spans="1:12" ht="24.6" hidden="1" customHeight="1">
      <c r="A964" s="23" t="s">
        <v>7183</v>
      </c>
      <c r="C964" s="23" t="s">
        <v>7184</v>
      </c>
      <c r="D964" s="23" t="s">
        <v>7185</v>
      </c>
      <c r="E964" s="23" t="s">
        <v>7186</v>
      </c>
      <c r="F964" s="25" t="s">
        <v>7187</v>
      </c>
      <c r="G964" s="60" t="s">
        <v>25</v>
      </c>
      <c r="H964" s="23" t="s">
        <v>5707</v>
      </c>
      <c r="I964" s="23" t="s">
        <v>2081</v>
      </c>
      <c r="J964" s="26" t="s">
        <v>7188</v>
      </c>
      <c r="K964" s="85"/>
      <c r="L964" s="24" t="s">
        <v>7065</v>
      </c>
    </row>
    <row r="965" spans="1:12" ht="24.6" customHeight="1">
      <c r="A965" s="23" t="s">
        <v>7189</v>
      </c>
      <c r="C965" s="23" t="s">
        <v>7190</v>
      </c>
      <c r="D965" s="23" t="s">
        <v>7191</v>
      </c>
      <c r="E965" s="30" t="s">
        <v>7192</v>
      </c>
      <c r="F965" s="25" t="s">
        <v>7193</v>
      </c>
      <c r="G965" s="25" t="s">
        <v>116</v>
      </c>
      <c r="H965" s="23" t="s">
        <v>5707</v>
      </c>
      <c r="I965" s="23" t="s">
        <v>2184</v>
      </c>
      <c r="J965" s="23" t="s">
        <v>7194</v>
      </c>
      <c r="K965" s="85"/>
      <c r="L965" s="24" t="s">
        <v>6832</v>
      </c>
    </row>
    <row r="966" spans="1:12" ht="24.6" hidden="1" customHeight="1">
      <c r="A966" s="23" t="s">
        <v>7195</v>
      </c>
      <c r="C966" s="23" t="s">
        <v>7196</v>
      </c>
      <c r="D966" s="23" t="s">
        <v>7197</v>
      </c>
      <c r="E966" s="23" t="s">
        <v>7198</v>
      </c>
      <c r="F966" s="25" t="s">
        <v>7199</v>
      </c>
      <c r="G966" s="25"/>
      <c r="H966" s="23" t="s">
        <v>5707</v>
      </c>
      <c r="I966" s="23" t="s">
        <v>2081</v>
      </c>
      <c r="J966" s="26" t="s">
        <v>7200</v>
      </c>
      <c r="K966" s="85"/>
    </row>
    <row r="967" spans="1:12" ht="24.6" hidden="1" customHeight="1">
      <c r="A967" s="23" t="s">
        <v>7201</v>
      </c>
      <c r="C967" s="23" t="s">
        <v>875</v>
      </c>
      <c r="D967" s="23" t="s">
        <v>7202</v>
      </c>
      <c r="E967" s="23" t="s">
        <v>7203</v>
      </c>
      <c r="F967" s="25" t="s">
        <v>7204</v>
      </c>
      <c r="G967" s="60" t="s">
        <v>25</v>
      </c>
      <c r="H967" s="23" t="s">
        <v>5707</v>
      </c>
      <c r="I967" s="23" t="s">
        <v>4179</v>
      </c>
      <c r="J967" s="26" t="s">
        <v>7205</v>
      </c>
      <c r="K967" s="85"/>
      <c r="L967" s="24" t="s">
        <v>7005</v>
      </c>
    </row>
    <row r="968" spans="1:12" ht="24.6" hidden="1" customHeight="1">
      <c r="A968" s="23" t="s">
        <v>7206</v>
      </c>
      <c r="C968" s="23" t="s">
        <v>7207</v>
      </c>
      <c r="D968" s="23" t="s">
        <v>7208</v>
      </c>
      <c r="E968" s="23" t="s">
        <v>7209</v>
      </c>
      <c r="F968" s="25" t="s">
        <v>7210</v>
      </c>
      <c r="G968" s="60" t="s">
        <v>25</v>
      </c>
      <c r="H968" s="23" t="s">
        <v>5707</v>
      </c>
      <c r="I968" s="23" t="s">
        <v>2081</v>
      </c>
      <c r="J968" s="26" t="s">
        <v>7211</v>
      </c>
      <c r="K968" s="85"/>
      <c r="L968" s="24" t="s">
        <v>7005</v>
      </c>
    </row>
    <row r="969" spans="1:12" ht="24.6" hidden="1" customHeight="1">
      <c r="A969" s="23" t="s">
        <v>7212</v>
      </c>
      <c r="C969" s="23" t="s">
        <v>7213</v>
      </c>
      <c r="D969" s="23" t="s">
        <v>7214</v>
      </c>
      <c r="E969" s="23" t="s">
        <v>7215</v>
      </c>
      <c r="F969" s="25" t="s">
        <v>7216</v>
      </c>
      <c r="G969" s="60" t="s">
        <v>25</v>
      </c>
      <c r="H969" s="23" t="s">
        <v>5707</v>
      </c>
      <c r="I969" s="23" t="s">
        <v>4179</v>
      </c>
      <c r="J969" s="23"/>
      <c r="K969" s="85"/>
      <c r="L969" s="24" t="s">
        <v>7005</v>
      </c>
    </row>
    <row r="970" spans="1:12" ht="24.6" customHeight="1">
      <c r="A970" s="23" t="s">
        <v>7217</v>
      </c>
      <c r="C970" s="23" t="s">
        <v>7218</v>
      </c>
      <c r="D970" s="23" t="s">
        <v>7219</v>
      </c>
      <c r="E970" s="30" t="s">
        <v>7220</v>
      </c>
      <c r="F970" s="25" t="s">
        <v>7221</v>
      </c>
      <c r="G970" s="25" t="s">
        <v>116</v>
      </c>
      <c r="H970" s="23" t="s">
        <v>5707</v>
      </c>
      <c r="I970" s="23" t="s">
        <v>2184</v>
      </c>
      <c r="J970" s="26" t="s">
        <v>7222</v>
      </c>
      <c r="K970" s="85">
        <v>45628</v>
      </c>
      <c r="L970" s="24" t="s">
        <v>7223</v>
      </c>
    </row>
    <row r="971" spans="1:12" ht="24.6" hidden="1" customHeight="1">
      <c r="A971" s="23" t="s">
        <v>7224</v>
      </c>
      <c r="C971" s="23" t="s">
        <v>7225</v>
      </c>
      <c r="D971" s="23" t="s">
        <v>7226</v>
      </c>
      <c r="E971" s="23" t="s">
        <v>1211</v>
      </c>
      <c r="F971" s="25" t="s">
        <v>7227</v>
      </c>
      <c r="G971" s="60" t="s">
        <v>25</v>
      </c>
      <c r="H971" s="23" t="s">
        <v>5707</v>
      </c>
      <c r="I971" s="23" t="s">
        <v>2081</v>
      </c>
      <c r="J971" s="26" t="s">
        <v>7228</v>
      </c>
      <c r="K971" s="85">
        <v>45632</v>
      </c>
      <c r="L971" s="24" t="s">
        <v>7229</v>
      </c>
    </row>
    <row r="972" spans="1:12" ht="24.6" hidden="1" customHeight="1">
      <c r="A972" s="23" t="s">
        <v>7230</v>
      </c>
      <c r="C972" s="23" t="s">
        <v>7231</v>
      </c>
      <c r="D972" s="23" t="s">
        <v>7232</v>
      </c>
      <c r="E972" s="23" t="s">
        <v>7233</v>
      </c>
      <c r="F972" s="25" t="s">
        <v>7234</v>
      </c>
      <c r="G972" s="60" t="s">
        <v>25</v>
      </c>
      <c r="H972" s="23" t="s">
        <v>5707</v>
      </c>
      <c r="I972" s="23" t="s">
        <v>2081</v>
      </c>
      <c r="J972" s="26" t="s">
        <v>7235</v>
      </c>
      <c r="K972" s="85"/>
      <c r="L972" s="24" t="s">
        <v>7065</v>
      </c>
    </row>
    <row r="973" spans="1:12" ht="24.6" hidden="1" customHeight="1">
      <c r="A973" s="23" t="s">
        <v>7236</v>
      </c>
      <c r="C973" s="23" t="s">
        <v>7237</v>
      </c>
      <c r="D973" s="23" t="s">
        <v>7238</v>
      </c>
      <c r="E973" s="23" t="s">
        <v>7239</v>
      </c>
      <c r="F973" s="25" t="s">
        <v>7240</v>
      </c>
      <c r="G973" s="60" t="s">
        <v>25</v>
      </c>
      <c r="H973" s="23" t="s">
        <v>5707</v>
      </c>
      <c r="I973" s="23" t="s">
        <v>4179</v>
      </c>
      <c r="J973" s="26" t="s">
        <v>7241</v>
      </c>
      <c r="K973" s="85"/>
      <c r="L973" s="24" t="s">
        <v>7065</v>
      </c>
    </row>
    <row r="974" spans="1:12" ht="24.6" hidden="1" customHeight="1">
      <c r="A974" s="23" t="s">
        <v>7242</v>
      </c>
      <c r="C974" s="23" t="s">
        <v>7243</v>
      </c>
      <c r="D974" s="23" t="s">
        <v>6065</v>
      </c>
      <c r="E974" s="23" t="s">
        <v>7244</v>
      </c>
      <c r="F974" s="25" t="s">
        <v>7245</v>
      </c>
      <c r="G974" s="60" t="s">
        <v>25</v>
      </c>
      <c r="H974" s="23" t="s">
        <v>5707</v>
      </c>
      <c r="I974" s="23" t="s">
        <v>2081</v>
      </c>
      <c r="J974" s="26" t="s">
        <v>7246</v>
      </c>
      <c r="K974" s="85"/>
      <c r="L974" s="24" t="s">
        <v>7065</v>
      </c>
    </row>
    <row r="975" spans="1:12" ht="24.6" hidden="1" customHeight="1">
      <c r="A975" s="23" t="s">
        <v>7247</v>
      </c>
      <c r="C975" s="23" t="s">
        <v>7248</v>
      </c>
      <c r="D975" s="23" t="s">
        <v>7249</v>
      </c>
      <c r="E975" s="23" t="s">
        <v>7250</v>
      </c>
      <c r="F975" s="25" t="s">
        <v>7251</v>
      </c>
      <c r="G975" s="60" t="s">
        <v>25</v>
      </c>
      <c r="H975" s="23" t="s">
        <v>5707</v>
      </c>
      <c r="I975" s="23" t="s">
        <v>4598</v>
      </c>
      <c r="J975" s="23" t="s">
        <v>7248</v>
      </c>
      <c r="K975" s="85"/>
      <c r="L975" s="24" t="s">
        <v>7065</v>
      </c>
    </row>
    <row r="976" spans="1:12" ht="24.6" hidden="1" customHeight="1">
      <c r="A976" s="23" t="s">
        <v>7252</v>
      </c>
      <c r="C976" s="23" t="s">
        <v>7253</v>
      </c>
      <c r="D976" s="23" t="s">
        <v>7254</v>
      </c>
      <c r="E976" s="23" t="s">
        <v>7255</v>
      </c>
      <c r="F976" s="25" t="s">
        <v>7256</v>
      </c>
      <c r="G976" s="25"/>
      <c r="H976" s="23" t="s">
        <v>5707</v>
      </c>
      <c r="I976" s="23" t="s">
        <v>2081</v>
      </c>
      <c r="J976" s="26" t="s">
        <v>7257</v>
      </c>
      <c r="K976" s="85"/>
    </row>
    <row r="977" spans="1:12" ht="24.6" hidden="1" customHeight="1">
      <c r="A977" s="23" t="s">
        <v>7258</v>
      </c>
      <c r="C977" s="23" t="s">
        <v>7259</v>
      </c>
      <c r="D977" s="23" t="s">
        <v>7260</v>
      </c>
      <c r="E977" s="23" t="s">
        <v>7261</v>
      </c>
      <c r="F977" s="25" t="s">
        <v>7262</v>
      </c>
      <c r="G977" s="60" t="s">
        <v>25</v>
      </c>
      <c r="H977" s="23" t="s">
        <v>5707</v>
      </c>
      <c r="I977" s="23" t="s">
        <v>2081</v>
      </c>
      <c r="J977" s="26" t="s">
        <v>7263</v>
      </c>
      <c r="K977" s="85"/>
      <c r="L977" s="24" t="s">
        <v>7005</v>
      </c>
    </row>
    <row r="978" spans="1:12" ht="24.6" hidden="1" customHeight="1">
      <c r="A978" s="23" t="s">
        <v>7264</v>
      </c>
      <c r="C978" s="23" t="s">
        <v>7265</v>
      </c>
      <c r="D978" s="23" t="s">
        <v>7266</v>
      </c>
      <c r="E978" s="28" t="s">
        <v>7267</v>
      </c>
      <c r="F978" s="25" t="s">
        <v>7268</v>
      </c>
      <c r="G978" s="25"/>
      <c r="H978" s="23" t="s">
        <v>5707</v>
      </c>
      <c r="I978" s="23" t="s">
        <v>2081</v>
      </c>
      <c r="J978" s="23"/>
      <c r="K978" s="85"/>
    </row>
    <row r="979" spans="1:12" ht="24.6" customHeight="1">
      <c r="A979" s="23" t="s">
        <v>7269</v>
      </c>
      <c r="C979" s="23" t="s">
        <v>7270</v>
      </c>
      <c r="D979" s="23" t="s">
        <v>7271</v>
      </c>
      <c r="E979" s="30" t="s">
        <v>7272</v>
      </c>
      <c r="F979" s="25" t="s">
        <v>7273</v>
      </c>
      <c r="G979" s="25" t="s">
        <v>116</v>
      </c>
      <c r="H979" s="23" t="s">
        <v>5707</v>
      </c>
      <c r="I979" s="23" t="s">
        <v>2921</v>
      </c>
      <c r="J979" s="26" t="s">
        <v>7274</v>
      </c>
      <c r="K979" s="85"/>
      <c r="L979" s="24" t="s">
        <v>6832</v>
      </c>
    </row>
    <row r="980" spans="1:12" ht="24.6" hidden="1" customHeight="1">
      <c r="A980" s="23" t="s">
        <v>7275</v>
      </c>
      <c r="C980" s="23" t="s">
        <v>7036</v>
      </c>
      <c r="D980" s="23" t="s">
        <v>7276</v>
      </c>
      <c r="E980" s="23" t="s">
        <v>7277</v>
      </c>
      <c r="F980" s="25" t="s">
        <v>7278</v>
      </c>
      <c r="G980" s="60" t="s">
        <v>25</v>
      </c>
      <c r="H980" s="23" t="s">
        <v>5707</v>
      </c>
      <c r="I980" s="23" t="s">
        <v>4179</v>
      </c>
      <c r="J980" s="26" t="s">
        <v>7279</v>
      </c>
      <c r="K980" s="85"/>
      <c r="L980" s="24" t="s">
        <v>7280</v>
      </c>
    </row>
    <row r="981" spans="1:12" ht="24.6" hidden="1" customHeight="1">
      <c r="A981" s="23" t="s">
        <v>7281</v>
      </c>
      <c r="C981" s="23" t="s">
        <v>7282</v>
      </c>
      <c r="D981" s="23" t="s">
        <v>7283</v>
      </c>
      <c r="E981" s="23" t="s">
        <v>7284</v>
      </c>
      <c r="F981" s="25" t="s">
        <v>7285</v>
      </c>
      <c r="G981" s="25"/>
      <c r="H981" s="23" t="s">
        <v>5707</v>
      </c>
      <c r="I981" s="23" t="s">
        <v>7286</v>
      </c>
      <c r="J981" s="26" t="s">
        <v>7287</v>
      </c>
      <c r="K981" s="85"/>
    </row>
    <row r="982" spans="1:12" ht="24.6" hidden="1" customHeight="1">
      <c r="A982" s="23" t="s">
        <v>7288</v>
      </c>
      <c r="C982" s="23" t="s">
        <v>7289</v>
      </c>
      <c r="D982" s="23" t="s">
        <v>7290</v>
      </c>
      <c r="E982" s="23" t="s">
        <v>7291</v>
      </c>
      <c r="F982" s="25" t="s">
        <v>7292</v>
      </c>
      <c r="G982" s="25"/>
      <c r="H982" s="23" t="s">
        <v>5707</v>
      </c>
      <c r="I982" s="23" t="s">
        <v>2081</v>
      </c>
      <c r="J982" s="23" t="s">
        <v>7293</v>
      </c>
      <c r="K982" s="85"/>
    </row>
    <row r="983" spans="1:12" ht="24.6" hidden="1" customHeight="1">
      <c r="A983" s="23" t="s">
        <v>7294</v>
      </c>
      <c r="C983" s="23" t="s">
        <v>7295</v>
      </c>
      <c r="D983" s="23" t="s">
        <v>7296</v>
      </c>
      <c r="E983" s="23" t="s">
        <v>7297</v>
      </c>
      <c r="F983" s="25" t="s">
        <v>7298</v>
      </c>
      <c r="G983" s="25"/>
      <c r="H983" s="23" t="s">
        <v>5707</v>
      </c>
      <c r="I983" s="23" t="s">
        <v>4179</v>
      </c>
      <c r="J983" s="23" t="s">
        <v>7295</v>
      </c>
      <c r="K983" s="85"/>
    </row>
    <row r="984" spans="1:12" ht="24.6" customHeight="1">
      <c r="A984" s="23" t="s">
        <v>7299</v>
      </c>
      <c r="C984" s="23" t="s">
        <v>7300</v>
      </c>
      <c r="D984" s="23" t="s">
        <v>7301</v>
      </c>
      <c r="E984" s="30" t="s">
        <v>7302</v>
      </c>
      <c r="F984" s="25" t="s">
        <v>7303</v>
      </c>
      <c r="G984" s="25" t="s">
        <v>116</v>
      </c>
      <c r="H984" s="23" t="s">
        <v>5707</v>
      </c>
      <c r="I984" s="23" t="s">
        <v>2184</v>
      </c>
      <c r="J984" s="26" t="s">
        <v>7304</v>
      </c>
      <c r="K984" s="85"/>
      <c r="L984" s="24" t="s">
        <v>6832</v>
      </c>
    </row>
    <row r="985" spans="1:12" ht="24.6" hidden="1" customHeight="1">
      <c r="A985" s="23" t="s">
        <v>7305</v>
      </c>
      <c r="C985" s="23" t="s">
        <v>7306</v>
      </c>
      <c r="D985" s="23" t="s">
        <v>7307</v>
      </c>
      <c r="E985" s="23" t="s">
        <v>7308</v>
      </c>
      <c r="F985" s="25" t="s">
        <v>7309</v>
      </c>
      <c r="G985" s="25"/>
      <c r="H985" s="23" t="s">
        <v>5707</v>
      </c>
      <c r="I985" s="23" t="s">
        <v>1958</v>
      </c>
      <c r="J985" s="26" t="s">
        <v>7310</v>
      </c>
      <c r="K985" s="85"/>
    </row>
    <row r="986" spans="1:12" ht="24.6" hidden="1" customHeight="1">
      <c r="A986" s="23" t="s">
        <v>7311</v>
      </c>
      <c r="C986" s="23" t="s">
        <v>7312</v>
      </c>
      <c r="D986" s="23" t="s">
        <v>6608</v>
      </c>
      <c r="E986" s="28" t="s">
        <v>7313</v>
      </c>
      <c r="F986" s="25" t="s">
        <v>7314</v>
      </c>
      <c r="G986" s="25"/>
      <c r="H986" s="23" t="s">
        <v>5707</v>
      </c>
      <c r="I986" s="23" t="s">
        <v>2081</v>
      </c>
      <c r="J986" s="26" t="s">
        <v>7315</v>
      </c>
      <c r="K986" s="85"/>
    </row>
    <row r="987" spans="1:12" ht="24.6" hidden="1" customHeight="1">
      <c r="A987" s="23" t="s">
        <v>7316</v>
      </c>
      <c r="C987" s="23" t="s">
        <v>7317</v>
      </c>
      <c r="D987" s="23" t="s">
        <v>7318</v>
      </c>
      <c r="E987" s="23" t="s">
        <v>7319</v>
      </c>
      <c r="F987" s="25" t="s">
        <v>7320</v>
      </c>
      <c r="G987" s="25"/>
      <c r="H987" s="23" t="s">
        <v>5707</v>
      </c>
      <c r="I987" s="23"/>
      <c r="J987" s="23" t="s">
        <v>7317</v>
      </c>
      <c r="K987" s="85"/>
    </row>
    <row r="988" spans="1:12" ht="24.6" hidden="1" customHeight="1">
      <c r="A988" s="23" t="s">
        <v>7321</v>
      </c>
      <c r="C988" s="23" t="s">
        <v>7322</v>
      </c>
      <c r="D988" s="23" t="s">
        <v>7323</v>
      </c>
      <c r="E988" s="23" t="s">
        <v>7324</v>
      </c>
      <c r="F988" s="25" t="s">
        <v>7325</v>
      </c>
      <c r="G988" s="25"/>
      <c r="H988" s="23" t="s">
        <v>5707</v>
      </c>
      <c r="I988" s="23" t="s">
        <v>2081</v>
      </c>
      <c r="J988" s="23" t="s">
        <v>7326</v>
      </c>
      <c r="K988" s="85"/>
    </row>
    <row r="989" spans="1:12" ht="24.6" hidden="1" customHeight="1">
      <c r="A989" s="23" t="s">
        <v>7327</v>
      </c>
      <c r="C989" s="23" t="s">
        <v>7328</v>
      </c>
      <c r="D989" s="23" t="s">
        <v>7329</v>
      </c>
      <c r="E989" s="23" t="s">
        <v>7330</v>
      </c>
      <c r="F989" s="25" t="s">
        <v>7331</v>
      </c>
      <c r="G989" s="25"/>
      <c r="H989" s="23" t="s">
        <v>5707</v>
      </c>
      <c r="I989" s="23" t="s">
        <v>2081</v>
      </c>
      <c r="J989" s="26" t="s">
        <v>7332</v>
      </c>
      <c r="K989" s="85"/>
    </row>
    <row r="990" spans="1:12" ht="24.6" hidden="1" customHeight="1">
      <c r="A990" s="23" t="s">
        <v>7333</v>
      </c>
      <c r="C990" s="23" t="s">
        <v>7334</v>
      </c>
      <c r="D990" s="23" t="s">
        <v>7335</v>
      </c>
      <c r="E990" s="23" t="s">
        <v>7336</v>
      </c>
      <c r="F990" s="25" t="s">
        <v>7337</v>
      </c>
      <c r="G990" s="25"/>
      <c r="H990" s="23" t="s">
        <v>5707</v>
      </c>
      <c r="I990" s="23" t="s">
        <v>2081</v>
      </c>
      <c r="J990" s="26" t="s">
        <v>7338</v>
      </c>
      <c r="K990" s="85"/>
    </row>
    <row r="991" spans="1:12" ht="24.6" hidden="1" customHeight="1">
      <c r="A991" s="23" t="s">
        <v>7339</v>
      </c>
      <c r="C991" s="23" t="s">
        <v>7340</v>
      </c>
      <c r="D991" s="23" t="s">
        <v>7341</v>
      </c>
      <c r="E991" s="23" t="s">
        <v>7342</v>
      </c>
      <c r="F991" s="25" t="s">
        <v>7343</v>
      </c>
      <c r="G991" s="25"/>
      <c r="H991" s="23" t="s">
        <v>5707</v>
      </c>
      <c r="I991" s="23" t="s">
        <v>4179</v>
      </c>
      <c r="J991" s="26" t="s">
        <v>7344</v>
      </c>
      <c r="K991" s="85"/>
    </row>
    <row r="992" spans="1:12" ht="24.6" customHeight="1">
      <c r="A992" s="23" t="s">
        <v>7345</v>
      </c>
      <c r="C992" s="23" t="s">
        <v>7346</v>
      </c>
      <c r="D992" s="23" t="s">
        <v>7347</v>
      </c>
      <c r="E992" s="30" t="s">
        <v>7348</v>
      </c>
      <c r="F992" s="25" t="s">
        <v>7349</v>
      </c>
      <c r="G992" s="25" t="s">
        <v>116</v>
      </c>
      <c r="H992" s="23" t="s">
        <v>5707</v>
      </c>
      <c r="I992" s="23" t="s">
        <v>2184</v>
      </c>
      <c r="J992" s="23"/>
      <c r="K992" s="85"/>
      <c r="L992" s="24" t="s">
        <v>6832</v>
      </c>
    </row>
    <row r="993" spans="1:12" ht="24.6" hidden="1" customHeight="1">
      <c r="A993" s="23" t="s">
        <v>7350</v>
      </c>
      <c r="C993" s="23" t="s">
        <v>7351</v>
      </c>
      <c r="D993" s="23" t="s">
        <v>7352</v>
      </c>
      <c r="E993" s="28" t="s">
        <v>7353</v>
      </c>
      <c r="F993" s="25" t="s">
        <v>7354</v>
      </c>
      <c r="G993" s="25"/>
      <c r="H993" s="23" t="s">
        <v>5707</v>
      </c>
      <c r="I993" s="23" t="s">
        <v>1987</v>
      </c>
      <c r="J993" s="23"/>
      <c r="K993" s="85"/>
    </row>
    <row r="994" spans="1:12" ht="24.6" hidden="1" customHeight="1">
      <c r="A994" s="23" t="s">
        <v>7355</v>
      </c>
      <c r="C994" s="23" t="s">
        <v>7356</v>
      </c>
      <c r="D994" s="23" t="s">
        <v>7357</v>
      </c>
      <c r="E994" s="28" t="s">
        <v>7358</v>
      </c>
      <c r="F994" s="25" t="s">
        <v>7359</v>
      </c>
      <c r="G994" s="25"/>
      <c r="H994" s="23" t="s">
        <v>5707</v>
      </c>
      <c r="I994" s="23" t="s">
        <v>2081</v>
      </c>
      <c r="J994" s="23" t="s">
        <v>2123</v>
      </c>
      <c r="K994" s="85"/>
    </row>
    <row r="995" spans="1:12" ht="24.6" hidden="1" customHeight="1">
      <c r="A995" s="23" t="s">
        <v>7360</v>
      </c>
      <c r="C995" s="23" t="s">
        <v>7361</v>
      </c>
      <c r="D995" s="23" t="s">
        <v>7362</v>
      </c>
      <c r="E995" s="23" t="s">
        <v>7363</v>
      </c>
      <c r="F995" s="25" t="s">
        <v>7364</v>
      </c>
      <c r="G995" s="60" t="s">
        <v>25</v>
      </c>
      <c r="H995" s="23" t="s">
        <v>5707</v>
      </c>
      <c r="I995" s="23" t="s">
        <v>2081</v>
      </c>
      <c r="J995" s="26" t="s">
        <v>7365</v>
      </c>
      <c r="K995" s="85"/>
      <c r="L995" s="24" t="s">
        <v>7366</v>
      </c>
    </row>
    <row r="996" spans="1:12" ht="24.6" hidden="1" customHeight="1">
      <c r="A996" s="23" t="s">
        <v>7367</v>
      </c>
      <c r="C996" s="23" t="s">
        <v>7368</v>
      </c>
      <c r="D996" s="23" t="s">
        <v>7369</v>
      </c>
      <c r="E996" s="23" t="s">
        <v>7370</v>
      </c>
      <c r="F996" s="25" t="s">
        <v>7371</v>
      </c>
      <c r="G996" s="25"/>
      <c r="H996" s="23" t="s">
        <v>5707</v>
      </c>
      <c r="I996" s="23" t="s">
        <v>2081</v>
      </c>
      <c r="J996" s="26" t="s">
        <v>7372</v>
      </c>
      <c r="K996" s="85"/>
    </row>
    <row r="997" spans="1:12" ht="24.6" customHeight="1">
      <c r="A997" s="23" t="s">
        <v>7373</v>
      </c>
      <c r="C997" s="23" t="s">
        <v>7374</v>
      </c>
      <c r="D997" s="23" t="s">
        <v>7375</v>
      </c>
      <c r="E997" s="30" t="s">
        <v>7376</v>
      </c>
      <c r="F997" s="25" t="s">
        <v>7377</v>
      </c>
      <c r="G997" s="25" t="s">
        <v>116</v>
      </c>
      <c r="H997" s="23" t="s">
        <v>5707</v>
      </c>
      <c r="I997" s="23" t="s">
        <v>2184</v>
      </c>
      <c r="J997" s="26" t="s">
        <v>7378</v>
      </c>
      <c r="K997" s="85"/>
      <c r="L997" s="24" t="s">
        <v>6832</v>
      </c>
    </row>
    <row r="998" spans="1:12" ht="24.6" hidden="1" customHeight="1">
      <c r="A998" s="23" t="s">
        <v>7379</v>
      </c>
      <c r="C998" s="23" t="s">
        <v>7380</v>
      </c>
      <c r="D998" s="23" t="s">
        <v>7381</v>
      </c>
      <c r="E998" s="23" t="s">
        <v>7382</v>
      </c>
      <c r="F998" s="25" t="s">
        <v>7383</v>
      </c>
      <c r="G998" s="25"/>
      <c r="H998" s="23" t="s">
        <v>5707</v>
      </c>
      <c r="I998" s="23" t="s">
        <v>2081</v>
      </c>
      <c r="J998" s="23"/>
      <c r="K998" s="85"/>
    </row>
    <row r="999" spans="1:12" ht="24.6" hidden="1" customHeight="1">
      <c r="A999" s="23" t="s">
        <v>7384</v>
      </c>
      <c r="C999" s="23" t="s">
        <v>7385</v>
      </c>
      <c r="D999" s="23" t="s">
        <v>7386</v>
      </c>
      <c r="E999" s="30" t="s">
        <v>7387</v>
      </c>
      <c r="F999" s="25" t="s">
        <v>7388</v>
      </c>
      <c r="G999" s="25" t="s">
        <v>143</v>
      </c>
      <c r="H999" s="23" t="s">
        <v>5707</v>
      </c>
      <c r="I999" s="23" t="s">
        <v>4325</v>
      </c>
      <c r="J999" s="26" t="s">
        <v>7389</v>
      </c>
      <c r="K999" s="85"/>
      <c r="L999" s="24" t="s">
        <v>2038</v>
      </c>
    </row>
    <row r="1000" spans="1:12" ht="24.6" hidden="1" customHeight="1">
      <c r="A1000" s="23" t="s">
        <v>7390</v>
      </c>
      <c r="C1000" s="23" t="s">
        <v>7391</v>
      </c>
      <c r="D1000" s="23" t="s">
        <v>7392</v>
      </c>
      <c r="E1000" s="30" t="s">
        <v>7393</v>
      </c>
      <c r="F1000" s="25" t="s">
        <v>7394</v>
      </c>
      <c r="G1000" s="25" t="s">
        <v>143</v>
      </c>
      <c r="H1000" s="23" t="s">
        <v>5707</v>
      </c>
      <c r="I1000" s="23" t="s">
        <v>7395</v>
      </c>
      <c r="J1000" s="26" t="s">
        <v>7396</v>
      </c>
      <c r="K1000" s="85"/>
      <c r="L1000" s="24" t="s">
        <v>2038</v>
      </c>
    </row>
    <row r="1001" spans="1:12" ht="24.6" hidden="1" customHeight="1">
      <c r="A1001" s="23" t="s">
        <v>7397</v>
      </c>
      <c r="C1001" s="23" t="s">
        <v>7398</v>
      </c>
      <c r="D1001" s="23" t="s">
        <v>7399</v>
      </c>
      <c r="E1001" s="23" t="s">
        <v>7400</v>
      </c>
      <c r="F1001" s="25" t="s">
        <v>7401</v>
      </c>
      <c r="G1001" s="25"/>
      <c r="H1001" s="23" t="s">
        <v>5707</v>
      </c>
      <c r="I1001" s="23" t="s">
        <v>7402</v>
      </c>
      <c r="J1001" s="23"/>
      <c r="K1001" s="85"/>
    </row>
    <row r="1002" spans="1:12" ht="24.6" customHeight="1">
      <c r="A1002" s="23" t="s">
        <v>7403</v>
      </c>
      <c r="C1002" s="23" t="s">
        <v>7404</v>
      </c>
      <c r="D1002" s="23" t="s">
        <v>7405</v>
      </c>
      <c r="E1002" s="30" t="s">
        <v>7406</v>
      </c>
      <c r="F1002" s="25" t="s">
        <v>7407</v>
      </c>
      <c r="G1002" s="25" t="s">
        <v>116</v>
      </c>
      <c r="H1002" s="23" t="s">
        <v>5707</v>
      </c>
      <c r="I1002" s="23" t="s">
        <v>2184</v>
      </c>
      <c r="J1002" s="23" t="s">
        <v>7404</v>
      </c>
      <c r="K1002" s="85"/>
      <c r="L1002" s="24" t="s">
        <v>6832</v>
      </c>
    </row>
    <row r="1003" spans="1:12" ht="24.6" hidden="1" customHeight="1">
      <c r="A1003" s="23" t="s">
        <v>7408</v>
      </c>
      <c r="C1003" s="23" t="s">
        <v>7409</v>
      </c>
      <c r="D1003" s="23" t="s">
        <v>7410</v>
      </c>
      <c r="E1003" s="23" t="s">
        <v>7411</v>
      </c>
      <c r="F1003" s="25" t="s">
        <v>7412</v>
      </c>
      <c r="G1003" s="25"/>
      <c r="H1003" s="23" t="s">
        <v>5707</v>
      </c>
      <c r="I1003" s="23" t="s">
        <v>4179</v>
      </c>
      <c r="J1003" s="26" t="s">
        <v>7413</v>
      </c>
      <c r="K1003" s="85"/>
    </row>
    <row r="1004" spans="1:12" ht="24.6" hidden="1" customHeight="1">
      <c r="A1004" s="23" t="s">
        <v>7414</v>
      </c>
      <c r="C1004" s="23" t="s">
        <v>7415</v>
      </c>
      <c r="D1004" s="23" t="s">
        <v>7416</v>
      </c>
      <c r="E1004" s="23" t="s">
        <v>7417</v>
      </c>
      <c r="F1004" s="25" t="s">
        <v>7418</v>
      </c>
      <c r="G1004" s="25"/>
      <c r="H1004" s="23" t="s">
        <v>5707</v>
      </c>
      <c r="I1004" s="23" t="s">
        <v>2081</v>
      </c>
      <c r="J1004" s="23" t="s">
        <v>7419</v>
      </c>
      <c r="K1004" s="85"/>
    </row>
    <row r="1005" spans="1:12" ht="24.6" hidden="1" customHeight="1">
      <c r="A1005" s="23" t="s">
        <v>7420</v>
      </c>
      <c r="C1005" s="23" t="s">
        <v>7421</v>
      </c>
      <c r="D1005" s="23" t="s">
        <v>7422</v>
      </c>
      <c r="E1005" s="23" t="s">
        <v>7423</v>
      </c>
      <c r="F1005" s="25" t="s">
        <v>7424</v>
      </c>
      <c r="G1005" s="25"/>
      <c r="H1005" s="23" t="s">
        <v>5707</v>
      </c>
      <c r="I1005" s="23" t="s">
        <v>4179</v>
      </c>
      <c r="J1005" s="23" t="s">
        <v>7421</v>
      </c>
      <c r="K1005" s="85"/>
    </row>
    <row r="1006" spans="1:12" ht="24.6" hidden="1" customHeight="1">
      <c r="A1006" s="23" t="s">
        <v>7425</v>
      </c>
      <c r="C1006" s="23" t="s">
        <v>7426</v>
      </c>
      <c r="D1006" s="23" t="s">
        <v>7427</v>
      </c>
      <c r="E1006" s="23" t="s">
        <v>7428</v>
      </c>
      <c r="F1006" s="25" t="s">
        <v>7429</v>
      </c>
      <c r="G1006" s="60" t="s">
        <v>25</v>
      </c>
      <c r="H1006" s="23" t="s">
        <v>5707</v>
      </c>
      <c r="I1006" s="23" t="s">
        <v>2081</v>
      </c>
      <c r="J1006" s="26" t="s">
        <v>7430</v>
      </c>
      <c r="K1006" s="85"/>
      <c r="L1006" s="24" t="s">
        <v>7366</v>
      </c>
    </row>
    <row r="1007" spans="1:12" ht="24.6" hidden="1" customHeight="1">
      <c r="A1007" s="23" t="s">
        <v>7431</v>
      </c>
      <c r="C1007" s="23" t="s">
        <v>7432</v>
      </c>
      <c r="D1007" s="23" t="s">
        <v>6349</v>
      </c>
      <c r="E1007" s="23" t="s">
        <v>7433</v>
      </c>
      <c r="F1007" s="25" t="s">
        <v>7434</v>
      </c>
      <c r="G1007" s="25"/>
      <c r="H1007" s="23" t="s">
        <v>5707</v>
      </c>
      <c r="I1007" s="23" t="s">
        <v>2081</v>
      </c>
      <c r="J1007" s="26" t="s">
        <v>6352</v>
      </c>
      <c r="K1007" s="85"/>
    </row>
    <row r="1008" spans="1:12" ht="24.6" hidden="1" customHeight="1">
      <c r="A1008" s="23" t="s">
        <v>7435</v>
      </c>
      <c r="C1008" s="23" t="s">
        <v>7436</v>
      </c>
      <c r="D1008" s="23" t="s">
        <v>7437</v>
      </c>
      <c r="E1008" s="23" t="s">
        <v>7438</v>
      </c>
      <c r="F1008" s="25" t="s">
        <v>7439</v>
      </c>
      <c r="G1008" s="25"/>
      <c r="H1008" s="23" t="s">
        <v>5707</v>
      </c>
      <c r="I1008" s="23" t="s">
        <v>2081</v>
      </c>
      <c r="J1008" s="26" t="s">
        <v>7440</v>
      </c>
      <c r="K1008" s="85"/>
    </row>
    <row r="1009" spans="1:12" ht="24.6" customHeight="1">
      <c r="A1009" s="23" t="s">
        <v>7441</v>
      </c>
      <c r="C1009" s="23" t="s">
        <v>7442</v>
      </c>
      <c r="D1009" s="23" t="s">
        <v>7443</v>
      </c>
      <c r="E1009" s="30" t="s">
        <v>7444</v>
      </c>
      <c r="F1009" s="25" t="s">
        <v>7445</v>
      </c>
      <c r="G1009" s="25" t="s">
        <v>116</v>
      </c>
      <c r="H1009" s="23" t="s">
        <v>5707</v>
      </c>
      <c r="I1009" s="23" t="s">
        <v>2184</v>
      </c>
      <c r="J1009" s="26" t="s">
        <v>7446</v>
      </c>
      <c r="K1009" s="85"/>
      <c r="L1009" s="24" t="s">
        <v>6832</v>
      </c>
    </row>
    <row r="1010" spans="1:12" ht="24.6" hidden="1" customHeight="1">
      <c r="A1010" s="23" t="s">
        <v>7447</v>
      </c>
      <c r="C1010" s="23" t="s">
        <v>1080</v>
      </c>
      <c r="D1010" s="23" t="s">
        <v>7448</v>
      </c>
      <c r="E1010" s="31" t="s">
        <v>1079</v>
      </c>
      <c r="F1010" s="25" t="s">
        <v>7449</v>
      </c>
      <c r="G1010" s="25" t="s">
        <v>143</v>
      </c>
      <c r="H1010" s="23" t="s">
        <v>5707</v>
      </c>
      <c r="I1010" s="23" t="s">
        <v>7450</v>
      </c>
      <c r="J1010" s="26" t="s">
        <v>7451</v>
      </c>
      <c r="K1010" s="85"/>
      <c r="L1010" s="64" t="s">
        <v>7452</v>
      </c>
    </row>
    <row r="1011" spans="1:12" ht="24.6" hidden="1" customHeight="1">
      <c r="A1011" s="23" t="s">
        <v>7453</v>
      </c>
      <c r="C1011" s="23" t="s">
        <v>7454</v>
      </c>
      <c r="D1011" s="23" t="s">
        <v>7455</v>
      </c>
      <c r="E1011" s="23" t="s">
        <v>7456</v>
      </c>
      <c r="F1011" s="25" t="s">
        <v>7457</v>
      </c>
      <c r="G1011" s="25"/>
      <c r="H1011" s="23" t="s">
        <v>5707</v>
      </c>
      <c r="I1011" s="23" t="s">
        <v>2081</v>
      </c>
      <c r="J1011" s="26" t="s">
        <v>7458</v>
      </c>
      <c r="K1011" s="85"/>
    </row>
    <row r="1012" spans="1:12" ht="24.6" hidden="1" customHeight="1">
      <c r="A1012" s="23" t="s">
        <v>7459</v>
      </c>
      <c r="C1012" s="23" t="s">
        <v>7460</v>
      </c>
      <c r="D1012" s="23" t="s">
        <v>7461</v>
      </c>
      <c r="E1012" s="23" t="s">
        <v>7462</v>
      </c>
      <c r="F1012" s="25" t="s">
        <v>7463</v>
      </c>
      <c r="G1012" s="60" t="s">
        <v>25</v>
      </c>
      <c r="H1012" s="23" t="s">
        <v>5707</v>
      </c>
      <c r="I1012" s="23" t="s">
        <v>7464</v>
      </c>
      <c r="J1012" s="26" t="s">
        <v>7465</v>
      </c>
      <c r="K1012" s="85"/>
      <c r="L1012" s="24" t="s">
        <v>7280</v>
      </c>
    </row>
    <row r="1013" spans="1:12" ht="24.6" hidden="1" customHeight="1">
      <c r="A1013" s="23" t="s">
        <v>7466</v>
      </c>
      <c r="C1013" s="23" t="s">
        <v>7467</v>
      </c>
      <c r="D1013" s="23" t="s">
        <v>7468</v>
      </c>
      <c r="E1013" s="23" t="s">
        <v>7469</v>
      </c>
      <c r="F1013" s="25" t="s">
        <v>7470</v>
      </c>
      <c r="G1013" s="60" t="s">
        <v>25</v>
      </c>
      <c r="H1013" s="23" t="s">
        <v>5707</v>
      </c>
      <c r="I1013" s="23" t="s">
        <v>4179</v>
      </c>
      <c r="J1013" s="26" t="s">
        <v>7471</v>
      </c>
      <c r="K1013" s="85"/>
      <c r="L1013" s="24" t="s">
        <v>7366</v>
      </c>
    </row>
    <row r="1014" spans="1:12" ht="24.6" hidden="1" customHeight="1">
      <c r="A1014" s="23" t="s">
        <v>7472</v>
      </c>
      <c r="C1014" s="23" t="s">
        <v>7473</v>
      </c>
      <c r="D1014" s="23" t="s">
        <v>7474</v>
      </c>
      <c r="E1014" s="23" t="s">
        <v>7475</v>
      </c>
      <c r="F1014" s="25" t="s">
        <v>7476</v>
      </c>
      <c r="G1014" s="60" t="s">
        <v>25</v>
      </c>
      <c r="H1014" s="23" t="s">
        <v>5707</v>
      </c>
      <c r="I1014" s="23" t="s">
        <v>7477</v>
      </c>
      <c r="J1014" s="26" t="s">
        <v>7478</v>
      </c>
      <c r="K1014" s="85"/>
      <c r="L1014" s="24" t="s">
        <v>7366</v>
      </c>
    </row>
    <row r="1015" spans="1:12" ht="24.6" hidden="1" customHeight="1">
      <c r="A1015" s="23" t="s">
        <v>7479</v>
      </c>
      <c r="C1015" s="23" t="s">
        <v>7480</v>
      </c>
      <c r="D1015" s="23" t="s">
        <v>7481</v>
      </c>
      <c r="E1015" s="23" t="s">
        <v>7482</v>
      </c>
      <c r="F1015" s="25" t="s">
        <v>7483</v>
      </c>
      <c r="G1015" s="60" t="s">
        <v>25</v>
      </c>
      <c r="H1015" s="23" t="s">
        <v>5707</v>
      </c>
      <c r="I1015" s="23" t="s">
        <v>4179</v>
      </c>
      <c r="J1015" s="26" t="s">
        <v>7484</v>
      </c>
      <c r="K1015" s="85"/>
      <c r="L1015" s="24" t="s">
        <v>7485</v>
      </c>
    </row>
    <row r="1016" spans="1:12" ht="24.6" hidden="1" customHeight="1">
      <c r="A1016" s="23" t="s">
        <v>7486</v>
      </c>
      <c r="C1016" s="23" t="s">
        <v>7487</v>
      </c>
      <c r="D1016" s="23" t="s">
        <v>7488</v>
      </c>
      <c r="E1016" s="30" t="s">
        <v>7489</v>
      </c>
      <c r="F1016" s="25" t="s">
        <v>7490</v>
      </c>
      <c r="G1016" s="25" t="s">
        <v>143</v>
      </c>
      <c r="H1016" s="23" t="s">
        <v>5707</v>
      </c>
      <c r="I1016" s="23" t="s">
        <v>2081</v>
      </c>
      <c r="J1016" s="26" t="s">
        <v>7491</v>
      </c>
      <c r="K1016" s="85"/>
      <c r="L1016" s="24" t="s">
        <v>4181</v>
      </c>
    </row>
    <row r="1017" spans="1:12" ht="24.6" hidden="1" customHeight="1">
      <c r="A1017" s="23" t="s">
        <v>7492</v>
      </c>
      <c r="C1017" s="23" t="s">
        <v>6297</v>
      </c>
      <c r="D1017" s="23" t="s">
        <v>7493</v>
      </c>
      <c r="E1017" s="23" t="s">
        <v>7494</v>
      </c>
      <c r="F1017" s="25" t="s">
        <v>7495</v>
      </c>
      <c r="G1017" s="25" t="s">
        <v>143</v>
      </c>
      <c r="H1017" s="23" t="s">
        <v>5707</v>
      </c>
      <c r="I1017" s="23" t="s">
        <v>4179</v>
      </c>
      <c r="J1017" s="23" t="s">
        <v>7496</v>
      </c>
      <c r="K1017" s="85"/>
      <c r="L1017" s="24" t="s">
        <v>4181</v>
      </c>
    </row>
    <row r="1018" spans="1:12" ht="24.6" hidden="1" customHeight="1">
      <c r="A1018" s="23" t="s">
        <v>7497</v>
      </c>
      <c r="C1018" s="23" t="s">
        <v>7498</v>
      </c>
      <c r="D1018" s="23" t="s">
        <v>7499</v>
      </c>
      <c r="E1018" s="23" t="s">
        <v>7500</v>
      </c>
      <c r="F1018" s="25" t="s">
        <v>7501</v>
      </c>
      <c r="G1018" s="25" t="s">
        <v>143</v>
      </c>
      <c r="H1018" s="23" t="s">
        <v>5707</v>
      </c>
      <c r="I1018" s="23" t="s">
        <v>4179</v>
      </c>
      <c r="J1018" s="26" t="s">
        <v>7502</v>
      </c>
      <c r="K1018" s="85"/>
      <c r="L1018" s="24" t="s">
        <v>4181</v>
      </c>
    </row>
    <row r="1019" spans="1:12" ht="24.6" hidden="1" customHeight="1">
      <c r="A1019" s="23" t="s">
        <v>7503</v>
      </c>
      <c r="C1019" s="23" t="s">
        <v>7504</v>
      </c>
      <c r="D1019" s="23" t="s">
        <v>7505</v>
      </c>
      <c r="E1019" s="23" t="s">
        <v>7506</v>
      </c>
      <c r="F1019" s="25" t="s">
        <v>7507</v>
      </c>
      <c r="G1019" s="25" t="s">
        <v>143</v>
      </c>
      <c r="H1019" s="23" t="s">
        <v>5707</v>
      </c>
      <c r="I1019" s="23" t="s">
        <v>4179</v>
      </c>
      <c r="J1019" s="26" t="s">
        <v>7508</v>
      </c>
      <c r="K1019" s="85"/>
      <c r="L1019" s="24" t="s">
        <v>4181</v>
      </c>
    </row>
    <row r="1020" spans="1:12" ht="24.6" hidden="1" customHeight="1">
      <c r="A1020" s="23" t="s">
        <v>6354</v>
      </c>
      <c r="C1020" s="23" t="s">
        <v>7509</v>
      </c>
      <c r="D1020" s="23" t="s">
        <v>7510</v>
      </c>
      <c r="E1020" s="23" t="s">
        <v>7511</v>
      </c>
      <c r="F1020" s="25" t="s">
        <v>7512</v>
      </c>
      <c r="G1020" s="25" t="s">
        <v>143</v>
      </c>
      <c r="H1020" s="23" t="s">
        <v>5707</v>
      </c>
      <c r="I1020" s="23" t="s">
        <v>1847</v>
      </c>
      <c r="J1020" s="23" t="s">
        <v>7509</v>
      </c>
      <c r="K1020" s="85"/>
      <c r="L1020" s="24" t="s">
        <v>4181</v>
      </c>
    </row>
    <row r="1021" spans="1:12" ht="24.6" hidden="1" customHeight="1">
      <c r="A1021" s="23" t="s">
        <v>7513</v>
      </c>
      <c r="C1021" s="23" t="s">
        <v>7514</v>
      </c>
      <c r="D1021" s="23" t="s">
        <v>7515</v>
      </c>
      <c r="E1021" s="23" t="s">
        <v>7516</v>
      </c>
      <c r="F1021" s="25" t="s">
        <v>7517</v>
      </c>
      <c r="G1021" s="25" t="s">
        <v>143</v>
      </c>
      <c r="H1021" s="23" t="s">
        <v>5707</v>
      </c>
      <c r="I1021" s="23" t="s">
        <v>2081</v>
      </c>
      <c r="J1021" s="26" t="s">
        <v>7518</v>
      </c>
      <c r="K1021" s="85"/>
      <c r="L1021" s="24" t="s">
        <v>4181</v>
      </c>
    </row>
    <row r="1022" spans="1:12" ht="24.6" hidden="1" customHeight="1">
      <c r="A1022" s="23" t="s">
        <v>7519</v>
      </c>
      <c r="C1022" s="23" t="s">
        <v>7520</v>
      </c>
      <c r="D1022" s="23" t="s">
        <v>7521</v>
      </c>
      <c r="E1022" s="23" t="s">
        <v>7522</v>
      </c>
      <c r="F1022" s="25" t="s">
        <v>7523</v>
      </c>
      <c r="G1022" s="25" t="s">
        <v>143</v>
      </c>
      <c r="H1022" s="23" t="s">
        <v>5707</v>
      </c>
      <c r="I1022" s="23" t="s">
        <v>2081</v>
      </c>
      <c r="J1022" s="26" t="s">
        <v>7524</v>
      </c>
      <c r="K1022" s="85"/>
      <c r="L1022" s="24" t="s">
        <v>4181</v>
      </c>
    </row>
    <row r="1023" spans="1:12" ht="24.6" customHeight="1">
      <c r="A1023" s="23" t="s">
        <v>7525</v>
      </c>
      <c r="C1023" s="23" t="s">
        <v>7526</v>
      </c>
      <c r="D1023" s="23" t="s">
        <v>7527</v>
      </c>
      <c r="E1023" s="30" t="s">
        <v>7528</v>
      </c>
      <c r="F1023" s="25" t="s">
        <v>7529</v>
      </c>
      <c r="G1023" s="25" t="s">
        <v>116</v>
      </c>
      <c r="H1023" s="23" t="s">
        <v>5707</v>
      </c>
      <c r="I1023" s="23" t="s">
        <v>2184</v>
      </c>
      <c r="J1023" s="23" t="s">
        <v>7526</v>
      </c>
      <c r="K1023" s="85"/>
      <c r="L1023" s="24" t="s">
        <v>6832</v>
      </c>
    </row>
    <row r="1024" spans="1:12" ht="24.6" hidden="1" customHeight="1">
      <c r="A1024" s="23" t="s">
        <v>7530</v>
      </c>
      <c r="C1024" s="23" t="s">
        <v>7531</v>
      </c>
      <c r="D1024" s="23" t="s">
        <v>7532</v>
      </c>
      <c r="E1024" s="23" t="s">
        <v>7533</v>
      </c>
      <c r="F1024" s="25" t="s">
        <v>7534</v>
      </c>
      <c r="G1024" s="25" t="s">
        <v>143</v>
      </c>
      <c r="H1024" s="23" t="s">
        <v>5707</v>
      </c>
      <c r="I1024" s="23" t="s">
        <v>2081</v>
      </c>
      <c r="J1024" s="23" t="s">
        <v>7531</v>
      </c>
      <c r="K1024" s="85"/>
      <c r="L1024" s="24" t="s">
        <v>4181</v>
      </c>
    </row>
    <row r="1025" spans="1:12" ht="24.6" hidden="1" customHeight="1">
      <c r="A1025" s="23" t="s">
        <v>7535</v>
      </c>
      <c r="C1025" s="23" t="s">
        <v>7536</v>
      </c>
      <c r="D1025" s="23" t="s">
        <v>7537</v>
      </c>
      <c r="E1025" s="23" t="s">
        <v>1464</v>
      </c>
      <c r="F1025" s="25" t="s">
        <v>7538</v>
      </c>
      <c r="G1025" s="25" t="s">
        <v>143</v>
      </c>
      <c r="H1025" s="23" t="s">
        <v>5707</v>
      </c>
      <c r="I1025" s="23" t="s">
        <v>2184</v>
      </c>
      <c r="J1025" s="23"/>
      <c r="K1025" s="85"/>
      <c r="L1025" s="24" t="s">
        <v>4181</v>
      </c>
    </row>
    <row r="1026" spans="1:12" ht="24.6" hidden="1" customHeight="1">
      <c r="A1026" s="23" t="s">
        <v>7539</v>
      </c>
      <c r="C1026" s="23" t="s">
        <v>7540</v>
      </c>
      <c r="D1026" s="23" t="s">
        <v>7541</v>
      </c>
      <c r="E1026" s="23" t="s">
        <v>7542</v>
      </c>
      <c r="F1026" s="25" t="s">
        <v>7543</v>
      </c>
      <c r="G1026" s="25" t="s">
        <v>143</v>
      </c>
      <c r="H1026" s="23" t="s">
        <v>5707</v>
      </c>
      <c r="I1026" s="23" t="s">
        <v>4598</v>
      </c>
      <c r="J1026" s="26" t="s">
        <v>7544</v>
      </c>
      <c r="K1026" s="85"/>
      <c r="L1026" s="24" t="s">
        <v>4181</v>
      </c>
    </row>
    <row r="1027" spans="1:12" ht="24.6" hidden="1" customHeight="1">
      <c r="A1027" s="23" t="s">
        <v>7545</v>
      </c>
      <c r="C1027" s="23" t="s">
        <v>1276</v>
      </c>
      <c r="D1027" s="23" t="s">
        <v>7546</v>
      </c>
      <c r="E1027" s="23" t="s">
        <v>7547</v>
      </c>
      <c r="F1027" s="25" t="s">
        <v>7548</v>
      </c>
      <c r="G1027" s="25" t="s">
        <v>143</v>
      </c>
      <c r="H1027" s="23" t="s">
        <v>5707</v>
      </c>
      <c r="I1027" s="23" t="s">
        <v>2081</v>
      </c>
      <c r="J1027" s="26" t="s">
        <v>7549</v>
      </c>
      <c r="K1027" s="85"/>
      <c r="L1027" s="24" t="s">
        <v>4181</v>
      </c>
    </row>
    <row r="1028" spans="1:12" ht="24.6" hidden="1" customHeight="1">
      <c r="A1028" s="23" t="s">
        <v>7550</v>
      </c>
      <c r="C1028" s="23" t="s">
        <v>7551</v>
      </c>
      <c r="D1028" s="23" t="s">
        <v>7552</v>
      </c>
      <c r="E1028" s="23" t="s">
        <v>7553</v>
      </c>
      <c r="F1028" s="25" t="s">
        <v>7554</v>
      </c>
      <c r="G1028" s="25" t="s">
        <v>143</v>
      </c>
      <c r="H1028" s="23" t="s">
        <v>5707</v>
      </c>
      <c r="I1028" s="23" t="s">
        <v>4598</v>
      </c>
      <c r="J1028" s="26" t="s">
        <v>7555</v>
      </c>
      <c r="K1028" s="85"/>
      <c r="L1028" s="24" t="s">
        <v>4181</v>
      </c>
    </row>
    <row r="1029" spans="1:12" ht="24.6" hidden="1" customHeight="1">
      <c r="A1029" s="23" t="s">
        <v>7556</v>
      </c>
      <c r="C1029" s="23" t="s">
        <v>7557</v>
      </c>
      <c r="D1029" s="23" t="s">
        <v>7558</v>
      </c>
      <c r="E1029" s="23" t="s">
        <v>7559</v>
      </c>
      <c r="F1029" s="25" t="s">
        <v>7560</v>
      </c>
      <c r="G1029" s="25" t="s">
        <v>143</v>
      </c>
      <c r="H1029" s="23" t="s">
        <v>5707</v>
      </c>
      <c r="I1029" s="23" t="s">
        <v>6426</v>
      </c>
      <c r="J1029" s="26" t="s">
        <v>7561</v>
      </c>
      <c r="K1029" s="85"/>
      <c r="L1029" s="24" t="s">
        <v>4181</v>
      </c>
    </row>
    <row r="1030" spans="1:12" ht="24.6" hidden="1" customHeight="1">
      <c r="A1030" s="23" t="s">
        <v>7562</v>
      </c>
      <c r="C1030" s="23" t="s">
        <v>7563</v>
      </c>
      <c r="D1030" s="23" t="s">
        <v>7564</v>
      </c>
      <c r="E1030" s="23" t="s">
        <v>7565</v>
      </c>
      <c r="F1030" s="25" t="s">
        <v>7566</v>
      </c>
      <c r="G1030" s="32" t="s">
        <v>143</v>
      </c>
      <c r="H1030" s="23" t="s">
        <v>5707</v>
      </c>
      <c r="I1030" s="23" t="s">
        <v>2184</v>
      </c>
      <c r="J1030" s="26" t="s">
        <v>6277</v>
      </c>
      <c r="K1030" s="85"/>
      <c r="L1030" s="24" t="s">
        <v>4262</v>
      </c>
    </row>
    <row r="1031" spans="1:12" ht="24.6" hidden="1" customHeight="1">
      <c r="A1031" s="23" t="s">
        <v>7567</v>
      </c>
      <c r="C1031" s="23" t="s">
        <v>7568</v>
      </c>
      <c r="D1031" s="23" t="s">
        <v>7569</v>
      </c>
      <c r="E1031" s="23" t="s">
        <v>7570</v>
      </c>
      <c r="F1031" s="25" t="s">
        <v>7571</v>
      </c>
      <c r="G1031" s="25" t="s">
        <v>143</v>
      </c>
      <c r="H1031" s="23" t="s">
        <v>5707</v>
      </c>
      <c r="I1031" s="23" t="s">
        <v>2081</v>
      </c>
      <c r="J1031" s="26" t="s">
        <v>7572</v>
      </c>
      <c r="K1031" s="85"/>
      <c r="L1031" s="24" t="s">
        <v>4181</v>
      </c>
    </row>
    <row r="1032" spans="1:12" ht="24.6" hidden="1" customHeight="1">
      <c r="A1032" s="23" t="s">
        <v>7573</v>
      </c>
      <c r="C1032" s="23" t="s">
        <v>7574</v>
      </c>
      <c r="D1032" s="23" t="s">
        <v>7575</v>
      </c>
      <c r="E1032" s="23" t="s">
        <v>7576</v>
      </c>
      <c r="F1032" s="25" t="s">
        <v>7577</v>
      </c>
      <c r="G1032" s="25" t="s">
        <v>143</v>
      </c>
      <c r="H1032" s="23" t="s">
        <v>5707</v>
      </c>
      <c r="I1032" s="23" t="s">
        <v>2081</v>
      </c>
      <c r="J1032" s="26" t="s">
        <v>7578</v>
      </c>
      <c r="K1032" s="85"/>
      <c r="L1032" s="24" t="s">
        <v>4181</v>
      </c>
    </row>
    <row r="1033" spans="1:12" ht="24.6" hidden="1" customHeight="1">
      <c r="A1033" s="23" t="s">
        <v>7579</v>
      </c>
      <c r="C1033" s="23" t="s">
        <v>7580</v>
      </c>
      <c r="D1033" s="23" t="s">
        <v>7581</v>
      </c>
      <c r="E1033" s="28" t="s">
        <v>7582</v>
      </c>
      <c r="F1033" s="25" t="s">
        <v>6973</v>
      </c>
      <c r="G1033" s="25" t="s">
        <v>143</v>
      </c>
      <c r="H1033" s="23" t="s">
        <v>5707</v>
      </c>
      <c r="I1033" s="23" t="s">
        <v>2081</v>
      </c>
      <c r="J1033" s="26" t="s">
        <v>6974</v>
      </c>
      <c r="K1033" s="85"/>
      <c r="L1033" s="24" t="s">
        <v>4181</v>
      </c>
    </row>
    <row r="1034" spans="1:12" ht="24.6" hidden="1" customHeight="1">
      <c r="A1034" s="23" t="s">
        <v>7583</v>
      </c>
      <c r="C1034" s="23" t="s">
        <v>7584</v>
      </c>
      <c r="D1034" s="23" t="s">
        <v>7585</v>
      </c>
      <c r="E1034" s="30" t="s">
        <v>7586</v>
      </c>
      <c r="F1034" s="25" t="s">
        <v>7587</v>
      </c>
      <c r="G1034" s="60" t="s">
        <v>25</v>
      </c>
      <c r="H1034" s="23" t="s">
        <v>5707</v>
      </c>
      <c r="I1034" s="23" t="s">
        <v>1847</v>
      </c>
      <c r="J1034" s="26" t="s">
        <v>7588</v>
      </c>
      <c r="K1034" s="85"/>
      <c r="L1034" s="24" t="s">
        <v>7485</v>
      </c>
    </row>
    <row r="1035" spans="1:12" ht="24.6" hidden="1" customHeight="1">
      <c r="A1035" s="23" t="s">
        <v>7589</v>
      </c>
      <c r="C1035" s="23" t="s">
        <v>7590</v>
      </c>
      <c r="D1035" s="23" t="s">
        <v>7591</v>
      </c>
      <c r="E1035" s="23" t="s">
        <v>7592</v>
      </c>
      <c r="F1035" s="25" t="s">
        <v>7593</v>
      </c>
      <c r="G1035" s="60" t="s">
        <v>25</v>
      </c>
      <c r="H1035" s="23" t="s">
        <v>7594</v>
      </c>
      <c r="I1035" s="23"/>
      <c r="J1035" s="26" t="s">
        <v>7595</v>
      </c>
      <c r="K1035" s="85">
        <v>45632</v>
      </c>
      <c r="L1035" s="24" t="s">
        <v>7596</v>
      </c>
    </row>
    <row r="1036" spans="1:12" ht="24.6" hidden="1" customHeight="1">
      <c r="A1036" s="23" t="s">
        <v>7597</v>
      </c>
      <c r="C1036" s="23" t="s">
        <v>7598</v>
      </c>
      <c r="D1036" s="23" t="s">
        <v>7599</v>
      </c>
      <c r="E1036" s="23" t="s">
        <v>7600</v>
      </c>
      <c r="F1036" s="25" t="s">
        <v>7601</v>
      </c>
      <c r="G1036" s="60" t="s">
        <v>25</v>
      </c>
      <c r="H1036" s="23" t="s">
        <v>7594</v>
      </c>
      <c r="I1036" s="23" t="s">
        <v>4179</v>
      </c>
      <c r="J1036" s="26" t="s">
        <v>7602</v>
      </c>
      <c r="K1036" s="85"/>
      <c r="L1036" s="24" t="s">
        <v>7485</v>
      </c>
    </row>
    <row r="1037" spans="1:12" ht="24.6" hidden="1" customHeight="1">
      <c r="A1037" s="23" t="s">
        <v>7603</v>
      </c>
      <c r="C1037" s="23" t="s">
        <v>7604</v>
      </c>
      <c r="D1037" s="23" t="s">
        <v>7605</v>
      </c>
      <c r="E1037" s="23" t="s">
        <v>7606</v>
      </c>
      <c r="F1037" s="25" t="s">
        <v>7607</v>
      </c>
      <c r="G1037" s="60" t="s">
        <v>25</v>
      </c>
      <c r="H1037" s="23" t="s">
        <v>7594</v>
      </c>
      <c r="I1037" s="23" t="s">
        <v>2184</v>
      </c>
      <c r="J1037" s="23"/>
      <c r="K1037" s="85"/>
      <c r="L1037" s="24" t="s">
        <v>7485</v>
      </c>
    </row>
    <row r="1038" spans="1:12" ht="24.6" hidden="1" customHeight="1">
      <c r="A1038" s="23" t="s">
        <v>7608</v>
      </c>
      <c r="C1038" s="23" t="s">
        <v>7609</v>
      </c>
      <c r="D1038" s="23" t="s">
        <v>7610</v>
      </c>
      <c r="E1038" s="23" t="s">
        <v>7611</v>
      </c>
      <c r="F1038" s="25" t="s">
        <v>7612</v>
      </c>
      <c r="G1038" s="60" t="s">
        <v>25</v>
      </c>
      <c r="H1038" s="23" t="s">
        <v>7594</v>
      </c>
      <c r="I1038" s="23" t="s">
        <v>1987</v>
      </c>
      <c r="J1038" s="26" t="s">
        <v>7613</v>
      </c>
      <c r="K1038" s="85"/>
      <c r="L1038" s="24" t="s">
        <v>7485</v>
      </c>
    </row>
    <row r="1039" spans="1:12" ht="24.6" hidden="1" customHeight="1">
      <c r="A1039" s="23" t="s">
        <v>7614</v>
      </c>
      <c r="C1039" s="23" t="s">
        <v>7615</v>
      </c>
      <c r="D1039" s="23" t="s">
        <v>7616</v>
      </c>
      <c r="E1039" s="23" t="s">
        <v>7617</v>
      </c>
      <c r="F1039" s="25" t="s">
        <v>7618</v>
      </c>
      <c r="G1039" s="60" t="s">
        <v>25</v>
      </c>
      <c r="H1039" s="23" t="s">
        <v>7594</v>
      </c>
      <c r="I1039" s="23" t="s">
        <v>4179</v>
      </c>
      <c r="J1039" s="26" t="s">
        <v>7619</v>
      </c>
      <c r="K1039" s="85"/>
      <c r="L1039" s="24" t="s">
        <v>7485</v>
      </c>
    </row>
    <row r="1040" spans="1:12" ht="24.6" hidden="1" customHeight="1">
      <c r="A1040" s="23" t="s">
        <v>7620</v>
      </c>
      <c r="C1040" s="23" t="s">
        <v>7621</v>
      </c>
      <c r="D1040" s="23" t="s">
        <v>7622</v>
      </c>
      <c r="E1040" s="23" t="s">
        <v>7623</v>
      </c>
      <c r="F1040" s="25" t="s">
        <v>7624</v>
      </c>
      <c r="G1040" s="25"/>
      <c r="H1040" s="23" t="s">
        <v>7594</v>
      </c>
      <c r="I1040" s="23" t="s">
        <v>3138</v>
      </c>
      <c r="J1040" s="26" t="s">
        <v>7625</v>
      </c>
      <c r="K1040" s="85"/>
    </row>
    <row r="1041" spans="1:12" ht="24.6" hidden="1" customHeight="1">
      <c r="A1041" s="23" t="s">
        <v>7626</v>
      </c>
      <c r="C1041" s="23" t="s">
        <v>7627</v>
      </c>
      <c r="D1041" s="23" t="s">
        <v>7628</v>
      </c>
      <c r="E1041" s="28" t="s">
        <v>7629</v>
      </c>
      <c r="F1041" s="25" t="s">
        <v>7630</v>
      </c>
      <c r="G1041" s="60" t="s">
        <v>25</v>
      </c>
      <c r="H1041" s="23" t="s">
        <v>7594</v>
      </c>
      <c r="I1041" s="23" t="s">
        <v>5053</v>
      </c>
      <c r="J1041" s="26" t="s">
        <v>7631</v>
      </c>
      <c r="K1041" s="85"/>
      <c r="L1041" s="24" t="s">
        <v>7485</v>
      </c>
    </row>
    <row r="1042" spans="1:12" ht="24.6" hidden="1" customHeight="1">
      <c r="A1042" s="23" t="s">
        <v>7632</v>
      </c>
      <c r="C1042" s="23" t="s">
        <v>7633</v>
      </c>
      <c r="D1042" s="23" t="s">
        <v>7634</v>
      </c>
      <c r="E1042" s="23" t="s">
        <v>7635</v>
      </c>
      <c r="F1042" s="25" t="s">
        <v>7636</v>
      </c>
      <c r="G1042" s="60" t="s">
        <v>25</v>
      </c>
      <c r="H1042" s="23" t="s">
        <v>7594</v>
      </c>
      <c r="I1042" s="23" t="s">
        <v>1987</v>
      </c>
      <c r="J1042" s="26" t="s">
        <v>7637</v>
      </c>
      <c r="K1042" s="85"/>
      <c r="L1042" s="24" t="s">
        <v>7485</v>
      </c>
    </row>
    <row r="1043" spans="1:12" ht="24.6" hidden="1" customHeight="1">
      <c r="A1043" s="23" t="s">
        <v>7638</v>
      </c>
      <c r="C1043" s="23" t="s">
        <v>7639</v>
      </c>
      <c r="D1043" s="23" t="s">
        <v>7640</v>
      </c>
      <c r="E1043" s="23" t="s">
        <v>7641</v>
      </c>
      <c r="F1043" s="25" t="s">
        <v>7642</v>
      </c>
      <c r="G1043" s="60" t="s">
        <v>25</v>
      </c>
      <c r="H1043" s="23" t="s">
        <v>7594</v>
      </c>
      <c r="I1043" s="23" t="s">
        <v>3138</v>
      </c>
      <c r="J1043" s="26" t="s">
        <v>7643</v>
      </c>
      <c r="K1043" s="85"/>
      <c r="L1043" s="24" t="s">
        <v>7485</v>
      </c>
    </row>
    <row r="1044" spans="1:12" ht="24.6" hidden="1" customHeight="1">
      <c r="A1044" s="23" t="s">
        <v>7644</v>
      </c>
      <c r="C1044" s="23" t="s">
        <v>7645</v>
      </c>
      <c r="D1044" s="23" t="s">
        <v>7646</v>
      </c>
      <c r="E1044" s="23" t="s">
        <v>7647</v>
      </c>
      <c r="F1044" s="25" t="s">
        <v>7648</v>
      </c>
      <c r="G1044" s="60" t="s">
        <v>25</v>
      </c>
      <c r="H1044" s="23" t="s">
        <v>7594</v>
      </c>
      <c r="I1044" s="23" t="s">
        <v>4179</v>
      </c>
      <c r="J1044" s="26" t="s">
        <v>7649</v>
      </c>
      <c r="K1044" s="85"/>
      <c r="L1044" s="24" t="s">
        <v>7366</v>
      </c>
    </row>
    <row r="1045" spans="1:12" ht="24.6" hidden="1" customHeight="1">
      <c r="A1045" s="23" t="s">
        <v>7650</v>
      </c>
      <c r="C1045" s="23" t="s">
        <v>7651</v>
      </c>
      <c r="D1045" s="23" t="s">
        <v>7652</v>
      </c>
      <c r="E1045" s="23" t="s">
        <v>7653</v>
      </c>
      <c r="F1045" s="25" t="s">
        <v>7654</v>
      </c>
      <c r="G1045" s="60" t="s">
        <v>25</v>
      </c>
      <c r="H1045" s="23" t="s">
        <v>7594</v>
      </c>
      <c r="I1045" s="23" t="s">
        <v>4179</v>
      </c>
      <c r="J1045" s="26" t="s">
        <v>7655</v>
      </c>
      <c r="K1045" s="85"/>
      <c r="L1045" s="24" t="s">
        <v>7366</v>
      </c>
    </row>
    <row r="1046" spans="1:12" ht="24.6" hidden="1" customHeight="1">
      <c r="A1046" s="23" t="s">
        <v>7656</v>
      </c>
      <c r="C1046" s="23" t="s">
        <v>7657</v>
      </c>
      <c r="D1046" s="23" t="s">
        <v>7658</v>
      </c>
      <c r="E1046" s="23" t="s">
        <v>7659</v>
      </c>
      <c r="F1046" s="25" t="s">
        <v>7660</v>
      </c>
      <c r="G1046" s="60" t="s">
        <v>25</v>
      </c>
      <c r="H1046" s="23" t="s">
        <v>7594</v>
      </c>
      <c r="I1046" s="23" t="s">
        <v>1958</v>
      </c>
      <c r="J1046" s="23" t="s">
        <v>7661</v>
      </c>
      <c r="K1046" s="85"/>
      <c r="L1046" s="24" t="s">
        <v>7485</v>
      </c>
    </row>
    <row r="1047" spans="1:12" ht="24.6" hidden="1" customHeight="1">
      <c r="A1047" s="23" t="s">
        <v>7662</v>
      </c>
      <c r="C1047" s="23" t="s">
        <v>7663</v>
      </c>
      <c r="D1047" s="23" t="s">
        <v>7664</v>
      </c>
      <c r="E1047" s="28" t="s">
        <v>7665</v>
      </c>
      <c r="F1047" s="25" t="s">
        <v>7666</v>
      </c>
      <c r="G1047" s="60" t="s">
        <v>25</v>
      </c>
      <c r="H1047" s="23" t="s">
        <v>7594</v>
      </c>
      <c r="I1047" s="23" t="s">
        <v>2184</v>
      </c>
      <c r="J1047" s="23" t="s">
        <v>6</v>
      </c>
      <c r="K1047" s="85"/>
      <c r="L1047" s="24" t="s">
        <v>7485</v>
      </c>
    </row>
    <row r="1048" spans="1:12" ht="24.6" hidden="1" customHeight="1">
      <c r="A1048" s="23" t="s">
        <v>7667</v>
      </c>
      <c r="C1048" s="23" t="s">
        <v>7668</v>
      </c>
      <c r="D1048" s="23" t="s">
        <v>7669</v>
      </c>
      <c r="E1048" s="23" t="s">
        <v>7670</v>
      </c>
      <c r="F1048" s="25" t="s">
        <v>7671</v>
      </c>
      <c r="G1048" s="60" t="s">
        <v>25</v>
      </c>
      <c r="H1048" s="23" t="s">
        <v>7594</v>
      </c>
      <c r="I1048" s="23" t="s">
        <v>3138</v>
      </c>
      <c r="J1048" s="23" t="s">
        <v>7668</v>
      </c>
      <c r="K1048" s="85"/>
      <c r="L1048" s="24" t="s">
        <v>7485</v>
      </c>
    </row>
    <row r="1049" spans="1:12" ht="24.6" hidden="1" customHeight="1">
      <c r="A1049" s="23" t="s">
        <v>7672</v>
      </c>
      <c r="C1049" s="23" t="s">
        <v>7673</v>
      </c>
      <c r="D1049" s="23" t="s">
        <v>7674</v>
      </c>
      <c r="E1049" s="28" t="s">
        <v>7675</v>
      </c>
      <c r="F1049" s="25" t="s">
        <v>7676</v>
      </c>
      <c r="G1049" s="32" t="s">
        <v>143</v>
      </c>
      <c r="H1049" s="23" t="s">
        <v>7594</v>
      </c>
      <c r="I1049" s="23" t="s">
        <v>7677</v>
      </c>
      <c r="J1049" s="26" t="s">
        <v>7678</v>
      </c>
      <c r="K1049" s="85"/>
      <c r="L1049" s="24" t="s">
        <v>4326</v>
      </c>
    </row>
    <row r="1050" spans="1:12" ht="24.6" hidden="1" customHeight="1">
      <c r="A1050" s="23" t="s">
        <v>7679</v>
      </c>
      <c r="C1050" s="23" t="s">
        <v>7680</v>
      </c>
      <c r="D1050" s="23" t="s">
        <v>7681</v>
      </c>
      <c r="E1050" s="28" t="s">
        <v>7682</v>
      </c>
      <c r="F1050" s="25" t="s">
        <v>7683</v>
      </c>
      <c r="G1050" s="32" t="s">
        <v>143</v>
      </c>
      <c r="H1050" s="23" t="s">
        <v>7594</v>
      </c>
      <c r="I1050" s="23" t="s">
        <v>2561</v>
      </c>
      <c r="J1050" s="23"/>
      <c r="K1050" s="85"/>
      <c r="L1050" s="24" t="s">
        <v>4326</v>
      </c>
    </row>
    <row r="1051" spans="1:12" ht="24.6" hidden="1" customHeight="1">
      <c r="A1051" s="23" t="s">
        <v>7684</v>
      </c>
      <c r="C1051" s="23" t="s">
        <v>7685</v>
      </c>
      <c r="D1051" s="23" t="s">
        <v>7686</v>
      </c>
      <c r="E1051" s="28" t="s">
        <v>7687</v>
      </c>
      <c r="F1051" s="25" t="s">
        <v>7688</v>
      </c>
      <c r="G1051" s="25"/>
      <c r="H1051" s="23" t="s">
        <v>7594</v>
      </c>
      <c r="I1051" s="23" t="s">
        <v>4179</v>
      </c>
      <c r="J1051" s="26" t="s">
        <v>7689</v>
      </c>
      <c r="K1051" s="85"/>
    </row>
    <row r="1052" spans="1:12" ht="24.6" hidden="1" customHeight="1">
      <c r="A1052" s="23" t="s">
        <v>4333</v>
      </c>
      <c r="C1052" s="23" t="s">
        <v>7690</v>
      </c>
      <c r="D1052" s="23" t="s">
        <v>7691</v>
      </c>
      <c r="E1052" s="23" t="s">
        <v>7692</v>
      </c>
      <c r="F1052" s="25" t="s">
        <v>4337</v>
      </c>
      <c r="G1052" s="60" t="s">
        <v>25</v>
      </c>
      <c r="H1052" s="23" t="s">
        <v>7594</v>
      </c>
      <c r="I1052" s="23"/>
      <c r="J1052" s="23"/>
      <c r="K1052" s="85"/>
      <c r="L1052" s="24" t="s">
        <v>7366</v>
      </c>
    </row>
    <row r="1053" spans="1:12" ht="24.6" hidden="1" customHeight="1">
      <c r="A1053" s="23" t="s">
        <v>7693</v>
      </c>
      <c r="C1053" s="23" t="s">
        <v>7694</v>
      </c>
      <c r="D1053" s="23" t="s">
        <v>7695</v>
      </c>
      <c r="E1053" s="31" t="s">
        <v>7696</v>
      </c>
      <c r="F1053" s="25" t="s">
        <v>7697</v>
      </c>
      <c r="G1053" s="25" t="s">
        <v>143</v>
      </c>
      <c r="H1053" s="23" t="s">
        <v>7594</v>
      </c>
      <c r="I1053" s="23" t="s">
        <v>4325</v>
      </c>
      <c r="J1053" s="26" t="s">
        <v>7698</v>
      </c>
      <c r="K1053" s="85"/>
      <c r="L1053" s="24" t="s">
        <v>2038</v>
      </c>
    </row>
    <row r="1054" spans="1:12" ht="24.6" hidden="1" customHeight="1">
      <c r="A1054" s="23" t="s">
        <v>7699</v>
      </c>
      <c r="C1054" s="23" t="s">
        <v>7700</v>
      </c>
      <c r="D1054" s="23" t="s">
        <v>7701</v>
      </c>
      <c r="E1054" s="28" t="s">
        <v>7702</v>
      </c>
      <c r="F1054" s="25" t="s">
        <v>7703</v>
      </c>
      <c r="G1054" s="60" t="s">
        <v>25</v>
      </c>
      <c r="H1054" s="23" t="s">
        <v>7594</v>
      </c>
      <c r="I1054" s="23" t="s">
        <v>4343</v>
      </c>
      <c r="J1054" s="23"/>
      <c r="K1054" s="85"/>
      <c r="L1054" s="24" t="s">
        <v>7485</v>
      </c>
    </row>
    <row r="1055" spans="1:12" ht="24.6" hidden="1" customHeight="1">
      <c r="A1055" s="23" t="s">
        <v>7704</v>
      </c>
      <c r="C1055" s="23" t="s">
        <v>7705</v>
      </c>
      <c r="D1055" s="23" t="s">
        <v>7706</v>
      </c>
      <c r="E1055" s="23" t="s">
        <v>7707</v>
      </c>
      <c r="F1055" s="25" t="s">
        <v>7708</v>
      </c>
      <c r="G1055" s="60" t="s">
        <v>25</v>
      </c>
      <c r="H1055" s="23" t="s">
        <v>7594</v>
      </c>
      <c r="I1055" s="23" t="s">
        <v>4179</v>
      </c>
      <c r="J1055" s="26" t="s">
        <v>7709</v>
      </c>
      <c r="K1055" s="85"/>
      <c r="L1055" s="24" t="s">
        <v>7485</v>
      </c>
    </row>
    <row r="1056" spans="1:12" ht="24.6" hidden="1" customHeight="1">
      <c r="A1056" s="55" t="s">
        <v>4333</v>
      </c>
      <c r="B1056" s="56"/>
      <c r="C1056" s="55" t="s">
        <v>7710</v>
      </c>
      <c r="D1056" s="55" t="s">
        <v>7711</v>
      </c>
      <c r="E1056" s="57" t="s">
        <v>7712</v>
      </c>
      <c r="F1056" s="58" t="s">
        <v>4337</v>
      </c>
      <c r="G1056" s="61" t="s">
        <v>25</v>
      </c>
      <c r="H1056" s="55" t="s">
        <v>7594</v>
      </c>
      <c r="I1056" s="55" t="s">
        <v>3138</v>
      </c>
      <c r="J1056" s="59" t="s">
        <v>7713</v>
      </c>
      <c r="K1056" s="85"/>
      <c r="L1056" s="56" t="s">
        <v>7714</v>
      </c>
    </row>
    <row r="1057" spans="1:12" ht="24.6" hidden="1" customHeight="1">
      <c r="A1057" s="23" t="s">
        <v>7715</v>
      </c>
      <c r="C1057" s="23" t="s">
        <v>7716</v>
      </c>
      <c r="D1057" s="23" t="s">
        <v>7717</v>
      </c>
      <c r="E1057" s="23" t="s">
        <v>7718</v>
      </c>
      <c r="F1057" s="25" t="s">
        <v>7719</v>
      </c>
      <c r="G1057" s="60" t="s">
        <v>25</v>
      </c>
      <c r="H1057" s="23" t="s">
        <v>7594</v>
      </c>
      <c r="I1057" s="23" t="s">
        <v>3138</v>
      </c>
      <c r="J1057" s="23"/>
      <c r="K1057" s="85"/>
      <c r="L1057" s="24" t="s">
        <v>7485</v>
      </c>
    </row>
    <row r="1058" spans="1:12" ht="24.6" hidden="1" customHeight="1">
      <c r="A1058" s="23" t="s">
        <v>7720</v>
      </c>
      <c r="C1058" s="23" t="s">
        <v>7721</v>
      </c>
      <c r="D1058" s="23" t="s">
        <v>7722</v>
      </c>
      <c r="E1058" s="23" t="s">
        <v>7723</v>
      </c>
      <c r="F1058" s="25" t="s">
        <v>7724</v>
      </c>
      <c r="G1058" s="60" t="s">
        <v>25</v>
      </c>
      <c r="H1058" s="23" t="s">
        <v>7594</v>
      </c>
      <c r="I1058" s="23" t="s">
        <v>1958</v>
      </c>
      <c r="J1058" s="26" t="s">
        <v>7725</v>
      </c>
      <c r="K1058" s="85"/>
      <c r="L1058" s="24" t="s">
        <v>7485</v>
      </c>
    </row>
    <row r="1059" spans="1:12" ht="24.6" hidden="1" customHeight="1">
      <c r="A1059" s="23" t="s">
        <v>7726</v>
      </c>
      <c r="C1059" s="23" t="s">
        <v>7727</v>
      </c>
      <c r="D1059" s="23" t="s">
        <v>7728</v>
      </c>
      <c r="E1059" s="23" t="s">
        <v>7729</v>
      </c>
      <c r="F1059" s="25" t="s">
        <v>7730</v>
      </c>
      <c r="G1059" s="25"/>
      <c r="H1059" s="23" t="s">
        <v>7594</v>
      </c>
      <c r="I1059" s="23" t="s">
        <v>3138</v>
      </c>
      <c r="J1059" s="26" t="s">
        <v>7731</v>
      </c>
      <c r="K1059" s="85"/>
    </row>
    <row r="1060" spans="1:12" ht="24.6" hidden="1" customHeight="1">
      <c r="A1060" s="23" t="s">
        <v>7732</v>
      </c>
      <c r="C1060" s="23" t="s">
        <v>7733</v>
      </c>
      <c r="D1060" s="23" t="s">
        <v>7734</v>
      </c>
      <c r="E1060" s="23" t="s">
        <v>7735</v>
      </c>
      <c r="F1060" s="25" t="s">
        <v>7736</v>
      </c>
      <c r="G1060" s="25"/>
      <c r="H1060" s="23" t="s">
        <v>7594</v>
      </c>
      <c r="I1060" s="23" t="s">
        <v>3138</v>
      </c>
      <c r="J1060" s="26" t="s">
        <v>7737</v>
      </c>
      <c r="K1060" s="85"/>
    </row>
    <row r="1061" spans="1:12" ht="24.6" hidden="1" customHeight="1">
      <c r="A1061" s="23" t="s">
        <v>7738</v>
      </c>
      <c r="C1061" s="23" t="s">
        <v>7739</v>
      </c>
      <c r="D1061" s="23" t="s">
        <v>7740</v>
      </c>
      <c r="E1061" s="23" t="s">
        <v>7741</v>
      </c>
      <c r="F1061" s="25" t="s">
        <v>7742</v>
      </c>
      <c r="G1061" s="61" t="s">
        <v>25</v>
      </c>
      <c r="H1061" s="23" t="s">
        <v>7594</v>
      </c>
      <c r="I1061" s="23" t="s">
        <v>4179</v>
      </c>
      <c r="J1061" s="26" t="s">
        <v>7743</v>
      </c>
      <c r="K1061" s="85"/>
      <c r="L1061" s="24" t="s">
        <v>7485</v>
      </c>
    </row>
    <row r="1062" spans="1:12" ht="24.6" hidden="1" customHeight="1">
      <c r="A1062" s="23" t="s">
        <v>7744</v>
      </c>
      <c r="C1062" s="23" t="s">
        <v>7745</v>
      </c>
      <c r="D1062" s="23" t="s">
        <v>7746</v>
      </c>
      <c r="E1062" s="23" t="s">
        <v>7747</v>
      </c>
      <c r="F1062" s="25" t="s">
        <v>7748</v>
      </c>
      <c r="G1062" s="60" t="s">
        <v>25</v>
      </c>
      <c r="H1062" s="23" t="s">
        <v>7594</v>
      </c>
      <c r="I1062" s="23" t="s">
        <v>1987</v>
      </c>
      <c r="J1062" s="26" t="s">
        <v>7749</v>
      </c>
      <c r="K1062" s="85"/>
      <c r="L1062" s="24" t="s">
        <v>7485</v>
      </c>
    </row>
    <row r="1063" spans="1:12" ht="24.6" hidden="1" customHeight="1">
      <c r="A1063" s="23" t="s">
        <v>7750</v>
      </c>
      <c r="C1063" s="23" t="s">
        <v>7751</v>
      </c>
      <c r="D1063" s="23" t="s">
        <v>7752</v>
      </c>
      <c r="E1063" s="23" t="s">
        <v>7753</v>
      </c>
      <c r="F1063" s="25" t="s">
        <v>7754</v>
      </c>
      <c r="G1063" s="60" t="s">
        <v>25</v>
      </c>
      <c r="H1063" s="23" t="s">
        <v>7594</v>
      </c>
      <c r="I1063" s="23" t="s">
        <v>3138</v>
      </c>
      <c r="J1063" s="23"/>
      <c r="K1063" s="85"/>
      <c r="L1063" s="24" t="s">
        <v>7485</v>
      </c>
    </row>
    <row r="1064" spans="1:12" ht="24.6" hidden="1" customHeight="1">
      <c r="A1064" s="23" t="s">
        <v>7755</v>
      </c>
      <c r="C1064" s="23" t="s">
        <v>7756</v>
      </c>
      <c r="D1064" s="23" t="s">
        <v>7757</v>
      </c>
      <c r="E1064" s="23" t="s">
        <v>7758</v>
      </c>
      <c r="F1064" s="25" t="s">
        <v>7759</v>
      </c>
      <c r="G1064" s="60" t="s">
        <v>25</v>
      </c>
      <c r="H1064" s="23" t="s">
        <v>7594</v>
      </c>
      <c r="I1064" s="23"/>
      <c r="J1064" s="26" t="s">
        <v>7760</v>
      </c>
      <c r="K1064" s="85"/>
      <c r="L1064" s="24" t="s">
        <v>7485</v>
      </c>
    </row>
    <row r="1065" spans="1:12" ht="24.6" hidden="1" customHeight="1">
      <c r="A1065" s="23" t="s">
        <v>7761</v>
      </c>
      <c r="C1065" s="23" t="s">
        <v>7762</v>
      </c>
      <c r="D1065" s="23" t="s">
        <v>7763</v>
      </c>
      <c r="E1065" s="23" t="s">
        <v>7764</v>
      </c>
      <c r="F1065" s="25" t="s">
        <v>7765</v>
      </c>
      <c r="G1065" s="25"/>
      <c r="H1065" s="23" t="s">
        <v>7594</v>
      </c>
      <c r="I1065" s="23" t="s">
        <v>3138</v>
      </c>
      <c r="J1065" s="26" t="s">
        <v>7766</v>
      </c>
      <c r="K1065" s="85"/>
    </row>
    <row r="1066" spans="1:12" ht="24.6" hidden="1" customHeight="1">
      <c r="A1066" s="23" t="s">
        <v>7767</v>
      </c>
      <c r="C1066" s="23" t="s">
        <v>7768</v>
      </c>
      <c r="D1066" s="23" t="s">
        <v>7769</v>
      </c>
      <c r="E1066" s="23" t="s">
        <v>7770</v>
      </c>
      <c r="F1066" s="25" t="s">
        <v>7771</v>
      </c>
      <c r="G1066" s="25"/>
      <c r="H1066" s="23" t="s">
        <v>7594</v>
      </c>
      <c r="I1066" s="23" t="s">
        <v>1958</v>
      </c>
      <c r="J1066" s="23"/>
      <c r="K1066" s="85"/>
    </row>
    <row r="1067" spans="1:12" ht="24.6" customHeight="1">
      <c r="A1067" s="23" t="s">
        <v>7772</v>
      </c>
      <c r="C1067" s="23" t="s">
        <v>7773</v>
      </c>
      <c r="D1067" s="23" t="s">
        <v>7774</v>
      </c>
      <c r="E1067" s="30" t="s">
        <v>7775</v>
      </c>
      <c r="F1067" s="25" t="s">
        <v>7776</v>
      </c>
      <c r="G1067" s="25" t="s">
        <v>116</v>
      </c>
      <c r="H1067" s="23" t="s">
        <v>7594</v>
      </c>
      <c r="I1067" s="23" t="s">
        <v>3138</v>
      </c>
      <c r="J1067" s="23"/>
      <c r="K1067" s="85"/>
      <c r="L1067" s="24" t="s">
        <v>6832</v>
      </c>
    </row>
    <row r="1068" spans="1:12" ht="24.6" customHeight="1">
      <c r="A1068" s="23" t="s">
        <v>7777</v>
      </c>
      <c r="C1068" s="23" t="s">
        <v>7778</v>
      </c>
      <c r="D1068" s="23" t="s">
        <v>7779</v>
      </c>
      <c r="E1068" s="30" t="s">
        <v>7780</v>
      </c>
      <c r="F1068" s="25" t="s">
        <v>7781</v>
      </c>
      <c r="G1068" s="25" t="s">
        <v>116</v>
      </c>
      <c r="H1068" s="23" t="s">
        <v>7594</v>
      </c>
      <c r="I1068" s="23" t="s">
        <v>5053</v>
      </c>
      <c r="J1068" s="26" t="s">
        <v>7782</v>
      </c>
      <c r="K1068" s="85"/>
      <c r="L1068" s="24" t="s">
        <v>7783</v>
      </c>
    </row>
    <row r="1069" spans="1:12" ht="24.6" customHeight="1">
      <c r="A1069" s="23" t="s">
        <v>7784</v>
      </c>
      <c r="C1069" s="23" t="s">
        <v>7785</v>
      </c>
      <c r="D1069" s="23" t="s">
        <v>7786</v>
      </c>
      <c r="E1069" s="30" t="s">
        <v>7787</v>
      </c>
      <c r="F1069" s="25" t="s">
        <v>7788</v>
      </c>
      <c r="G1069" s="25" t="s">
        <v>116</v>
      </c>
      <c r="H1069" s="23" t="s">
        <v>7594</v>
      </c>
      <c r="I1069" s="23" t="s">
        <v>2081</v>
      </c>
      <c r="J1069" s="26" t="s">
        <v>7789</v>
      </c>
      <c r="K1069" s="85"/>
      <c r="L1069" s="24" t="s">
        <v>7790</v>
      </c>
    </row>
    <row r="1070" spans="1:12" ht="24.6" customHeight="1">
      <c r="A1070" s="23" t="s">
        <v>7791</v>
      </c>
      <c r="C1070" s="23" t="s">
        <v>7792</v>
      </c>
      <c r="D1070" s="23" t="s">
        <v>7793</v>
      </c>
      <c r="E1070" s="30" t="s">
        <v>7794</v>
      </c>
      <c r="F1070" s="25" t="s">
        <v>7795</v>
      </c>
      <c r="G1070" s="25" t="s">
        <v>116</v>
      </c>
      <c r="H1070" s="23" t="s">
        <v>7594</v>
      </c>
      <c r="I1070" s="23" t="s">
        <v>3138</v>
      </c>
      <c r="J1070" s="26" t="s">
        <v>7796</v>
      </c>
      <c r="K1070" s="85"/>
      <c r="L1070" s="24" t="s">
        <v>7790</v>
      </c>
    </row>
    <row r="1071" spans="1:12" ht="24.6" customHeight="1">
      <c r="A1071" s="23" t="s">
        <v>7797</v>
      </c>
      <c r="C1071" s="23" t="s">
        <v>7798</v>
      </c>
      <c r="D1071" s="23" t="s">
        <v>7799</v>
      </c>
      <c r="E1071" s="30" t="s">
        <v>7800</v>
      </c>
      <c r="F1071" s="25" t="s">
        <v>7801</v>
      </c>
      <c r="G1071" s="25" t="s">
        <v>116</v>
      </c>
      <c r="H1071" s="23" t="s">
        <v>7594</v>
      </c>
      <c r="I1071" s="23" t="s">
        <v>1987</v>
      </c>
      <c r="J1071" s="26" t="s">
        <v>7802</v>
      </c>
      <c r="K1071" s="85"/>
      <c r="L1071" s="24" t="s">
        <v>7790</v>
      </c>
    </row>
    <row r="1072" spans="1:12" ht="24.6" customHeight="1">
      <c r="A1072" s="23" t="s">
        <v>7803</v>
      </c>
      <c r="C1072" s="23" t="s">
        <v>7804</v>
      </c>
      <c r="D1072" s="23" t="s">
        <v>7805</v>
      </c>
      <c r="E1072" s="30" t="s">
        <v>7806</v>
      </c>
      <c r="F1072" s="25" t="s">
        <v>7807</v>
      </c>
      <c r="G1072" s="25" t="s">
        <v>7808</v>
      </c>
      <c r="H1072" s="23" t="s">
        <v>7594</v>
      </c>
      <c r="I1072" s="23" t="s">
        <v>4179</v>
      </c>
      <c r="J1072" s="26" t="s">
        <v>7809</v>
      </c>
      <c r="K1072" s="85"/>
      <c r="L1072" s="24" t="s">
        <v>7790</v>
      </c>
    </row>
    <row r="1073" spans="1:12" ht="24.6" customHeight="1">
      <c r="A1073" s="23" t="s">
        <v>7810</v>
      </c>
      <c r="C1073" s="23" t="s">
        <v>7811</v>
      </c>
      <c r="D1073" s="23" t="s">
        <v>7812</v>
      </c>
      <c r="E1073" s="28" t="s">
        <v>7813</v>
      </c>
      <c r="F1073" s="25" t="s">
        <v>7814</v>
      </c>
      <c r="G1073" s="25" t="s">
        <v>116</v>
      </c>
      <c r="H1073" s="23" t="s">
        <v>7594</v>
      </c>
      <c r="I1073" s="23" t="s">
        <v>1987</v>
      </c>
      <c r="J1073" s="26" t="s">
        <v>2384</v>
      </c>
      <c r="K1073" s="85"/>
      <c r="L1073" s="24" t="s">
        <v>7790</v>
      </c>
    </row>
    <row r="1074" spans="1:12" ht="24.6" customHeight="1">
      <c r="A1074" s="23" t="s">
        <v>7815</v>
      </c>
      <c r="C1074" s="23" t="s">
        <v>7816</v>
      </c>
      <c r="D1074" s="23" t="s">
        <v>7817</v>
      </c>
      <c r="E1074" s="28" t="s">
        <v>7818</v>
      </c>
      <c r="F1074" s="25" t="s">
        <v>7819</v>
      </c>
      <c r="G1074" s="25" t="s">
        <v>116</v>
      </c>
      <c r="H1074" s="23" t="s">
        <v>7594</v>
      </c>
      <c r="I1074" s="23" t="s">
        <v>2702</v>
      </c>
      <c r="J1074" s="26" t="s">
        <v>7820</v>
      </c>
      <c r="K1074" s="85"/>
      <c r="L1074" s="24" t="s">
        <v>7790</v>
      </c>
    </row>
    <row r="1075" spans="1:12" ht="24.6" customHeight="1">
      <c r="A1075" s="23" t="s">
        <v>7821</v>
      </c>
      <c r="C1075" s="23" t="s">
        <v>7822</v>
      </c>
      <c r="D1075" s="23" t="s">
        <v>7823</v>
      </c>
      <c r="E1075" s="30" t="s">
        <v>761</v>
      </c>
      <c r="F1075" s="25" t="s">
        <v>7824</v>
      </c>
      <c r="G1075" s="25" t="s">
        <v>116</v>
      </c>
      <c r="H1075" s="23" t="s">
        <v>7594</v>
      </c>
      <c r="I1075" s="23"/>
      <c r="J1075" s="26" t="s">
        <v>7825</v>
      </c>
      <c r="K1075" s="85"/>
      <c r="L1075" s="24" t="s">
        <v>7790</v>
      </c>
    </row>
    <row r="1076" spans="1:12" ht="24.6" hidden="1" customHeight="1">
      <c r="A1076" s="23" t="s">
        <v>7826</v>
      </c>
      <c r="C1076" s="23" t="s">
        <v>7827</v>
      </c>
      <c r="D1076" s="23" t="s">
        <v>7828</v>
      </c>
      <c r="E1076" s="30" t="s">
        <v>7829</v>
      </c>
      <c r="F1076" s="25" t="s">
        <v>7830</v>
      </c>
      <c r="G1076" s="25" t="s">
        <v>143</v>
      </c>
      <c r="H1076" s="23" t="s">
        <v>7594</v>
      </c>
      <c r="I1076" s="23" t="s">
        <v>4325</v>
      </c>
      <c r="J1076" s="26" t="s">
        <v>7831</v>
      </c>
      <c r="K1076" s="85"/>
      <c r="L1076" s="24" t="s">
        <v>2038</v>
      </c>
    </row>
    <row r="1077" spans="1:12" ht="24.6" customHeight="1">
      <c r="A1077" s="23" t="s">
        <v>7832</v>
      </c>
      <c r="C1077" s="23" t="s">
        <v>7833</v>
      </c>
      <c r="D1077" s="23" t="s">
        <v>7834</v>
      </c>
      <c r="E1077" s="30" t="s">
        <v>7835</v>
      </c>
      <c r="F1077" s="25" t="s">
        <v>7836</v>
      </c>
      <c r="G1077" s="25" t="s">
        <v>116</v>
      </c>
      <c r="H1077" s="23" t="s">
        <v>7594</v>
      </c>
      <c r="I1077" s="23" t="s">
        <v>3138</v>
      </c>
      <c r="J1077" s="26" t="s">
        <v>7837</v>
      </c>
      <c r="K1077" s="85"/>
      <c r="L1077" s="24" t="s">
        <v>7790</v>
      </c>
    </row>
    <row r="1078" spans="1:12" ht="24.6" customHeight="1">
      <c r="A1078" s="23" t="s">
        <v>7838</v>
      </c>
      <c r="C1078" s="23" t="s">
        <v>7839</v>
      </c>
      <c r="D1078" s="23" t="s">
        <v>7840</v>
      </c>
      <c r="E1078" s="23" t="s">
        <v>7841</v>
      </c>
      <c r="F1078" s="25" t="s">
        <v>7842</v>
      </c>
      <c r="G1078" s="25" t="s">
        <v>116</v>
      </c>
      <c r="H1078" s="23" t="s">
        <v>7594</v>
      </c>
      <c r="I1078" s="23"/>
      <c r="J1078" s="26" t="s">
        <v>7843</v>
      </c>
      <c r="K1078" s="85"/>
      <c r="L1078" s="24" t="s">
        <v>7790</v>
      </c>
    </row>
    <row r="1079" spans="1:12" ht="24.6" customHeight="1">
      <c r="A1079" s="23" t="s">
        <v>7844</v>
      </c>
      <c r="C1079" s="23" t="s">
        <v>7845</v>
      </c>
      <c r="D1079" s="23" t="s">
        <v>7846</v>
      </c>
      <c r="E1079" s="23" t="s">
        <v>7847</v>
      </c>
      <c r="F1079" s="25" t="s">
        <v>7848</v>
      </c>
      <c r="G1079" s="25" t="s">
        <v>116</v>
      </c>
      <c r="H1079" s="23" t="s">
        <v>7594</v>
      </c>
      <c r="I1079" s="23" t="s">
        <v>1987</v>
      </c>
      <c r="J1079" s="26" t="s">
        <v>7849</v>
      </c>
      <c r="K1079" s="85"/>
    </row>
    <row r="1080" spans="1:12" ht="24.6" customHeight="1">
      <c r="A1080" s="23" t="s">
        <v>7850</v>
      </c>
      <c r="C1080" s="23" t="s">
        <v>7851</v>
      </c>
      <c r="D1080" s="23" t="s">
        <v>7852</v>
      </c>
      <c r="E1080" s="30" t="s">
        <v>7853</v>
      </c>
      <c r="F1080" s="25" t="s">
        <v>7854</v>
      </c>
      <c r="G1080" s="25" t="s">
        <v>116</v>
      </c>
      <c r="H1080" s="23" t="s">
        <v>7594</v>
      </c>
      <c r="I1080" s="23" t="s">
        <v>3138</v>
      </c>
      <c r="J1080" s="26" t="s">
        <v>7855</v>
      </c>
      <c r="K1080" s="85"/>
      <c r="L1080" s="24" t="s">
        <v>7783</v>
      </c>
    </row>
    <row r="1081" spans="1:12" ht="24.6" customHeight="1">
      <c r="A1081" s="23" t="s">
        <v>7856</v>
      </c>
      <c r="C1081" s="23" t="s">
        <v>7857</v>
      </c>
      <c r="D1081" s="23" t="s">
        <v>7858</v>
      </c>
      <c r="E1081" s="30" t="s">
        <v>7859</v>
      </c>
      <c r="F1081" s="25" t="s">
        <v>7860</v>
      </c>
      <c r="G1081" s="25" t="s">
        <v>116</v>
      </c>
      <c r="H1081" s="23" t="s">
        <v>7594</v>
      </c>
      <c r="I1081" s="23" t="s">
        <v>1958</v>
      </c>
      <c r="J1081" s="26" t="s">
        <v>7861</v>
      </c>
      <c r="K1081" s="85"/>
      <c r="L1081" s="24" t="s">
        <v>7790</v>
      </c>
    </row>
    <row r="1082" spans="1:12" ht="24.6" customHeight="1">
      <c r="A1082" s="23" t="s">
        <v>7862</v>
      </c>
      <c r="C1082" s="23" t="s">
        <v>7863</v>
      </c>
      <c r="D1082" s="23" t="s">
        <v>7864</v>
      </c>
      <c r="E1082" s="30" t="s">
        <v>7865</v>
      </c>
      <c r="F1082" s="25" t="s">
        <v>7866</v>
      </c>
      <c r="G1082" s="25" t="s">
        <v>116</v>
      </c>
      <c r="H1082" s="23" t="s">
        <v>7594</v>
      </c>
      <c r="I1082" s="23" t="s">
        <v>7867</v>
      </c>
      <c r="J1082" s="26" t="s">
        <v>7868</v>
      </c>
      <c r="K1082" s="85"/>
      <c r="L1082" s="24" t="s">
        <v>7869</v>
      </c>
    </row>
    <row r="1083" spans="1:12" ht="24.6" customHeight="1">
      <c r="A1083" s="23" t="s">
        <v>7870</v>
      </c>
      <c r="C1083" s="23" t="s">
        <v>7871</v>
      </c>
      <c r="D1083" s="23" t="s">
        <v>7872</v>
      </c>
      <c r="E1083" s="30" t="s">
        <v>7873</v>
      </c>
      <c r="F1083" s="25" t="s">
        <v>7874</v>
      </c>
      <c r="G1083" s="25" t="s">
        <v>116</v>
      </c>
      <c r="H1083" s="23" t="s">
        <v>7594</v>
      </c>
      <c r="I1083" s="23" t="s">
        <v>4343</v>
      </c>
      <c r="J1083" s="23" t="s">
        <v>7871</v>
      </c>
      <c r="K1083" s="85"/>
      <c r="L1083" s="24" t="s">
        <v>7869</v>
      </c>
    </row>
    <row r="1084" spans="1:12" ht="24.6" customHeight="1">
      <c r="A1084" s="23" t="s">
        <v>7875</v>
      </c>
      <c r="C1084" s="23" t="s">
        <v>7876</v>
      </c>
      <c r="D1084" s="23" t="s">
        <v>7877</v>
      </c>
      <c r="E1084" s="31" t="s">
        <v>7878</v>
      </c>
      <c r="F1084" s="25" t="s">
        <v>7879</v>
      </c>
      <c r="G1084" s="25" t="s">
        <v>116</v>
      </c>
      <c r="H1084" s="23" t="s">
        <v>7594</v>
      </c>
      <c r="I1084" s="23" t="s">
        <v>1987</v>
      </c>
      <c r="J1084" s="26" t="s">
        <v>7880</v>
      </c>
      <c r="K1084" s="85"/>
      <c r="L1084" s="24" t="s">
        <v>7881</v>
      </c>
    </row>
    <row r="1085" spans="1:12" ht="24.6" customHeight="1">
      <c r="A1085" s="23" t="s">
        <v>7882</v>
      </c>
      <c r="C1085" s="23" t="s">
        <v>7883</v>
      </c>
      <c r="D1085" s="23" t="s">
        <v>7884</v>
      </c>
      <c r="E1085" s="30" t="s">
        <v>7885</v>
      </c>
      <c r="F1085" s="25" t="s">
        <v>7886</v>
      </c>
      <c r="G1085" s="25" t="s">
        <v>116</v>
      </c>
      <c r="H1085" s="23" t="s">
        <v>7594</v>
      </c>
      <c r="I1085" s="23" t="s">
        <v>1987</v>
      </c>
      <c r="J1085" s="23"/>
      <c r="K1085" s="85"/>
      <c r="L1085" s="24" t="s">
        <v>7887</v>
      </c>
    </row>
    <row r="1086" spans="1:12" ht="24.6" customHeight="1">
      <c r="A1086" s="23" t="s">
        <v>7888</v>
      </c>
      <c r="C1086" s="23" t="s">
        <v>7889</v>
      </c>
      <c r="D1086" s="23" t="s">
        <v>7890</v>
      </c>
      <c r="E1086" s="30" t="s">
        <v>7891</v>
      </c>
      <c r="F1086" s="25" t="s">
        <v>7892</v>
      </c>
      <c r="G1086" s="25" t="s">
        <v>116</v>
      </c>
      <c r="H1086" s="23" t="s">
        <v>7594</v>
      </c>
      <c r="I1086" s="23" t="s">
        <v>1987</v>
      </c>
      <c r="J1086" s="26" t="s">
        <v>7893</v>
      </c>
      <c r="K1086" s="85"/>
      <c r="L1086" s="24" t="s">
        <v>7869</v>
      </c>
    </row>
    <row r="1087" spans="1:12" ht="24.6" customHeight="1">
      <c r="A1087" s="23" t="s">
        <v>7894</v>
      </c>
      <c r="C1087" s="23" t="s">
        <v>7895</v>
      </c>
      <c r="D1087" s="23" t="s">
        <v>7896</v>
      </c>
      <c r="E1087" s="30" t="s">
        <v>7897</v>
      </c>
      <c r="F1087" s="25" t="s">
        <v>7898</v>
      </c>
      <c r="G1087" s="25" t="s">
        <v>116</v>
      </c>
      <c r="H1087" s="23" t="s">
        <v>7594</v>
      </c>
      <c r="I1087" s="23" t="s">
        <v>3138</v>
      </c>
      <c r="J1087" s="26" t="s">
        <v>7899</v>
      </c>
      <c r="K1087" s="85"/>
      <c r="L1087" s="24" t="s">
        <v>7869</v>
      </c>
    </row>
    <row r="1088" spans="1:12" ht="24.6" customHeight="1">
      <c r="A1088" s="23" t="s">
        <v>7900</v>
      </c>
      <c r="C1088" s="23" t="s">
        <v>7901</v>
      </c>
      <c r="D1088" s="23" t="s">
        <v>7902</v>
      </c>
      <c r="E1088" s="30" t="s">
        <v>7903</v>
      </c>
      <c r="F1088" s="25" t="s">
        <v>7904</v>
      </c>
      <c r="G1088" s="25" t="s">
        <v>116</v>
      </c>
      <c r="H1088" s="23" t="s">
        <v>7594</v>
      </c>
      <c r="I1088" s="23" t="s">
        <v>1958</v>
      </c>
      <c r="J1088" s="26" t="s">
        <v>7905</v>
      </c>
      <c r="K1088" s="85"/>
      <c r="L1088" s="24" t="s">
        <v>7869</v>
      </c>
    </row>
    <row r="1089" spans="1:12" ht="24.6" customHeight="1">
      <c r="A1089" s="23" t="s">
        <v>7906</v>
      </c>
      <c r="C1089" s="23" t="s">
        <v>7907</v>
      </c>
      <c r="D1089" s="23" t="s">
        <v>7908</v>
      </c>
      <c r="E1089" s="30" t="s">
        <v>7909</v>
      </c>
      <c r="F1089" s="25" t="s">
        <v>7910</v>
      </c>
      <c r="G1089" s="25" t="s">
        <v>116</v>
      </c>
      <c r="H1089" s="23" t="s">
        <v>7594</v>
      </c>
      <c r="I1089" s="23"/>
      <c r="J1089" s="26" t="s">
        <v>7911</v>
      </c>
      <c r="K1089" s="85"/>
      <c r="L1089" s="24" t="s">
        <v>7912</v>
      </c>
    </row>
    <row r="1090" spans="1:12" ht="24.6" customHeight="1">
      <c r="A1090" s="23" t="s">
        <v>7913</v>
      </c>
      <c r="C1090" s="23" t="s">
        <v>7914</v>
      </c>
      <c r="D1090" s="23" t="s">
        <v>7915</v>
      </c>
      <c r="E1090" s="31" t="s">
        <v>7916</v>
      </c>
      <c r="F1090" s="25" t="s">
        <v>7917</v>
      </c>
      <c r="G1090" s="25" t="s">
        <v>116</v>
      </c>
      <c r="H1090" s="23" t="s">
        <v>7594</v>
      </c>
      <c r="I1090" s="23" t="s">
        <v>1847</v>
      </c>
      <c r="J1090" s="23" t="s">
        <v>4137</v>
      </c>
      <c r="K1090" s="85"/>
      <c r="L1090" s="24" t="s">
        <v>7912</v>
      </c>
    </row>
    <row r="1091" spans="1:12" ht="24.6" customHeight="1">
      <c r="A1091" s="23" t="s">
        <v>7918</v>
      </c>
      <c r="C1091" s="23" t="s">
        <v>7919</v>
      </c>
      <c r="D1091" s="23" t="s">
        <v>7920</v>
      </c>
      <c r="E1091" s="30" t="s">
        <v>7921</v>
      </c>
      <c r="F1091" s="25" t="s">
        <v>7922</v>
      </c>
      <c r="G1091" s="25" t="s">
        <v>116</v>
      </c>
      <c r="H1091" s="23" t="s">
        <v>7594</v>
      </c>
      <c r="I1091" s="23" t="s">
        <v>4179</v>
      </c>
      <c r="J1091" s="26" t="s">
        <v>7923</v>
      </c>
      <c r="K1091" s="85"/>
      <c r="L1091" s="24" t="s">
        <v>7912</v>
      </c>
    </row>
    <row r="1092" spans="1:12" ht="24.6" customHeight="1">
      <c r="A1092" s="23" t="s">
        <v>7924</v>
      </c>
      <c r="C1092" s="23" t="s">
        <v>7925</v>
      </c>
      <c r="D1092" s="23" t="s">
        <v>7926</v>
      </c>
      <c r="E1092" s="30" t="s">
        <v>7927</v>
      </c>
      <c r="F1092" s="25" t="s">
        <v>7928</v>
      </c>
      <c r="G1092" s="25" t="s">
        <v>116</v>
      </c>
      <c r="H1092" s="23" t="s">
        <v>7594</v>
      </c>
      <c r="I1092" s="23" t="s">
        <v>1987</v>
      </c>
      <c r="J1092" s="26" t="s">
        <v>7929</v>
      </c>
      <c r="K1092" s="85"/>
      <c r="L1092" s="24" t="s">
        <v>7912</v>
      </c>
    </row>
    <row r="1093" spans="1:12" ht="24.6" hidden="1" customHeight="1">
      <c r="A1093" s="23" t="s">
        <v>7679</v>
      </c>
      <c r="C1093" s="23" t="s">
        <v>7680</v>
      </c>
      <c r="D1093" s="23" t="s">
        <v>7930</v>
      </c>
      <c r="E1093" s="28" t="s">
        <v>7931</v>
      </c>
      <c r="F1093" s="25" t="s">
        <v>7683</v>
      </c>
      <c r="G1093" s="32" t="s">
        <v>143</v>
      </c>
      <c r="H1093" s="23" t="s">
        <v>7594</v>
      </c>
      <c r="I1093" s="23" t="s">
        <v>2036</v>
      </c>
      <c r="J1093" s="23"/>
      <c r="K1093" s="85"/>
      <c r="L1093" s="24" t="s">
        <v>4326</v>
      </c>
    </row>
    <row r="1094" spans="1:12" ht="24.6" customHeight="1">
      <c r="A1094" s="23" t="s">
        <v>7932</v>
      </c>
      <c r="C1094" s="23" t="s">
        <v>7933</v>
      </c>
      <c r="D1094" s="23" t="s">
        <v>7934</v>
      </c>
      <c r="E1094" s="30" t="s">
        <v>7935</v>
      </c>
      <c r="F1094" s="25" t="s">
        <v>7936</v>
      </c>
      <c r="G1094" s="25" t="s">
        <v>116</v>
      </c>
      <c r="H1094" s="23" t="s">
        <v>7594</v>
      </c>
      <c r="I1094" s="23" t="s">
        <v>4179</v>
      </c>
      <c r="J1094" s="26" t="s">
        <v>7937</v>
      </c>
      <c r="K1094" s="85"/>
      <c r="L1094" s="24" t="s">
        <v>7912</v>
      </c>
    </row>
    <row r="1095" spans="1:12" ht="24.6" customHeight="1">
      <c r="A1095" s="23" t="s">
        <v>7938</v>
      </c>
      <c r="C1095" s="23" t="s">
        <v>7939</v>
      </c>
      <c r="D1095" s="23" t="s">
        <v>7940</v>
      </c>
      <c r="E1095" s="30" t="s">
        <v>7941</v>
      </c>
      <c r="F1095" s="25" t="s">
        <v>7942</v>
      </c>
      <c r="G1095" s="25" t="s">
        <v>116</v>
      </c>
      <c r="H1095" s="23" t="s">
        <v>7594</v>
      </c>
      <c r="I1095" s="23" t="s">
        <v>2702</v>
      </c>
      <c r="J1095" s="26" t="s">
        <v>7943</v>
      </c>
      <c r="K1095" s="85"/>
      <c r="L1095" s="24" t="s">
        <v>7912</v>
      </c>
    </row>
    <row r="1096" spans="1:12" ht="24.6" customHeight="1">
      <c r="A1096" s="23" t="s">
        <v>7944</v>
      </c>
      <c r="C1096" s="23" t="s">
        <v>7945</v>
      </c>
      <c r="D1096" s="23" t="s">
        <v>7946</v>
      </c>
      <c r="E1096" s="30" t="s">
        <v>7947</v>
      </c>
      <c r="F1096" s="25" t="s">
        <v>7948</v>
      </c>
      <c r="G1096" s="25" t="s">
        <v>116</v>
      </c>
      <c r="H1096" s="23" t="s">
        <v>7594</v>
      </c>
      <c r="I1096" s="23" t="s">
        <v>1847</v>
      </c>
      <c r="J1096" s="23"/>
      <c r="K1096" s="85"/>
      <c r="L1096" s="24" t="s">
        <v>7912</v>
      </c>
    </row>
    <row r="1097" spans="1:12" ht="24.6" customHeight="1">
      <c r="A1097" s="23" t="s">
        <v>7949</v>
      </c>
      <c r="C1097" s="23" t="s">
        <v>7901</v>
      </c>
      <c r="D1097" s="23" t="s">
        <v>7950</v>
      </c>
      <c r="E1097" s="30" t="s">
        <v>7951</v>
      </c>
      <c r="F1097" s="25" t="s">
        <v>7952</v>
      </c>
      <c r="G1097" s="25" t="s">
        <v>116</v>
      </c>
      <c r="H1097" s="23" t="s">
        <v>7594</v>
      </c>
      <c r="I1097" s="23" t="s">
        <v>1987</v>
      </c>
      <c r="J1097" s="23" t="s">
        <v>7953</v>
      </c>
      <c r="K1097" s="85"/>
      <c r="L1097" s="24" t="s">
        <v>7912</v>
      </c>
    </row>
    <row r="1098" spans="1:12" ht="24.6" customHeight="1">
      <c r="A1098" s="23" t="s">
        <v>7954</v>
      </c>
      <c r="C1098" s="23" t="s">
        <v>7955</v>
      </c>
      <c r="D1098" s="23" t="s">
        <v>7956</v>
      </c>
      <c r="E1098" s="31" t="s">
        <v>7957</v>
      </c>
      <c r="F1098" s="25" t="s">
        <v>7958</v>
      </c>
      <c r="G1098" s="25" t="s">
        <v>116</v>
      </c>
      <c r="H1098" s="23" t="s">
        <v>7594</v>
      </c>
      <c r="I1098" s="23" t="s">
        <v>3138</v>
      </c>
      <c r="J1098" s="26" t="s">
        <v>7959</v>
      </c>
      <c r="K1098" s="85"/>
      <c r="L1098" s="24" t="s">
        <v>7912</v>
      </c>
    </row>
    <row r="1099" spans="1:12" ht="24.6" customHeight="1">
      <c r="A1099" s="23" t="s">
        <v>7960</v>
      </c>
      <c r="C1099" s="23" t="s">
        <v>7961</v>
      </c>
      <c r="D1099" s="23" t="s">
        <v>7962</v>
      </c>
      <c r="E1099" s="30" t="s">
        <v>7963</v>
      </c>
      <c r="F1099" s="25" t="s">
        <v>7964</v>
      </c>
      <c r="G1099" s="25" t="s">
        <v>116</v>
      </c>
      <c r="H1099" s="23" t="s">
        <v>7594</v>
      </c>
      <c r="I1099" s="23" t="s">
        <v>4179</v>
      </c>
      <c r="J1099" s="26" t="s">
        <v>7965</v>
      </c>
      <c r="K1099" s="85"/>
      <c r="L1099" s="24" t="s">
        <v>7912</v>
      </c>
    </row>
    <row r="1100" spans="1:12" ht="24.6" customHeight="1">
      <c r="A1100" s="23" t="s">
        <v>7966</v>
      </c>
      <c r="C1100" s="23" t="s">
        <v>7967</v>
      </c>
      <c r="D1100" s="23" t="s">
        <v>7968</v>
      </c>
      <c r="E1100" s="30" t="s">
        <v>7969</v>
      </c>
      <c r="F1100" s="25" t="s">
        <v>7970</v>
      </c>
      <c r="G1100" s="25" t="s">
        <v>116</v>
      </c>
      <c r="H1100" s="23" t="s">
        <v>7594</v>
      </c>
      <c r="I1100" s="23" t="s">
        <v>4179</v>
      </c>
      <c r="J1100" s="26" t="s">
        <v>7971</v>
      </c>
      <c r="K1100" s="85"/>
      <c r="L1100" s="24" t="s">
        <v>7912</v>
      </c>
    </row>
    <row r="1101" spans="1:12" ht="24.6" customHeight="1">
      <c r="A1101" s="23" t="s">
        <v>7972</v>
      </c>
      <c r="C1101" s="23" t="s">
        <v>7973</v>
      </c>
      <c r="D1101" s="23" t="s">
        <v>7974</v>
      </c>
      <c r="E1101" s="30" t="s">
        <v>7975</v>
      </c>
      <c r="F1101" s="25" t="s">
        <v>7976</v>
      </c>
      <c r="G1101" s="25" t="s">
        <v>116</v>
      </c>
      <c r="H1101" s="23" t="s">
        <v>7594</v>
      </c>
      <c r="I1101" s="23" t="s">
        <v>3138</v>
      </c>
      <c r="J1101" s="26" t="s">
        <v>7977</v>
      </c>
      <c r="K1101" s="85"/>
      <c r="L1101" s="24" t="s">
        <v>7912</v>
      </c>
    </row>
    <row r="1102" spans="1:12" ht="24.6" customHeight="1">
      <c r="A1102" s="23" t="s">
        <v>7978</v>
      </c>
      <c r="C1102" s="23" t="s">
        <v>7979</v>
      </c>
      <c r="D1102" s="23" t="s">
        <v>7980</v>
      </c>
      <c r="E1102" s="31" t="s">
        <v>7981</v>
      </c>
      <c r="F1102" s="25" t="s">
        <v>7982</v>
      </c>
      <c r="G1102" s="25" t="s">
        <v>116</v>
      </c>
      <c r="H1102" s="23" t="s">
        <v>7594</v>
      </c>
      <c r="I1102" s="23" t="s">
        <v>4179</v>
      </c>
      <c r="J1102" s="26" t="s">
        <v>7983</v>
      </c>
      <c r="K1102" s="85"/>
      <c r="L1102" s="24" t="s">
        <v>7912</v>
      </c>
    </row>
    <row r="1103" spans="1:12" ht="24.6" customHeight="1">
      <c r="A1103" s="23" t="s">
        <v>7984</v>
      </c>
      <c r="C1103" s="23" t="s">
        <v>7985</v>
      </c>
      <c r="D1103" s="23" t="s">
        <v>7986</v>
      </c>
      <c r="E1103" s="30" t="s">
        <v>7987</v>
      </c>
      <c r="F1103" s="25" t="s">
        <v>7988</v>
      </c>
      <c r="G1103" s="25" t="s">
        <v>116</v>
      </c>
      <c r="H1103" s="23" t="s">
        <v>7594</v>
      </c>
      <c r="I1103" s="23" t="s">
        <v>3138</v>
      </c>
      <c r="J1103" s="26" t="s">
        <v>7989</v>
      </c>
      <c r="K1103" s="85"/>
      <c r="L1103" s="24" t="s">
        <v>7990</v>
      </c>
    </row>
    <row r="1104" spans="1:12" ht="24.6" customHeight="1">
      <c r="A1104" s="23" t="s">
        <v>7991</v>
      </c>
      <c r="C1104" s="23" t="s">
        <v>6976</v>
      </c>
      <c r="D1104" s="23" t="s">
        <v>7992</v>
      </c>
      <c r="E1104" s="30" t="s">
        <v>7993</v>
      </c>
      <c r="F1104" s="25" t="s">
        <v>7994</v>
      </c>
      <c r="G1104" s="25" t="s">
        <v>116</v>
      </c>
      <c r="H1104" s="23" t="s">
        <v>7594</v>
      </c>
      <c r="I1104" s="23" t="s">
        <v>4179</v>
      </c>
      <c r="J1104" s="26" t="s">
        <v>7995</v>
      </c>
      <c r="K1104" s="85"/>
      <c r="L1104" s="24" t="s">
        <v>7990</v>
      </c>
    </row>
    <row r="1105" spans="1:12" ht="24.6" customHeight="1">
      <c r="A1105" s="23" t="s">
        <v>7996</v>
      </c>
      <c r="C1105" s="23" t="s">
        <v>7997</v>
      </c>
      <c r="D1105" s="23" t="s">
        <v>7998</v>
      </c>
      <c r="E1105" s="30" t="s">
        <v>7999</v>
      </c>
      <c r="F1105" s="25" t="s">
        <v>8000</v>
      </c>
      <c r="G1105" s="25" t="s">
        <v>116</v>
      </c>
      <c r="H1105" s="23" t="s">
        <v>7594</v>
      </c>
      <c r="I1105" s="23" t="s">
        <v>8001</v>
      </c>
      <c r="J1105" s="26" t="s">
        <v>8002</v>
      </c>
      <c r="K1105" s="85"/>
      <c r="L1105" s="24" t="s">
        <v>7990</v>
      </c>
    </row>
    <row r="1106" spans="1:12" ht="24.6" customHeight="1">
      <c r="A1106" s="23" t="s">
        <v>8003</v>
      </c>
      <c r="C1106" s="23" t="s">
        <v>8004</v>
      </c>
      <c r="D1106" s="23" t="s">
        <v>8005</v>
      </c>
      <c r="E1106" s="28" t="s">
        <v>8006</v>
      </c>
      <c r="F1106" s="25" t="s">
        <v>8007</v>
      </c>
      <c r="G1106" s="25" t="s">
        <v>116</v>
      </c>
      <c r="H1106" s="23" t="s">
        <v>7594</v>
      </c>
      <c r="I1106" s="23" t="s">
        <v>1847</v>
      </c>
      <c r="J1106" s="23" t="s">
        <v>8004</v>
      </c>
      <c r="K1106" s="85"/>
    </row>
    <row r="1107" spans="1:12" ht="24.6" customHeight="1">
      <c r="A1107" s="23" t="s">
        <v>8008</v>
      </c>
      <c r="C1107" s="23" t="s">
        <v>8009</v>
      </c>
      <c r="D1107" s="23" t="s">
        <v>8010</v>
      </c>
      <c r="E1107" s="30" t="s">
        <v>8011</v>
      </c>
      <c r="F1107" s="25" t="s">
        <v>8012</v>
      </c>
      <c r="G1107" s="25" t="s">
        <v>116</v>
      </c>
      <c r="H1107" s="23" t="s">
        <v>7594</v>
      </c>
      <c r="I1107" s="23" t="s">
        <v>3138</v>
      </c>
      <c r="J1107" s="26" t="s">
        <v>8013</v>
      </c>
      <c r="K1107" s="85"/>
      <c r="L1107" s="24" t="s">
        <v>7990</v>
      </c>
    </row>
    <row r="1108" spans="1:12" ht="24.6" customHeight="1">
      <c r="A1108" s="23" t="s">
        <v>8014</v>
      </c>
      <c r="C1108" s="23" t="s">
        <v>8015</v>
      </c>
      <c r="D1108" s="23" t="s">
        <v>8016</v>
      </c>
      <c r="E1108" s="30" t="s">
        <v>8017</v>
      </c>
      <c r="F1108" s="25" t="s">
        <v>8018</v>
      </c>
      <c r="G1108" s="25" t="s">
        <v>116</v>
      </c>
      <c r="H1108" s="23" t="s">
        <v>7594</v>
      </c>
      <c r="I1108" s="23" t="s">
        <v>3138</v>
      </c>
      <c r="J1108" s="23" t="s">
        <v>2123</v>
      </c>
      <c r="K1108" s="85"/>
    </row>
    <row r="1109" spans="1:12" ht="24.6" customHeight="1">
      <c r="A1109" s="23" t="s">
        <v>8019</v>
      </c>
      <c r="C1109" s="23" t="s">
        <v>8020</v>
      </c>
      <c r="D1109" s="23" t="s">
        <v>8021</v>
      </c>
      <c r="E1109" s="28" t="s">
        <v>8022</v>
      </c>
      <c r="F1109" s="25" t="s">
        <v>8023</v>
      </c>
      <c r="G1109" s="25" t="s">
        <v>116</v>
      </c>
      <c r="H1109" s="23" t="s">
        <v>7594</v>
      </c>
      <c r="I1109" s="23" t="s">
        <v>1958</v>
      </c>
      <c r="J1109" s="26" t="s">
        <v>8024</v>
      </c>
      <c r="K1109" s="85"/>
    </row>
    <row r="1110" spans="1:12" ht="24.6" customHeight="1">
      <c r="A1110" s="23" t="s">
        <v>8025</v>
      </c>
      <c r="C1110" s="23" t="s">
        <v>8026</v>
      </c>
      <c r="D1110" s="23" t="s">
        <v>8027</v>
      </c>
      <c r="E1110" s="28" t="s">
        <v>8028</v>
      </c>
      <c r="F1110" s="25" t="s">
        <v>8029</v>
      </c>
      <c r="G1110" s="25" t="s">
        <v>116</v>
      </c>
      <c r="H1110" s="23" t="s">
        <v>7594</v>
      </c>
      <c r="I1110" s="23" t="s">
        <v>8030</v>
      </c>
      <c r="J1110" s="26" t="s">
        <v>8031</v>
      </c>
      <c r="K1110" s="85"/>
    </row>
    <row r="1111" spans="1:12" ht="24.6" customHeight="1">
      <c r="A1111" s="23" t="s">
        <v>8032</v>
      </c>
      <c r="C1111" s="23" t="s">
        <v>8033</v>
      </c>
      <c r="D1111" s="23" t="s">
        <v>8034</v>
      </c>
      <c r="E1111" s="30" t="s">
        <v>8035</v>
      </c>
      <c r="F1111" s="25" t="s">
        <v>8036</v>
      </c>
      <c r="G1111" s="25" t="s">
        <v>116</v>
      </c>
      <c r="H1111" s="23" t="s">
        <v>7594</v>
      </c>
      <c r="I1111" s="23" t="s">
        <v>6346</v>
      </c>
      <c r="J1111" s="26" t="s">
        <v>8037</v>
      </c>
      <c r="K1111" s="85"/>
      <c r="L1111" s="24" t="s">
        <v>7990</v>
      </c>
    </row>
    <row r="1112" spans="1:12" ht="24.6" hidden="1" customHeight="1">
      <c r="A1112" s="23" t="s">
        <v>8038</v>
      </c>
      <c r="C1112" s="23" t="s">
        <v>8039</v>
      </c>
      <c r="D1112" s="23" t="s">
        <v>8040</v>
      </c>
      <c r="E1112" s="23" t="s">
        <v>8041</v>
      </c>
      <c r="F1112" s="25" t="s">
        <v>8042</v>
      </c>
      <c r="G1112" s="60" t="s">
        <v>25</v>
      </c>
      <c r="H1112" s="23" t="s">
        <v>7594</v>
      </c>
      <c r="I1112" s="23" t="s">
        <v>4179</v>
      </c>
      <c r="J1112" s="23"/>
      <c r="K1112" s="85"/>
      <c r="L1112" s="24" t="s">
        <v>8043</v>
      </c>
    </row>
    <row r="1113" spans="1:12" ht="24.6" customHeight="1">
      <c r="A1113" s="23" t="s">
        <v>8044</v>
      </c>
      <c r="C1113" s="23" t="s">
        <v>8045</v>
      </c>
      <c r="D1113" s="23" t="s">
        <v>8046</v>
      </c>
      <c r="E1113" s="30" t="s">
        <v>8047</v>
      </c>
      <c r="F1113" s="25" t="s">
        <v>8048</v>
      </c>
      <c r="G1113" s="25" t="s">
        <v>116</v>
      </c>
      <c r="H1113" s="23" t="s">
        <v>7594</v>
      </c>
      <c r="I1113" s="23" t="s">
        <v>3138</v>
      </c>
      <c r="J1113" s="23"/>
      <c r="K1113" s="85"/>
      <c r="L1113" s="24" t="s">
        <v>7990</v>
      </c>
    </row>
    <row r="1114" spans="1:12" ht="24.6" customHeight="1">
      <c r="A1114" s="23" t="s">
        <v>8049</v>
      </c>
      <c r="C1114" s="23" t="s">
        <v>8050</v>
      </c>
      <c r="D1114" s="23" t="s">
        <v>8051</v>
      </c>
      <c r="E1114" s="30" t="s">
        <v>8052</v>
      </c>
      <c r="F1114" s="25" t="s">
        <v>8053</v>
      </c>
      <c r="G1114" s="25" t="s">
        <v>116</v>
      </c>
      <c r="H1114" s="23" t="s">
        <v>7594</v>
      </c>
      <c r="I1114" s="23" t="s">
        <v>4179</v>
      </c>
      <c r="J1114" s="26" t="s">
        <v>8054</v>
      </c>
      <c r="K1114" s="85"/>
      <c r="L1114" s="24" t="s">
        <v>8055</v>
      </c>
    </row>
    <row r="1115" spans="1:12" ht="24.6" customHeight="1">
      <c r="A1115" s="23" t="s">
        <v>8056</v>
      </c>
      <c r="C1115" s="23" t="s">
        <v>8057</v>
      </c>
      <c r="D1115" s="23" t="s">
        <v>8058</v>
      </c>
      <c r="E1115" s="30" t="s">
        <v>8059</v>
      </c>
      <c r="F1115" s="25" t="s">
        <v>8060</v>
      </c>
      <c r="G1115" s="25" t="s">
        <v>116</v>
      </c>
      <c r="H1115" s="23" t="s">
        <v>7594</v>
      </c>
      <c r="I1115" s="23" t="s">
        <v>4179</v>
      </c>
      <c r="J1115" s="26" t="s">
        <v>8061</v>
      </c>
      <c r="K1115" s="85"/>
    </row>
    <row r="1116" spans="1:12" ht="24.6" customHeight="1">
      <c r="A1116" s="23" t="s">
        <v>8062</v>
      </c>
      <c r="C1116" s="23" t="s">
        <v>8063</v>
      </c>
      <c r="D1116" s="23" t="s">
        <v>8064</v>
      </c>
      <c r="E1116" s="30" t="s">
        <v>8065</v>
      </c>
      <c r="F1116" s="25" t="s">
        <v>8066</v>
      </c>
      <c r="G1116" s="25" t="s">
        <v>116</v>
      </c>
      <c r="H1116" s="23" t="s">
        <v>7594</v>
      </c>
      <c r="I1116" s="23" t="s">
        <v>3138</v>
      </c>
      <c r="J1116" s="26" t="s">
        <v>8067</v>
      </c>
      <c r="K1116" s="85"/>
      <c r="L1116" s="24" t="s">
        <v>8068</v>
      </c>
    </row>
    <row r="1117" spans="1:12" ht="24.6" customHeight="1">
      <c r="A1117" s="23" t="s">
        <v>8069</v>
      </c>
      <c r="C1117" s="23" t="s">
        <v>8070</v>
      </c>
      <c r="D1117" s="23" t="s">
        <v>8071</v>
      </c>
      <c r="E1117" s="30" t="s">
        <v>8072</v>
      </c>
      <c r="F1117" s="25" t="s">
        <v>8073</v>
      </c>
      <c r="G1117" s="25" t="s">
        <v>116</v>
      </c>
      <c r="H1117" s="23" t="s">
        <v>7594</v>
      </c>
      <c r="I1117" s="23" t="s">
        <v>3138</v>
      </c>
      <c r="J1117" s="26" t="s">
        <v>8074</v>
      </c>
      <c r="K1117" s="85"/>
      <c r="L1117" s="24" t="s">
        <v>8075</v>
      </c>
    </row>
    <row r="1118" spans="1:12" ht="24.6" customHeight="1">
      <c r="A1118" s="23" t="s">
        <v>8076</v>
      </c>
      <c r="C1118" s="23" t="s">
        <v>8077</v>
      </c>
      <c r="D1118" s="23" t="s">
        <v>8078</v>
      </c>
      <c r="E1118" s="30" t="s">
        <v>8079</v>
      </c>
      <c r="F1118" s="25" t="s">
        <v>8080</v>
      </c>
      <c r="G1118" s="25" t="s">
        <v>116</v>
      </c>
      <c r="H1118" s="23" t="s">
        <v>7594</v>
      </c>
      <c r="I1118" s="23" t="s">
        <v>4179</v>
      </c>
      <c r="J1118" s="26" t="s">
        <v>8081</v>
      </c>
      <c r="K1118" s="85"/>
      <c r="L1118" s="24" t="s">
        <v>8082</v>
      </c>
    </row>
    <row r="1119" spans="1:12" ht="24.6" customHeight="1">
      <c r="A1119" s="23" t="s">
        <v>8083</v>
      </c>
      <c r="C1119" s="23" t="s">
        <v>8084</v>
      </c>
      <c r="D1119" s="23" t="s">
        <v>8085</v>
      </c>
      <c r="E1119" s="30" t="s">
        <v>8086</v>
      </c>
      <c r="F1119" s="25" t="s">
        <v>8087</v>
      </c>
      <c r="G1119" s="25" t="s">
        <v>116</v>
      </c>
      <c r="H1119" s="23" t="s">
        <v>7594</v>
      </c>
      <c r="I1119" s="23" t="s">
        <v>4179</v>
      </c>
      <c r="J1119" s="26" t="s">
        <v>8088</v>
      </c>
      <c r="K1119" s="85"/>
      <c r="L1119" s="24" t="s">
        <v>7990</v>
      </c>
    </row>
    <row r="1120" spans="1:12" ht="24.6" hidden="1" customHeight="1">
      <c r="A1120" s="23" t="s">
        <v>8089</v>
      </c>
      <c r="C1120" s="23" t="s">
        <v>8090</v>
      </c>
      <c r="D1120" s="23" t="s">
        <v>8091</v>
      </c>
      <c r="E1120" s="23" t="s">
        <v>8092</v>
      </c>
      <c r="F1120" s="25" t="s">
        <v>8093</v>
      </c>
      <c r="G1120" s="25"/>
      <c r="H1120" s="23" t="s">
        <v>7594</v>
      </c>
      <c r="I1120" s="23" t="s">
        <v>4419</v>
      </c>
      <c r="J1120" s="23"/>
      <c r="K1120" s="85"/>
    </row>
    <row r="1121" spans="1:12" ht="24.6" customHeight="1">
      <c r="A1121" s="23" t="s">
        <v>8094</v>
      </c>
      <c r="C1121" s="23" t="s">
        <v>8095</v>
      </c>
      <c r="D1121" s="23" t="s">
        <v>8096</v>
      </c>
      <c r="E1121" s="30" t="s">
        <v>8097</v>
      </c>
      <c r="F1121" s="25" t="s">
        <v>8098</v>
      </c>
      <c r="G1121" s="25" t="s">
        <v>116</v>
      </c>
      <c r="H1121" s="23" t="s">
        <v>7594</v>
      </c>
      <c r="I1121" s="23" t="s">
        <v>3138</v>
      </c>
      <c r="J1121" s="23"/>
      <c r="K1121" s="85"/>
      <c r="L1121" s="24" t="s">
        <v>7990</v>
      </c>
    </row>
    <row r="1122" spans="1:12" ht="24.6" customHeight="1">
      <c r="A1122" s="23" t="s">
        <v>8094</v>
      </c>
      <c r="C1122" s="23" t="s">
        <v>8099</v>
      </c>
      <c r="D1122" s="23" t="s">
        <v>8096</v>
      </c>
      <c r="E1122" s="31" t="s">
        <v>8100</v>
      </c>
      <c r="F1122" s="25" t="s">
        <v>8098</v>
      </c>
      <c r="G1122" s="25" t="s">
        <v>116</v>
      </c>
      <c r="H1122" s="23" t="s">
        <v>7594</v>
      </c>
      <c r="I1122" s="23" t="s">
        <v>3138</v>
      </c>
      <c r="J1122" s="23"/>
      <c r="K1122" s="85"/>
      <c r="L1122" s="24" t="s">
        <v>12611</v>
      </c>
    </row>
    <row r="1123" spans="1:12" ht="24.6" customHeight="1">
      <c r="A1123" s="23" t="s">
        <v>8101</v>
      </c>
      <c r="C1123" s="23" t="s">
        <v>8102</v>
      </c>
      <c r="D1123" s="23" t="s">
        <v>8103</v>
      </c>
      <c r="E1123" s="30" t="s">
        <v>8104</v>
      </c>
      <c r="F1123" s="25" t="s">
        <v>8105</v>
      </c>
      <c r="G1123" s="25" t="s">
        <v>116</v>
      </c>
      <c r="H1123" s="23" t="s">
        <v>7594</v>
      </c>
      <c r="I1123" s="23" t="s">
        <v>4179</v>
      </c>
      <c r="J1123" s="23"/>
      <c r="K1123" s="85"/>
      <c r="L1123" s="24" t="s">
        <v>12611</v>
      </c>
    </row>
    <row r="1124" spans="1:12" ht="24.6" customHeight="1">
      <c r="A1124" s="23" t="s">
        <v>8106</v>
      </c>
      <c r="C1124" s="23" t="s">
        <v>8107</v>
      </c>
      <c r="D1124" s="23" t="s">
        <v>8108</v>
      </c>
      <c r="E1124" s="30" t="s">
        <v>8109</v>
      </c>
      <c r="F1124" s="25" t="s">
        <v>8110</v>
      </c>
      <c r="G1124" s="25" t="s">
        <v>116</v>
      </c>
      <c r="H1124" s="23" t="s">
        <v>7594</v>
      </c>
      <c r="I1124" s="23" t="s">
        <v>4179</v>
      </c>
      <c r="J1124" s="26" t="s">
        <v>8111</v>
      </c>
      <c r="K1124" s="85"/>
      <c r="L1124" s="24" t="s">
        <v>12612</v>
      </c>
    </row>
    <row r="1125" spans="1:12" ht="24.6" customHeight="1">
      <c r="A1125" s="23" t="s">
        <v>8112</v>
      </c>
      <c r="C1125" s="23" t="s">
        <v>6107</v>
      </c>
      <c r="D1125" s="23" t="s">
        <v>8113</v>
      </c>
      <c r="E1125" s="30" t="s">
        <v>8114</v>
      </c>
      <c r="F1125" s="25" t="s">
        <v>8115</v>
      </c>
      <c r="G1125" s="25" t="s">
        <v>116</v>
      </c>
      <c r="H1125" s="23" t="s">
        <v>7594</v>
      </c>
      <c r="I1125" s="23" t="s">
        <v>4179</v>
      </c>
      <c r="J1125" s="26" t="s">
        <v>6111</v>
      </c>
      <c r="K1125" s="85"/>
      <c r="L1125" s="24" t="s">
        <v>12611</v>
      </c>
    </row>
    <row r="1126" spans="1:12" ht="24.6" customHeight="1">
      <c r="A1126" s="23" t="s">
        <v>8116</v>
      </c>
      <c r="C1126" s="23" t="s">
        <v>8117</v>
      </c>
      <c r="D1126" s="23" t="s">
        <v>8118</v>
      </c>
      <c r="E1126" s="30" t="s">
        <v>8119</v>
      </c>
      <c r="F1126" s="25" t="s">
        <v>8120</v>
      </c>
      <c r="G1126" s="25" t="s">
        <v>116</v>
      </c>
      <c r="H1126" s="23" t="s">
        <v>7594</v>
      </c>
      <c r="I1126" s="23" t="s">
        <v>8121</v>
      </c>
      <c r="J1126" s="26" t="s">
        <v>8122</v>
      </c>
      <c r="K1126" s="85"/>
      <c r="L1126" s="24" t="s">
        <v>12611</v>
      </c>
    </row>
    <row r="1127" spans="1:12" ht="24.6" hidden="1" customHeight="1">
      <c r="A1127" s="23" t="s">
        <v>8076</v>
      </c>
      <c r="C1127" s="23" t="s">
        <v>8123</v>
      </c>
      <c r="D1127" s="23" t="s">
        <v>8078</v>
      </c>
      <c r="E1127" s="23" t="s">
        <v>8124</v>
      </c>
      <c r="F1127" s="25" t="s">
        <v>8080</v>
      </c>
      <c r="G1127" s="32" t="s">
        <v>143</v>
      </c>
      <c r="H1127" s="23" t="s">
        <v>7594</v>
      </c>
      <c r="I1127" s="23" t="s">
        <v>8125</v>
      </c>
      <c r="J1127" s="26" t="s">
        <v>8126</v>
      </c>
      <c r="K1127" s="85"/>
      <c r="L1127" s="24" t="s">
        <v>4326</v>
      </c>
    </row>
    <row r="1128" spans="1:12" ht="24.6" customHeight="1">
      <c r="A1128" s="23" t="s">
        <v>7924</v>
      </c>
      <c r="C1128" s="23" t="s">
        <v>7925</v>
      </c>
      <c r="D1128" s="23" t="s">
        <v>8127</v>
      </c>
      <c r="E1128" s="30" t="s">
        <v>8128</v>
      </c>
      <c r="F1128" s="25" t="s">
        <v>7928</v>
      </c>
      <c r="G1128" s="25" t="s">
        <v>116</v>
      </c>
      <c r="H1128" s="23" t="s">
        <v>7594</v>
      </c>
      <c r="I1128" s="23" t="s">
        <v>4179</v>
      </c>
      <c r="J1128" s="23" t="s">
        <v>8129</v>
      </c>
      <c r="K1128" s="85"/>
      <c r="L1128" s="24" t="s">
        <v>12611</v>
      </c>
    </row>
    <row r="1129" spans="1:12" ht="24.6" customHeight="1">
      <c r="A1129" s="23" t="s">
        <v>8130</v>
      </c>
      <c r="C1129" s="23" t="s">
        <v>8131</v>
      </c>
      <c r="D1129" s="23" t="s">
        <v>8132</v>
      </c>
      <c r="E1129" s="30" t="s">
        <v>8133</v>
      </c>
      <c r="F1129" s="25" t="s">
        <v>8134</v>
      </c>
      <c r="G1129" s="25" t="s">
        <v>116</v>
      </c>
      <c r="H1129" s="23" t="s">
        <v>7594</v>
      </c>
      <c r="I1129" s="23" t="s">
        <v>3138</v>
      </c>
      <c r="J1129" s="26" t="s">
        <v>8135</v>
      </c>
      <c r="K1129" s="85"/>
      <c r="L1129" s="24" t="s">
        <v>12611</v>
      </c>
    </row>
    <row r="1130" spans="1:12" ht="24.6" customHeight="1">
      <c r="A1130" s="23" t="s">
        <v>8136</v>
      </c>
      <c r="C1130" s="23" t="s">
        <v>8137</v>
      </c>
      <c r="D1130" s="23" t="s">
        <v>8138</v>
      </c>
      <c r="E1130" s="30" t="s">
        <v>8139</v>
      </c>
      <c r="F1130" s="25" t="s">
        <v>8140</v>
      </c>
      <c r="G1130" s="25" t="s">
        <v>116</v>
      </c>
      <c r="H1130" s="23" t="s">
        <v>7594</v>
      </c>
      <c r="I1130" s="23" t="s">
        <v>8030</v>
      </c>
      <c r="J1130" s="26" t="s">
        <v>8141</v>
      </c>
      <c r="K1130" s="85"/>
      <c r="L1130" s="24" t="s">
        <v>12611</v>
      </c>
    </row>
    <row r="1131" spans="1:12" ht="24.6" customHeight="1">
      <c r="A1131" s="23" t="s">
        <v>8142</v>
      </c>
      <c r="C1131" s="23" t="s">
        <v>8143</v>
      </c>
      <c r="D1131" s="23" t="s">
        <v>8144</v>
      </c>
      <c r="E1131" s="31" t="s">
        <v>8145</v>
      </c>
      <c r="F1131" s="25" t="s">
        <v>8146</v>
      </c>
      <c r="G1131" s="25" t="s">
        <v>116</v>
      </c>
      <c r="H1131" s="23" t="s">
        <v>7594</v>
      </c>
      <c r="I1131" s="23" t="s">
        <v>1987</v>
      </c>
      <c r="J1131" s="23"/>
      <c r="K1131" s="85"/>
      <c r="L1131" s="24" t="s">
        <v>12611</v>
      </c>
    </row>
    <row r="1132" spans="1:12" ht="24.6" customHeight="1">
      <c r="A1132" s="23" t="s">
        <v>8147</v>
      </c>
      <c r="C1132" s="23" t="s">
        <v>8148</v>
      </c>
      <c r="D1132" s="23" t="s">
        <v>8149</v>
      </c>
      <c r="E1132" s="30" t="s">
        <v>8150</v>
      </c>
      <c r="F1132" s="25" t="s">
        <v>8151</v>
      </c>
      <c r="G1132" s="25" t="s">
        <v>116</v>
      </c>
      <c r="H1132" s="23" t="s">
        <v>7594</v>
      </c>
      <c r="I1132" s="23" t="s">
        <v>4209</v>
      </c>
      <c r="J1132" s="26" t="s">
        <v>8152</v>
      </c>
      <c r="K1132" s="85"/>
      <c r="L1132" s="24" t="s">
        <v>12611</v>
      </c>
    </row>
    <row r="1133" spans="1:12" ht="24.6" customHeight="1">
      <c r="A1133" s="23" t="s">
        <v>8153</v>
      </c>
      <c r="C1133" s="23" t="s">
        <v>8154</v>
      </c>
      <c r="D1133" s="23" t="s">
        <v>8155</v>
      </c>
      <c r="E1133" s="30" t="s">
        <v>8156</v>
      </c>
      <c r="F1133" s="25" t="s">
        <v>8157</v>
      </c>
      <c r="G1133" s="25" t="s">
        <v>116</v>
      </c>
      <c r="H1133" s="23" t="s">
        <v>7594</v>
      </c>
      <c r="I1133" s="23" t="s">
        <v>4179</v>
      </c>
      <c r="J1133" s="26" t="s">
        <v>8158</v>
      </c>
      <c r="K1133" s="85"/>
      <c r="L1133" s="24" t="s">
        <v>12611</v>
      </c>
    </row>
    <row r="1134" spans="1:12" ht="24.6" customHeight="1">
      <c r="A1134" s="23" t="s">
        <v>8159</v>
      </c>
      <c r="C1134" s="23" t="s">
        <v>8160</v>
      </c>
      <c r="D1134" s="23" t="s">
        <v>8161</v>
      </c>
      <c r="E1134" s="30" t="s">
        <v>8162</v>
      </c>
      <c r="F1134" s="25" t="s">
        <v>8163</v>
      </c>
      <c r="G1134" s="25" t="s">
        <v>116</v>
      </c>
      <c r="H1134" s="23" t="s">
        <v>7594</v>
      </c>
      <c r="I1134" s="23" t="s">
        <v>3138</v>
      </c>
      <c r="J1134" s="23"/>
      <c r="K1134" s="85"/>
      <c r="L1134" s="24" t="s">
        <v>12611</v>
      </c>
    </row>
    <row r="1135" spans="1:12" ht="24.6" customHeight="1">
      <c r="A1135" s="23" t="s">
        <v>8164</v>
      </c>
      <c r="C1135" s="23" t="s">
        <v>8165</v>
      </c>
      <c r="D1135" s="23" t="s">
        <v>8166</v>
      </c>
      <c r="E1135" s="31" t="s">
        <v>8167</v>
      </c>
      <c r="F1135" s="25" t="s">
        <v>8168</v>
      </c>
      <c r="G1135" s="25" t="s">
        <v>116</v>
      </c>
      <c r="H1135" s="23" t="s">
        <v>7594</v>
      </c>
      <c r="I1135" s="23" t="s">
        <v>3138</v>
      </c>
      <c r="J1135" s="23"/>
      <c r="K1135" s="85"/>
      <c r="L1135" s="24" t="s">
        <v>12611</v>
      </c>
    </row>
    <row r="1136" spans="1:12" ht="24.6" customHeight="1">
      <c r="A1136" s="23" t="s">
        <v>8169</v>
      </c>
      <c r="C1136" s="23" t="s">
        <v>8170</v>
      </c>
      <c r="D1136" s="23" t="s">
        <v>8171</v>
      </c>
      <c r="E1136" s="30" t="s">
        <v>8172</v>
      </c>
      <c r="F1136" s="25" t="s">
        <v>8173</v>
      </c>
      <c r="G1136" s="25" t="s">
        <v>116</v>
      </c>
      <c r="H1136" s="23" t="s">
        <v>7594</v>
      </c>
      <c r="I1136" s="23" t="s">
        <v>3138</v>
      </c>
      <c r="J1136" s="26" t="s">
        <v>8174</v>
      </c>
      <c r="K1136" s="85"/>
      <c r="L1136" s="24" t="s">
        <v>12611</v>
      </c>
    </row>
    <row r="1137" spans="1:12" ht="24.6" customHeight="1">
      <c r="A1137" s="23" t="s">
        <v>8175</v>
      </c>
      <c r="C1137" s="23" t="s">
        <v>8176</v>
      </c>
      <c r="D1137" s="23" t="s">
        <v>8177</v>
      </c>
      <c r="E1137" s="30" t="s">
        <v>8178</v>
      </c>
      <c r="F1137" s="25" t="s">
        <v>8179</v>
      </c>
      <c r="G1137" s="25" t="s">
        <v>116</v>
      </c>
      <c r="H1137" s="23" t="s">
        <v>7594</v>
      </c>
      <c r="I1137" s="23" t="s">
        <v>3138</v>
      </c>
      <c r="J1137" s="23" t="s">
        <v>8176</v>
      </c>
      <c r="K1137" s="85"/>
      <c r="L1137" s="24" t="s">
        <v>6832</v>
      </c>
    </row>
    <row r="1138" spans="1:12" ht="24.6" customHeight="1">
      <c r="A1138" s="23" t="s">
        <v>8180</v>
      </c>
      <c r="C1138" s="23" t="s">
        <v>8181</v>
      </c>
      <c r="D1138" s="23" t="s">
        <v>8182</v>
      </c>
      <c r="E1138" s="23" t="s">
        <v>8183</v>
      </c>
      <c r="F1138" s="25" t="s">
        <v>8184</v>
      </c>
      <c r="G1138" s="25" t="s">
        <v>116</v>
      </c>
      <c r="H1138" s="23" t="s">
        <v>7594</v>
      </c>
      <c r="I1138" s="23" t="s">
        <v>1987</v>
      </c>
      <c r="J1138" s="23" t="s">
        <v>8185</v>
      </c>
      <c r="K1138" s="85"/>
    </row>
    <row r="1139" spans="1:12" ht="24.6" customHeight="1">
      <c r="A1139" s="23" t="s">
        <v>8186</v>
      </c>
      <c r="C1139" s="23" t="s">
        <v>7710</v>
      </c>
      <c r="D1139" s="23" t="s">
        <v>7711</v>
      </c>
      <c r="E1139" s="31" t="s">
        <v>8187</v>
      </c>
      <c r="F1139" s="25" t="s">
        <v>8188</v>
      </c>
      <c r="G1139" s="25" t="s">
        <v>116</v>
      </c>
      <c r="H1139" s="23" t="s">
        <v>7594</v>
      </c>
      <c r="I1139" s="23" t="s">
        <v>3138</v>
      </c>
      <c r="J1139" s="26" t="s">
        <v>8189</v>
      </c>
      <c r="K1139" s="85"/>
      <c r="L1139" s="24" t="s">
        <v>6832</v>
      </c>
    </row>
    <row r="1140" spans="1:12" ht="24.6" customHeight="1">
      <c r="A1140" s="23" t="s">
        <v>8190</v>
      </c>
      <c r="C1140" s="23" t="s">
        <v>8191</v>
      </c>
      <c r="D1140" s="23" t="s">
        <v>8192</v>
      </c>
      <c r="E1140" s="28" t="s">
        <v>8193</v>
      </c>
      <c r="F1140" s="25" t="s">
        <v>8194</v>
      </c>
      <c r="G1140" s="25" t="s">
        <v>116</v>
      </c>
      <c r="H1140" s="23" t="s">
        <v>7594</v>
      </c>
      <c r="I1140" s="23" t="s">
        <v>3138</v>
      </c>
      <c r="J1140" s="23"/>
      <c r="K1140" s="85"/>
    </row>
    <row r="1141" spans="1:12" ht="24.6" customHeight="1">
      <c r="A1141" s="23" t="s">
        <v>8195</v>
      </c>
      <c r="C1141" s="23" t="s">
        <v>8196</v>
      </c>
      <c r="D1141" s="23" t="s">
        <v>8197</v>
      </c>
      <c r="E1141" s="23" t="s">
        <v>8198</v>
      </c>
      <c r="F1141" s="25" t="s">
        <v>8199</v>
      </c>
      <c r="G1141" s="25" t="s">
        <v>116</v>
      </c>
      <c r="H1141" s="23" t="s">
        <v>7594</v>
      </c>
      <c r="I1141" s="23" t="s">
        <v>3138</v>
      </c>
      <c r="J1141" s="23"/>
      <c r="K1141" s="85"/>
    </row>
    <row r="1142" spans="1:12" ht="24.6" customHeight="1">
      <c r="A1142" s="23" t="s">
        <v>8200</v>
      </c>
      <c r="C1142" s="23" t="s">
        <v>8201</v>
      </c>
      <c r="D1142" s="23" t="s">
        <v>8202</v>
      </c>
      <c r="E1142" s="23" t="s">
        <v>8203</v>
      </c>
      <c r="F1142" s="25" t="s">
        <v>8204</v>
      </c>
      <c r="G1142" s="25" t="s">
        <v>116</v>
      </c>
      <c r="H1142" s="23" t="s">
        <v>7594</v>
      </c>
      <c r="I1142" s="23" t="s">
        <v>4179</v>
      </c>
      <c r="J1142" s="23"/>
      <c r="K1142" s="85"/>
    </row>
    <row r="1143" spans="1:12" ht="24.6" customHeight="1">
      <c r="A1143" s="23" t="s">
        <v>8205</v>
      </c>
      <c r="C1143" s="23" t="s">
        <v>8206</v>
      </c>
      <c r="D1143" s="23" t="s">
        <v>8207</v>
      </c>
      <c r="E1143" s="23" t="s">
        <v>8208</v>
      </c>
      <c r="F1143" s="25" t="s">
        <v>8209</v>
      </c>
      <c r="G1143" s="25" t="s">
        <v>116</v>
      </c>
      <c r="H1143" s="23" t="s">
        <v>7594</v>
      </c>
      <c r="I1143" s="23" t="s">
        <v>1958</v>
      </c>
      <c r="J1143" s="26" t="s">
        <v>8210</v>
      </c>
      <c r="K1143" s="85"/>
    </row>
    <row r="1144" spans="1:12" ht="24.6" customHeight="1">
      <c r="A1144" s="23" t="s">
        <v>8211</v>
      </c>
      <c r="C1144" s="23" t="s">
        <v>8212</v>
      </c>
      <c r="D1144" s="23" t="s">
        <v>8213</v>
      </c>
      <c r="E1144" s="23" t="s">
        <v>8214</v>
      </c>
      <c r="F1144" s="25" t="s">
        <v>8215</v>
      </c>
      <c r="G1144" s="25" t="s">
        <v>116</v>
      </c>
      <c r="H1144" s="23" t="s">
        <v>7594</v>
      </c>
      <c r="I1144" s="23" t="s">
        <v>2184</v>
      </c>
      <c r="J1144" s="26" t="s">
        <v>8216</v>
      </c>
      <c r="K1144" s="85"/>
    </row>
    <row r="1145" spans="1:12" ht="24.6" customHeight="1">
      <c r="A1145" s="23" t="s">
        <v>8217</v>
      </c>
      <c r="C1145" s="23" t="s">
        <v>8218</v>
      </c>
      <c r="D1145" s="23" t="s">
        <v>8219</v>
      </c>
      <c r="E1145" s="28" t="s">
        <v>8220</v>
      </c>
      <c r="F1145" s="25" t="s">
        <v>8221</v>
      </c>
      <c r="G1145" s="25" t="s">
        <v>116</v>
      </c>
      <c r="H1145" s="23" t="s">
        <v>7594</v>
      </c>
      <c r="I1145" s="23" t="s">
        <v>1987</v>
      </c>
      <c r="J1145" s="23" t="s">
        <v>8222</v>
      </c>
      <c r="K1145" s="85"/>
    </row>
    <row r="1146" spans="1:12" ht="24.6" customHeight="1">
      <c r="A1146" s="23" t="s">
        <v>8223</v>
      </c>
      <c r="C1146" s="23" t="s">
        <v>8224</v>
      </c>
      <c r="D1146" s="23" t="s">
        <v>8225</v>
      </c>
      <c r="E1146" s="23" t="s">
        <v>8226</v>
      </c>
      <c r="F1146" s="25" t="s">
        <v>8227</v>
      </c>
      <c r="G1146" s="25" t="s">
        <v>116</v>
      </c>
      <c r="H1146" s="23" t="s">
        <v>7594</v>
      </c>
      <c r="I1146" s="23" t="s">
        <v>1987</v>
      </c>
      <c r="J1146" s="23"/>
      <c r="K1146" s="85"/>
    </row>
    <row r="1147" spans="1:12" ht="24.6" customHeight="1">
      <c r="A1147" s="23" t="s">
        <v>8228</v>
      </c>
      <c r="C1147" s="23" t="s">
        <v>8229</v>
      </c>
      <c r="D1147" s="23" t="s">
        <v>8230</v>
      </c>
      <c r="E1147" s="28" t="s">
        <v>8231</v>
      </c>
      <c r="F1147" s="25" t="s">
        <v>8232</v>
      </c>
      <c r="G1147" s="25" t="s">
        <v>116</v>
      </c>
      <c r="H1147" s="23" t="s">
        <v>7594</v>
      </c>
      <c r="I1147" s="23" t="s">
        <v>3138</v>
      </c>
      <c r="J1147" s="26" t="s">
        <v>1848</v>
      </c>
      <c r="K1147" s="85"/>
    </row>
    <row r="1148" spans="1:12" ht="24.6" customHeight="1">
      <c r="A1148" s="23" t="s">
        <v>8233</v>
      </c>
      <c r="C1148" s="23" t="s">
        <v>8234</v>
      </c>
      <c r="D1148" s="23" t="s">
        <v>8235</v>
      </c>
      <c r="E1148" s="23" t="s">
        <v>8236</v>
      </c>
      <c r="F1148" s="25" t="s">
        <v>8237</v>
      </c>
      <c r="G1148" s="25" t="s">
        <v>116</v>
      </c>
      <c r="H1148" s="23" t="s">
        <v>7594</v>
      </c>
      <c r="I1148" s="23" t="s">
        <v>4179</v>
      </c>
      <c r="J1148" s="23"/>
      <c r="K1148" s="85"/>
    </row>
    <row r="1149" spans="1:12" ht="24.6" customHeight="1">
      <c r="A1149" s="23" t="s">
        <v>8238</v>
      </c>
      <c r="C1149" s="23" t="s">
        <v>8239</v>
      </c>
      <c r="D1149" s="23" t="s">
        <v>8240</v>
      </c>
      <c r="E1149" s="28" t="s">
        <v>8241</v>
      </c>
      <c r="F1149" s="25" t="s">
        <v>8242</v>
      </c>
      <c r="G1149" s="25" t="s">
        <v>116</v>
      </c>
      <c r="H1149" s="23" t="s">
        <v>7594</v>
      </c>
      <c r="I1149" s="23" t="s">
        <v>4343</v>
      </c>
      <c r="J1149" s="23"/>
      <c r="K1149" s="85"/>
    </row>
    <row r="1150" spans="1:12" ht="24.6" customHeight="1">
      <c r="A1150" s="23" t="s">
        <v>8243</v>
      </c>
      <c r="C1150" s="23" t="s">
        <v>8244</v>
      </c>
      <c r="D1150" s="23" t="s">
        <v>8245</v>
      </c>
      <c r="E1150" s="28" t="s">
        <v>8246</v>
      </c>
      <c r="F1150" s="25" t="s">
        <v>8247</v>
      </c>
      <c r="G1150" s="25" t="s">
        <v>116</v>
      </c>
      <c r="H1150" s="23" t="s">
        <v>7594</v>
      </c>
      <c r="I1150" s="23" t="s">
        <v>3138</v>
      </c>
      <c r="J1150" s="23" t="s">
        <v>8248</v>
      </c>
      <c r="K1150" s="85"/>
    </row>
    <row r="1151" spans="1:12" ht="24.6" customHeight="1">
      <c r="A1151" s="23" t="s">
        <v>8249</v>
      </c>
      <c r="C1151" s="23" t="s">
        <v>8250</v>
      </c>
      <c r="D1151" s="23" t="s">
        <v>8251</v>
      </c>
      <c r="E1151" s="28" t="s">
        <v>8252</v>
      </c>
      <c r="F1151" s="25" t="s">
        <v>8253</v>
      </c>
      <c r="G1151" s="25" t="s">
        <v>116</v>
      </c>
      <c r="H1151" s="23" t="s">
        <v>7594</v>
      </c>
      <c r="I1151" s="23" t="s">
        <v>1987</v>
      </c>
      <c r="J1151" s="23"/>
      <c r="K1151" s="85"/>
    </row>
    <row r="1152" spans="1:12" ht="24.6" customHeight="1">
      <c r="A1152" s="23" t="s">
        <v>8254</v>
      </c>
      <c r="C1152" s="23" t="s">
        <v>8255</v>
      </c>
      <c r="D1152" s="23" t="s">
        <v>8256</v>
      </c>
      <c r="E1152" s="23" t="s">
        <v>8257</v>
      </c>
      <c r="F1152" s="25" t="s">
        <v>8258</v>
      </c>
      <c r="G1152" s="25" t="s">
        <v>116</v>
      </c>
      <c r="H1152" s="23" t="s">
        <v>7594</v>
      </c>
      <c r="I1152" s="23" t="s">
        <v>4179</v>
      </c>
      <c r="J1152" s="23" t="s">
        <v>8255</v>
      </c>
      <c r="K1152" s="85"/>
    </row>
    <row r="1153" spans="1:12" ht="24.6" hidden="1" customHeight="1">
      <c r="A1153" s="23" t="s">
        <v>8259</v>
      </c>
      <c r="C1153" s="23" t="s">
        <v>8260</v>
      </c>
      <c r="D1153" s="23" t="s">
        <v>8261</v>
      </c>
      <c r="E1153" s="30" t="s">
        <v>8262</v>
      </c>
      <c r="F1153" s="25" t="s">
        <v>8263</v>
      </c>
      <c r="G1153" s="25" t="s">
        <v>143</v>
      </c>
      <c r="H1153" s="23" t="s">
        <v>7594</v>
      </c>
      <c r="I1153" s="23" t="s">
        <v>4325</v>
      </c>
      <c r="J1153" s="26" t="s">
        <v>8264</v>
      </c>
      <c r="K1153" s="85"/>
      <c r="L1153" s="24" t="s">
        <v>2038</v>
      </c>
    </row>
    <row r="1154" spans="1:12" ht="24.6" customHeight="1">
      <c r="A1154" s="23" t="s">
        <v>8265</v>
      </c>
      <c r="C1154" s="23" t="s">
        <v>8266</v>
      </c>
      <c r="D1154" s="23" t="s">
        <v>8267</v>
      </c>
      <c r="E1154" s="23" t="s">
        <v>8268</v>
      </c>
      <c r="F1154" s="25" t="s">
        <v>8269</v>
      </c>
      <c r="G1154" s="25" t="s">
        <v>116</v>
      </c>
      <c r="H1154" s="23" t="s">
        <v>7594</v>
      </c>
      <c r="I1154" s="23" t="s">
        <v>3138</v>
      </c>
      <c r="J1154" s="26" t="s">
        <v>8270</v>
      </c>
      <c r="K1154" s="85"/>
    </row>
    <row r="1155" spans="1:12" ht="24.6" hidden="1" customHeight="1">
      <c r="A1155" s="23" t="s">
        <v>8271</v>
      </c>
      <c r="C1155" s="23" t="s">
        <v>8272</v>
      </c>
      <c r="D1155" s="23" t="s">
        <v>8273</v>
      </c>
      <c r="E1155" s="23" t="s">
        <v>8274</v>
      </c>
      <c r="F1155" s="25" t="s">
        <v>8275</v>
      </c>
      <c r="G1155" s="25" t="s">
        <v>143</v>
      </c>
      <c r="H1155" s="23">
        <v>56</v>
      </c>
      <c r="I1155" s="23" t="s">
        <v>4325</v>
      </c>
      <c r="J1155" s="26" t="s">
        <v>8276</v>
      </c>
      <c r="K1155" s="85"/>
      <c r="L1155" s="24" t="s">
        <v>2038</v>
      </c>
    </row>
    <row r="1156" spans="1:12" ht="24.6" hidden="1" customHeight="1">
      <c r="A1156" s="23" t="s">
        <v>8277</v>
      </c>
      <c r="C1156" s="23" t="s">
        <v>8278</v>
      </c>
      <c r="D1156" s="23" t="s">
        <v>8279</v>
      </c>
      <c r="E1156" s="23" t="s">
        <v>8280</v>
      </c>
      <c r="F1156" s="25" t="s">
        <v>8281</v>
      </c>
      <c r="G1156" s="25"/>
      <c r="H1156" s="23">
        <v>56</v>
      </c>
      <c r="I1156" s="23" t="s">
        <v>1987</v>
      </c>
      <c r="J1156" s="23" t="s">
        <v>8278</v>
      </c>
      <c r="K1156" s="85"/>
    </row>
    <row r="1157" spans="1:12" ht="24.6" hidden="1" customHeight="1">
      <c r="A1157" s="23" t="s">
        <v>8282</v>
      </c>
      <c r="C1157" s="23" t="s">
        <v>8283</v>
      </c>
      <c r="D1157" s="23" t="s">
        <v>8284</v>
      </c>
      <c r="E1157" s="30" t="s">
        <v>8285</v>
      </c>
      <c r="F1157" s="25" t="s">
        <v>8286</v>
      </c>
      <c r="G1157" s="25" t="s">
        <v>143</v>
      </c>
      <c r="H1157" s="23">
        <v>56</v>
      </c>
      <c r="I1157" s="23" t="s">
        <v>4325</v>
      </c>
      <c r="J1157" s="26" t="s">
        <v>8287</v>
      </c>
      <c r="K1157" s="85"/>
      <c r="L1157" s="24" t="s">
        <v>2038</v>
      </c>
    </row>
    <row r="1158" spans="1:12" ht="24.6" hidden="1" customHeight="1">
      <c r="A1158" s="23" t="s">
        <v>8288</v>
      </c>
      <c r="C1158" s="23" t="s">
        <v>8289</v>
      </c>
      <c r="D1158" s="23" t="s">
        <v>8290</v>
      </c>
      <c r="E1158" s="30" t="s">
        <v>8291</v>
      </c>
      <c r="F1158" s="25" t="s">
        <v>8292</v>
      </c>
      <c r="G1158" s="25" t="s">
        <v>143</v>
      </c>
      <c r="H1158" s="23">
        <v>56</v>
      </c>
      <c r="I1158" s="23" t="s">
        <v>4325</v>
      </c>
      <c r="J1158" s="23" t="s">
        <v>8289</v>
      </c>
      <c r="K1158" s="85"/>
      <c r="L1158" s="24" t="s">
        <v>2038</v>
      </c>
    </row>
    <row r="1159" spans="1:12" ht="24.6" hidden="1" customHeight="1">
      <c r="A1159" s="23" t="s">
        <v>8293</v>
      </c>
      <c r="C1159" s="23" t="s">
        <v>8294</v>
      </c>
      <c r="D1159" s="23" t="s">
        <v>8295</v>
      </c>
      <c r="E1159" s="23" t="s">
        <v>8296</v>
      </c>
      <c r="F1159" s="25" t="s">
        <v>8297</v>
      </c>
      <c r="G1159" s="25"/>
      <c r="H1159" s="23">
        <v>56</v>
      </c>
      <c r="I1159" s="23" t="s">
        <v>4179</v>
      </c>
      <c r="J1159" s="26" t="s">
        <v>8298</v>
      </c>
      <c r="K1159" s="85"/>
    </row>
    <row r="1160" spans="1:12" ht="24.6" hidden="1" customHeight="1">
      <c r="A1160" s="23" t="s">
        <v>8299</v>
      </c>
      <c r="C1160" s="23" t="s">
        <v>8300</v>
      </c>
      <c r="D1160" s="23" t="s">
        <v>8301</v>
      </c>
      <c r="E1160" s="23" t="s">
        <v>8302</v>
      </c>
      <c r="F1160" s="25" t="s">
        <v>8303</v>
      </c>
      <c r="G1160" s="25" t="s">
        <v>143</v>
      </c>
      <c r="H1160" s="23">
        <v>56</v>
      </c>
      <c r="I1160" s="23" t="s">
        <v>4325</v>
      </c>
      <c r="J1160" s="26" t="s">
        <v>8304</v>
      </c>
      <c r="K1160" s="85"/>
      <c r="L1160" s="24" t="s">
        <v>2038</v>
      </c>
    </row>
    <row r="1161" spans="1:12" ht="24.6" hidden="1" customHeight="1">
      <c r="A1161" s="23" t="s">
        <v>8305</v>
      </c>
      <c r="C1161" s="23" t="s">
        <v>8306</v>
      </c>
      <c r="D1161" s="23" t="s">
        <v>8307</v>
      </c>
      <c r="E1161" s="23" t="s">
        <v>8308</v>
      </c>
      <c r="F1161" s="25" t="s">
        <v>8309</v>
      </c>
      <c r="G1161" s="25"/>
      <c r="H1161" s="23">
        <v>56</v>
      </c>
      <c r="I1161" s="23" t="s">
        <v>2529</v>
      </c>
      <c r="J1161" s="26" t="s">
        <v>8310</v>
      </c>
      <c r="K1161" s="85"/>
    </row>
    <row r="1162" spans="1:12" ht="24.6" hidden="1" customHeight="1">
      <c r="A1162" s="23" t="s">
        <v>8311</v>
      </c>
      <c r="C1162" s="23" t="s">
        <v>8312</v>
      </c>
      <c r="D1162" s="23" t="s">
        <v>8313</v>
      </c>
      <c r="E1162" s="28" t="s">
        <v>8314</v>
      </c>
      <c r="F1162" s="25" t="s">
        <v>8315</v>
      </c>
      <c r="G1162" s="25"/>
      <c r="H1162" s="23">
        <v>56</v>
      </c>
      <c r="I1162" s="23" t="s">
        <v>1958</v>
      </c>
      <c r="J1162" s="26" t="s">
        <v>8316</v>
      </c>
      <c r="K1162" s="85"/>
    </row>
    <row r="1163" spans="1:12" ht="24.6" hidden="1" customHeight="1">
      <c r="A1163" s="23" t="s">
        <v>8317</v>
      </c>
      <c r="C1163" s="23" t="s">
        <v>8318</v>
      </c>
      <c r="D1163" s="23" t="s">
        <v>8319</v>
      </c>
      <c r="E1163" s="28" t="s">
        <v>8320</v>
      </c>
      <c r="F1163" s="25" t="s">
        <v>8321</v>
      </c>
      <c r="G1163" s="25"/>
      <c r="H1163" s="23">
        <v>56</v>
      </c>
      <c r="I1163" s="23" t="s">
        <v>8322</v>
      </c>
      <c r="J1163" s="23"/>
      <c r="K1163" s="85"/>
    </row>
    <row r="1164" spans="1:12" ht="24.6" hidden="1" customHeight="1">
      <c r="A1164" s="23" t="s">
        <v>8323</v>
      </c>
      <c r="C1164" s="23" t="s">
        <v>8324</v>
      </c>
      <c r="D1164" s="23" t="s">
        <v>8325</v>
      </c>
      <c r="E1164" s="28" t="s">
        <v>8326</v>
      </c>
      <c r="F1164" s="25" t="s">
        <v>8327</v>
      </c>
      <c r="G1164" s="25"/>
      <c r="H1164" s="23">
        <v>56</v>
      </c>
      <c r="I1164" s="23" t="s">
        <v>1847</v>
      </c>
      <c r="J1164" s="26" t="s">
        <v>8328</v>
      </c>
      <c r="K1164" s="85"/>
    </row>
    <row r="1165" spans="1:12" ht="24.6" hidden="1" customHeight="1">
      <c r="A1165" s="23" t="s">
        <v>8329</v>
      </c>
      <c r="C1165" s="23" t="s">
        <v>8330</v>
      </c>
      <c r="D1165" s="23" t="s">
        <v>8331</v>
      </c>
      <c r="E1165" s="30" t="s">
        <v>8332</v>
      </c>
      <c r="F1165" s="25" t="s">
        <v>8333</v>
      </c>
      <c r="G1165" s="25" t="s">
        <v>143</v>
      </c>
      <c r="H1165" s="23">
        <v>56</v>
      </c>
      <c r="I1165" s="23" t="s">
        <v>4325</v>
      </c>
      <c r="J1165" s="26" t="s">
        <v>8334</v>
      </c>
      <c r="K1165" s="85"/>
      <c r="L1165" s="24" t="s">
        <v>2038</v>
      </c>
    </row>
    <row r="1166" spans="1:12" ht="24.6" hidden="1" customHeight="1">
      <c r="A1166" s="23" t="s">
        <v>8335</v>
      </c>
      <c r="C1166" s="23" t="s">
        <v>8336</v>
      </c>
      <c r="D1166" s="23" t="s">
        <v>8337</v>
      </c>
      <c r="E1166" s="23" t="s">
        <v>8338</v>
      </c>
      <c r="F1166" s="25" t="s">
        <v>8339</v>
      </c>
      <c r="G1166" s="32" t="s">
        <v>143</v>
      </c>
      <c r="H1166" s="23">
        <v>56</v>
      </c>
      <c r="I1166" s="23" t="s">
        <v>4325</v>
      </c>
      <c r="J1166" s="26" t="s">
        <v>8340</v>
      </c>
      <c r="K1166" s="85"/>
      <c r="L1166" s="24" t="s">
        <v>4326</v>
      </c>
    </row>
    <row r="1167" spans="1:12" ht="24.6" hidden="1" customHeight="1">
      <c r="A1167" s="23" t="s">
        <v>8341</v>
      </c>
      <c r="C1167" s="23" t="s">
        <v>8342</v>
      </c>
      <c r="D1167" s="23" t="s">
        <v>8343</v>
      </c>
      <c r="E1167" s="30" t="s">
        <v>8344</v>
      </c>
      <c r="F1167" s="25" t="s">
        <v>8345</v>
      </c>
      <c r="G1167" s="25" t="s">
        <v>143</v>
      </c>
      <c r="H1167" s="23">
        <v>56</v>
      </c>
      <c r="I1167" s="23" t="s">
        <v>4325</v>
      </c>
      <c r="J1167" s="26" t="s">
        <v>8346</v>
      </c>
      <c r="K1167" s="85"/>
      <c r="L1167" s="24" t="s">
        <v>2038</v>
      </c>
    </row>
    <row r="1168" spans="1:12" ht="24.6" hidden="1" customHeight="1">
      <c r="A1168" s="23" t="s">
        <v>8347</v>
      </c>
      <c r="C1168" s="23" t="s">
        <v>8348</v>
      </c>
      <c r="D1168" s="23" t="s">
        <v>8349</v>
      </c>
      <c r="E1168" s="30" t="s">
        <v>8350</v>
      </c>
      <c r="F1168" s="25" t="s">
        <v>8351</v>
      </c>
      <c r="G1168" s="25" t="s">
        <v>143</v>
      </c>
      <c r="H1168" s="23">
        <v>56</v>
      </c>
      <c r="I1168" s="23" t="s">
        <v>4325</v>
      </c>
      <c r="J1168" s="23" t="s">
        <v>8352</v>
      </c>
      <c r="K1168" s="85"/>
      <c r="L1168" s="24" t="s">
        <v>2038</v>
      </c>
    </row>
    <row r="1169" spans="1:12" ht="24.6" hidden="1" customHeight="1">
      <c r="A1169" s="23" t="s">
        <v>8353</v>
      </c>
      <c r="C1169" s="23" t="s">
        <v>8354</v>
      </c>
      <c r="D1169" s="23" t="s">
        <v>8355</v>
      </c>
      <c r="E1169" s="23" t="s">
        <v>8356</v>
      </c>
      <c r="F1169" s="25" t="s">
        <v>8357</v>
      </c>
      <c r="G1169" s="32" t="s">
        <v>143</v>
      </c>
      <c r="H1169" s="23">
        <v>56</v>
      </c>
      <c r="I1169" s="23" t="s">
        <v>4325</v>
      </c>
      <c r="J1169" s="26" t="s">
        <v>8358</v>
      </c>
      <c r="K1169" s="85"/>
      <c r="L1169" s="24" t="s">
        <v>4326</v>
      </c>
    </row>
    <row r="1170" spans="1:12" ht="24.6" hidden="1" customHeight="1">
      <c r="A1170" s="23" t="s">
        <v>8359</v>
      </c>
      <c r="C1170" s="23" t="s">
        <v>8360</v>
      </c>
      <c r="D1170" s="23" t="s">
        <v>8361</v>
      </c>
      <c r="E1170" s="28" t="s">
        <v>8362</v>
      </c>
      <c r="F1170" s="25" t="s">
        <v>8363</v>
      </c>
      <c r="G1170" s="25"/>
      <c r="H1170" s="23">
        <v>56</v>
      </c>
      <c r="I1170" s="23" t="s">
        <v>4343</v>
      </c>
      <c r="J1170" s="23"/>
      <c r="K1170" s="85"/>
    </row>
    <row r="1171" spans="1:12" ht="24.6" hidden="1" customHeight="1">
      <c r="A1171" s="23" t="s">
        <v>8364</v>
      </c>
      <c r="C1171" s="23" t="s">
        <v>8365</v>
      </c>
      <c r="D1171" s="23" t="s">
        <v>8366</v>
      </c>
      <c r="E1171" s="31" t="s">
        <v>8367</v>
      </c>
      <c r="F1171" s="25" t="s">
        <v>8368</v>
      </c>
      <c r="G1171" s="25" t="s">
        <v>143</v>
      </c>
      <c r="H1171" s="23">
        <v>56</v>
      </c>
      <c r="I1171" s="23" t="s">
        <v>4325</v>
      </c>
      <c r="J1171" s="23" t="s">
        <v>8365</v>
      </c>
      <c r="K1171" s="85"/>
      <c r="L1171" s="24" t="s">
        <v>2038</v>
      </c>
    </row>
    <row r="1172" spans="1:12" ht="24.6" hidden="1" customHeight="1">
      <c r="A1172" s="23" t="s">
        <v>8369</v>
      </c>
      <c r="C1172" s="23" t="s">
        <v>8370</v>
      </c>
      <c r="D1172" s="23" t="s">
        <v>8371</v>
      </c>
      <c r="E1172" s="30" t="s">
        <v>8372</v>
      </c>
      <c r="F1172" s="25" t="s">
        <v>8373</v>
      </c>
      <c r="G1172" s="25" t="s">
        <v>143</v>
      </c>
      <c r="H1172" s="23">
        <v>56</v>
      </c>
      <c r="I1172" s="23" t="s">
        <v>4325</v>
      </c>
      <c r="J1172" s="26" t="s">
        <v>8374</v>
      </c>
      <c r="K1172" s="85"/>
      <c r="L1172" s="24" t="s">
        <v>2038</v>
      </c>
    </row>
    <row r="1173" spans="1:12" ht="24.6" hidden="1" customHeight="1">
      <c r="A1173" s="23" t="s">
        <v>8375</v>
      </c>
      <c r="C1173" s="23" t="s">
        <v>8376</v>
      </c>
      <c r="D1173" s="23" t="s">
        <v>8377</v>
      </c>
      <c r="E1173" s="23" t="s">
        <v>8378</v>
      </c>
      <c r="F1173" s="25" t="s">
        <v>8379</v>
      </c>
      <c r="G1173" s="25"/>
      <c r="H1173" s="23">
        <v>56</v>
      </c>
      <c r="I1173" s="23" t="s">
        <v>1987</v>
      </c>
      <c r="J1173" s="26" t="s">
        <v>8380</v>
      </c>
      <c r="K1173" s="85"/>
    </row>
    <row r="1174" spans="1:12" ht="24.6" hidden="1" customHeight="1">
      <c r="A1174" s="23" t="s">
        <v>8381</v>
      </c>
      <c r="C1174" s="23" t="s">
        <v>8382</v>
      </c>
      <c r="D1174" s="23" t="s">
        <v>8383</v>
      </c>
      <c r="E1174" s="23" t="s">
        <v>8384</v>
      </c>
      <c r="F1174" s="25" t="s">
        <v>8385</v>
      </c>
      <c r="G1174" s="25"/>
      <c r="H1174" s="23" t="s">
        <v>8386</v>
      </c>
      <c r="I1174" s="23"/>
      <c r="J1174" s="26" t="s">
        <v>8387</v>
      </c>
      <c r="K1174" s="85"/>
    </row>
    <row r="1175" spans="1:12" ht="24.6" hidden="1" customHeight="1">
      <c r="A1175" s="23" t="s">
        <v>8388</v>
      </c>
      <c r="C1175" s="23" t="s">
        <v>8389</v>
      </c>
      <c r="D1175" s="23" t="s">
        <v>8390</v>
      </c>
      <c r="E1175" s="28" t="s">
        <v>8391</v>
      </c>
      <c r="F1175" s="25" t="s">
        <v>8392</v>
      </c>
      <c r="G1175" s="25"/>
      <c r="H1175" s="23" t="s">
        <v>8386</v>
      </c>
      <c r="I1175" s="23"/>
      <c r="J1175" s="26" t="s">
        <v>8393</v>
      </c>
      <c r="K1175" s="85"/>
    </row>
    <row r="1176" spans="1:12" ht="24.6" hidden="1" customHeight="1">
      <c r="A1176" s="23" t="s">
        <v>8394</v>
      </c>
      <c r="C1176" s="23" t="s">
        <v>8395</v>
      </c>
      <c r="D1176" s="23" t="s">
        <v>8396</v>
      </c>
      <c r="E1176" s="23" t="s">
        <v>8397</v>
      </c>
      <c r="F1176" s="25" t="s">
        <v>8398</v>
      </c>
      <c r="G1176" s="25"/>
      <c r="H1176" s="23" t="s">
        <v>8386</v>
      </c>
      <c r="I1176" s="23"/>
      <c r="J1176" s="23" t="s">
        <v>8395</v>
      </c>
      <c r="K1176" s="85"/>
    </row>
    <row r="1177" spans="1:12" ht="24.6" hidden="1" customHeight="1">
      <c r="A1177" s="23" t="s">
        <v>8399</v>
      </c>
      <c r="C1177" s="23" t="s">
        <v>26</v>
      </c>
      <c r="D1177" s="23" t="s">
        <v>8400</v>
      </c>
      <c r="E1177" s="28" t="s">
        <v>8401</v>
      </c>
      <c r="F1177" s="25" t="s">
        <v>8402</v>
      </c>
      <c r="G1177" s="25"/>
      <c r="H1177" s="23" t="s">
        <v>8386</v>
      </c>
      <c r="I1177" s="23"/>
      <c r="J1177" s="26" t="s">
        <v>8403</v>
      </c>
      <c r="K1177" s="85"/>
    </row>
    <row r="1178" spans="1:12" ht="24.6" hidden="1" customHeight="1">
      <c r="A1178" s="23" t="s">
        <v>8404</v>
      </c>
      <c r="C1178" s="23" t="s">
        <v>8405</v>
      </c>
      <c r="D1178" s="23" t="s">
        <v>8406</v>
      </c>
      <c r="E1178" s="23" t="s">
        <v>8407</v>
      </c>
      <c r="F1178" s="25" t="s">
        <v>8408</v>
      </c>
      <c r="G1178" s="25"/>
      <c r="H1178" s="23" t="s">
        <v>8386</v>
      </c>
      <c r="I1178" s="23"/>
      <c r="J1178" s="23" t="s">
        <v>8405</v>
      </c>
      <c r="K1178" s="85"/>
    </row>
    <row r="1179" spans="1:12" ht="24.6" hidden="1" customHeight="1">
      <c r="A1179" s="23" t="s">
        <v>8409</v>
      </c>
      <c r="C1179" s="23" t="s">
        <v>8410</v>
      </c>
      <c r="D1179" s="23" t="s">
        <v>8411</v>
      </c>
      <c r="E1179" s="23" t="s">
        <v>8412</v>
      </c>
      <c r="F1179" s="25" t="s">
        <v>8413</v>
      </c>
      <c r="G1179" s="25"/>
      <c r="H1179" s="23" t="s">
        <v>8386</v>
      </c>
      <c r="I1179" s="23"/>
      <c r="J1179" s="26" t="s">
        <v>8414</v>
      </c>
      <c r="K1179" s="85"/>
    </row>
    <row r="1180" spans="1:12" ht="24.6" hidden="1" customHeight="1">
      <c r="A1180" s="23" t="s">
        <v>8415</v>
      </c>
      <c r="C1180" s="23" t="s">
        <v>8416</v>
      </c>
      <c r="D1180" s="23" t="s">
        <v>8417</v>
      </c>
      <c r="E1180" s="23" t="s">
        <v>8418</v>
      </c>
      <c r="F1180" s="25" t="s">
        <v>8419</v>
      </c>
      <c r="G1180" s="25"/>
      <c r="H1180" s="23" t="s">
        <v>8386</v>
      </c>
      <c r="I1180" s="23"/>
      <c r="J1180" s="26" t="s">
        <v>8420</v>
      </c>
      <c r="K1180" s="85"/>
    </row>
    <row r="1181" spans="1:12" ht="24.6" hidden="1" customHeight="1">
      <c r="A1181" s="23" t="s">
        <v>8421</v>
      </c>
      <c r="C1181" s="23" t="s">
        <v>8422</v>
      </c>
      <c r="D1181" s="23" t="s">
        <v>8423</v>
      </c>
      <c r="E1181" s="28" t="s">
        <v>8424</v>
      </c>
      <c r="F1181" s="25" t="s">
        <v>8425</v>
      </c>
      <c r="G1181" s="25"/>
      <c r="H1181" s="23" t="s">
        <v>8386</v>
      </c>
      <c r="I1181" s="23"/>
      <c r="J1181" s="23" t="s">
        <v>8422</v>
      </c>
      <c r="K1181" s="85"/>
    </row>
    <row r="1182" spans="1:12" ht="24.6" hidden="1" customHeight="1">
      <c r="A1182" s="23" t="s">
        <v>8426</v>
      </c>
      <c r="C1182" s="23" t="s">
        <v>8427</v>
      </c>
      <c r="D1182" s="23" t="s">
        <v>8428</v>
      </c>
      <c r="E1182" s="28" t="s">
        <v>8429</v>
      </c>
      <c r="F1182" s="25" t="s">
        <v>8430</v>
      </c>
      <c r="G1182" s="25"/>
      <c r="H1182" s="23" t="s">
        <v>8386</v>
      </c>
      <c r="I1182" s="23"/>
      <c r="J1182" s="23"/>
      <c r="K1182" s="85"/>
    </row>
    <row r="1183" spans="1:12" ht="24.6" hidden="1" customHeight="1">
      <c r="A1183" s="23" t="s">
        <v>8431</v>
      </c>
      <c r="C1183" s="23" t="s">
        <v>8432</v>
      </c>
      <c r="D1183" s="23" t="s">
        <v>8433</v>
      </c>
      <c r="E1183" s="28" t="s">
        <v>8434</v>
      </c>
      <c r="F1183" s="25" t="s">
        <v>8435</v>
      </c>
      <c r="G1183" s="25"/>
      <c r="H1183" s="23" t="s">
        <v>8386</v>
      </c>
      <c r="I1183" s="23"/>
      <c r="J1183" s="26" t="s">
        <v>8436</v>
      </c>
      <c r="K1183" s="85"/>
    </row>
    <row r="1184" spans="1:12" ht="24.6" hidden="1" customHeight="1">
      <c r="A1184" s="23" t="s">
        <v>8409</v>
      </c>
      <c r="C1184" s="23" t="s">
        <v>8437</v>
      </c>
      <c r="D1184" s="23" t="s">
        <v>8438</v>
      </c>
      <c r="E1184" s="23" t="s">
        <v>8439</v>
      </c>
      <c r="F1184" s="25" t="s">
        <v>8413</v>
      </c>
      <c r="G1184" s="25"/>
      <c r="H1184" s="23" t="s">
        <v>8386</v>
      </c>
      <c r="I1184" s="23"/>
      <c r="J1184" s="26" t="s">
        <v>8440</v>
      </c>
      <c r="K1184" s="85"/>
    </row>
    <row r="1185" spans="1:12" ht="24.6" hidden="1" customHeight="1">
      <c r="A1185" s="23" t="s">
        <v>8441</v>
      </c>
      <c r="C1185" s="23" t="s">
        <v>8442</v>
      </c>
      <c r="D1185" s="23" t="s">
        <v>8443</v>
      </c>
      <c r="E1185" s="23" t="s">
        <v>8444</v>
      </c>
      <c r="F1185" s="25" t="s">
        <v>8445</v>
      </c>
      <c r="G1185" s="25"/>
      <c r="H1185" s="23" t="s">
        <v>8386</v>
      </c>
      <c r="I1185" s="23"/>
      <c r="J1185" s="26" t="s">
        <v>8446</v>
      </c>
      <c r="K1185" s="85"/>
    </row>
    <row r="1186" spans="1:12" ht="24.6" hidden="1" customHeight="1">
      <c r="A1186" s="23" t="s">
        <v>8447</v>
      </c>
      <c r="C1186" s="23" t="s">
        <v>8448</v>
      </c>
      <c r="D1186" s="23" t="s">
        <v>8449</v>
      </c>
      <c r="E1186" s="28" t="s">
        <v>8450</v>
      </c>
      <c r="F1186" s="25" t="s">
        <v>2316</v>
      </c>
      <c r="G1186" s="25"/>
      <c r="H1186" s="23" t="s">
        <v>8386</v>
      </c>
      <c r="I1186" s="23"/>
      <c r="J1186" s="26" t="s">
        <v>1875</v>
      </c>
      <c r="K1186" s="85"/>
    </row>
    <row r="1187" spans="1:12" ht="24.6" hidden="1" customHeight="1">
      <c r="A1187" s="23" t="s">
        <v>8451</v>
      </c>
      <c r="C1187" s="23" t="s">
        <v>8452</v>
      </c>
      <c r="D1187" s="23" t="s">
        <v>8453</v>
      </c>
      <c r="E1187" s="23" t="s">
        <v>8454</v>
      </c>
      <c r="F1187" s="25" t="s">
        <v>8455</v>
      </c>
      <c r="G1187" s="25"/>
      <c r="H1187" s="23" t="s">
        <v>8386</v>
      </c>
      <c r="I1187" s="23"/>
      <c r="J1187" s="26" t="s">
        <v>8456</v>
      </c>
      <c r="K1187" s="85"/>
    </row>
    <row r="1188" spans="1:12" ht="24.6" hidden="1" customHeight="1">
      <c r="A1188" s="23" t="s">
        <v>8457</v>
      </c>
      <c r="C1188" s="23" t="s">
        <v>8458</v>
      </c>
      <c r="D1188" s="23" t="s">
        <v>8459</v>
      </c>
      <c r="E1188" s="23" t="s">
        <v>8460</v>
      </c>
      <c r="F1188" s="25" t="s">
        <v>8461</v>
      </c>
      <c r="G1188" s="25"/>
      <c r="H1188" s="23" t="s">
        <v>8386</v>
      </c>
      <c r="I1188" s="23"/>
      <c r="J1188" s="26" t="s">
        <v>8462</v>
      </c>
      <c r="K1188" s="85"/>
    </row>
    <row r="1189" spans="1:12" ht="24.6" hidden="1" customHeight="1">
      <c r="A1189" s="23" t="s">
        <v>4007</v>
      </c>
      <c r="C1189" s="23" t="s">
        <v>4008</v>
      </c>
      <c r="D1189" s="23" t="s">
        <v>8463</v>
      </c>
      <c r="E1189" s="28" t="s">
        <v>8464</v>
      </c>
      <c r="F1189" s="25" t="s">
        <v>4011</v>
      </c>
      <c r="G1189" s="25"/>
      <c r="H1189" s="23" t="s">
        <v>8386</v>
      </c>
      <c r="I1189" s="23"/>
      <c r="J1189" s="23"/>
      <c r="K1189" s="85"/>
    </row>
    <row r="1190" spans="1:12" ht="24.6" hidden="1" customHeight="1">
      <c r="A1190" s="23" t="s">
        <v>7384</v>
      </c>
      <c r="C1190" s="23" t="s">
        <v>7385</v>
      </c>
      <c r="D1190" s="23" t="s">
        <v>7386</v>
      </c>
      <c r="E1190" s="23" t="s">
        <v>8465</v>
      </c>
      <c r="F1190" s="25" t="s">
        <v>7388</v>
      </c>
      <c r="G1190" s="25"/>
      <c r="H1190" s="23" t="s">
        <v>8386</v>
      </c>
      <c r="I1190" s="23"/>
      <c r="J1190" s="26" t="s">
        <v>7389</v>
      </c>
      <c r="K1190" s="85"/>
    </row>
    <row r="1191" spans="1:12" ht="24.6" hidden="1" customHeight="1">
      <c r="A1191" s="23" t="s">
        <v>8466</v>
      </c>
      <c r="C1191" s="23" t="s">
        <v>8467</v>
      </c>
      <c r="D1191" s="23" t="s">
        <v>8468</v>
      </c>
      <c r="E1191" s="23" t="s">
        <v>8469</v>
      </c>
      <c r="F1191" s="25" t="s">
        <v>8470</v>
      </c>
      <c r="G1191" s="25"/>
      <c r="H1191" s="23" t="s">
        <v>8386</v>
      </c>
      <c r="I1191" s="23"/>
      <c r="J1191" s="26" t="s">
        <v>8471</v>
      </c>
      <c r="K1191" s="85"/>
    </row>
    <row r="1192" spans="1:12" ht="24.6" hidden="1" customHeight="1">
      <c r="A1192" s="23" t="s">
        <v>8472</v>
      </c>
      <c r="C1192" s="23" t="s">
        <v>8473</v>
      </c>
      <c r="D1192" s="23" t="s">
        <v>8474</v>
      </c>
      <c r="E1192" s="23" t="s">
        <v>8475</v>
      </c>
      <c r="F1192" s="25" t="s">
        <v>8476</v>
      </c>
      <c r="G1192" s="25"/>
      <c r="H1192" s="23" t="s">
        <v>8386</v>
      </c>
      <c r="I1192" s="23"/>
      <c r="J1192" s="26" t="s">
        <v>8477</v>
      </c>
      <c r="K1192" s="85"/>
    </row>
    <row r="1193" spans="1:12" ht="24.6" hidden="1" customHeight="1">
      <c r="A1193" s="23" t="s">
        <v>8478</v>
      </c>
      <c r="C1193" s="23" t="s">
        <v>8479</v>
      </c>
      <c r="D1193" s="23" t="s">
        <v>8480</v>
      </c>
      <c r="E1193" s="28" t="s">
        <v>8481</v>
      </c>
      <c r="F1193" s="25" t="s">
        <v>8482</v>
      </c>
      <c r="G1193" s="25"/>
      <c r="H1193" s="23" t="s">
        <v>8386</v>
      </c>
      <c r="I1193" s="23"/>
      <c r="J1193" s="26" t="s">
        <v>8483</v>
      </c>
      <c r="K1193" s="85"/>
    </row>
    <row r="1194" spans="1:12" ht="24.6" hidden="1" customHeight="1">
      <c r="A1194" s="23" t="s">
        <v>8484</v>
      </c>
      <c r="C1194" s="23" t="s">
        <v>8485</v>
      </c>
      <c r="D1194" s="23" t="s">
        <v>8486</v>
      </c>
      <c r="E1194" s="23" t="s">
        <v>8487</v>
      </c>
      <c r="F1194" s="25" t="s">
        <v>8488</v>
      </c>
      <c r="G1194" s="25"/>
      <c r="H1194" s="23" t="s">
        <v>8386</v>
      </c>
      <c r="I1194" s="23"/>
      <c r="J1194" s="23"/>
      <c r="K1194" s="85"/>
    </row>
    <row r="1195" spans="1:12" ht="24.6" hidden="1" customHeight="1">
      <c r="A1195" s="23" t="s">
        <v>3282</v>
      </c>
      <c r="C1195" s="23" t="s">
        <v>8489</v>
      </c>
      <c r="D1195" s="23" t="s">
        <v>3284</v>
      </c>
      <c r="E1195" s="28" t="s">
        <v>8490</v>
      </c>
      <c r="F1195" s="25" t="s">
        <v>3286</v>
      </c>
      <c r="G1195" s="25"/>
      <c r="H1195" s="23" t="s">
        <v>8386</v>
      </c>
      <c r="I1195" s="23"/>
      <c r="J1195" s="26" t="s">
        <v>8491</v>
      </c>
      <c r="K1195" s="85"/>
    </row>
    <row r="1196" spans="1:12" ht="24.6" hidden="1" customHeight="1">
      <c r="A1196" s="23" t="s">
        <v>8492</v>
      </c>
      <c r="C1196" s="23" t="s">
        <v>8493</v>
      </c>
      <c r="D1196" s="23" t="s">
        <v>8494</v>
      </c>
      <c r="E1196" s="23" t="s">
        <v>8495</v>
      </c>
      <c r="F1196" s="25" t="s">
        <v>8496</v>
      </c>
      <c r="G1196" s="25"/>
      <c r="H1196" s="23" t="s">
        <v>8386</v>
      </c>
      <c r="I1196" s="23"/>
      <c r="J1196" s="26" t="s">
        <v>8497</v>
      </c>
      <c r="K1196" s="85"/>
    </row>
    <row r="1197" spans="1:12" ht="24.6" hidden="1" customHeight="1">
      <c r="A1197" s="23" t="s">
        <v>8498</v>
      </c>
      <c r="C1197" s="23" t="s">
        <v>8499</v>
      </c>
      <c r="D1197" s="23" t="s">
        <v>8500</v>
      </c>
      <c r="E1197" s="28" t="s">
        <v>8501</v>
      </c>
      <c r="F1197" s="25" t="s">
        <v>8502</v>
      </c>
      <c r="G1197" s="25"/>
      <c r="H1197" s="23" t="s">
        <v>8386</v>
      </c>
      <c r="I1197" s="23"/>
      <c r="J1197" s="23"/>
      <c r="K1197" s="85"/>
    </row>
    <row r="1198" spans="1:12" ht="24.6" hidden="1" customHeight="1">
      <c r="A1198" s="23" t="s">
        <v>8503</v>
      </c>
      <c r="C1198" s="23" t="s">
        <v>8504</v>
      </c>
      <c r="D1198" s="23" t="s">
        <v>8505</v>
      </c>
      <c r="E1198" s="28" t="s">
        <v>8506</v>
      </c>
      <c r="F1198" s="25" t="s">
        <v>8507</v>
      </c>
      <c r="G1198" s="25"/>
      <c r="H1198" s="23" t="s">
        <v>8386</v>
      </c>
      <c r="I1198" s="23"/>
      <c r="J1198" s="23"/>
      <c r="K1198" s="85"/>
    </row>
    <row r="1199" spans="1:12" ht="24.6" hidden="1" customHeight="1">
      <c r="A1199" s="23" t="s">
        <v>8508</v>
      </c>
      <c r="C1199" s="23" t="s">
        <v>8509</v>
      </c>
      <c r="D1199" s="23" t="s">
        <v>8510</v>
      </c>
      <c r="E1199" s="28" t="s">
        <v>8511</v>
      </c>
      <c r="F1199" s="25" t="s">
        <v>8512</v>
      </c>
      <c r="G1199" s="25"/>
      <c r="H1199" s="23" t="s">
        <v>8386</v>
      </c>
      <c r="I1199" s="23"/>
      <c r="J1199" s="23"/>
      <c r="K1199" s="85"/>
    </row>
    <row r="1200" spans="1:12" ht="24.6" hidden="1" customHeight="1">
      <c r="A1200" s="23" t="s">
        <v>8513</v>
      </c>
      <c r="C1200" s="23" t="s">
        <v>8514</v>
      </c>
      <c r="D1200" s="23" t="s">
        <v>8515</v>
      </c>
      <c r="E1200" s="23" t="s">
        <v>8516</v>
      </c>
      <c r="F1200" s="25" t="s">
        <v>8517</v>
      </c>
      <c r="G1200" s="60" t="s">
        <v>25</v>
      </c>
      <c r="H1200" s="23" t="s">
        <v>8386</v>
      </c>
      <c r="I1200" s="23"/>
      <c r="J1200" s="26" t="s">
        <v>8518</v>
      </c>
      <c r="K1200" s="85"/>
      <c r="L1200" s="24" t="s">
        <v>8519</v>
      </c>
    </row>
    <row r="1201" spans="1:12" ht="24.6" hidden="1" customHeight="1">
      <c r="A1201" s="23" t="s">
        <v>8520</v>
      </c>
      <c r="C1201" s="23" t="s">
        <v>8521</v>
      </c>
      <c r="D1201" s="23" t="s">
        <v>8522</v>
      </c>
      <c r="E1201" s="28" t="s">
        <v>8523</v>
      </c>
      <c r="F1201" s="25" t="s">
        <v>8524</v>
      </c>
      <c r="G1201" s="60" t="s">
        <v>25</v>
      </c>
      <c r="H1201" s="23" t="s">
        <v>8386</v>
      </c>
      <c r="I1201" s="23" t="s">
        <v>1847</v>
      </c>
      <c r="J1201" s="23" t="s">
        <v>8525</v>
      </c>
      <c r="K1201" s="85"/>
      <c r="L1201" s="24" t="s">
        <v>8526</v>
      </c>
    </row>
    <row r="1202" spans="1:12" ht="24.6" hidden="1" customHeight="1">
      <c r="A1202" s="23" t="s">
        <v>8527</v>
      </c>
      <c r="C1202" s="23" t="s">
        <v>8528</v>
      </c>
      <c r="D1202" s="23" t="s">
        <v>8529</v>
      </c>
      <c r="E1202" s="28" t="s">
        <v>8530</v>
      </c>
      <c r="F1202" s="25" t="s">
        <v>8531</v>
      </c>
      <c r="G1202" s="60" t="s">
        <v>25</v>
      </c>
      <c r="H1202" s="23" t="s">
        <v>8386</v>
      </c>
      <c r="I1202" s="23"/>
      <c r="J1202" s="23"/>
      <c r="K1202" s="85"/>
      <c r="L1202" s="24" t="s">
        <v>8526</v>
      </c>
    </row>
    <row r="1203" spans="1:12" ht="24.6" hidden="1" customHeight="1">
      <c r="A1203" s="23" t="s">
        <v>8532</v>
      </c>
      <c r="C1203" s="23" t="s">
        <v>8533</v>
      </c>
      <c r="D1203" s="23" t="s">
        <v>8534</v>
      </c>
      <c r="E1203" s="23" t="s">
        <v>8535</v>
      </c>
      <c r="F1203" s="25" t="s">
        <v>8536</v>
      </c>
      <c r="G1203" s="25"/>
      <c r="H1203" s="23" t="s">
        <v>8386</v>
      </c>
      <c r="I1203" s="23"/>
      <c r="J1203" s="26" t="s">
        <v>8537</v>
      </c>
      <c r="K1203" s="85"/>
    </row>
    <row r="1204" spans="1:12" ht="24.6" hidden="1" customHeight="1">
      <c r="A1204" s="23" t="s">
        <v>2302</v>
      </c>
      <c r="C1204" s="23" t="s">
        <v>2303</v>
      </c>
      <c r="D1204" s="23" t="s">
        <v>8538</v>
      </c>
      <c r="E1204" s="23" t="s">
        <v>8539</v>
      </c>
      <c r="F1204" s="25" t="s">
        <v>2306</v>
      </c>
      <c r="G1204" s="25"/>
      <c r="H1204" s="23" t="s">
        <v>8386</v>
      </c>
      <c r="I1204" s="23"/>
      <c r="J1204" s="23"/>
      <c r="K1204" s="85"/>
    </row>
    <row r="1205" spans="1:12" ht="24.6" hidden="1" customHeight="1">
      <c r="A1205" s="23" t="s">
        <v>4018</v>
      </c>
      <c r="C1205" s="23" t="s">
        <v>4019</v>
      </c>
      <c r="D1205" s="23" t="s">
        <v>4020</v>
      </c>
      <c r="E1205" s="28" t="s">
        <v>8540</v>
      </c>
      <c r="F1205" s="25" t="s">
        <v>4022</v>
      </c>
      <c r="G1205" s="25"/>
      <c r="H1205" s="23" t="s">
        <v>8386</v>
      </c>
      <c r="I1205" s="23"/>
      <c r="J1205" s="23"/>
      <c r="K1205" s="85"/>
    </row>
    <row r="1206" spans="1:12" ht="24.6" hidden="1" customHeight="1">
      <c r="A1206" s="23" t="s">
        <v>8541</v>
      </c>
      <c r="C1206" s="23" t="s">
        <v>8542</v>
      </c>
      <c r="D1206" s="23" t="s">
        <v>5532</v>
      </c>
      <c r="E1206" s="23" t="s">
        <v>8543</v>
      </c>
      <c r="F1206" s="25" t="s">
        <v>5534</v>
      </c>
      <c r="G1206" s="25"/>
      <c r="H1206" s="23" t="s">
        <v>8386</v>
      </c>
      <c r="I1206" s="23"/>
      <c r="J1206" s="26" t="s">
        <v>5535</v>
      </c>
      <c r="K1206" s="85"/>
    </row>
    <row r="1207" spans="1:12" ht="24.6" hidden="1" customHeight="1">
      <c r="A1207" s="23" t="s">
        <v>8544</v>
      </c>
      <c r="C1207" s="23" t="s">
        <v>8545</v>
      </c>
      <c r="D1207" s="23" t="s">
        <v>8546</v>
      </c>
      <c r="E1207" s="23" t="s">
        <v>8547</v>
      </c>
      <c r="F1207" s="25" t="s">
        <v>8548</v>
      </c>
      <c r="G1207" s="25"/>
      <c r="H1207" s="23" t="s">
        <v>8386</v>
      </c>
      <c r="I1207" s="23"/>
      <c r="J1207" s="26" t="s">
        <v>8549</v>
      </c>
      <c r="K1207" s="85"/>
    </row>
    <row r="1208" spans="1:12" ht="24.6" hidden="1" customHeight="1">
      <c r="A1208" s="23" t="s">
        <v>8550</v>
      </c>
      <c r="C1208" s="23" t="s">
        <v>8551</v>
      </c>
      <c r="D1208" s="23" t="s">
        <v>8552</v>
      </c>
      <c r="E1208" s="23" t="s">
        <v>8553</v>
      </c>
      <c r="F1208" s="25" t="s">
        <v>8554</v>
      </c>
      <c r="G1208" s="25"/>
      <c r="H1208" s="23" t="s">
        <v>8386</v>
      </c>
      <c r="I1208" s="23"/>
      <c r="J1208" s="26" t="s">
        <v>8555</v>
      </c>
      <c r="K1208" s="85"/>
    </row>
    <row r="1209" spans="1:12" ht="24.6" hidden="1" customHeight="1">
      <c r="A1209" s="23" t="s">
        <v>8556</v>
      </c>
      <c r="C1209" s="23" t="s">
        <v>8557</v>
      </c>
      <c r="D1209" s="23" t="s">
        <v>8558</v>
      </c>
      <c r="E1209" s="23" t="s">
        <v>8559</v>
      </c>
      <c r="F1209" s="25" t="s">
        <v>8560</v>
      </c>
      <c r="G1209" s="25"/>
      <c r="H1209" s="23" t="s">
        <v>8386</v>
      </c>
      <c r="I1209" s="23"/>
      <c r="J1209" s="23" t="s">
        <v>8557</v>
      </c>
      <c r="K1209" s="85"/>
    </row>
    <row r="1210" spans="1:12" ht="24.6" hidden="1" customHeight="1">
      <c r="A1210" s="23" t="s">
        <v>8561</v>
      </c>
      <c r="C1210" s="23" t="s">
        <v>8562</v>
      </c>
      <c r="D1210" s="23" t="s">
        <v>8563</v>
      </c>
      <c r="E1210" s="23" t="s">
        <v>8564</v>
      </c>
      <c r="F1210" s="25" t="s">
        <v>8565</v>
      </c>
      <c r="G1210" s="25"/>
      <c r="H1210" s="23" t="s">
        <v>8386</v>
      </c>
      <c r="I1210" s="23"/>
      <c r="J1210" s="26" t="s">
        <v>8566</v>
      </c>
      <c r="K1210" s="85"/>
    </row>
    <row r="1211" spans="1:12" ht="24.6" hidden="1" customHeight="1">
      <c r="A1211" s="23" t="s">
        <v>8567</v>
      </c>
      <c r="C1211" s="23" t="s">
        <v>8568</v>
      </c>
      <c r="D1211" s="23" t="s">
        <v>8569</v>
      </c>
      <c r="E1211" s="23" t="s">
        <v>8570</v>
      </c>
      <c r="F1211" s="25" t="s">
        <v>8571</v>
      </c>
      <c r="G1211" s="25"/>
      <c r="H1211" s="23" t="s">
        <v>8386</v>
      </c>
      <c r="I1211" s="23"/>
      <c r="J1211" s="23"/>
      <c r="K1211" s="85"/>
    </row>
    <row r="1212" spans="1:12" ht="24.6" hidden="1" customHeight="1">
      <c r="A1212" s="23" t="s">
        <v>8572</v>
      </c>
      <c r="C1212" s="23" t="s">
        <v>8573</v>
      </c>
      <c r="D1212" s="23" t="s">
        <v>8574</v>
      </c>
      <c r="E1212" s="23" t="s">
        <v>8575</v>
      </c>
      <c r="F1212" s="25" t="s">
        <v>8576</v>
      </c>
      <c r="G1212" s="25"/>
      <c r="H1212" s="23" t="s">
        <v>8386</v>
      </c>
      <c r="I1212" s="23"/>
      <c r="J1212" s="26" t="s">
        <v>8577</v>
      </c>
      <c r="K1212" s="85"/>
    </row>
    <row r="1213" spans="1:12" ht="24.6" hidden="1" customHeight="1">
      <c r="A1213" s="23" t="s">
        <v>8578</v>
      </c>
      <c r="C1213" s="23" t="s">
        <v>8579</v>
      </c>
      <c r="D1213" s="23" t="s">
        <v>8580</v>
      </c>
      <c r="E1213" s="23" t="s">
        <v>8581</v>
      </c>
      <c r="F1213" s="25" t="s">
        <v>8582</v>
      </c>
      <c r="G1213" s="25"/>
      <c r="H1213" s="23" t="s">
        <v>8386</v>
      </c>
      <c r="I1213" s="23"/>
      <c r="J1213" s="23"/>
      <c r="K1213" s="85"/>
    </row>
    <row r="1214" spans="1:12" ht="24.6" hidden="1" customHeight="1">
      <c r="A1214" s="23" t="s">
        <v>8583</v>
      </c>
      <c r="C1214" s="23" t="s">
        <v>8584</v>
      </c>
      <c r="D1214" s="23" t="s">
        <v>8585</v>
      </c>
      <c r="E1214" s="28" t="s">
        <v>8586</v>
      </c>
      <c r="F1214" s="25" t="s">
        <v>8587</v>
      </c>
      <c r="G1214" s="25"/>
      <c r="H1214" s="23" t="s">
        <v>8386</v>
      </c>
      <c r="I1214" s="23"/>
      <c r="J1214" s="23"/>
      <c r="K1214" s="85"/>
    </row>
    <row r="1215" spans="1:12" ht="24.6" hidden="1" customHeight="1">
      <c r="A1215" s="23" t="s">
        <v>8588</v>
      </c>
      <c r="C1215" s="23" t="s">
        <v>8589</v>
      </c>
      <c r="D1215" s="23" t="s">
        <v>8590</v>
      </c>
      <c r="E1215" s="23" t="s">
        <v>8591</v>
      </c>
      <c r="F1215" s="25" t="s">
        <v>8592</v>
      </c>
      <c r="G1215" s="60" t="s">
        <v>25</v>
      </c>
      <c r="H1215" s="23" t="s">
        <v>8386</v>
      </c>
      <c r="I1215" s="23"/>
      <c r="J1215" s="26" t="s">
        <v>8593</v>
      </c>
      <c r="K1215" s="85"/>
      <c r="L1215" s="24" t="s">
        <v>8526</v>
      </c>
    </row>
    <row r="1216" spans="1:12" ht="24.6" hidden="1" customHeight="1">
      <c r="A1216" s="23" t="s">
        <v>8498</v>
      </c>
      <c r="C1216" s="23" t="s">
        <v>8594</v>
      </c>
      <c r="D1216" s="23" t="s">
        <v>8500</v>
      </c>
      <c r="E1216" s="28" t="s">
        <v>8595</v>
      </c>
      <c r="F1216" s="25" t="s">
        <v>8596</v>
      </c>
      <c r="G1216" s="60" t="s">
        <v>25</v>
      </c>
      <c r="H1216" s="23" t="s">
        <v>8386</v>
      </c>
      <c r="I1216" s="23"/>
      <c r="J1216" s="23"/>
      <c r="K1216" s="85"/>
      <c r="L1216" s="24" t="s">
        <v>8597</v>
      </c>
    </row>
    <row r="1217" spans="1:12" ht="24.6" hidden="1" customHeight="1">
      <c r="A1217" s="23" t="s">
        <v>8598</v>
      </c>
      <c r="C1217" s="23" t="s">
        <v>8599</v>
      </c>
      <c r="D1217" s="23" t="s">
        <v>8600</v>
      </c>
      <c r="E1217" s="28" t="s">
        <v>8601</v>
      </c>
      <c r="F1217" s="25" t="s">
        <v>8602</v>
      </c>
      <c r="G1217" s="60" t="s">
        <v>25</v>
      </c>
      <c r="H1217" s="23" t="s">
        <v>8386</v>
      </c>
      <c r="I1217" s="23"/>
      <c r="J1217" s="26" t="s">
        <v>8603</v>
      </c>
      <c r="K1217" s="85"/>
      <c r="L1217" s="24" t="s">
        <v>8526</v>
      </c>
    </row>
    <row r="1218" spans="1:12" ht="24.6" hidden="1" customHeight="1">
      <c r="A1218" s="23" t="s">
        <v>8604</v>
      </c>
      <c r="C1218" s="23" t="s">
        <v>8605</v>
      </c>
      <c r="D1218" s="23" t="s">
        <v>8606</v>
      </c>
      <c r="E1218" s="28" t="s">
        <v>8607</v>
      </c>
      <c r="F1218" s="25" t="s">
        <v>8608</v>
      </c>
      <c r="G1218" s="60" t="s">
        <v>25</v>
      </c>
      <c r="H1218" s="23" t="s">
        <v>8386</v>
      </c>
      <c r="I1218" s="23"/>
      <c r="J1218" s="23"/>
      <c r="K1218" s="85"/>
      <c r="L1218" s="24" t="s">
        <v>8526</v>
      </c>
    </row>
    <row r="1219" spans="1:12" ht="24.6" hidden="1" customHeight="1">
      <c r="A1219" s="23" t="s">
        <v>8609</v>
      </c>
      <c r="C1219" s="23" t="s">
        <v>6504</v>
      </c>
      <c r="D1219" s="23" t="s">
        <v>8610</v>
      </c>
      <c r="E1219" s="23" t="s">
        <v>8611</v>
      </c>
      <c r="F1219" s="25" t="s">
        <v>8612</v>
      </c>
      <c r="G1219" s="60" t="s">
        <v>25</v>
      </c>
      <c r="H1219" s="23" t="s">
        <v>8386</v>
      </c>
      <c r="I1219" s="23"/>
      <c r="J1219" s="26" t="s">
        <v>8613</v>
      </c>
      <c r="K1219" s="85"/>
      <c r="L1219" s="24" t="s">
        <v>8597</v>
      </c>
    </row>
    <row r="1220" spans="1:12" ht="24.6" hidden="1" customHeight="1">
      <c r="A1220" s="23" t="s">
        <v>8614</v>
      </c>
      <c r="C1220" s="23" t="s">
        <v>8615</v>
      </c>
      <c r="D1220" s="23" t="s">
        <v>8616</v>
      </c>
      <c r="E1220" s="23" t="s">
        <v>8617</v>
      </c>
      <c r="F1220" s="25" t="s">
        <v>8618</v>
      </c>
      <c r="G1220" s="60" t="s">
        <v>25</v>
      </c>
      <c r="H1220" s="23" t="s">
        <v>8386</v>
      </c>
      <c r="I1220" s="23"/>
      <c r="J1220" s="26" t="s">
        <v>8619</v>
      </c>
      <c r="K1220" s="85"/>
      <c r="L1220" s="24" t="s">
        <v>8526</v>
      </c>
    </row>
    <row r="1221" spans="1:12" ht="24.6" hidden="1" customHeight="1">
      <c r="A1221" s="23" t="s">
        <v>8620</v>
      </c>
      <c r="C1221" s="23" t="s">
        <v>8621</v>
      </c>
      <c r="D1221" s="23" t="s">
        <v>8622</v>
      </c>
      <c r="E1221" s="23" t="s">
        <v>8623</v>
      </c>
      <c r="F1221" s="25" t="s">
        <v>8624</v>
      </c>
      <c r="G1221" s="60" t="s">
        <v>25</v>
      </c>
      <c r="H1221" s="23" t="s">
        <v>8386</v>
      </c>
      <c r="I1221" s="23"/>
      <c r="J1221" s="26" t="s">
        <v>8625</v>
      </c>
      <c r="K1221" s="85"/>
      <c r="L1221" s="24" t="s">
        <v>8597</v>
      </c>
    </row>
    <row r="1222" spans="1:12" ht="24.6" hidden="1" customHeight="1">
      <c r="A1222" s="23" t="s">
        <v>8626</v>
      </c>
      <c r="C1222" s="23" t="s">
        <v>8626</v>
      </c>
      <c r="D1222" s="23" t="s">
        <v>8627</v>
      </c>
      <c r="E1222" s="28" t="s">
        <v>8628</v>
      </c>
      <c r="F1222" s="25" t="s">
        <v>8629</v>
      </c>
      <c r="G1222" s="60" t="s">
        <v>25</v>
      </c>
      <c r="H1222" s="23" t="s">
        <v>8386</v>
      </c>
      <c r="I1222" s="23"/>
      <c r="J1222" s="23" t="s">
        <v>8626</v>
      </c>
      <c r="K1222" s="85"/>
      <c r="L1222" s="24" t="s">
        <v>8526</v>
      </c>
    </row>
    <row r="1223" spans="1:12" ht="24.6" hidden="1" customHeight="1">
      <c r="A1223" s="23" t="s">
        <v>8630</v>
      </c>
      <c r="C1223" s="23" t="s">
        <v>8631</v>
      </c>
      <c r="D1223" s="23" t="s">
        <v>8632</v>
      </c>
      <c r="E1223" s="28" t="s">
        <v>8633</v>
      </c>
      <c r="F1223" s="25" t="s">
        <v>8634</v>
      </c>
      <c r="G1223" s="60" t="s">
        <v>25</v>
      </c>
      <c r="H1223" s="23" t="s">
        <v>8386</v>
      </c>
      <c r="I1223" s="23"/>
      <c r="J1223" s="26" t="s">
        <v>8635</v>
      </c>
      <c r="K1223" s="85"/>
      <c r="L1223" s="24" t="s">
        <v>8526</v>
      </c>
    </row>
    <row r="1224" spans="1:12" ht="24.6" hidden="1" customHeight="1">
      <c r="A1224" s="23" t="s">
        <v>8636</v>
      </c>
      <c r="C1224" s="23" t="s">
        <v>8637</v>
      </c>
      <c r="D1224" s="23" t="s">
        <v>8638</v>
      </c>
      <c r="E1224" s="28" t="s">
        <v>8639</v>
      </c>
      <c r="F1224" s="25" t="s">
        <v>8640</v>
      </c>
      <c r="G1224" s="25"/>
      <c r="H1224" s="23" t="s">
        <v>8386</v>
      </c>
      <c r="I1224" s="23"/>
      <c r="J1224" s="26" t="s">
        <v>8641</v>
      </c>
      <c r="K1224" s="85"/>
    </row>
    <row r="1225" spans="1:12" ht="24.6" hidden="1" customHeight="1">
      <c r="A1225" s="23" t="s">
        <v>8642</v>
      </c>
      <c r="C1225" s="23" t="s">
        <v>8643</v>
      </c>
      <c r="D1225" s="23" t="s">
        <v>8644</v>
      </c>
      <c r="E1225" s="23" t="s">
        <v>8645</v>
      </c>
      <c r="F1225" s="25" t="s">
        <v>8646</v>
      </c>
      <c r="G1225" s="25"/>
      <c r="H1225" s="23" t="s">
        <v>8386</v>
      </c>
      <c r="I1225" s="23"/>
      <c r="J1225" s="26" t="s">
        <v>8647</v>
      </c>
      <c r="K1225" s="85"/>
    </row>
    <row r="1226" spans="1:12" ht="24.6" hidden="1" customHeight="1">
      <c r="A1226" s="23" t="s">
        <v>8648</v>
      </c>
      <c r="C1226" s="23" t="s">
        <v>8649</v>
      </c>
      <c r="D1226" s="23" t="s">
        <v>8650</v>
      </c>
      <c r="E1226" s="23" t="s">
        <v>8651</v>
      </c>
      <c r="F1226" s="25" t="s">
        <v>8652</v>
      </c>
      <c r="G1226" s="25"/>
      <c r="H1226" s="23" t="s">
        <v>8386</v>
      </c>
      <c r="I1226" s="23"/>
      <c r="J1226" s="26" t="s">
        <v>8653</v>
      </c>
      <c r="K1226" s="85"/>
    </row>
    <row r="1227" spans="1:12" ht="24.6" hidden="1" customHeight="1">
      <c r="A1227" s="23" t="s">
        <v>8654</v>
      </c>
      <c r="C1227" s="23" t="s">
        <v>8655</v>
      </c>
      <c r="D1227" s="23" t="s">
        <v>8656</v>
      </c>
      <c r="E1227" s="28" t="s">
        <v>8657</v>
      </c>
      <c r="F1227" s="25" t="s">
        <v>8658</v>
      </c>
      <c r="G1227" s="25"/>
      <c r="H1227" s="23" t="s">
        <v>8386</v>
      </c>
      <c r="I1227" s="23"/>
      <c r="J1227" s="26" t="s">
        <v>8659</v>
      </c>
      <c r="K1227" s="85"/>
    </row>
    <row r="1228" spans="1:12" ht="24.6" hidden="1" customHeight="1">
      <c r="A1228" s="23" t="s">
        <v>8660</v>
      </c>
      <c r="C1228" s="23" t="s">
        <v>8661</v>
      </c>
      <c r="D1228" s="23" t="s">
        <v>8662</v>
      </c>
      <c r="E1228" s="28" t="s">
        <v>8663</v>
      </c>
      <c r="F1228" s="25" t="s">
        <v>8664</v>
      </c>
      <c r="G1228" s="25"/>
      <c r="H1228" s="23" t="s">
        <v>8386</v>
      </c>
      <c r="I1228" s="23"/>
      <c r="J1228" s="23"/>
      <c r="K1228" s="85"/>
    </row>
    <row r="1229" spans="1:12" ht="24.6" hidden="1" customHeight="1">
      <c r="A1229" s="23" t="s">
        <v>6063</v>
      </c>
      <c r="C1229" s="23" t="s">
        <v>7243</v>
      </c>
      <c r="D1229" s="23" t="s">
        <v>6065</v>
      </c>
      <c r="E1229" s="23" t="s">
        <v>8665</v>
      </c>
      <c r="F1229" s="25" t="s">
        <v>6067</v>
      </c>
      <c r="G1229" s="25"/>
      <c r="H1229" s="23" t="s">
        <v>8386</v>
      </c>
      <c r="I1229" s="23"/>
      <c r="J1229" s="26" t="s">
        <v>6069</v>
      </c>
      <c r="K1229" s="85"/>
    </row>
    <row r="1230" spans="1:12" ht="24.6" hidden="1" customHeight="1">
      <c r="A1230" s="23" t="s">
        <v>8666</v>
      </c>
      <c r="C1230" s="23" t="s">
        <v>8667</v>
      </c>
      <c r="D1230" s="23" t="s">
        <v>8668</v>
      </c>
      <c r="E1230" s="28" t="s">
        <v>8669</v>
      </c>
      <c r="F1230" s="25" t="s">
        <v>8670</v>
      </c>
      <c r="G1230" s="25"/>
      <c r="H1230" s="23" t="s">
        <v>8386</v>
      </c>
      <c r="I1230" s="23"/>
      <c r="J1230" s="23" t="s">
        <v>4986</v>
      </c>
      <c r="K1230" s="85"/>
    </row>
    <row r="1231" spans="1:12" ht="24.6" hidden="1" customHeight="1">
      <c r="A1231" s="23" t="s">
        <v>3695</v>
      </c>
      <c r="C1231" s="23" t="s">
        <v>3696</v>
      </c>
      <c r="D1231" s="23" t="s">
        <v>3697</v>
      </c>
      <c r="E1231" s="23" t="s">
        <v>8671</v>
      </c>
      <c r="F1231" s="25" t="s">
        <v>3699</v>
      </c>
      <c r="G1231" s="25"/>
      <c r="H1231" s="23" t="s">
        <v>8386</v>
      </c>
      <c r="I1231" s="23"/>
      <c r="J1231" s="26" t="s">
        <v>1848</v>
      </c>
      <c r="K1231" s="85"/>
    </row>
    <row r="1232" spans="1:12" ht="24.6" hidden="1" customHeight="1">
      <c r="A1232" s="23" t="s">
        <v>8672</v>
      </c>
      <c r="C1232" s="23" t="s">
        <v>8673</v>
      </c>
      <c r="D1232" s="23" t="s">
        <v>8674</v>
      </c>
      <c r="E1232" s="23" t="s">
        <v>8675</v>
      </c>
      <c r="F1232" s="25" t="s">
        <v>8676</v>
      </c>
      <c r="G1232" s="25"/>
      <c r="H1232" s="23" t="s">
        <v>8386</v>
      </c>
      <c r="I1232" s="23"/>
      <c r="J1232" s="23"/>
      <c r="K1232" s="85"/>
    </row>
    <row r="1233" spans="1:12" ht="24.6" hidden="1" customHeight="1">
      <c r="A1233" s="23" t="s">
        <v>8677</v>
      </c>
      <c r="C1233" s="23" t="s">
        <v>8678</v>
      </c>
      <c r="D1233" s="23" t="s">
        <v>8679</v>
      </c>
      <c r="E1233" s="23" t="s">
        <v>8680</v>
      </c>
      <c r="F1233" s="25" t="s">
        <v>8681</v>
      </c>
      <c r="G1233" s="25"/>
      <c r="H1233" s="23" t="s">
        <v>8386</v>
      </c>
      <c r="I1233" s="23"/>
      <c r="J1233" s="23"/>
      <c r="K1233" s="85"/>
    </row>
    <row r="1234" spans="1:12" ht="24.6" hidden="1" customHeight="1">
      <c r="A1234" s="23" t="s">
        <v>8682</v>
      </c>
      <c r="C1234" s="23" t="s">
        <v>8683</v>
      </c>
      <c r="D1234" s="23" t="s">
        <v>8684</v>
      </c>
      <c r="E1234" s="28" t="s">
        <v>8685</v>
      </c>
      <c r="F1234" s="25" t="s">
        <v>8686</v>
      </c>
      <c r="G1234" s="25"/>
      <c r="H1234" s="23" t="s">
        <v>8386</v>
      </c>
      <c r="I1234" s="23"/>
      <c r="J1234" s="26" t="s">
        <v>8687</v>
      </c>
      <c r="K1234" s="85"/>
    </row>
    <row r="1235" spans="1:12" ht="24.6" hidden="1" customHeight="1">
      <c r="A1235" s="23" t="s">
        <v>8688</v>
      </c>
      <c r="C1235" s="23" t="s">
        <v>8689</v>
      </c>
      <c r="D1235" s="23" t="s">
        <v>8690</v>
      </c>
      <c r="E1235" s="23" t="s">
        <v>8691</v>
      </c>
      <c r="F1235" s="25" t="s">
        <v>8692</v>
      </c>
      <c r="G1235" s="25"/>
      <c r="H1235" s="23" t="s">
        <v>8386</v>
      </c>
      <c r="I1235" s="23"/>
      <c r="J1235" s="23"/>
      <c r="K1235" s="85"/>
    </row>
    <row r="1236" spans="1:12" ht="24.6" hidden="1" customHeight="1">
      <c r="A1236" s="23" t="s">
        <v>8693</v>
      </c>
      <c r="C1236" s="23" t="s">
        <v>8694</v>
      </c>
      <c r="D1236" s="23" t="s">
        <v>8695</v>
      </c>
      <c r="E1236" s="28" t="s">
        <v>8696</v>
      </c>
      <c r="F1236" s="25" t="s">
        <v>8697</v>
      </c>
      <c r="G1236" s="60" t="s">
        <v>25</v>
      </c>
      <c r="H1236" s="23" t="s">
        <v>8386</v>
      </c>
      <c r="I1236" s="23"/>
      <c r="J1236" s="26" t="s">
        <v>8698</v>
      </c>
      <c r="K1236" s="85"/>
      <c r="L1236" s="24" t="s">
        <v>8526</v>
      </c>
    </row>
    <row r="1237" spans="1:12" ht="24.6" hidden="1" customHeight="1">
      <c r="A1237" s="23" t="s">
        <v>8699</v>
      </c>
      <c r="C1237" s="23" t="s">
        <v>8700</v>
      </c>
      <c r="D1237" s="23" t="s">
        <v>8701</v>
      </c>
      <c r="E1237" s="23" t="s">
        <v>8702</v>
      </c>
      <c r="F1237" s="25" t="s">
        <v>8703</v>
      </c>
      <c r="G1237" s="25"/>
      <c r="H1237" s="23" t="s">
        <v>8386</v>
      </c>
      <c r="I1237" s="23" t="s">
        <v>1958</v>
      </c>
      <c r="J1237" s="26" t="s">
        <v>8704</v>
      </c>
      <c r="K1237" s="85"/>
    </row>
    <row r="1238" spans="1:12" ht="24.6" hidden="1" customHeight="1">
      <c r="A1238" s="23" t="s">
        <v>8705</v>
      </c>
      <c r="C1238" s="23" t="s">
        <v>8706</v>
      </c>
      <c r="D1238" s="23" t="s">
        <v>8707</v>
      </c>
      <c r="E1238" s="23" t="s">
        <v>8708</v>
      </c>
      <c r="F1238" s="25" t="s">
        <v>8709</v>
      </c>
      <c r="G1238" s="25"/>
      <c r="H1238" s="23" t="s">
        <v>8386</v>
      </c>
      <c r="I1238" s="23"/>
      <c r="J1238" s="26" t="s">
        <v>8710</v>
      </c>
      <c r="K1238" s="85"/>
    </row>
    <row r="1239" spans="1:12" ht="24.6" hidden="1" customHeight="1">
      <c r="A1239" s="23" t="s">
        <v>8711</v>
      </c>
      <c r="C1239" s="23" t="s">
        <v>8712</v>
      </c>
      <c r="D1239" s="23" t="s">
        <v>8713</v>
      </c>
      <c r="E1239" s="28" t="s">
        <v>8714</v>
      </c>
      <c r="F1239" s="25" t="s">
        <v>8715</v>
      </c>
      <c r="G1239" s="25"/>
      <c r="H1239" s="23" t="s">
        <v>8386</v>
      </c>
      <c r="I1239" s="23"/>
      <c r="J1239" s="23"/>
      <c r="K1239" s="85"/>
    </row>
    <row r="1240" spans="1:12" ht="24.6" hidden="1" customHeight="1">
      <c r="A1240" s="23" t="s">
        <v>6063</v>
      </c>
      <c r="C1240" s="23" t="s">
        <v>7243</v>
      </c>
      <c r="D1240" s="23" t="s">
        <v>6065</v>
      </c>
      <c r="E1240" s="23" t="s">
        <v>8716</v>
      </c>
      <c r="F1240" s="25" t="s">
        <v>6067</v>
      </c>
      <c r="G1240" s="25"/>
      <c r="H1240" s="23" t="s">
        <v>8386</v>
      </c>
      <c r="I1240" s="23"/>
      <c r="J1240" s="26" t="s">
        <v>7246</v>
      </c>
      <c r="K1240" s="85"/>
    </row>
    <row r="1241" spans="1:12" ht="24.6" hidden="1" customHeight="1">
      <c r="A1241" s="23" t="s">
        <v>8717</v>
      </c>
      <c r="C1241" s="23" t="s">
        <v>8718</v>
      </c>
      <c r="D1241" s="23" t="s">
        <v>8719</v>
      </c>
      <c r="E1241" s="28" t="s">
        <v>8720</v>
      </c>
      <c r="F1241" s="25" t="s">
        <v>8721</v>
      </c>
      <c r="G1241" s="25"/>
      <c r="H1241" s="23" t="s">
        <v>8386</v>
      </c>
      <c r="I1241" s="23"/>
      <c r="J1241" s="23" t="s">
        <v>8718</v>
      </c>
      <c r="K1241" s="85"/>
    </row>
    <row r="1242" spans="1:12" ht="24.6" hidden="1" customHeight="1">
      <c r="A1242" s="23" t="s">
        <v>8722</v>
      </c>
      <c r="C1242" s="23" t="s">
        <v>8723</v>
      </c>
      <c r="D1242" s="23" t="s">
        <v>8724</v>
      </c>
      <c r="E1242" s="23" t="s">
        <v>8725</v>
      </c>
      <c r="F1242" s="25" t="s">
        <v>8726</v>
      </c>
      <c r="G1242" s="79" t="s">
        <v>8727</v>
      </c>
      <c r="H1242" s="23" t="s">
        <v>8386</v>
      </c>
      <c r="I1242" s="23"/>
      <c r="J1242" s="23" t="s">
        <v>8723</v>
      </c>
      <c r="K1242" s="85"/>
    </row>
    <row r="1243" spans="1:12" ht="24.6" hidden="1" customHeight="1">
      <c r="A1243" s="23" t="s">
        <v>8728</v>
      </c>
      <c r="C1243" s="23" t="s">
        <v>8729</v>
      </c>
      <c r="D1243" s="23" t="s">
        <v>8730</v>
      </c>
      <c r="E1243" s="23" t="s">
        <v>8731</v>
      </c>
      <c r="F1243" s="25" t="s">
        <v>8732</v>
      </c>
      <c r="G1243" s="25"/>
      <c r="H1243" s="23" t="s">
        <v>8386</v>
      </c>
      <c r="I1243" s="23"/>
      <c r="J1243" s="23"/>
      <c r="K1243" s="85"/>
    </row>
    <row r="1244" spans="1:12" ht="24.6" hidden="1" customHeight="1">
      <c r="A1244" s="23" t="s">
        <v>8733</v>
      </c>
      <c r="C1244" s="23" t="s">
        <v>8734</v>
      </c>
      <c r="D1244" s="23" t="s">
        <v>8735</v>
      </c>
      <c r="E1244" s="23" t="s">
        <v>8736</v>
      </c>
      <c r="F1244" s="25" t="s">
        <v>8737</v>
      </c>
      <c r="G1244" s="60" t="s">
        <v>25</v>
      </c>
      <c r="H1244" s="23" t="s">
        <v>8386</v>
      </c>
      <c r="I1244" s="23"/>
      <c r="J1244" s="26" t="s">
        <v>8738</v>
      </c>
      <c r="K1244" s="85"/>
      <c r="L1244" s="24" t="s">
        <v>8526</v>
      </c>
    </row>
    <row r="1245" spans="1:12" ht="24.6" hidden="1" customHeight="1">
      <c r="A1245" s="23" t="s">
        <v>8739</v>
      </c>
      <c r="C1245" s="23" t="s">
        <v>8740</v>
      </c>
      <c r="D1245" s="23" t="s">
        <v>8741</v>
      </c>
      <c r="E1245" s="23" t="s">
        <v>8742</v>
      </c>
      <c r="F1245" s="25" t="s">
        <v>8743</v>
      </c>
      <c r="G1245" s="25"/>
      <c r="H1245" s="23" t="s">
        <v>8386</v>
      </c>
      <c r="I1245" s="23"/>
      <c r="J1245" s="23" t="s">
        <v>8744</v>
      </c>
      <c r="K1245" s="85"/>
    </row>
    <row r="1246" spans="1:12" ht="24.6" hidden="1" customHeight="1">
      <c r="A1246" s="23" t="s">
        <v>8745</v>
      </c>
      <c r="C1246" s="23" t="s">
        <v>8746</v>
      </c>
      <c r="D1246" s="23" t="s">
        <v>8747</v>
      </c>
      <c r="E1246" s="23" t="s">
        <v>8748</v>
      </c>
      <c r="F1246" s="25" t="s">
        <v>8749</v>
      </c>
      <c r="G1246" s="25"/>
      <c r="H1246" s="23" t="s">
        <v>8386</v>
      </c>
      <c r="I1246" s="23"/>
      <c r="J1246" s="26" t="s">
        <v>8750</v>
      </c>
      <c r="K1246" s="85"/>
    </row>
    <row r="1247" spans="1:12" ht="24.6" hidden="1" customHeight="1">
      <c r="A1247" s="23" t="s">
        <v>8751</v>
      </c>
      <c r="C1247" s="23" t="s">
        <v>8752</v>
      </c>
      <c r="D1247" s="23" t="s">
        <v>8753</v>
      </c>
      <c r="E1247" s="28" t="s">
        <v>8754</v>
      </c>
      <c r="F1247" s="25" t="s">
        <v>8755</v>
      </c>
      <c r="G1247" s="25"/>
      <c r="H1247" s="23" t="s">
        <v>8386</v>
      </c>
      <c r="I1247" s="23" t="s">
        <v>1847</v>
      </c>
      <c r="J1247" s="26" t="s">
        <v>8756</v>
      </c>
      <c r="K1247" s="85"/>
    </row>
    <row r="1248" spans="1:12" ht="24.6" hidden="1" customHeight="1">
      <c r="A1248" s="23" t="s">
        <v>8757</v>
      </c>
      <c r="C1248" s="23" t="s">
        <v>8758</v>
      </c>
      <c r="D1248" s="23" t="s">
        <v>8759</v>
      </c>
      <c r="E1248" s="23" t="s">
        <v>8760</v>
      </c>
      <c r="F1248" s="25" t="s">
        <v>8761</v>
      </c>
      <c r="G1248" s="25"/>
      <c r="H1248" s="23" t="s">
        <v>8386</v>
      </c>
      <c r="I1248" s="23"/>
      <c r="J1248" s="23" t="s">
        <v>2568</v>
      </c>
      <c r="K1248" s="85"/>
    </row>
    <row r="1249" spans="1:11" ht="24.6" hidden="1" customHeight="1">
      <c r="A1249" s="23" t="s">
        <v>8762</v>
      </c>
      <c r="C1249" s="23" t="s">
        <v>8763</v>
      </c>
      <c r="D1249" s="23" t="s">
        <v>8764</v>
      </c>
      <c r="E1249" s="28" t="s">
        <v>8765</v>
      </c>
      <c r="F1249" s="25" t="s">
        <v>8766</v>
      </c>
      <c r="G1249" s="25"/>
      <c r="H1249" s="23" t="s">
        <v>8386</v>
      </c>
      <c r="I1249" s="23"/>
      <c r="J1249" s="26" t="s">
        <v>8767</v>
      </c>
      <c r="K1249" s="85"/>
    </row>
    <row r="1250" spans="1:11" ht="24.6" hidden="1" customHeight="1">
      <c r="A1250" s="23" t="s">
        <v>8768</v>
      </c>
      <c r="C1250" s="23" t="s">
        <v>8769</v>
      </c>
      <c r="D1250" s="23" t="s">
        <v>4608</v>
      </c>
      <c r="E1250" s="23" t="s">
        <v>8770</v>
      </c>
      <c r="F1250" s="25" t="s">
        <v>4610</v>
      </c>
      <c r="G1250" s="25"/>
      <c r="H1250" s="23" t="s">
        <v>8386</v>
      </c>
      <c r="I1250" s="23"/>
      <c r="J1250" s="23"/>
      <c r="K1250" s="85"/>
    </row>
    <row r="1251" spans="1:11" ht="24.6" hidden="1" customHeight="1">
      <c r="A1251" s="23" t="s">
        <v>8771</v>
      </c>
      <c r="C1251" s="23" t="s">
        <v>8772</v>
      </c>
      <c r="D1251" s="23" t="s">
        <v>8773</v>
      </c>
      <c r="E1251" s="28" t="s">
        <v>8774</v>
      </c>
      <c r="F1251" s="25" t="s">
        <v>8775</v>
      </c>
      <c r="G1251" s="25"/>
      <c r="H1251" s="23" t="s">
        <v>8386</v>
      </c>
      <c r="I1251" s="23"/>
      <c r="J1251" s="23"/>
      <c r="K1251" s="85"/>
    </row>
    <row r="1252" spans="1:11" ht="24.6" hidden="1" customHeight="1">
      <c r="A1252" s="23" t="s">
        <v>8776</v>
      </c>
      <c r="C1252" s="23" t="s">
        <v>8777</v>
      </c>
      <c r="D1252" s="23" t="s">
        <v>8778</v>
      </c>
      <c r="E1252" s="23" t="s">
        <v>8779</v>
      </c>
      <c r="F1252" s="25" t="s">
        <v>8780</v>
      </c>
      <c r="G1252" s="25"/>
      <c r="H1252" s="23" t="s">
        <v>8386</v>
      </c>
      <c r="I1252" s="23"/>
      <c r="J1252" s="26" t="s">
        <v>8781</v>
      </c>
      <c r="K1252" s="85"/>
    </row>
    <row r="1253" spans="1:11" ht="24.6" hidden="1" customHeight="1">
      <c r="A1253" s="23" t="s">
        <v>8782</v>
      </c>
      <c r="C1253" s="23" t="s">
        <v>8783</v>
      </c>
      <c r="D1253" s="23" t="s">
        <v>8784</v>
      </c>
      <c r="E1253" s="23" t="s">
        <v>8785</v>
      </c>
      <c r="F1253" s="25" t="s">
        <v>8786</v>
      </c>
      <c r="G1253" s="25"/>
      <c r="H1253" s="23" t="s">
        <v>8386</v>
      </c>
      <c r="I1253" s="23"/>
      <c r="J1253" s="26" t="s">
        <v>8787</v>
      </c>
      <c r="K1253" s="85"/>
    </row>
    <row r="1254" spans="1:11" ht="24.6" hidden="1" customHeight="1">
      <c r="A1254" s="23" t="s">
        <v>8788</v>
      </c>
      <c r="C1254" s="23" t="s">
        <v>8789</v>
      </c>
      <c r="D1254" s="23" t="s">
        <v>8790</v>
      </c>
      <c r="E1254" s="23" t="s">
        <v>8791</v>
      </c>
      <c r="F1254" s="25" t="s">
        <v>8792</v>
      </c>
      <c r="G1254" s="25"/>
      <c r="H1254" s="23" t="s">
        <v>8386</v>
      </c>
      <c r="I1254" s="23"/>
      <c r="J1254" s="26" t="s">
        <v>8793</v>
      </c>
      <c r="K1254" s="85"/>
    </row>
    <row r="1255" spans="1:11" ht="24.6" hidden="1" customHeight="1">
      <c r="A1255" s="23" t="s">
        <v>8794</v>
      </c>
      <c r="C1255" s="23" t="s">
        <v>8795</v>
      </c>
      <c r="D1255" s="23" t="s">
        <v>8796</v>
      </c>
      <c r="E1255" s="28" t="s">
        <v>8797</v>
      </c>
      <c r="F1255" s="25" t="s">
        <v>8798</v>
      </c>
      <c r="G1255" s="25"/>
      <c r="H1255" s="23" t="s">
        <v>8386</v>
      </c>
      <c r="I1255" s="23"/>
      <c r="J1255" s="23"/>
      <c r="K1255" s="85"/>
    </row>
    <row r="1256" spans="1:11" ht="24.6" hidden="1" customHeight="1">
      <c r="A1256" s="23" t="s">
        <v>8799</v>
      </c>
      <c r="C1256" s="23" t="s">
        <v>8800</v>
      </c>
      <c r="D1256" s="23" t="s">
        <v>8801</v>
      </c>
      <c r="E1256" s="23" t="s">
        <v>8802</v>
      </c>
      <c r="F1256" s="25" t="s">
        <v>8803</v>
      </c>
      <c r="G1256" s="25"/>
      <c r="H1256" s="23" t="s">
        <v>8386</v>
      </c>
      <c r="I1256" s="23"/>
      <c r="J1256" s="26" t="s">
        <v>8804</v>
      </c>
      <c r="K1256" s="85"/>
    </row>
    <row r="1257" spans="1:11" ht="24.6" hidden="1" customHeight="1">
      <c r="A1257" s="23" t="s">
        <v>8805</v>
      </c>
      <c r="C1257" s="23" t="s">
        <v>8806</v>
      </c>
      <c r="D1257" s="23" t="s">
        <v>8807</v>
      </c>
      <c r="E1257" s="23" t="s">
        <v>8808</v>
      </c>
      <c r="F1257" s="25" t="s">
        <v>8809</v>
      </c>
      <c r="G1257" s="25"/>
      <c r="H1257" s="23" t="s">
        <v>8386</v>
      </c>
      <c r="I1257" s="23"/>
      <c r="J1257" s="26" t="s">
        <v>8810</v>
      </c>
      <c r="K1257" s="85"/>
    </row>
    <row r="1258" spans="1:11" ht="24.6" hidden="1" customHeight="1">
      <c r="A1258" s="23" t="s">
        <v>8811</v>
      </c>
      <c r="C1258" s="23" t="s">
        <v>8812</v>
      </c>
      <c r="D1258" s="23" t="s">
        <v>8813</v>
      </c>
      <c r="E1258" s="23" t="s">
        <v>8814</v>
      </c>
      <c r="F1258" s="25" t="s">
        <v>8815</v>
      </c>
      <c r="G1258" s="25"/>
      <c r="H1258" s="23" t="s">
        <v>8386</v>
      </c>
      <c r="I1258" s="23"/>
      <c r="J1258" s="26" t="s">
        <v>8816</v>
      </c>
      <c r="K1258" s="85"/>
    </row>
    <row r="1259" spans="1:11" ht="24.6" hidden="1" customHeight="1">
      <c r="A1259" s="23" t="s">
        <v>8817</v>
      </c>
      <c r="C1259" s="23" t="s">
        <v>8818</v>
      </c>
      <c r="D1259" s="23" t="s">
        <v>8819</v>
      </c>
      <c r="E1259" s="28" t="s">
        <v>8820</v>
      </c>
      <c r="F1259" s="25" t="s">
        <v>8821</v>
      </c>
      <c r="G1259" s="25"/>
      <c r="H1259" s="23" t="s">
        <v>8386</v>
      </c>
      <c r="I1259" s="23"/>
      <c r="J1259" s="23"/>
      <c r="K1259" s="85"/>
    </row>
    <row r="1260" spans="1:11" ht="24.6" hidden="1" customHeight="1">
      <c r="A1260" s="23" t="s">
        <v>8822</v>
      </c>
      <c r="C1260" s="23" t="s">
        <v>8823</v>
      </c>
      <c r="D1260" s="23" t="s">
        <v>2641</v>
      </c>
      <c r="E1260" s="23" t="s">
        <v>8824</v>
      </c>
      <c r="F1260" s="25" t="s">
        <v>8825</v>
      </c>
      <c r="G1260" s="25"/>
      <c r="H1260" s="23" t="s">
        <v>8386</v>
      </c>
      <c r="I1260" s="23" t="s">
        <v>1847</v>
      </c>
      <c r="J1260" s="23"/>
      <c r="K1260" s="85"/>
    </row>
    <row r="1261" spans="1:11" ht="24.6" hidden="1" customHeight="1">
      <c r="A1261" s="23" t="s">
        <v>8826</v>
      </c>
      <c r="C1261" s="23" t="s">
        <v>8827</v>
      </c>
      <c r="D1261" s="23" t="s">
        <v>8828</v>
      </c>
      <c r="E1261" s="23" t="s">
        <v>8829</v>
      </c>
      <c r="F1261" s="25" t="s">
        <v>8830</v>
      </c>
      <c r="G1261" s="25"/>
      <c r="H1261" s="23" t="s">
        <v>8386</v>
      </c>
      <c r="I1261" s="23"/>
      <c r="J1261" s="26" t="s">
        <v>8831</v>
      </c>
      <c r="K1261" s="85"/>
    </row>
    <row r="1262" spans="1:11" ht="24.6" hidden="1" customHeight="1">
      <c r="A1262" s="23" t="s">
        <v>8832</v>
      </c>
      <c r="C1262" s="23" t="s">
        <v>8833</v>
      </c>
      <c r="D1262" s="23" t="s">
        <v>8834</v>
      </c>
      <c r="E1262" s="28" t="s">
        <v>8835</v>
      </c>
      <c r="F1262" s="25" t="s">
        <v>8836</v>
      </c>
      <c r="G1262" s="25"/>
      <c r="H1262" s="23" t="s">
        <v>8386</v>
      </c>
      <c r="I1262" s="23"/>
      <c r="J1262" s="26" t="s">
        <v>8837</v>
      </c>
      <c r="K1262" s="85"/>
    </row>
    <row r="1263" spans="1:11" ht="24.6" hidden="1" customHeight="1">
      <c r="A1263" s="23" t="s">
        <v>8838</v>
      </c>
      <c r="C1263" s="23" t="s">
        <v>8839</v>
      </c>
      <c r="D1263" s="23" t="s">
        <v>8840</v>
      </c>
      <c r="E1263" s="28" t="s">
        <v>8841</v>
      </c>
      <c r="F1263" s="25" t="s">
        <v>8842</v>
      </c>
      <c r="G1263" s="25"/>
      <c r="H1263" s="23" t="s">
        <v>8386</v>
      </c>
      <c r="I1263" s="23"/>
      <c r="J1263" s="23"/>
      <c r="K1263" s="85"/>
    </row>
    <row r="1264" spans="1:11" ht="24.6" hidden="1" customHeight="1">
      <c r="A1264" s="23" t="s">
        <v>8843</v>
      </c>
      <c r="C1264" s="23" t="s">
        <v>8844</v>
      </c>
      <c r="D1264" s="23" t="s">
        <v>8845</v>
      </c>
      <c r="E1264" s="23" t="s">
        <v>1132</v>
      </c>
      <c r="F1264" s="25" t="s">
        <v>8846</v>
      </c>
      <c r="G1264" s="25"/>
      <c r="H1264" s="23" t="s">
        <v>8386</v>
      </c>
      <c r="I1264" s="23"/>
      <c r="J1264" s="26" t="s">
        <v>8847</v>
      </c>
      <c r="K1264" s="85"/>
    </row>
    <row r="1265" spans="1:11" ht="24.6" hidden="1" customHeight="1">
      <c r="A1265" s="23" t="s">
        <v>8848</v>
      </c>
      <c r="C1265" s="23" t="s">
        <v>8849</v>
      </c>
      <c r="D1265" s="23" t="s">
        <v>8850</v>
      </c>
      <c r="E1265" s="23" t="s">
        <v>8851</v>
      </c>
      <c r="F1265" s="25" t="s">
        <v>8852</v>
      </c>
      <c r="G1265" s="25"/>
      <c r="H1265" s="23" t="s">
        <v>8386</v>
      </c>
      <c r="I1265" s="23"/>
      <c r="J1265" s="26" t="s">
        <v>8853</v>
      </c>
      <c r="K1265" s="85"/>
    </row>
    <row r="1266" spans="1:11" ht="24.6" hidden="1" customHeight="1">
      <c r="A1266" s="23" t="s">
        <v>8854</v>
      </c>
      <c r="C1266" s="23" t="s">
        <v>8855</v>
      </c>
      <c r="D1266" s="23" t="s">
        <v>8856</v>
      </c>
      <c r="E1266" s="23" t="s">
        <v>8857</v>
      </c>
      <c r="F1266" s="25" t="s">
        <v>8858</v>
      </c>
      <c r="G1266" s="25"/>
      <c r="H1266" s="23" t="s">
        <v>8386</v>
      </c>
      <c r="I1266" s="23"/>
      <c r="J1266" s="26" t="s">
        <v>8859</v>
      </c>
      <c r="K1266" s="85"/>
    </row>
    <row r="1267" spans="1:11" ht="24.6" hidden="1" customHeight="1">
      <c r="A1267" s="23" t="s">
        <v>8860</v>
      </c>
      <c r="C1267" s="23" t="s">
        <v>8861</v>
      </c>
      <c r="D1267" s="23" t="s">
        <v>8862</v>
      </c>
      <c r="E1267" s="23" t="s">
        <v>8863</v>
      </c>
      <c r="F1267" s="25" t="s">
        <v>8864</v>
      </c>
      <c r="G1267" s="25"/>
      <c r="H1267" s="23" t="s">
        <v>8386</v>
      </c>
      <c r="I1267" s="23"/>
      <c r="J1267" s="23"/>
      <c r="K1267" s="85"/>
    </row>
    <row r="1268" spans="1:11" ht="24.6" hidden="1" customHeight="1">
      <c r="A1268" s="23" t="s">
        <v>8865</v>
      </c>
      <c r="C1268" s="23" t="s">
        <v>8866</v>
      </c>
      <c r="D1268" s="23" t="s">
        <v>8867</v>
      </c>
      <c r="E1268" s="23" t="s">
        <v>8868</v>
      </c>
      <c r="F1268" s="25" t="s">
        <v>8869</v>
      </c>
      <c r="G1268" s="25"/>
      <c r="H1268" s="23" t="s">
        <v>8386</v>
      </c>
      <c r="I1268" s="23"/>
      <c r="J1268" s="26" t="s">
        <v>8870</v>
      </c>
      <c r="K1268" s="85"/>
    </row>
    <row r="1269" spans="1:11" ht="24.6" hidden="1" customHeight="1">
      <c r="A1269" s="23" t="s">
        <v>8871</v>
      </c>
      <c r="C1269" s="23" t="s">
        <v>8872</v>
      </c>
      <c r="D1269" s="23" t="s">
        <v>8873</v>
      </c>
      <c r="E1269" s="23" t="s">
        <v>8874</v>
      </c>
      <c r="F1269" s="25" t="s">
        <v>8875</v>
      </c>
      <c r="G1269" s="25"/>
      <c r="H1269" s="23" t="s">
        <v>8386</v>
      </c>
      <c r="I1269" s="23"/>
      <c r="J1269" s="26" t="s">
        <v>8876</v>
      </c>
      <c r="K1269" s="85"/>
    </row>
    <row r="1270" spans="1:11" ht="24.6" hidden="1" customHeight="1">
      <c r="A1270" s="23" t="s">
        <v>8877</v>
      </c>
      <c r="C1270" s="23" t="s">
        <v>8878</v>
      </c>
      <c r="D1270" s="23" t="s">
        <v>8879</v>
      </c>
      <c r="E1270" s="23" t="s">
        <v>8880</v>
      </c>
      <c r="F1270" s="25" t="s">
        <v>8881</v>
      </c>
      <c r="G1270" s="25"/>
      <c r="H1270" s="23" t="s">
        <v>8386</v>
      </c>
      <c r="I1270" s="23"/>
      <c r="J1270" s="23" t="s">
        <v>8882</v>
      </c>
      <c r="K1270" s="85"/>
    </row>
    <row r="1271" spans="1:11" ht="24.6" hidden="1" customHeight="1">
      <c r="A1271" s="23" t="s">
        <v>8883</v>
      </c>
      <c r="C1271" s="23" t="s">
        <v>8884</v>
      </c>
      <c r="D1271" s="23" t="s">
        <v>8885</v>
      </c>
      <c r="E1271" s="23" t="s">
        <v>8886</v>
      </c>
      <c r="F1271" s="25" t="s">
        <v>8887</v>
      </c>
      <c r="G1271" s="25"/>
      <c r="H1271" s="23" t="s">
        <v>8386</v>
      </c>
      <c r="I1271" s="23"/>
      <c r="J1271" s="26" t="s">
        <v>8888</v>
      </c>
      <c r="K1271" s="85"/>
    </row>
    <row r="1272" spans="1:11" ht="24.6" hidden="1" customHeight="1">
      <c r="A1272" s="23" t="s">
        <v>8889</v>
      </c>
      <c r="C1272" s="23" t="s">
        <v>8890</v>
      </c>
      <c r="D1272" s="23" t="s">
        <v>8891</v>
      </c>
      <c r="E1272" s="28" t="s">
        <v>8892</v>
      </c>
      <c r="F1272" s="25" t="s">
        <v>8893</v>
      </c>
      <c r="G1272" s="25"/>
      <c r="H1272" s="23" t="s">
        <v>8386</v>
      </c>
      <c r="I1272" s="23"/>
      <c r="J1272" s="23"/>
      <c r="K1272" s="85"/>
    </row>
    <row r="1273" spans="1:11" ht="24.6" hidden="1" customHeight="1">
      <c r="A1273" s="23" t="s">
        <v>8894</v>
      </c>
      <c r="C1273" s="23" t="s">
        <v>8895</v>
      </c>
      <c r="D1273" s="23" t="s">
        <v>8896</v>
      </c>
      <c r="E1273" s="23" t="s">
        <v>8897</v>
      </c>
      <c r="F1273" s="25" t="s">
        <v>8898</v>
      </c>
      <c r="G1273" s="25"/>
      <c r="H1273" s="23" t="s">
        <v>8386</v>
      </c>
      <c r="I1273" s="23" t="s">
        <v>1958</v>
      </c>
      <c r="J1273" s="26" t="s">
        <v>8899</v>
      </c>
      <c r="K1273" s="85"/>
    </row>
    <row r="1274" spans="1:11" ht="24.6" hidden="1" customHeight="1">
      <c r="A1274" s="23" t="s">
        <v>8900</v>
      </c>
      <c r="C1274" s="23" t="s">
        <v>8901</v>
      </c>
      <c r="D1274" s="23" t="s">
        <v>8902</v>
      </c>
      <c r="E1274" s="28" t="s">
        <v>8903</v>
      </c>
      <c r="F1274" s="25" t="s">
        <v>8904</v>
      </c>
      <c r="G1274" s="25"/>
      <c r="H1274" s="23" t="s">
        <v>8386</v>
      </c>
      <c r="I1274" s="23"/>
      <c r="J1274" s="23" t="s">
        <v>8901</v>
      </c>
      <c r="K1274" s="85"/>
    </row>
    <row r="1275" spans="1:11" ht="24.6" hidden="1" customHeight="1">
      <c r="A1275" s="23" t="s">
        <v>8905</v>
      </c>
      <c r="C1275" s="23" t="s">
        <v>8906</v>
      </c>
      <c r="D1275" s="23" t="s">
        <v>8907</v>
      </c>
      <c r="E1275" s="28" t="s">
        <v>8908</v>
      </c>
      <c r="F1275" s="25" t="s">
        <v>8909</v>
      </c>
      <c r="G1275" s="25"/>
      <c r="H1275" s="23" t="s">
        <v>8386</v>
      </c>
      <c r="I1275" s="23" t="s">
        <v>1987</v>
      </c>
      <c r="J1275" s="23" t="s">
        <v>6</v>
      </c>
      <c r="K1275" s="85"/>
    </row>
    <row r="1276" spans="1:11" ht="24.6" hidden="1" customHeight="1">
      <c r="A1276" s="23" t="s">
        <v>8492</v>
      </c>
      <c r="C1276" s="23" t="s">
        <v>8493</v>
      </c>
      <c r="D1276" s="23" t="s">
        <v>8494</v>
      </c>
      <c r="E1276" s="23" t="s">
        <v>8910</v>
      </c>
      <c r="F1276" s="25" t="s">
        <v>8496</v>
      </c>
      <c r="G1276" s="25"/>
      <c r="H1276" s="23" t="s">
        <v>8386</v>
      </c>
      <c r="I1276" s="23"/>
      <c r="J1276" s="26" t="s">
        <v>8497</v>
      </c>
      <c r="K1276" s="85"/>
    </row>
    <row r="1277" spans="1:11" ht="24.6" hidden="1" customHeight="1">
      <c r="A1277" s="23" t="s">
        <v>8911</v>
      </c>
      <c r="C1277" s="23" t="s">
        <v>8912</v>
      </c>
      <c r="D1277" s="23" t="s">
        <v>8913</v>
      </c>
      <c r="E1277" s="28" t="s">
        <v>8914</v>
      </c>
      <c r="F1277" s="25" t="s">
        <v>8915</v>
      </c>
      <c r="G1277" s="25"/>
      <c r="H1277" s="23" t="s">
        <v>8386</v>
      </c>
      <c r="I1277" s="23"/>
      <c r="J1277" s="26" t="s">
        <v>8916</v>
      </c>
      <c r="K1277" s="85"/>
    </row>
    <row r="1278" spans="1:11" ht="24.6" hidden="1" customHeight="1">
      <c r="A1278" s="23" t="s">
        <v>8917</v>
      </c>
      <c r="C1278" s="23" t="s">
        <v>8918</v>
      </c>
      <c r="D1278" s="23" t="s">
        <v>8919</v>
      </c>
      <c r="E1278" s="28" t="s">
        <v>8920</v>
      </c>
      <c r="F1278" s="25" t="s">
        <v>8921</v>
      </c>
      <c r="G1278" s="25"/>
      <c r="H1278" s="23" t="s">
        <v>8386</v>
      </c>
      <c r="I1278" s="23"/>
      <c r="J1278" s="23" t="s">
        <v>8922</v>
      </c>
      <c r="K1278" s="85"/>
    </row>
    <row r="1279" spans="1:11" ht="24.6" hidden="1" customHeight="1">
      <c r="A1279" s="23" t="s">
        <v>8923</v>
      </c>
      <c r="C1279" s="23" t="s">
        <v>8924</v>
      </c>
      <c r="D1279" s="23" t="s">
        <v>8925</v>
      </c>
      <c r="E1279" s="23" t="s">
        <v>8926</v>
      </c>
      <c r="F1279" s="25" t="s">
        <v>8927</v>
      </c>
      <c r="G1279" s="25"/>
      <c r="H1279" s="23" t="s">
        <v>8386</v>
      </c>
      <c r="I1279" s="23"/>
      <c r="J1279" s="23" t="s">
        <v>8924</v>
      </c>
      <c r="K1279" s="85"/>
    </row>
    <row r="1280" spans="1:11" ht="24.6" hidden="1" customHeight="1">
      <c r="A1280" s="23" t="s">
        <v>8928</v>
      </c>
      <c r="C1280" s="23" t="s">
        <v>8929</v>
      </c>
      <c r="D1280" s="23" t="s">
        <v>8930</v>
      </c>
      <c r="E1280" s="23" t="s">
        <v>8931</v>
      </c>
      <c r="F1280" s="25" t="s">
        <v>8932</v>
      </c>
      <c r="G1280" s="25"/>
      <c r="H1280" s="23" t="s">
        <v>8386</v>
      </c>
      <c r="I1280" s="23"/>
      <c r="J1280" s="23"/>
      <c r="K1280" s="85"/>
    </row>
    <row r="1281" spans="1:11" ht="24.6" hidden="1" customHeight="1">
      <c r="A1281" s="23" t="s">
        <v>8933</v>
      </c>
      <c r="C1281" s="23" t="s">
        <v>8934</v>
      </c>
      <c r="D1281" s="23" t="s">
        <v>8935</v>
      </c>
      <c r="E1281" s="23" t="s">
        <v>8936</v>
      </c>
      <c r="F1281" s="25" t="s">
        <v>8937</v>
      </c>
      <c r="G1281" s="25"/>
      <c r="H1281" s="23" t="s">
        <v>8386</v>
      </c>
      <c r="I1281" s="23"/>
      <c r="J1281" s="26" t="s">
        <v>8938</v>
      </c>
      <c r="K1281" s="85"/>
    </row>
    <row r="1282" spans="1:11" ht="24.6" hidden="1" customHeight="1">
      <c r="A1282" s="23" t="s">
        <v>8939</v>
      </c>
      <c r="C1282" s="23" t="s">
        <v>8940</v>
      </c>
      <c r="D1282" s="23" t="s">
        <v>8941</v>
      </c>
      <c r="E1282" s="28" t="s">
        <v>8942</v>
      </c>
      <c r="F1282" s="25" t="s">
        <v>8943</v>
      </c>
      <c r="G1282" s="25"/>
      <c r="H1282" s="23" t="s">
        <v>8386</v>
      </c>
      <c r="I1282" s="23"/>
      <c r="J1282" s="26" t="s">
        <v>8944</v>
      </c>
      <c r="K1282" s="85"/>
    </row>
    <row r="1283" spans="1:11" ht="24.6" hidden="1" customHeight="1">
      <c r="A1283" s="23" t="s">
        <v>8945</v>
      </c>
      <c r="C1283" s="23" t="s">
        <v>8946</v>
      </c>
      <c r="D1283" s="23" t="s">
        <v>8947</v>
      </c>
      <c r="E1283" s="28" t="s">
        <v>8948</v>
      </c>
      <c r="F1283" s="25" t="s">
        <v>8949</v>
      </c>
      <c r="G1283" s="25"/>
      <c r="H1283" s="23" t="s">
        <v>8386</v>
      </c>
      <c r="I1283" s="23" t="s">
        <v>4343</v>
      </c>
      <c r="J1283" s="23"/>
      <c r="K1283" s="85"/>
    </row>
    <row r="1284" spans="1:11" ht="24.6" hidden="1" customHeight="1">
      <c r="A1284" s="23" t="s">
        <v>8950</v>
      </c>
      <c r="C1284" s="23" t="s">
        <v>8951</v>
      </c>
      <c r="D1284" s="23" t="s">
        <v>8952</v>
      </c>
      <c r="E1284" s="28" t="s">
        <v>8953</v>
      </c>
      <c r="F1284" s="25" t="s">
        <v>8954</v>
      </c>
      <c r="G1284" s="25"/>
      <c r="H1284" s="23" t="s">
        <v>8386</v>
      </c>
      <c r="I1284" s="23"/>
      <c r="J1284" s="23" t="s">
        <v>8951</v>
      </c>
      <c r="K1284" s="85"/>
    </row>
    <row r="1285" spans="1:11" ht="24.6" hidden="1" customHeight="1">
      <c r="A1285" s="23" t="s">
        <v>8955</v>
      </c>
      <c r="C1285" s="23" t="s">
        <v>8956</v>
      </c>
      <c r="D1285" s="23" t="s">
        <v>8957</v>
      </c>
      <c r="E1285" s="23" t="s">
        <v>8958</v>
      </c>
      <c r="F1285" s="25" t="s">
        <v>8959</v>
      </c>
      <c r="G1285" s="25"/>
      <c r="H1285" s="23" t="s">
        <v>8386</v>
      </c>
      <c r="I1285" s="23"/>
      <c r="J1285" s="26" t="s">
        <v>8960</v>
      </c>
      <c r="K1285" s="85"/>
    </row>
    <row r="1286" spans="1:11" ht="24.6" hidden="1" customHeight="1">
      <c r="A1286" s="23" t="s">
        <v>8961</v>
      </c>
      <c r="C1286" s="23" t="s">
        <v>8962</v>
      </c>
      <c r="D1286" s="23" t="s">
        <v>8963</v>
      </c>
      <c r="E1286" s="23" t="s">
        <v>8964</v>
      </c>
      <c r="F1286" s="25" t="s">
        <v>8965</v>
      </c>
      <c r="G1286" s="25"/>
      <c r="H1286" s="23" t="s">
        <v>8386</v>
      </c>
      <c r="I1286" s="23"/>
      <c r="J1286" s="26" t="s">
        <v>8966</v>
      </c>
      <c r="K1286" s="85"/>
    </row>
    <row r="1287" spans="1:11" ht="24.6" hidden="1" customHeight="1">
      <c r="A1287" s="23" t="s">
        <v>8967</v>
      </c>
      <c r="C1287" s="23" t="s">
        <v>8968</v>
      </c>
      <c r="D1287" s="23" t="s">
        <v>8969</v>
      </c>
      <c r="E1287" s="28" t="s">
        <v>8970</v>
      </c>
      <c r="F1287" s="25" t="s">
        <v>8971</v>
      </c>
      <c r="G1287" s="25"/>
      <c r="H1287" s="23" t="s">
        <v>8386</v>
      </c>
      <c r="I1287" s="23"/>
      <c r="J1287" s="26" t="s">
        <v>8972</v>
      </c>
      <c r="K1287" s="85"/>
    </row>
    <row r="1288" spans="1:11" ht="24.6" hidden="1" customHeight="1">
      <c r="A1288" s="23" t="s">
        <v>8973</v>
      </c>
      <c r="C1288" s="23" t="s">
        <v>5802</v>
      </c>
      <c r="D1288" s="23" t="s">
        <v>5803</v>
      </c>
      <c r="E1288" s="23" t="s">
        <v>8974</v>
      </c>
      <c r="F1288" s="25" t="s">
        <v>6206</v>
      </c>
      <c r="G1288" s="25"/>
      <c r="H1288" s="23" t="s">
        <v>8386</v>
      </c>
      <c r="I1288" s="23"/>
      <c r="J1288" s="23" t="s">
        <v>5802</v>
      </c>
      <c r="K1288" s="85"/>
    </row>
    <row r="1289" spans="1:11" ht="24.6" hidden="1" customHeight="1">
      <c r="A1289" s="23" t="s">
        <v>8975</v>
      </c>
      <c r="C1289" s="23" t="s">
        <v>8976</v>
      </c>
      <c r="D1289" s="23" t="s">
        <v>8977</v>
      </c>
      <c r="E1289" s="23" t="s">
        <v>8978</v>
      </c>
      <c r="F1289" s="25" t="s">
        <v>8979</v>
      </c>
      <c r="G1289" s="25"/>
      <c r="H1289" s="23" t="s">
        <v>8386</v>
      </c>
      <c r="I1289" s="23"/>
      <c r="J1289" s="26" t="s">
        <v>8980</v>
      </c>
      <c r="K1289" s="85"/>
    </row>
    <row r="1290" spans="1:11" ht="24.6" hidden="1" customHeight="1">
      <c r="A1290" s="23" t="s">
        <v>8981</v>
      </c>
      <c r="C1290" s="23" t="s">
        <v>8982</v>
      </c>
      <c r="D1290" s="23" t="s">
        <v>8983</v>
      </c>
      <c r="E1290" s="28" t="s">
        <v>8984</v>
      </c>
      <c r="F1290" s="25" t="s">
        <v>8985</v>
      </c>
      <c r="G1290" s="25"/>
      <c r="H1290" s="23" t="s">
        <v>8386</v>
      </c>
      <c r="I1290" s="23"/>
      <c r="J1290" s="26" t="s">
        <v>8986</v>
      </c>
      <c r="K1290" s="85"/>
    </row>
    <row r="1291" spans="1:11" ht="24.6" hidden="1" customHeight="1">
      <c r="A1291" s="23" t="s">
        <v>8987</v>
      </c>
      <c r="C1291" s="23" t="s">
        <v>8988</v>
      </c>
      <c r="D1291" s="23" t="s">
        <v>8989</v>
      </c>
      <c r="E1291" s="28" t="s">
        <v>8990</v>
      </c>
      <c r="F1291" s="25" t="s">
        <v>8991</v>
      </c>
      <c r="G1291" s="25"/>
      <c r="H1291" s="23" t="s">
        <v>8386</v>
      </c>
      <c r="I1291" s="23"/>
      <c r="J1291" s="23"/>
      <c r="K1291" s="85"/>
    </row>
    <row r="1292" spans="1:11" ht="24.6" hidden="1" customHeight="1">
      <c r="A1292" s="23" t="s">
        <v>8992</v>
      </c>
      <c r="C1292" s="23" t="s">
        <v>8993</v>
      </c>
      <c r="D1292" s="23" t="s">
        <v>8994</v>
      </c>
      <c r="E1292" s="28" t="s">
        <v>8995</v>
      </c>
      <c r="F1292" s="25" t="s">
        <v>8996</v>
      </c>
      <c r="G1292" s="25"/>
      <c r="H1292" s="23" t="s">
        <v>8386</v>
      </c>
      <c r="I1292" s="23"/>
      <c r="J1292" s="23" t="s">
        <v>8997</v>
      </c>
      <c r="K1292" s="85"/>
    </row>
    <row r="1293" spans="1:11" ht="24.6" hidden="1" customHeight="1">
      <c r="A1293" s="23" t="s">
        <v>8998</v>
      </c>
      <c r="C1293" s="23" t="s">
        <v>8999</v>
      </c>
      <c r="D1293" s="23" t="s">
        <v>9000</v>
      </c>
      <c r="E1293" s="23" t="s">
        <v>9001</v>
      </c>
      <c r="F1293" s="25" t="s">
        <v>9002</v>
      </c>
      <c r="G1293" s="25"/>
      <c r="H1293" s="23" t="s">
        <v>8386</v>
      </c>
      <c r="I1293" s="23"/>
      <c r="J1293" s="23" t="s">
        <v>8999</v>
      </c>
      <c r="K1293" s="85"/>
    </row>
    <row r="1294" spans="1:11" ht="24.6" hidden="1" customHeight="1">
      <c r="A1294" s="23" t="s">
        <v>2649</v>
      </c>
      <c r="C1294" s="23" t="s">
        <v>9003</v>
      </c>
      <c r="D1294" s="23" t="s">
        <v>9004</v>
      </c>
      <c r="E1294" s="28" t="s">
        <v>9005</v>
      </c>
      <c r="F1294" s="25" t="s">
        <v>2653</v>
      </c>
      <c r="G1294" s="25"/>
      <c r="H1294" s="23" t="s">
        <v>8386</v>
      </c>
      <c r="I1294" s="23"/>
      <c r="J1294" s="23"/>
      <c r="K1294" s="85"/>
    </row>
    <row r="1295" spans="1:11" ht="24.6" hidden="1" customHeight="1">
      <c r="A1295" s="23" t="s">
        <v>9006</v>
      </c>
      <c r="C1295" s="23" t="s">
        <v>9007</v>
      </c>
      <c r="D1295" s="23" t="s">
        <v>9008</v>
      </c>
      <c r="E1295" s="23" t="s">
        <v>9009</v>
      </c>
      <c r="F1295" s="25" t="s">
        <v>9010</v>
      </c>
      <c r="G1295" s="25"/>
      <c r="H1295" s="23" t="s">
        <v>8386</v>
      </c>
      <c r="I1295" s="23"/>
      <c r="J1295" s="23"/>
      <c r="K1295" s="85"/>
    </row>
    <row r="1296" spans="1:11" ht="24.6" hidden="1" customHeight="1">
      <c r="A1296" s="23" t="s">
        <v>9011</v>
      </c>
      <c r="C1296" s="23" t="s">
        <v>9012</v>
      </c>
      <c r="D1296" s="23" t="s">
        <v>9013</v>
      </c>
      <c r="E1296" s="28" t="s">
        <v>9014</v>
      </c>
      <c r="F1296" s="25" t="s">
        <v>9015</v>
      </c>
      <c r="G1296" s="25"/>
      <c r="H1296" s="23" t="s">
        <v>8386</v>
      </c>
      <c r="I1296" s="23"/>
      <c r="J1296" s="23"/>
      <c r="K1296" s="85"/>
    </row>
    <row r="1297" spans="1:11" ht="24.6" hidden="1" customHeight="1">
      <c r="A1297" s="23" t="s">
        <v>9016</v>
      </c>
      <c r="C1297" s="23" t="s">
        <v>9017</v>
      </c>
      <c r="D1297" s="23" t="s">
        <v>9018</v>
      </c>
      <c r="E1297" s="28" t="s">
        <v>9019</v>
      </c>
      <c r="F1297" s="25" t="s">
        <v>9020</v>
      </c>
      <c r="G1297" s="25"/>
      <c r="H1297" s="23" t="s">
        <v>8386</v>
      </c>
      <c r="I1297" s="23" t="s">
        <v>1958</v>
      </c>
      <c r="J1297" s="23"/>
      <c r="K1297" s="85"/>
    </row>
    <row r="1298" spans="1:11" ht="24.6" hidden="1" customHeight="1">
      <c r="A1298" s="23" t="s">
        <v>9021</v>
      </c>
      <c r="C1298" s="23" t="s">
        <v>9022</v>
      </c>
      <c r="D1298" s="23" t="s">
        <v>9023</v>
      </c>
      <c r="E1298" s="23" t="s">
        <v>9024</v>
      </c>
      <c r="F1298" s="25" t="s">
        <v>9025</v>
      </c>
      <c r="G1298" s="25"/>
      <c r="H1298" s="23" t="s">
        <v>8386</v>
      </c>
      <c r="I1298" s="23"/>
      <c r="J1298" s="26" t="s">
        <v>9026</v>
      </c>
      <c r="K1298" s="85"/>
    </row>
    <row r="1299" spans="1:11" ht="24.6" hidden="1" customHeight="1">
      <c r="A1299" s="23" t="s">
        <v>9027</v>
      </c>
      <c r="C1299" s="23" t="s">
        <v>9028</v>
      </c>
      <c r="D1299" s="23" t="s">
        <v>9029</v>
      </c>
      <c r="E1299" s="28" t="s">
        <v>9030</v>
      </c>
      <c r="F1299" s="25" t="s">
        <v>9031</v>
      </c>
      <c r="G1299" s="25"/>
      <c r="H1299" s="23" t="s">
        <v>8386</v>
      </c>
      <c r="I1299" s="23"/>
      <c r="J1299" s="23"/>
      <c r="K1299" s="85"/>
    </row>
    <row r="1300" spans="1:11" ht="24.6" hidden="1" customHeight="1">
      <c r="A1300" s="23" t="s">
        <v>9032</v>
      </c>
      <c r="C1300" s="23" t="s">
        <v>9033</v>
      </c>
      <c r="D1300" s="23" t="s">
        <v>9034</v>
      </c>
      <c r="E1300" s="23" t="s">
        <v>9035</v>
      </c>
      <c r="F1300" s="25" t="s">
        <v>9036</v>
      </c>
      <c r="G1300" s="25"/>
      <c r="H1300" s="23" t="s">
        <v>8386</v>
      </c>
      <c r="I1300" s="23"/>
      <c r="J1300" s="26" t="s">
        <v>9037</v>
      </c>
      <c r="K1300" s="85"/>
    </row>
    <row r="1301" spans="1:11" ht="24.6" hidden="1" customHeight="1">
      <c r="A1301" s="23" t="s">
        <v>9038</v>
      </c>
      <c r="C1301" s="23" t="s">
        <v>8769</v>
      </c>
      <c r="D1301" s="23" t="s">
        <v>9039</v>
      </c>
      <c r="E1301" s="23" t="s">
        <v>9040</v>
      </c>
      <c r="F1301" s="25" t="s">
        <v>4610</v>
      </c>
      <c r="G1301" s="25"/>
      <c r="H1301" s="23" t="s">
        <v>8386</v>
      </c>
      <c r="I1301" s="23"/>
      <c r="J1301" s="23"/>
      <c r="K1301" s="85"/>
    </row>
    <row r="1302" spans="1:11" ht="24.6" hidden="1" customHeight="1">
      <c r="A1302" s="23" t="s">
        <v>9041</v>
      </c>
      <c r="C1302" s="23" t="s">
        <v>9042</v>
      </c>
      <c r="D1302" s="23" t="s">
        <v>9043</v>
      </c>
      <c r="E1302" s="28" t="s">
        <v>9044</v>
      </c>
      <c r="F1302" s="25" t="s">
        <v>9045</v>
      </c>
      <c r="G1302" s="25"/>
      <c r="H1302" s="23" t="s">
        <v>8386</v>
      </c>
      <c r="I1302" s="23"/>
      <c r="J1302" s="26" t="s">
        <v>9046</v>
      </c>
      <c r="K1302" s="85"/>
    </row>
    <row r="1303" spans="1:11" ht="24.6" hidden="1" customHeight="1">
      <c r="A1303" s="23" t="s">
        <v>9047</v>
      </c>
      <c r="C1303" s="23" t="s">
        <v>9048</v>
      </c>
      <c r="D1303" s="23" t="s">
        <v>9049</v>
      </c>
      <c r="E1303" s="28" t="s">
        <v>9050</v>
      </c>
      <c r="F1303" s="25" t="s">
        <v>9051</v>
      </c>
      <c r="G1303" s="25"/>
      <c r="H1303" s="23" t="s">
        <v>8386</v>
      </c>
      <c r="I1303" s="23"/>
      <c r="J1303" s="26" t="s">
        <v>9052</v>
      </c>
      <c r="K1303" s="85"/>
    </row>
    <row r="1304" spans="1:11" ht="24.6" hidden="1" customHeight="1">
      <c r="A1304" s="23" t="s">
        <v>9053</v>
      </c>
      <c r="C1304" s="23" t="s">
        <v>9054</v>
      </c>
      <c r="D1304" s="23" t="s">
        <v>9055</v>
      </c>
      <c r="E1304" s="23" t="s">
        <v>9056</v>
      </c>
      <c r="F1304" s="25" t="s">
        <v>9057</v>
      </c>
      <c r="G1304" s="25"/>
      <c r="H1304" s="23" t="s">
        <v>8386</v>
      </c>
      <c r="I1304" s="23"/>
      <c r="J1304" s="26" t="s">
        <v>9058</v>
      </c>
      <c r="K1304" s="85"/>
    </row>
    <row r="1305" spans="1:11" ht="24.6" hidden="1" customHeight="1">
      <c r="A1305" s="23" t="s">
        <v>9059</v>
      </c>
      <c r="C1305" s="23" t="s">
        <v>9060</v>
      </c>
      <c r="D1305" s="23" t="s">
        <v>9061</v>
      </c>
      <c r="E1305" s="23" t="s">
        <v>9062</v>
      </c>
      <c r="F1305" s="25" t="s">
        <v>9063</v>
      </c>
      <c r="G1305" s="25"/>
      <c r="H1305" s="23" t="s">
        <v>8386</v>
      </c>
      <c r="I1305" s="23"/>
      <c r="J1305" s="23"/>
      <c r="K1305" s="85"/>
    </row>
    <row r="1306" spans="1:11" ht="24.6" hidden="1" customHeight="1">
      <c r="A1306" s="23" t="s">
        <v>9064</v>
      </c>
      <c r="C1306" s="23" t="s">
        <v>9065</v>
      </c>
      <c r="D1306" s="23" t="s">
        <v>9066</v>
      </c>
      <c r="E1306" s="23" t="s">
        <v>9067</v>
      </c>
      <c r="F1306" s="25" t="s">
        <v>9068</v>
      </c>
      <c r="G1306" s="25"/>
      <c r="H1306" s="23" t="s">
        <v>8386</v>
      </c>
      <c r="I1306" s="23" t="s">
        <v>2184</v>
      </c>
      <c r="J1306" s="26" t="s">
        <v>9069</v>
      </c>
      <c r="K1306" s="85"/>
    </row>
    <row r="1307" spans="1:11" ht="24.6" hidden="1" customHeight="1">
      <c r="A1307" s="23" t="s">
        <v>9070</v>
      </c>
      <c r="C1307" s="23" t="s">
        <v>9071</v>
      </c>
      <c r="D1307" s="23" t="s">
        <v>9072</v>
      </c>
      <c r="E1307" s="23" t="s">
        <v>9073</v>
      </c>
      <c r="F1307" s="25" t="s">
        <v>9074</v>
      </c>
      <c r="G1307" s="25"/>
      <c r="H1307" s="23" t="s">
        <v>8386</v>
      </c>
      <c r="I1307" s="23"/>
      <c r="J1307" s="23" t="s">
        <v>9071</v>
      </c>
      <c r="K1307" s="85"/>
    </row>
    <row r="1308" spans="1:11" ht="24.6" hidden="1" customHeight="1">
      <c r="A1308" s="23" t="s">
        <v>9075</v>
      </c>
      <c r="C1308" s="23" t="s">
        <v>9076</v>
      </c>
      <c r="D1308" s="23" t="s">
        <v>9077</v>
      </c>
      <c r="E1308" s="23" t="s">
        <v>9078</v>
      </c>
      <c r="F1308" s="25" t="s">
        <v>9079</v>
      </c>
      <c r="G1308" s="25"/>
      <c r="H1308" s="23" t="s">
        <v>8386</v>
      </c>
      <c r="I1308" s="23"/>
      <c r="J1308" s="26" t="s">
        <v>9080</v>
      </c>
      <c r="K1308" s="85"/>
    </row>
    <row r="1309" spans="1:11" ht="24.6" hidden="1" customHeight="1">
      <c r="A1309" s="23" t="s">
        <v>7224</v>
      </c>
      <c r="C1309" s="23" t="s">
        <v>7225</v>
      </c>
      <c r="D1309" s="23" t="s">
        <v>7226</v>
      </c>
      <c r="E1309" s="23" t="s">
        <v>9081</v>
      </c>
      <c r="F1309" s="25" t="s">
        <v>9082</v>
      </c>
      <c r="G1309" s="25"/>
      <c r="H1309" s="23" t="s">
        <v>8386</v>
      </c>
      <c r="I1309" s="23"/>
      <c r="J1309" s="26" t="s">
        <v>7228</v>
      </c>
      <c r="K1309" s="85"/>
    </row>
    <row r="1310" spans="1:11" ht="24.6" hidden="1" customHeight="1">
      <c r="A1310" s="23" t="s">
        <v>9083</v>
      </c>
      <c r="C1310" s="23" t="s">
        <v>9084</v>
      </c>
      <c r="D1310" s="23" t="s">
        <v>9085</v>
      </c>
      <c r="E1310" s="23" t="s">
        <v>9086</v>
      </c>
      <c r="F1310" s="25" t="s">
        <v>9087</v>
      </c>
      <c r="G1310" s="25"/>
      <c r="H1310" s="23" t="s">
        <v>8386</v>
      </c>
      <c r="I1310" s="23"/>
      <c r="J1310" s="26" t="s">
        <v>9088</v>
      </c>
      <c r="K1310" s="85"/>
    </row>
    <row r="1311" spans="1:11" ht="24.6" hidden="1" customHeight="1">
      <c r="A1311" s="23" t="s">
        <v>9089</v>
      </c>
      <c r="C1311" s="23" t="s">
        <v>9089</v>
      </c>
      <c r="D1311" s="23" t="s">
        <v>9090</v>
      </c>
      <c r="E1311" s="28" t="s">
        <v>9091</v>
      </c>
      <c r="F1311" s="25" t="s">
        <v>3482</v>
      </c>
      <c r="G1311" s="25"/>
      <c r="H1311" s="23" t="s">
        <v>8386</v>
      </c>
      <c r="I1311" s="23"/>
      <c r="J1311" s="23"/>
      <c r="K1311" s="85"/>
    </row>
    <row r="1312" spans="1:11" ht="24.6" hidden="1" customHeight="1">
      <c r="A1312" s="23" t="s">
        <v>9092</v>
      </c>
      <c r="C1312" s="23" t="s">
        <v>9093</v>
      </c>
      <c r="D1312" s="23" t="s">
        <v>9094</v>
      </c>
      <c r="E1312" s="23" t="s">
        <v>9095</v>
      </c>
      <c r="F1312" s="25" t="s">
        <v>9096</v>
      </c>
      <c r="G1312" s="25"/>
      <c r="H1312" s="23" t="s">
        <v>8386</v>
      </c>
      <c r="I1312" s="23"/>
      <c r="J1312" s="26" t="s">
        <v>9097</v>
      </c>
      <c r="K1312" s="85"/>
    </row>
    <row r="1313" spans="1:11" ht="24.6" hidden="1" customHeight="1">
      <c r="A1313" s="23" t="s">
        <v>9098</v>
      </c>
      <c r="C1313" s="23" t="s">
        <v>9099</v>
      </c>
      <c r="D1313" s="23" t="s">
        <v>9100</v>
      </c>
      <c r="E1313" s="28" t="s">
        <v>9101</v>
      </c>
      <c r="F1313" s="25" t="s">
        <v>9102</v>
      </c>
      <c r="G1313" s="25"/>
      <c r="H1313" s="23" t="s">
        <v>8386</v>
      </c>
      <c r="I1313" s="23"/>
      <c r="J1313" s="26" t="s">
        <v>9103</v>
      </c>
      <c r="K1313" s="85"/>
    </row>
    <row r="1314" spans="1:11" ht="24.6" hidden="1" customHeight="1">
      <c r="A1314" s="23" t="s">
        <v>9104</v>
      </c>
      <c r="C1314" s="23" t="s">
        <v>9105</v>
      </c>
      <c r="D1314" s="23" t="s">
        <v>9106</v>
      </c>
      <c r="E1314" s="28" t="s">
        <v>9107</v>
      </c>
      <c r="F1314" s="25" t="s">
        <v>9108</v>
      </c>
      <c r="G1314" s="25"/>
      <c r="H1314" s="23" t="s">
        <v>8386</v>
      </c>
      <c r="I1314" s="23"/>
      <c r="J1314" s="26" t="s">
        <v>9109</v>
      </c>
      <c r="K1314" s="85"/>
    </row>
    <row r="1315" spans="1:11" ht="24.6" hidden="1" customHeight="1">
      <c r="A1315" s="23" t="s">
        <v>9110</v>
      </c>
      <c r="C1315" s="23" t="s">
        <v>9111</v>
      </c>
      <c r="D1315" s="23" t="s">
        <v>9112</v>
      </c>
      <c r="E1315" s="28" t="s">
        <v>9113</v>
      </c>
      <c r="F1315" s="25" t="s">
        <v>9114</v>
      </c>
      <c r="G1315" s="25"/>
      <c r="H1315" s="23" t="s">
        <v>8386</v>
      </c>
      <c r="I1315" s="23"/>
      <c r="J1315" s="26" t="s">
        <v>9115</v>
      </c>
      <c r="K1315" s="85"/>
    </row>
    <row r="1316" spans="1:11" ht="24.6" hidden="1" customHeight="1">
      <c r="A1316" s="23" t="s">
        <v>9116</v>
      </c>
      <c r="C1316" s="23" t="s">
        <v>9117</v>
      </c>
      <c r="D1316" s="23" t="s">
        <v>9118</v>
      </c>
      <c r="E1316" s="23" t="s">
        <v>9119</v>
      </c>
      <c r="F1316" s="25" t="s">
        <v>9120</v>
      </c>
      <c r="G1316" s="25"/>
      <c r="H1316" s="23" t="s">
        <v>8386</v>
      </c>
      <c r="I1316" s="23"/>
      <c r="J1316" s="26" t="s">
        <v>9121</v>
      </c>
      <c r="K1316" s="85"/>
    </row>
    <row r="1317" spans="1:11" ht="24.6" hidden="1" customHeight="1">
      <c r="A1317" s="23" t="s">
        <v>9122</v>
      </c>
      <c r="C1317" s="23" t="s">
        <v>9123</v>
      </c>
      <c r="D1317" s="23" t="s">
        <v>9124</v>
      </c>
      <c r="E1317" s="28" t="s">
        <v>9125</v>
      </c>
      <c r="F1317" s="25" t="s">
        <v>9126</v>
      </c>
      <c r="G1317" s="25"/>
      <c r="H1317" s="23" t="s">
        <v>8386</v>
      </c>
      <c r="I1317" s="23"/>
      <c r="J1317" s="26" t="s">
        <v>9127</v>
      </c>
      <c r="K1317" s="85"/>
    </row>
    <row r="1318" spans="1:11" ht="24.6" hidden="1" customHeight="1">
      <c r="A1318" s="23" t="s">
        <v>9128</v>
      </c>
      <c r="C1318" s="23" t="s">
        <v>9129</v>
      </c>
      <c r="D1318" s="23" t="s">
        <v>9130</v>
      </c>
      <c r="E1318" s="23" t="s">
        <v>9131</v>
      </c>
      <c r="F1318" s="25" t="s">
        <v>9132</v>
      </c>
      <c r="G1318" s="25"/>
      <c r="H1318" s="23" t="s">
        <v>8386</v>
      </c>
      <c r="I1318" s="23"/>
      <c r="J1318" s="26" t="s">
        <v>9133</v>
      </c>
      <c r="K1318" s="85"/>
    </row>
    <row r="1319" spans="1:11" ht="24.6" hidden="1" customHeight="1">
      <c r="A1319" s="23" t="s">
        <v>9134</v>
      </c>
      <c r="C1319" s="23" t="s">
        <v>9135</v>
      </c>
      <c r="D1319" s="23" t="s">
        <v>9136</v>
      </c>
      <c r="E1319" s="23" t="s">
        <v>9137</v>
      </c>
      <c r="F1319" s="25" t="s">
        <v>9138</v>
      </c>
      <c r="G1319" s="25"/>
      <c r="H1319" s="23" t="s">
        <v>8386</v>
      </c>
      <c r="I1319" s="23"/>
      <c r="J1319" s="23"/>
      <c r="K1319" s="85"/>
    </row>
    <row r="1320" spans="1:11" ht="24.6" hidden="1" customHeight="1">
      <c r="A1320" s="23" t="s">
        <v>9139</v>
      </c>
      <c r="C1320" s="23" t="s">
        <v>9140</v>
      </c>
      <c r="D1320" s="23" t="s">
        <v>9141</v>
      </c>
      <c r="E1320" s="23" t="s">
        <v>9142</v>
      </c>
      <c r="F1320" s="25" t="s">
        <v>9143</v>
      </c>
      <c r="G1320" s="25"/>
      <c r="H1320" s="23" t="s">
        <v>8386</v>
      </c>
      <c r="I1320" s="23"/>
      <c r="J1320" s="23"/>
      <c r="K1320" s="85"/>
    </row>
    <row r="1321" spans="1:11" ht="24.6" hidden="1" customHeight="1">
      <c r="A1321" s="23" t="s">
        <v>9144</v>
      </c>
      <c r="C1321" s="23" t="s">
        <v>9145</v>
      </c>
      <c r="D1321" s="23" t="s">
        <v>9146</v>
      </c>
      <c r="E1321" s="23" t="s">
        <v>9147</v>
      </c>
      <c r="F1321" s="25" t="s">
        <v>9148</v>
      </c>
      <c r="G1321" s="25"/>
      <c r="H1321" s="23" t="s">
        <v>8386</v>
      </c>
      <c r="I1321" s="23"/>
      <c r="J1321" s="23" t="s">
        <v>9145</v>
      </c>
      <c r="K1321" s="85"/>
    </row>
    <row r="1322" spans="1:11" ht="24.6" hidden="1" customHeight="1">
      <c r="A1322" s="23" t="s">
        <v>9149</v>
      </c>
      <c r="C1322" s="23" t="s">
        <v>9150</v>
      </c>
      <c r="D1322" s="23" t="s">
        <v>9151</v>
      </c>
      <c r="E1322" s="23" t="s">
        <v>9152</v>
      </c>
      <c r="F1322" s="25" t="s">
        <v>9153</v>
      </c>
      <c r="G1322" s="25"/>
      <c r="H1322" s="23" t="s">
        <v>8386</v>
      </c>
      <c r="I1322" s="23"/>
      <c r="J1322" s="26" t="s">
        <v>9154</v>
      </c>
      <c r="K1322" s="85"/>
    </row>
    <row r="1323" spans="1:11" ht="24.6" hidden="1" customHeight="1">
      <c r="A1323" s="23" t="s">
        <v>8492</v>
      </c>
      <c r="C1323" s="23" t="s">
        <v>8493</v>
      </c>
      <c r="D1323" s="23" t="s">
        <v>8494</v>
      </c>
      <c r="E1323" s="23" t="s">
        <v>9155</v>
      </c>
      <c r="F1323" s="25" t="s">
        <v>8496</v>
      </c>
      <c r="G1323" s="25"/>
      <c r="H1323" s="23" t="s">
        <v>8386</v>
      </c>
      <c r="I1323" s="23"/>
      <c r="J1323" s="26" t="s">
        <v>8497</v>
      </c>
      <c r="K1323" s="85"/>
    </row>
    <row r="1324" spans="1:11" ht="24.6" hidden="1" customHeight="1">
      <c r="A1324" s="23" t="s">
        <v>9156</v>
      </c>
      <c r="C1324" s="23" t="s">
        <v>9157</v>
      </c>
      <c r="D1324" s="23" t="s">
        <v>9158</v>
      </c>
      <c r="E1324" s="23" t="s">
        <v>9159</v>
      </c>
      <c r="F1324" s="25" t="s">
        <v>9160</v>
      </c>
      <c r="G1324" s="25"/>
      <c r="H1324" s="23" t="s">
        <v>8386</v>
      </c>
      <c r="I1324" s="23" t="s">
        <v>1958</v>
      </c>
      <c r="J1324" s="26" t="s">
        <v>9161</v>
      </c>
      <c r="K1324" s="85"/>
    </row>
    <row r="1325" spans="1:11" ht="24.6" hidden="1" customHeight="1">
      <c r="A1325" s="23" t="s">
        <v>8722</v>
      </c>
      <c r="C1325" s="23" t="s">
        <v>8723</v>
      </c>
      <c r="D1325" s="23" t="s">
        <v>9162</v>
      </c>
      <c r="E1325" s="23" t="s">
        <v>9163</v>
      </c>
      <c r="F1325" s="25" t="s">
        <v>8726</v>
      </c>
      <c r="G1325" s="25"/>
      <c r="H1325" s="23" t="s">
        <v>8386</v>
      </c>
      <c r="I1325" s="23"/>
      <c r="J1325" s="23"/>
      <c r="K1325" s="85"/>
    </row>
    <row r="1326" spans="1:11" ht="24.6" hidden="1" customHeight="1">
      <c r="A1326" s="23" t="s">
        <v>8508</v>
      </c>
      <c r="C1326" s="23" t="s">
        <v>8509</v>
      </c>
      <c r="D1326" s="23" t="s">
        <v>9164</v>
      </c>
      <c r="E1326" s="28" t="s">
        <v>9165</v>
      </c>
      <c r="F1326" s="25" t="s">
        <v>8512</v>
      </c>
      <c r="G1326" s="25"/>
      <c r="H1326" s="23" t="s">
        <v>8386</v>
      </c>
      <c r="I1326" s="23"/>
      <c r="J1326" s="23"/>
      <c r="K1326" s="85"/>
    </row>
    <row r="1327" spans="1:11" ht="24.6" hidden="1" customHeight="1">
      <c r="A1327" s="23" t="s">
        <v>9166</v>
      </c>
      <c r="C1327" s="23" t="s">
        <v>9167</v>
      </c>
      <c r="D1327" s="23" t="s">
        <v>9168</v>
      </c>
      <c r="E1327" s="28" t="s">
        <v>9169</v>
      </c>
      <c r="F1327" s="25" t="s">
        <v>9170</v>
      </c>
      <c r="G1327" s="25"/>
      <c r="H1327" s="23" t="s">
        <v>8386</v>
      </c>
      <c r="I1327" s="23"/>
      <c r="J1327" s="26" t="s">
        <v>9171</v>
      </c>
      <c r="K1327" s="85"/>
    </row>
    <row r="1328" spans="1:11" ht="24.6" hidden="1" customHeight="1">
      <c r="A1328" s="23" t="s">
        <v>9172</v>
      </c>
      <c r="C1328" s="23" t="s">
        <v>9173</v>
      </c>
      <c r="D1328" s="23" t="s">
        <v>9174</v>
      </c>
      <c r="E1328" s="23" t="s">
        <v>9175</v>
      </c>
      <c r="F1328" s="25" t="s">
        <v>9176</v>
      </c>
      <c r="G1328" s="25"/>
      <c r="H1328" s="23" t="s">
        <v>8386</v>
      </c>
      <c r="I1328" s="23"/>
      <c r="J1328" s="26" t="s">
        <v>9177</v>
      </c>
      <c r="K1328" s="85"/>
    </row>
    <row r="1329" spans="1:11" ht="24.6" hidden="1" customHeight="1">
      <c r="A1329" s="23" t="s">
        <v>9178</v>
      </c>
      <c r="C1329" s="23" t="s">
        <v>9179</v>
      </c>
      <c r="D1329" s="23" t="s">
        <v>9180</v>
      </c>
      <c r="E1329" s="28" t="s">
        <v>9181</v>
      </c>
      <c r="F1329" s="25" t="s">
        <v>9182</v>
      </c>
      <c r="G1329" s="25"/>
      <c r="H1329" s="23" t="s">
        <v>8386</v>
      </c>
      <c r="I1329" s="23"/>
      <c r="J1329" s="23"/>
      <c r="K1329" s="85"/>
    </row>
    <row r="1330" spans="1:11" ht="24.6" hidden="1" customHeight="1">
      <c r="A1330" s="23" t="s">
        <v>9183</v>
      </c>
      <c r="C1330" s="23" t="s">
        <v>9184</v>
      </c>
      <c r="D1330" s="23" t="s">
        <v>9185</v>
      </c>
      <c r="E1330" s="23" t="s">
        <v>9186</v>
      </c>
      <c r="F1330" s="25" t="s">
        <v>9187</v>
      </c>
      <c r="G1330" s="25"/>
      <c r="H1330" s="23" t="s">
        <v>8386</v>
      </c>
      <c r="I1330" s="23"/>
      <c r="J1330" s="26" t="s">
        <v>9188</v>
      </c>
      <c r="K1330" s="85"/>
    </row>
    <row r="1331" spans="1:11" ht="24.6" hidden="1" customHeight="1">
      <c r="A1331" s="23" t="s">
        <v>9189</v>
      </c>
      <c r="C1331" s="23" t="s">
        <v>9190</v>
      </c>
      <c r="D1331" s="23" t="s">
        <v>9191</v>
      </c>
      <c r="E1331" s="23" t="s">
        <v>9192</v>
      </c>
      <c r="F1331" s="25" t="s">
        <v>9193</v>
      </c>
      <c r="G1331" s="25"/>
      <c r="H1331" s="23" t="s">
        <v>8386</v>
      </c>
      <c r="I1331" s="23"/>
      <c r="J1331" s="26" t="s">
        <v>9194</v>
      </c>
      <c r="K1331" s="85"/>
    </row>
    <row r="1332" spans="1:11" ht="24.6" hidden="1" customHeight="1">
      <c r="A1332" s="23" t="s">
        <v>9195</v>
      </c>
      <c r="C1332" s="23" t="s">
        <v>9196</v>
      </c>
      <c r="D1332" s="23" t="s">
        <v>9197</v>
      </c>
      <c r="E1332" s="28" t="s">
        <v>9198</v>
      </c>
      <c r="F1332" s="25" t="s">
        <v>9199</v>
      </c>
      <c r="G1332" s="25"/>
      <c r="H1332" s="23" t="s">
        <v>8386</v>
      </c>
      <c r="I1332" s="23"/>
      <c r="J1332" s="23"/>
      <c r="K1332" s="85"/>
    </row>
    <row r="1333" spans="1:11" ht="24.6" hidden="1" customHeight="1">
      <c r="A1333" s="23" t="s">
        <v>9200</v>
      </c>
      <c r="C1333" s="23" t="s">
        <v>9201</v>
      </c>
      <c r="D1333" s="23" t="s">
        <v>9202</v>
      </c>
      <c r="E1333" s="28" t="s">
        <v>9203</v>
      </c>
      <c r="F1333" s="25" t="s">
        <v>9204</v>
      </c>
      <c r="G1333" s="25"/>
      <c r="H1333" s="23" t="s">
        <v>8386</v>
      </c>
      <c r="I1333" s="23"/>
      <c r="J1333" s="23" t="s">
        <v>9201</v>
      </c>
      <c r="K1333" s="85"/>
    </row>
    <row r="1334" spans="1:11" ht="24.6" hidden="1" customHeight="1">
      <c r="A1334" s="23" t="s">
        <v>9205</v>
      </c>
      <c r="C1334" s="23" t="s">
        <v>9206</v>
      </c>
      <c r="D1334" s="23" t="s">
        <v>9207</v>
      </c>
      <c r="E1334" s="23" t="s">
        <v>9208</v>
      </c>
      <c r="F1334" s="25" t="s">
        <v>9209</v>
      </c>
      <c r="G1334" s="25"/>
      <c r="H1334" s="23" t="s">
        <v>8386</v>
      </c>
      <c r="I1334" s="23"/>
      <c r="J1334" s="26" t="s">
        <v>9210</v>
      </c>
      <c r="K1334" s="85"/>
    </row>
    <row r="1335" spans="1:11" ht="24.6" hidden="1" customHeight="1">
      <c r="A1335" s="23" t="s">
        <v>9211</v>
      </c>
      <c r="C1335" s="23" t="s">
        <v>9212</v>
      </c>
      <c r="D1335" s="23" t="s">
        <v>9213</v>
      </c>
      <c r="E1335" s="28" t="s">
        <v>9214</v>
      </c>
      <c r="F1335" s="25" t="s">
        <v>9215</v>
      </c>
      <c r="G1335" s="25"/>
      <c r="H1335" s="23" t="s">
        <v>8386</v>
      </c>
      <c r="I1335" s="23"/>
      <c r="J1335" s="23"/>
      <c r="K1335" s="85"/>
    </row>
    <row r="1336" spans="1:11" ht="24.6" hidden="1" customHeight="1">
      <c r="A1336" s="23" t="s">
        <v>9216</v>
      </c>
      <c r="C1336" s="23" t="s">
        <v>9217</v>
      </c>
      <c r="D1336" s="23" t="s">
        <v>9218</v>
      </c>
      <c r="E1336" s="23" t="s">
        <v>9219</v>
      </c>
      <c r="F1336" s="25" t="s">
        <v>9220</v>
      </c>
      <c r="G1336" s="25"/>
      <c r="H1336" s="23" t="s">
        <v>8386</v>
      </c>
      <c r="I1336" s="23"/>
      <c r="J1336" s="26" t="s">
        <v>9221</v>
      </c>
      <c r="K1336" s="85"/>
    </row>
    <row r="1337" spans="1:11" ht="24.6" hidden="1" customHeight="1">
      <c r="A1337" s="23" t="s">
        <v>9222</v>
      </c>
      <c r="C1337" s="23" t="s">
        <v>9223</v>
      </c>
      <c r="D1337" s="23" t="s">
        <v>9224</v>
      </c>
      <c r="E1337" s="28" t="s">
        <v>9225</v>
      </c>
      <c r="F1337" s="25" t="s">
        <v>9226</v>
      </c>
      <c r="G1337" s="25"/>
      <c r="H1337" s="23" t="s">
        <v>8386</v>
      </c>
      <c r="I1337" s="23"/>
      <c r="J1337" s="23" t="s">
        <v>9227</v>
      </c>
      <c r="K1337" s="85"/>
    </row>
    <row r="1338" spans="1:11" ht="24.6" hidden="1" customHeight="1">
      <c r="A1338" s="23" t="s">
        <v>9228</v>
      </c>
      <c r="C1338" s="23" t="s">
        <v>9229</v>
      </c>
      <c r="D1338" s="23" t="s">
        <v>9230</v>
      </c>
      <c r="E1338" s="28" t="s">
        <v>9231</v>
      </c>
      <c r="F1338" s="25" t="s">
        <v>9232</v>
      </c>
      <c r="G1338" s="25"/>
      <c r="H1338" s="23" t="s">
        <v>8386</v>
      </c>
      <c r="I1338" s="23"/>
      <c r="J1338" s="26" t="s">
        <v>9233</v>
      </c>
      <c r="K1338" s="85"/>
    </row>
    <row r="1339" spans="1:11" ht="24.6" hidden="1" customHeight="1">
      <c r="A1339" s="23" t="s">
        <v>9234</v>
      </c>
      <c r="C1339" s="23" t="s">
        <v>9235</v>
      </c>
      <c r="D1339" s="23" t="s">
        <v>9236</v>
      </c>
      <c r="E1339" s="28" t="s">
        <v>9237</v>
      </c>
      <c r="F1339" s="25" t="s">
        <v>9238</v>
      </c>
      <c r="G1339" s="25"/>
      <c r="H1339" s="23" t="s">
        <v>8386</v>
      </c>
      <c r="I1339" s="23"/>
      <c r="J1339" s="23" t="s">
        <v>9239</v>
      </c>
      <c r="K1339" s="85"/>
    </row>
    <row r="1340" spans="1:11" ht="24.6" hidden="1" customHeight="1">
      <c r="A1340" s="23" t="s">
        <v>9240</v>
      </c>
      <c r="C1340" s="23" t="s">
        <v>9241</v>
      </c>
      <c r="D1340" s="23" t="s">
        <v>9242</v>
      </c>
      <c r="E1340" s="23" t="s">
        <v>9243</v>
      </c>
      <c r="F1340" s="25" t="s">
        <v>9244</v>
      </c>
      <c r="G1340" s="25"/>
      <c r="H1340" s="23" t="s">
        <v>8386</v>
      </c>
      <c r="I1340" s="23"/>
      <c r="J1340" s="26" t="s">
        <v>9245</v>
      </c>
      <c r="K1340" s="85"/>
    </row>
    <row r="1341" spans="1:11" ht="24.6" hidden="1" customHeight="1">
      <c r="A1341" s="23" t="s">
        <v>9246</v>
      </c>
      <c r="C1341" s="23" t="s">
        <v>9247</v>
      </c>
      <c r="D1341" s="23" t="s">
        <v>9248</v>
      </c>
      <c r="E1341" s="28" t="s">
        <v>9249</v>
      </c>
      <c r="F1341" s="25" t="s">
        <v>9250</v>
      </c>
      <c r="G1341" s="25"/>
      <c r="H1341" s="23" t="s">
        <v>8386</v>
      </c>
      <c r="I1341" s="23"/>
      <c r="J1341" s="23"/>
      <c r="K1341" s="85"/>
    </row>
    <row r="1342" spans="1:11" ht="24.6" hidden="1" customHeight="1">
      <c r="A1342" s="23" t="s">
        <v>9251</v>
      </c>
      <c r="C1342" s="23" t="s">
        <v>6672</v>
      </c>
      <c r="D1342" s="23" t="s">
        <v>6673</v>
      </c>
      <c r="E1342" s="23" t="s">
        <v>9252</v>
      </c>
      <c r="F1342" s="25" t="s">
        <v>9253</v>
      </c>
      <c r="G1342" s="25"/>
      <c r="H1342" s="23" t="s">
        <v>8386</v>
      </c>
      <c r="I1342" s="23"/>
      <c r="J1342" s="26" t="s">
        <v>6670</v>
      </c>
      <c r="K1342" s="85"/>
    </row>
    <row r="1343" spans="1:11" ht="24.6" hidden="1" customHeight="1">
      <c r="A1343" s="23" t="s">
        <v>9254</v>
      </c>
      <c r="C1343" s="23" t="s">
        <v>9255</v>
      </c>
      <c r="D1343" s="23" t="s">
        <v>9256</v>
      </c>
      <c r="E1343" s="23" t="s">
        <v>9257</v>
      </c>
      <c r="F1343" s="25" t="s">
        <v>9258</v>
      </c>
      <c r="G1343" s="25"/>
      <c r="H1343" s="23" t="s">
        <v>8386</v>
      </c>
      <c r="I1343" s="23"/>
      <c r="J1343" s="26" t="s">
        <v>9259</v>
      </c>
      <c r="K1343" s="85"/>
    </row>
    <row r="1344" spans="1:11" ht="24.6" hidden="1" customHeight="1">
      <c r="A1344" s="23" t="s">
        <v>9260</v>
      </c>
      <c r="C1344" s="23" t="s">
        <v>9261</v>
      </c>
      <c r="D1344" s="23" t="s">
        <v>9262</v>
      </c>
      <c r="E1344" s="28" t="s">
        <v>9263</v>
      </c>
      <c r="F1344" s="25" t="s">
        <v>9264</v>
      </c>
      <c r="G1344" s="25"/>
      <c r="H1344" s="23" t="s">
        <v>8386</v>
      </c>
      <c r="I1344" s="23"/>
      <c r="J1344" s="23"/>
      <c r="K1344" s="85"/>
    </row>
    <row r="1345" spans="1:11" ht="24.6" hidden="1" customHeight="1">
      <c r="A1345" s="23" t="s">
        <v>9265</v>
      </c>
      <c r="C1345" s="23" t="s">
        <v>9266</v>
      </c>
      <c r="D1345" s="23" t="s">
        <v>9267</v>
      </c>
      <c r="E1345" s="23" t="s">
        <v>9268</v>
      </c>
      <c r="F1345" s="25" t="s">
        <v>9269</v>
      </c>
      <c r="G1345" s="25"/>
      <c r="H1345" s="23" t="s">
        <v>8386</v>
      </c>
      <c r="I1345" s="23"/>
      <c r="J1345" s="26" t="s">
        <v>9270</v>
      </c>
      <c r="K1345" s="85"/>
    </row>
    <row r="1346" spans="1:11" ht="24.6" hidden="1" customHeight="1">
      <c r="A1346" s="23" t="s">
        <v>9271</v>
      </c>
      <c r="C1346" s="23" t="s">
        <v>9272</v>
      </c>
      <c r="D1346" s="23" t="s">
        <v>9273</v>
      </c>
      <c r="E1346" s="28" t="s">
        <v>9274</v>
      </c>
      <c r="F1346" s="25" t="s">
        <v>9275</v>
      </c>
      <c r="G1346" s="25"/>
      <c r="H1346" s="23" t="s">
        <v>8386</v>
      </c>
      <c r="I1346" s="23"/>
      <c r="J1346" s="26" t="s">
        <v>9276</v>
      </c>
      <c r="K1346" s="85"/>
    </row>
    <row r="1347" spans="1:11" ht="24.6" hidden="1" customHeight="1">
      <c r="A1347" s="23" t="s">
        <v>9277</v>
      </c>
      <c r="C1347" s="23" t="s">
        <v>9278</v>
      </c>
      <c r="D1347" s="23" t="s">
        <v>9279</v>
      </c>
      <c r="E1347" s="23" t="s">
        <v>9280</v>
      </c>
      <c r="F1347" s="25" t="s">
        <v>9281</v>
      </c>
      <c r="G1347" s="25"/>
      <c r="H1347" s="23" t="s">
        <v>8386</v>
      </c>
      <c r="I1347" s="23"/>
      <c r="J1347" s="26" t="s">
        <v>9282</v>
      </c>
      <c r="K1347" s="85"/>
    </row>
    <row r="1348" spans="1:11" ht="24.6" hidden="1" customHeight="1">
      <c r="A1348" s="23" t="s">
        <v>9283</v>
      </c>
      <c r="C1348" s="23" t="s">
        <v>9284</v>
      </c>
      <c r="D1348" s="23" t="s">
        <v>9285</v>
      </c>
      <c r="E1348" s="23" t="s">
        <v>9286</v>
      </c>
      <c r="F1348" s="25" t="s">
        <v>9287</v>
      </c>
      <c r="G1348" s="25"/>
      <c r="H1348" s="23" t="s">
        <v>8386</v>
      </c>
      <c r="I1348" s="23"/>
      <c r="J1348" s="26" t="s">
        <v>9288</v>
      </c>
      <c r="K1348" s="85"/>
    </row>
    <row r="1349" spans="1:11" ht="24.6" hidden="1" customHeight="1">
      <c r="A1349" s="23" t="s">
        <v>9289</v>
      </c>
      <c r="C1349" s="23" t="s">
        <v>9290</v>
      </c>
      <c r="D1349" s="23" t="s">
        <v>9291</v>
      </c>
      <c r="E1349" s="23" t="s">
        <v>9292</v>
      </c>
      <c r="F1349" s="25" t="s">
        <v>9293</v>
      </c>
      <c r="G1349" s="25"/>
      <c r="H1349" s="23" t="s">
        <v>8386</v>
      </c>
      <c r="I1349" s="23" t="s">
        <v>4179</v>
      </c>
      <c r="J1349" s="26" t="s">
        <v>9294</v>
      </c>
      <c r="K1349" s="85"/>
    </row>
    <row r="1350" spans="1:11" ht="24.6" hidden="1" customHeight="1">
      <c r="A1350" s="23" t="s">
        <v>9295</v>
      </c>
      <c r="C1350" s="23" t="s">
        <v>9296</v>
      </c>
      <c r="D1350" s="23" t="s">
        <v>9297</v>
      </c>
      <c r="E1350" s="23" t="s">
        <v>9298</v>
      </c>
      <c r="F1350" s="25" t="s">
        <v>7618</v>
      </c>
      <c r="G1350" s="25"/>
      <c r="H1350" s="23" t="s">
        <v>8386</v>
      </c>
      <c r="I1350" s="23"/>
      <c r="J1350" s="26" t="s">
        <v>7619</v>
      </c>
      <c r="K1350" s="85"/>
    </row>
    <row r="1351" spans="1:11" ht="24.6" hidden="1" customHeight="1">
      <c r="A1351" s="23" t="s">
        <v>9299</v>
      </c>
      <c r="C1351" s="23" t="s">
        <v>9300</v>
      </c>
      <c r="D1351" s="23" t="s">
        <v>9301</v>
      </c>
      <c r="E1351" s="23" t="s">
        <v>9302</v>
      </c>
      <c r="F1351" s="25" t="s">
        <v>9303</v>
      </c>
      <c r="G1351" s="25"/>
      <c r="H1351" s="23" t="s">
        <v>8386</v>
      </c>
      <c r="I1351" s="23"/>
      <c r="J1351" s="26" t="s">
        <v>9304</v>
      </c>
      <c r="K1351" s="85"/>
    </row>
    <row r="1352" spans="1:11" ht="24.6" hidden="1" customHeight="1">
      <c r="A1352" s="23" t="s">
        <v>9305</v>
      </c>
      <c r="C1352" s="23" t="s">
        <v>9306</v>
      </c>
      <c r="D1352" s="23" t="s">
        <v>9307</v>
      </c>
      <c r="E1352" s="23" t="s">
        <v>9308</v>
      </c>
      <c r="F1352" s="25" t="s">
        <v>9309</v>
      </c>
      <c r="G1352" s="25"/>
      <c r="H1352" s="23" t="s">
        <v>8386</v>
      </c>
      <c r="I1352" s="23"/>
      <c r="J1352" s="26" t="s">
        <v>9310</v>
      </c>
      <c r="K1352" s="85"/>
    </row>
    <row r="1353" spans="1:11" ht="24.6" hidden="1" customHeight="1">
      <c r="A1353" s="23" t="s">
        <v>9311</v>
      </c>
      <c r="C1353" s="23" t="s">
        <v>9312</v>
      </c>
      <c r="D1353" s="23" t="s">
        <v>9313</v>
      </c>
      <c r="E1353" s="23" t="s">
        <v>9314</v>
      </c>
      <c r="F1353" s="25" t="s">
        <v>9315</v>
      </c>
      <c r="G1353" s="25"/>
      <c r="H1353" s="23" t="s">
        <v>8386</v>
      </c>
      <c r="I1353" s="23"/>
      <c r="J1353" s="26" t="s">
        <v>9316</v>
      </c>
      <c r="K1353" s="85"/>
    </row>
    <row r="1354" spans="1:11" ht="24.6" hidden="1" customHeight="1">
      <c r="A1354" s="23" t="s">
        <v>9317</v>
      </c>
      <c r="C1354" s="23" t="s">
        <v>8410</v>
      </c>
      <c r="D1354" s="23" t="s">
        <v>9318</v>
      </c>
      <c r="E1354" s="23" t="s">
        <v>9319</v>
      </c>
      <c r="F1354" s="25" t="s">
        <v>8413</v>
      </c>
      <c r="G1354" s="25"/>
      <c r="H1354" s="23" t="s">
        <v>8386</v>
      </c>
      <c r="I1354" s="23"/>
      <c r="J1354" s="26" t="s">
        <v>8440</v>
      </c>
      <c r="K1354" s="85"/>
    </row>
    <row r="1355" spans="1:11" ht="24.6" hidden="1" customHeight="1">
      <c r="A1355" s="23" t="s">
        <v>9320</v>
      </c>
      <c r="C1355" s="23" t="s">
        <v>9321</v>
      </c>
      <c r="D1355" s="23" t="s">
        <v>9322</v>
      </c>
      <c r="E1355" s="23" t="s">
        <v>9323</v>
      </c>
      <c r="F1355" s="25" t="s">
        <v>9324</v>
      </c>
      <c r="G1355" s="25"/>
      <c r="H1355" s="23" t="s">
        <v>8386</v>
      </c>
      <c r="I1355" s="23"/>
      <c r="J1355" s="23" t="s">
        <v>2123</v>
      </c>
      <c r="K1355" s="85"/>
    </row>
    <row r="1356" spans="1:11" ht="24.6" hidden="1" customHeight="1">
      <c r="A1356" s="23" t="s">
        <v>9325</v>
      </c>
      <c r="C1356" s="23" t="s">
        <v>9326</v>
      </c>
      <c r="D1356" s="23" t="s">
        <v>9327</v>
      </c>
      <c r="E1356" s="23" t="s">
        <v>9328</v>
      </c>
      <c r="F1356" s="25" t="s">
        <v>9329</v>
      </c>
      <c r="G1356" s="25"/>
      <c r="H1356" s="23" t="s">
        <v>8386</v>
      </c>
      <c r="I1356" s="23"/>
      <c r="J1356" s="26" t="s">
        <v>9330</v>
      </c>
      <c r="K1356" s="85"/>
    </row>
    <row r="1357" spans="1:11" ht="24.6" hidden="1" customHeight="1">
      <c r="A1357" s="23" t="s">
        <v>5580</v>
      </c>
      <c r="C1357" s="23" t="s">
        <v>9331</v>
      </c>
      <c r="D1357" s="23" t="s">
        <v>5582</v>
      </c>
      <c r="E1357" s="23" t="s">
        <v>9332</v>
      </c>
      <c r="F1357" s="25" t="s">
        <v>5584</v>
      </c>
      <c r="G1357" s="25"/>
      <c r="H1357" s="23" t="s">
        <v>8386</v>
      </c>
      <c r="I1357" s="23"/>
      <c r="J1357" s="26" t="s">
        <v>9333</v>
      </c>
      <c r="K1357" s="85"/>
    </row>
    <row r="1358" spans="1:11" ht="24.6" hidden="1" customHeight="1">
      <c r="A1358" s="23" t="s">
        <v>9334</v>
      </c>
      <c r="C1358" s="23" t="s">
        <v>9335</v>
      </c>
      <c r="D1358" s="23" t="s">
        <v>9336</v>
      </c>
      <c r="E1358" s="28" t="s">
        <v>9337</v>
      </c>
      <c r="F1358" s="25" t="s">
        <v>9338</v>
      </c>
      <c r="G1358" s="25"/>
      <c r="H1358" s="23" t="s">
        <v>8386</v>
      </c>
      <c r="I1358" s="23"/>
      <c r="J1358" s="23" t="s">
        <v>9335</v>
      </c>
      <c r="K1358" s="85"/>
    </row>
    <row r="1359" spans="1:11" ht="24.6" hidden="1" customHeight="1">
      <c r="A1359" s="23" t="s">
        <v>9339</v>
      </c>
      <c r="C1359" s="23" t="s">
        <v>9340</v>
      </c>
      <c r="D1359" s="23" t="s">
        <v>9341</v>
      </c>
      <c r="E1359" s="23" t="s">
        <v>9342</v>
      </c>
      <c r="F1359" s="25" t="s">
        <v>9343</v>
      </c>
      <c r="G1359" s="25"/>
      <c r="H1359" s="23" t="s">
        <v>8386</v>
      </c>
      <c r="I1359" s="23"/>
      <c r="J1359" s="26" t="s">
        <v>9344</v>
      </c>
      <c r="K1359" s="85"/>
    </row>
    <row r="1360" spans="1:11" ht="24.6" hidden="1" customHeight="1">
      <c r="A1360" s="23" t="s">
        <v>9345</v>
      </c>
      <c r="C1360" s="23" t="s">
        <v>9346</v>
      </c>
      <c r="D1360" s="23" t="s">
        <v>9347</v>
      </c>
      <c r="E1360" s="23" t="s">
        <v>9348</v>
      </c>
      <c r="F1360" s="25" t="s">
        <v>9349</v>
      </c>
      <c r="G1360" s="25"/>
      <c r="H1360" s="23" t="s">
        <v>8386</v>
      </c>
      <c r="I1360" s="23"/>
      <c r="J1360" s="23"/>
      <c r="K1360" s="85"/>
    </row>
    <row r="1361" spans="1:12" ht="24.6" hidden="1" customHeight="1">
      <c r="A1361" s="23" t="s">
        <v>9350</v>
      </c>
      <c r="C1361" s="23" t="s">
        <v>9350</v>
      </c>
      <c r="D1361" s="23" t="s">
        <v>9351</v>
      </c>
      <c r="E1361" s="28" t="s">
        <v>9352</v>
      </c>
      <c r="F1361" s="25" t="s">
        <v>9353</v>
      </c>
      <c r="G1361" s="25"/>
      <c r="H1361" s="23" t="s">
        <v>8386</v>
      </c>
      <c r="I1361" s="23"/>
      <c r="J1361" s="23"/>
      <c r="K1361" s="85"/>
    </row>
    <row r="1362" spans="1:12" ht="24.6" hidden="1" customHeight="1">
      <c r="A1362" s="23" t="s">
        <v>9354</v>
      </c>
      <c r="C1362" s="23" t="s">
        <v>9355</v>
      </c>
      <c r="D1362" s="23" t="s">
        <v>9356</v>
      </c>
      <c r="E1362" s="28" t="s">
        <v>9357</v>
      </c>
      <c r="F1362" s="25" t="s">
        <v>9358</v>
      </c>
      <c r="G1362" s="32" t="s">
        <v>143</v>
      </c>
      <c r="H1362" s="23" t="s">
        <v>8386</v>
      </c>
      <c r="I1362" s="23" t="s">
        <v>2561</v>
      </c>
      <c r="J1362" s="26" t="s">
        <v>9359</v>
      </c>
      <c r="K1362" s="85"/>
      <c r="L1362" s="24" t="s">
        <v>4326</v>
      </c>
    </row>
    <row r="1363" spans="1:12" ht="24.6" hidden="1" customHeight="1">
      <c r="A1363" s="23" t="s">
        <v>3710</v>
      </c>
      <c r="C1363" s="23" t="s">
        <v>9360</v>
      </c>
      <c r="D1363" s="23" t="s">
        <v>9361</v>
      </c>
      <c r="E1363" s="23" t="s">
        <v>9362</v>
      </c>
      <c r="F1363" s="25" t="s">
        <v>3714</v>
      </c>
      <c r="G1363" s="25"/>
      <c r="H1363" s="23" t="s">
        <v>8386</v>
      </c>
      <c r="I1363" s="23"/>
      <c r="J1363" s="26" t="s">
        <v>9363</v>
      </c>
      <c r="K1363" s="85"/>
    </row>
    <row r="1364" spans="1:12" ht="24.6" hidden="1" customHeight="1">
      <c r="A1364" s="23" t="s">
        <v>9364</v>
      </c>
      <c r="C1364" s="23" t="s">
        <v>9365</v>
      </c>
      <c r="D1364" s="23" t="s">
        <v>9366</v>
      </c>
      <c r="E1364" s="23" t="s">
        <v>9367</v>
      </c>
      <c r="F1364" s="25" t="s">
        <v>9368</v>
      </c>
      <c r="G1364" s="25"/>
      <c r="H1364" s="23" t="s">
        <v>8386</v>
      </c>
      <c r="I1364" s="23"/>
      <c r="J1364" s="23" t="s">
        <v>9365</v>
      </c>
      <c r="K1364" s="85"/>
    </row>
    <row r="1365" spans="1:12" ht="24.6" hidden="1" customHeight="1">
      <c r="A1365" s="23" t="s">
        <v>9369</v>
      </c>
      <c r="C1365" s="23" t="s">
        <v>9370</v>
      </c>
      <c r="D1365" s="23" t="s">
        <v>9371</v>
      </c>
      <c r="E1365" s="23" t="s">
        <v>9372</v>
      </c>
      <c r="F1365" s="25" t="s">
        <v>9373</v>
      </c>
      <c r="G1365" s="25"/>
      <c r="H1365" s="23" t="s">
        <v>8386</v>
      </c>
      <c r="I1365" s="23"/>
      <c r="J1365" s="26" t="s">
        <v>9374</v>
      </c>
      <c r="K1365" s="85"/>
    </row>
    <row r="1366" spans="1:12" ht="24.6" hidden="1" customHeight="1">
      <c r="A1366" s="23" t="s">
        <v>8498</v>
      </c>
      <c r="C1366" s="23" t="s">
        <v>8499</v>
      </c>
      <c r="D1366" s="23" t="s">
        <v>8500</v>
      </c>
      <c r="E1366" s="28" t="s">
        <v>9375</v>
      </c>
      <c r="F1366" s="25" t="s">
        <v>8502</v>
      </c>
      <c r="G1366" s="25"/>
      <c r="H1366" s="23" t="s">
        <v>8386</v>
      </c>
      <c r="I1366" s="23"/>
      <c r="J1366" s="23"/>
      <c r="K1366" s="85"/>
    </row>
    <row r="1367" spans="1:12" ht="24.6" hidden="1" customHeight="1">
      <c r="A1367" s="23" t="s">
        <v>9376</v>
      </c>
      <c r="C1367" s="23" t="s">
        <v>9377</v>
      </c>
      <c r="D1367" s="23" t="s">
        <v>9378</v>
      </c>
      <c r="E1367" s="23" t="s">
        <v>9379</v>
      </c>
      <c r="F1367" s="25" t="s">
        <v>9380</v>
      </c>
      <c r="G1367" s="25"/>
      <c r="H1367" s="23" t="s">
        <v>8386</v>
      </c>
      <c r="I1367" s="23"/>
      <c r="J1367" s="26" t="s">
        <v>9381</v>
      </c>
      <c r="K1367" s="85"/>
    </row>
    <row r="1368" spans="1:12" ht="24.6" hidden="1" customHeight="1">
      <c r="A1368" s="23" t="s">
        <v>9382</v>
      </c>
      <c r="C1368" s="23" t="s">
        <v>9383</v>
      </c>
      <c r="D1368" s="23" t="s">
        <v>9384</v>
      </c>
      <c r="E1368" s="23" t="s">
        <v>9385</v>
      </c>
      <c r="F1368" s="25" t="s">
        <v>9386</v>
      </c>
      <c r="G1368" s="25"/>
      <c r="H1368" s="23" t="s">
        <v>8386</v>
      </c>
      <c r="I1368" s="23" t="s">
        <v>2081</v>
      </c>
      <c r="J1368" s="26" t="s">
        <v>9387</v>
      </c>
      <c r="K1368" s="85"/>
    </row>
    <row r="1369" spans="1:12" ht="24.6" hidden="1" customHeight="1">
      <c r="A1369" s="23" t="s">
        <v>9388</v>
      </c>
      <c r="C1369" s="23" t="s">
        <v>9389</v>
      </c>
      <c r="D1369" s="23" t="s">
        <v>9390</v>
      </c>
      <c r="E1369" s="23" t="s">
        <v>9391</v>
      </c>
      <c r="F1369" s="25" t="s">
        <v>9392</v>
      </c>
      <c r="G1369" s="25"/>
      <c r="H1369" s="23" t="s">
        <v>8386</v>
      </c>
      <c r="I1369" s="23"/>
      <c r="J1369" s="26" t="s">
        <v>9393</v>
      </c>
      <c r="K1369" s="85"/>
    </row>
    <row r="1370" spans="1:12" ht="24.6" hidden="1" customHeight="1">
      <c r="A1370" s="23" t="s">
        <v>9394</v>
      </c>
      <c r="C1370" s="23" t="s">
        <v>9395</v>
      </c>
      <c r="D1370" s="23" t="s">
        <v>9396</v>
      </c>
      <c r="E1370" s="23" t="s">
        <v>9397</v>
      </c>
      <c r="F1370" s="25" t="s">
        <v>9398</v>
      </c>
      <c r="G1370" s="25"/>
      <c r="H1370" s="23" t="s">
        <v>8386</v>
      </c>
      <c r="I1370" s="23"/>
      <c r="J1370" s="26" t="s">
        <v>9399</v>
      </c>
      <c r="K1370" s="85"/>
    </row>
    <row r="1371" spans="1:12" ht="24.6" hidden="1" customHeight="1">
      <c r="A1371" s="23" t="s">
        <v>9400</v>
      </c>
      <c r="C1371" s="23" t="s">
        <v>9401</v>
      </c>
      <c r="D1371" s="23" t="s">
        <v>9402</v>
      </c>
      <c r="E1371" s="28" t="s">
        <v>9403</v>
      </c>
      <c r="F1371" s="25" t="s">
        <v>9404</v>
      </c>
      <c r="G1371" s="25"/>
      <c r="H1371" s="23" t="s">
        <v>8386</v>
      </c>
      <c r="I1371" s="23"/>
      <c r="J1371" s="23"/>
      <c r="K1371" s="85"/>
    </row>
    <row r="1372" spans="1:12" ht="24.6" hidden="1" customHeight="1">
      <c r="A1372" s="23" t="s">
        <v>9405</v>
      </c>
      <c r="C1372" s="23" t="s">
        <v>9406</v>
      </c>
      <c r="D1372" s="23" t="s">
        <v>9407</v>
      </c>
      <c r="E1372" s="23" t="s">
        <v>9408</v>
      </c>
      <c r="F1372" s="25" t="s">
        <v>9409</v>
      </c>
      <c r="G1372" s="25"/>
      <c r="H1372" s="23" t="s">
        <v>8386</v>
      </c>
      <c r="I1372" s="23"/>
      <c r="J1372" s="26" t="s">
        <v>9410</v>
      </c>
      <c r="K1372" s="85"/>
    </row>
    <row r="1373" spans="1:12" ht="24.6" hidden="1" customHeight="1">
      <c r="A1373" s="23" t="s">
        <v>9411</v>
      </c>
      <c r="C1373" s="23" t="s">
        <v>9412</v>
      </c>
      <c r="D1373" s="23" t="s">
        <v>9413</v>
      </c>
      <c r="E1373" s="28" t="s">
        <v>9414</v>
      </c>
      <c r="F1373" s="25" t="s">
        <v>9415</v>
      </c>
      <c r="G1373" s="25"/>
      <c r="H1373" s="23" t="s">
        <v>8386</v>
      </c>
      <c r="I1373" s="23"/>
      <c r="J1373" s="23" t="s">
        <v>9414</v>
      </c>
      <c r="K1373" s="85"/>
    </row>
    <row r="1374" spans="1:12" ht="24.6" hidden="1" customHeight="1">
      <c r="A1374" s="23" t="s">
        <v>9416</v>
      </c>
      <c r="C1374" s="23" t="s">
        <v>9417</v>
      </c>
      <c r="D1374" s="23" t="s">
        <v>4958</v>
      </c>
      <c r="E1374" s="23" t="s">
        <v>9418</v>
      </c>
      <c r="F1374" s="25" t="s">
        <v>9419</v>
      </c>
      <c r="G1374" s="25"/>
      <c r="H1374" s="23" t="s">
        <v>8386</v>
      </c>
      <c r="I1374" s="23"/>
      <c r="J1374" s="26" t="s">
        <v>9420</v>
      </c>
      <c r="K1374" s="85"/>
    </row>
    <row r="1375" spans="1:12" ht="24.6" hidden="1" customHeight="1">
      <c r="A1375" s="23" t="s">
        <v>9421</v>
      </c>
      <c r="C1375" s="23" t="s">
        <v>9422</v>
      </c>
      <c r="D1375" s="23" t="s">
        <v>9423</v>
      </c>
      <c r="E1375" s="28" t="s">
        <v>9424</v>
      </c>
      <c r="F1375" s="25" t="s">
        <v>9425</v>
      </c>
      <c r="G1375" s="25"/>
      <c r="H1375" s="23" t="s">
        <v>8386</v>
      </c>
      <c r="I1375" s="23"/>
      <c r="J1375" s="26" t="s">
        <v>9426</v>
      </c>
      <c r="K1375" s="85"/>
    </row>
    <row r="1376" spans="1:12" ht="24.6" hidden="1" customHeight="1">
      <c r="A1376" s="23" t="s">
        <v>6542</v>
      </c>
      <c r="C1376" s="23" t="s">
        <v>6543</v>
      </c>
      <c r="D1376" s="23" t="s">
        <v>6544</v>
      </c>
      <c r="E1376" s="28" t="s">
        <v>9427</v>
      </c>
      <c r="F1376" s="25" t="s">
        <v>6546</v>
      </c>
      <c r="G1376" s="25"/>
      <c r="H1376" s="23" t="s">
        <v>8386</v>
      </c>
      <c r="I1376" s="23"/>
      <c r="J1376" s="23"/>
      <c r="K1376" s="85"/>
    </row>
    <row r="1377" spans="1:11" ht="24.6" hidden="1" customHeight="1">
      <c r="A1377" s="23" t="s">
        <v>9428</v>
      </c>
      <c r="C1377" s="23" t="s">
        <v>9429</v>
      </c>
      <c r="D1377" s="23" t="s">
        <v>9430</v>
      </c>
      <c r="E1377" s="28" t="s">
        <v>9431</v>
      </c>
      <c r="F1377" s="25" t="s">
        <v>9432</v>
      </c>
      <c r="G1377" s="25"/>
      <c r="H1377" s="23" t="s">
        <v>8386</v>
      </c>
      <c r="I1377" s="23"/>
      <c r="J1377" s="26" t="s">
        <v>9433</v>
      </c>
      <c r="K1377" s="85"/>
    </row>
    <row r="1378" spans="1:11" ht="24.6" hidden="1" customHeight="1">
      <c r="A1378" s="23" t="s">
        <v>9434</v>
      </c>
      <c r="C1378" s="23" t="s">
        <v>9435</v>
      </c>
      <c r="D1378" s="23" t="s">
        <v>9436</v>
      </c>
      <c r="E1378" s="28" t="s">
        <v>9437</v>
      </c>
      <c r="F1378" s="25" t="s">
        <v>9438</v>
      </c>
      <c r="G1378" s="25"/>
      <c r="H1378" s="23" t="s">
        <v>8386</v>
      </c>
      <c r="I1378" s="23"/>
      <c r="J1378" s="26" t="s">
        <v>9439</v>
      </c>
      <c r="K1378" s="85"/>
    </row>
    <row r="1379" spans="1:11" ht="24.6" hidden="1" customHeight="1">
      <c r="A1379" s="23" t="s">
        <v>9440</v>
      </c>
      <c r="C1379" s="23" t="s">
        <v>9441</v>
      </c>
      <c r="D1379" s="23" t="s">
        <v>9442</v>
      </c>
      <c r="E1379" s="28" t="s">
        <v>9443</v>
      </c>
      <c r="F1379" s="25" t="s">
        <v>9444</v>
      </c>
      <c r="G1379" s="25"/>
      <c r="H1379" s="23" t="s">
        <v>8386</v>
      </c>
      <c r="I1379" s="23" t="s">
        <v>1987</v>
      </c>
      <c r="J1379" s="26" t="s">
        <v>9445</v>
      </c>
      <c r="K1379" s="85"/>
    </row>
    <row r="1380" spans="1:11" ht="24.6" hidden="1" customHeight="1">
      <c r="A1380" s="23" t="s">
        <v>9446</v>
      </c>
      <c r="C1380" s="23" t="s">
        <v>9447</v>
      </c>
      <c r="D1380" s="23" t="s">
        <v>9448</v>
      </c>
      <c r="E1380" s="23" t="s">
        <v>9449</v>
      </c>
      <c r="F1380" s="25" t="s">
        <v>9450</v>
      </c>
      <c r="G1380" s="25"/>
      <c r="H1380" s="23" t="s">
        <v>8386</v>
      </c>
      <c r="I1380" s="23"/>
      <c r="J1380" s="23" t="s">
        <v>9447</v>
      </c>
      <c r="K1380" s="85"/>
    </row>
    <row r="1381" spans="1:11" ht="24.6" hidden="1" customHeight="1">
      <c r="A1381" s="23" t="s">
        <v>9451</v>
      </c>
      <c r="C1381" s="23" t="s">
        <v>9452</v>
      </c>
      <c r="D1381" s="23" t="s">
        <v>9453</v>
      </c>
      <c r="E1381" s="23" t="s">
        <v>9454</v>
      </c>
      <c r="F1381" s="25" t="s">
        <v>9455</v>
      </c>
      <c r="G1381" s="25"/>
      <c r="H1381" s="23" t="s">
        <v>8386</v>
      </c>
      <c r="I1381" s="23"/>
      <c r="J1381" s="23"/>
      <c r="K1381" s="85"/>
    </row>
    <row r="1382" spans="1:11" ht="24.6" hidden="1" customHeight="1">
      <c r="A1382" s="23" t="s">
        <v>9456</v>
      </c>
      <c r="C1382" s="23" t="s">
        <v>9457</v>
      </c>
      <c r="D1382" s="23" t="s">
        <v>9458</v>
      </c>
      <c r="E1382" s="23" t="s">
        <v>9459</v>
      </c>
      <c r="F1382" s="25" t="s">
        <v>9460</v>
      </c>
      <c r="G1382" s="25"/>
      <c r="H1382" s="23" t="s">
        <v>8386</v>
      </c>
      <c r="I1382" s="23"/>
      <c r="J1382" s="26" t="s">
        <v>9461</v>
      </c>
      <c r="K1382" s="85"/>
    </row>
    <row r="1383" spans="1:11" ht="24.6" hidden="1" customHeight="1">
      <c r="A1383" s="23" t="s">
        <v>6606</v>
      </c>
      <c r="C1383" s="23" t="s">
        <v>9462</v>
      </c>
      <c r="D1383" s="23" t="s">
        <v>9463</v>
      </c>
      <c r="E1383" s="23" t="s">
        <v>9464</v>
      </c>
      <c r="F1383" s="25" t="s">
        <v>6610</v>
      </c>
      <c r="G1383" s="25"/>
      <c r="H1383" s="23" t="s">
        <v>8386</v>
      </c>
      <c r="I1383" s="23"/>
      <c r="J1383" s="26" t="s">
        <v>9465</v>
      </c>
      <c r="K1383" s="85"/>
    </row>
    <row r="1384" spans="1:11" ht="24.6" hidden="1" customHeight="1">
      <c r="A1384" s="23" t="s">
        <v>9466</v>
      </c>
      <c r="C1384" s="23" t="s">
        <v>9467</v>
      </c>
      <c r="D1384" s="23" t="s">
        <v>9468</v>
      </c>
      <c r="E1384" s="23" t="s">
        <v>9469</v>
      </c>
      <c r="F1384" s="25" t="s">
        <v>9470</v>
      </c>
      <c r="G1384" s="25"/>
      <c r="H1384" s="23" t="s">
        <v>8386</v>
      </c>
      <c r="I1384" s="23"/>
      <c r="J1384" s="26" t="s">
        <v>9471</v>
      </c>
      <c r="K1384" s="85"/>
    </row>
    <row r="1385" spans="1:11" ht="24.6" hidden="1" customHeight="1">
      <c r="A1385" s="23" t="s">
        <v>9472</v>
      </c>
      <c r="C1385" s="23" t="s">
        <v>6607</v>
      </c>
      <c r="D1385" s="23" t="s">
        <v>6608</v>
      </c>
      <c r="E1385" s="23" t="s">
        <v>9473</v>
      </c>
      <c r="F1385" s="25" t="s">
        <v>7314</v>
      </c>
      <c r="G1385" s="25"/>
      <c r="H1385" s="23" t="s">
        <v>8386</v>
      </c>
      <c r="I1385" s="23"/>
      <c r="J1385" s="26" t="s">
        <v>6611</v>
      </c>
      <c r="K1385" s="85"/>
    </row>
    <row r="1386" spans="1:11" ht="24.6" hidden="1" customHeight="1">
      <c r="A1386" s="23" t="s">
        <v>9474</v>
      </c>
      <c r="C1386" s="23" t="s">
        <v>9475</v>
      </c>
      <c r="D1386" s="23" t="s">
        <v>9476</v>
      </c>
      <c r="E1386" s="23" t="s">
        <v>9477</v>
      </c>
      <c r="F1386" s="25" t="s">
        <v>9478</v>
      </c>
      <c r="G1386" s="25"/>
      <c r="H1386" s="23" t="s">
        <v>8386</v>
      </c>
      <c r="I1386" s="23"/>
      <c r="J1386" s="23" t="s">
        <v>9475</v>
      </c>
      <c r="K1386" s="85"/>
    </row>
    <row r="1387" spans="1:11" ht="24.6" hidden="1" customHeight="1">
      <c r="A1387" s="23" t="s">
        <v>2385</v>
      </c>
      <c r="C1387" s="23" t="s">
        <v>2386</v>
      </c>
      <c r="D1387" s="23" t="s">
        <v>9479</v>
      </c>
      <c r="E1387" s="23" t="s">
        <v>9480</v>
      </c>
      <c r="F1387" s="25" t="s">
        <v>2389</v>
      </c>
      <c r="G1387" s="25"/>
      <c r="H1387" s="23" t="s">
        <v>8386</v>
      </c>
      <c r="I1387" s="23"/>
      <c r="J1387" s="23"/>
      <c r="K1387" s="85"/>
    </row>
    <row r="1388" spans="1:11" ht="24.6" hidden="1" customHeight="1">
      <c r="A1388" s="23" t="s">
        <v>9481</v>
      </c>
      <c r="C1388" s="23" t="s">
        <v>9481</v>
      </c>
      <c r="D1388" s="23" t="s">
        <v>9482</v>
      </c>
      <c r="E1388" s="28" t="s">
        <v>9483</v>
      </c>
      <c r="F1388" s="25" t="s">
        <v>9484</v>
      </c>
      <c r="G1388" s="25"/>
      <c r="H1388" s="23" t="s">
        <v>8386</v>
      </c>
      <c r="I1388" s="23"/>
      <c r="J1388" s="23"/>
      <c r="K1388" s="85"/>
    </row>
    <row r="1389" spans="1:11" ht="24.6" hidden="1" customHeight="1">
      <c r="A1389" s="23" t="s">
        <v>9485</v>
      </c>
      <c r="C1389" s="23" t="s">
        <v>9486</v>
      </c>
      <c r="D1389" s="23" t="s">
        <v>9487</v>
      </c>
      <c r="E1389" s="23" t="s">
        <v>9488</v>
      </c>
      <c r="F1389" s="25" t="s">
        <v>9489</v>
      </c>
      <c r="G1389" s="25"/>
      <c r="H1389" s="23" t="s">
        <v>8386</v>
      </c>
      <c r="I1389" s="23"/>
      <c r="J1389" s="23"/>
      <c r="K1389" s="85"/>
    </row>
    <row r="1390" spans="1:11" ht="24.6" hidden="1" customHeight="1">
      <c r="A1390" s="23" t="s">
        <v>9490</v>
      </c>
      <c r="C1390" s="23" t="s">
        <v>9491</v>
      </c>
      <c r="D1390" s="23" t="s">
        <v>9492</v>
      </c>
      <c r="E1390" s="28" t="s">
        <v>9493</v>
      </c>
      <c r="F1390" s="25" t="s">
        <v>9494</v>
      </c>
      <c r="G1390" s="25"/>
      <c r="H1390" s="23" t="s">
        <v>8386</v>
      </c>
      <c r="I1390" s="23"/>
      <c r="J1390" s="23"/>
      <c r="K1390" s="85"/>
    </row>
    <row r="1391" spans="1:11" ht="24.6" hidden="1" customHeight="1">
      <c r="A1391" s="23" t="s">
        <v>9495</v>
      </c>
      <c r="C1391" s="23" t="s">
        <v>9496</v>
      </c>
      <c r="D1391" s="23" t="s">
        <v>9497</v>
      </c>
      <c r="E1391" s="23" t="s">
        <v>9498</v>
      </c>
      <c r="F1391" s="25" t="s">
        <v>9499</v>
      </c>
      <c r="G1391" s="25"/>
      <c r="H1391" s="23" t="s">
        <v>8386</v>
      </c>
      <c r="I1391" s="23"/>
      <c r="J1391" s="23" t="s">
        <v>9500</v>
      </c>
      <c r="K1391" s="85"/>
    </row>
    <row r="1392" spans="1:11" ht="24.6" hidden="1" customHeight="1">
      <c r="A1392" s="23" t="s">
        <v>9501</v>
      </c>
      <c r="C1392" s="23" t="s">
        <v>9502</v>
      </c>
      <c r="D1392" s="23" t="s">
        <v>9503</v>
      </c>
      <c r="E1392" s="23" t="s">
        <v>9504</v>
      </c>
      <c r="F1392" s="25" t="s">
        <v>9505</v>
      </c>
      <c r="G1392" s="25"/>
      <c r="H1392" s="23" t="s">
        <v>8386</v>
      </c>
      <c r="I1392" s="23"/>
      <c r="J1392" s="23" t="s">
        <v>9502</v>
      </c>
      <c r="K1392" s="85"/>
    </row>
    <row r="1393" spans="1:11" ht="24.6" hidden="1" customHeight="1">
      <c r="A1393" s="23" t="s">
        <v>9506</v>
      </c>
      <c r="C1393" s="23" t="s">
        <v>9507</v>
      </c>
      <c r="D1393" s="23" t="s">
        <v>9508</v>
      </c>
      <c r="E1393" s="28" t="s">
        <v>9509</v>
      </c>
      <c r="F1393" s="25" t="s">
        <v>9510</v>
      </c>
      <c r="G1393" s="25"/>
      <c r="H1393" s="23" t="s">
        <v>8386</v>
      </c>
      <c r="I1393" s="23"/>
      <c r="J1393" s="26" t="s">
        <v>9511</v>
      </c>
      <c r="K1393" s="85"/>
    </row>
    <row r="1394" spans="1:11" ht="24.6" hidden="1" customHeight="1">
      <c r="A1394" s="23" t="s">
        <v>9512</v>
      </c>
      <c r="C1394" s="23" t="s">
        <v>9513</v>
      </c>
      <c r="D1394" s="23" t="s">
        <v>9514</v>
      </c>
      <c r="E1394" s="28" t="s">
        <v>9515</v>
      </c>
      <c r="F1394" s="25" t="s">
        <v>9516</v>
      </c>
      <c r="G1394" s="25"/>
      <c r="H1394" s="23" t="s">
        <v>8386</v>
      </c>
      <c r="I1394" s="23"/>
      <c r="J1394" s="23" t="s">
        <v>9513</v>
      </c>
      <c r="K1394" s="85"/>
    </row>
    <row r="1395" spans="1:11" ht="24.6" hidden="1" customHeight="1">
      <c r="A1395" s="23" t="s">
        <v>9517</v>
      </c>
      <c r="C1395" s="23" t="s">
        <v>8723</v>
      </c>
      <c r="D1395" s="23" t="s">
        <v>9518</v>
      </c>
      <c r="E1395" s="23" t="s">
        <v>9519</v>
      </c>
      <c r="F1395" s="25" t="s">
        <v>8726</v>
      </c>
      <c r="G1395" s="25"/>
      <c r="H1395" s="23" t="s">
        <v>8386</v>
      </c>
      <c r="I1395" s="23"/>
      <c r="J1395" s="23" t="s">
        <v>8723</v>
      </c>
      <c r="K1395" s="85"/>
    </row>
    <row r="1396" spans="1:11" ht="24.6" hidden="1" customHeight="1">
      <c r="A1396" s="23" t="s">
        <v>9520</v>
      </c>
      <c r="C1396" s="23" t="s">
        <v>9521</v>
      </c>
      <c r="D1396" s="23" t="s">
        <v>9522</v>
      </c>
      <c r="E1396" s="28" t="s">
        <v>9523</v>
      </c>
      <c r="F1396" s="25" t="s">
        <v>9524</v>
      </c>
      <c r="G1396" s="25"/>
      <c r="H1396" s="23" t="s">
        <v>8386</v>
      </c>
      <c r="I1396" s="23"/>
      <c r="J1396" s="23"/>
      <c r="K1396" s="85"/>
    </row>
    <row r="1397" spans="1:11" ht="24.6" hidden="1" customHeight="1">
      <c r="A1397" s="23" t="s">
        <v>9525</v>
      </c>
      <c r="C1397" s="23" t="s">
        <v>9526</v>
      </c>
      <c r="D1397" s="23" t="s">
        <v>9527</v>
      </c>
      <c r="E1397" s="23" t="s">
        <v>9528</v>
      </c>
      <c r="F1397" s="25" t="s">
        <v>9529</v>
      </c>
      <c r="G1397" s="25"/>
      <c r="H1397" s="23" t="s">
        <v>8386</v>
      </c>
      <c r="I1397" s="23"/>
      <c r="J1397" s="26" t="s">
        <v>9530</v>
      </c>
      <c r="K1397" s="85"/>
    </row>
    <row r="1398" spans="1:11" ht="24.6" hidden="1" customHeight="1">
      <c r="A1398" s="23" t="s">
        <v>9531</v>
      </c>
      <c r="C1398" s="23" t="s">
        <v>9532</v>
      </c>
      <c r="D1398" s="23" t="s">
        <v>9533</v>
      </c>
      <c r="E1398" s="28" t="s">
        <v>9534</v>
      </c>
      <c r="F1398" s="25" t="s">
        <v>9535</v>
      </c>
      <c r="G1398" s="25"/>
      <c r="H1398" s="23" t="s">
        <v>8386</v>
      </c>
      <c r="I1398" s="23"/>
      <c r="J1398" s="26" t="s">
        <v>9536</v>
      </c>
      <c r="K1398" s="85"/>
    </row>
    <row r="1399" spans="1:11" ht="24.6" hidden="1" customHeight="1">
      <c r="A1399" s="23" t="s">
        <v>9537</v>
      </c>
      <c r="C1399" s="23" t="s">
        <v>9538</v>
      </c>
      <c r="D1399" s="23" t="s">
        <v>9539</v>
      </c>
      <c r="E1399" s="23" t="s">
        <v>9540</v>
      </c>
      <c r="F1399" s="25" t="s">
        <v>9541</v>
      </c>
      <c r="G1399" s="25"/>
      <c r="H1399" s="23" t="s">
        <v>8386</v>
      </c>
      <c r="I1399" s="23"/>
      <c r="J1399" s="26" t="s">
        <v>9542</v>
      </c>
      <c r="K1399" s="85"/>
    </row>
    <row r="1400" spans="1:11" ht="24.6" hidden="1" customHeight="1">
      <c r="A1400" s="23" t="s">
        <v>9543</v>
      </c>
      <c r="C1400" s="23" t="s">
        <v>9544</v>
      </c>
      <c r="D1400" s="23" t="s">
        <v>9545</v>
      </c>
      <c r="E1400" s="23" t="s">
        <v>9546</v>
      </c>
      <c r="F1400" s="25" t="s">
        <v>9547</v>
      </c>
      <c r="G1400" s="25"/>
      <c r="H1400" s="23" t="s">
        <v>8386</v>
      </c>
      <c r="I1400" s="23"/>
      <c r="J1400" s="23"/>
      <c r="K1400" s="85"/>
    </row>
    <row r="1401" spans="1:11" ht="24.6" hidden="1" customHeight="1">
      <c r="A1401" s="23" t="s">
        <v>3935</v>
      </c>
      <c r="C1401" s="23" t="s">
        <v>9548</v>
      </c>
      <c r="D1401" s="23" t="s">
        <v>3812</v>
      </c>
      <c r="E1401" s="23" t="s">
        <v>9549</v>
      </c>
      <c r="F1401" s="25" t="s">
        <v>3939</v>
      </c>
      <c r="G1401" s="25"/>
      <c r="H1401" s="23" t="s">
        <v>8386</v>
      </c>
      <c r="I1401" s="23"/>
      <c r="J1401" s="26" t="s">
        <v>3940</v>
      </c>
      <c r="K1401" s="85"/>
    </row>
    <row r="1402" spans="1:11" ht="24.6" hidden="1" customHeight="1">
      <c r="A1402" s="23" t="s">
        <v>9550</v>
      </c>
      <c r="C1402" s="23" t="s">
        <v>9551</v>
      </c>
      <c r="D1402" s="23" t="s">
        <v>9552</v>
      </c>
      <c r="E1402" s="28" t="s">
        <v>9553</v>
      </c>
      <c r="F1402" s="25" t="s">
        <v>9554</v>
      </c>
      <c r="G1402" s="25"/>
      <c r="H1402" s="23" t="s">
        <v>8386</v>
      </c>
      <c r="I1402" s="23"/>
      <c r="J1402" s="23" t="s">
        <v>9551</v>
      </c>
      <c r="K1402" s="85"/>
    </row>
    <row r="1403" spans="1:11" ht="24.6" hidden="1" customHeight="1">
      <c r="A1403" s="23" t="s">
        <v>9555</v>
      </c>
      <c r="C1403" s="23" t="s">
        <v>9556</v>
      </c>
      <c r="D1403" s="23" t="s">
        <v>4498</v>
      </c>
      <c r="E1403" s="23" t="s">
        <v>9557</v>
      </c>
      <c r="F1403" s="25" t="s">
        <v>9558</v>
      </c>
      <c r="G1403" s="25"/>
      <c r="H1403" s="23" t="s">
        <v>8386</v>
      </c>
      <c r="I1403" s="23"/>
      <c r="J1403" s="23" t="s">
        <v>9556</v>
      </c>
      <c r="K1403" s="85"/>
    </row>
    <row r="1404" spans="1:11" ht="24.6" hidden="1" customHeight="1">
      <c r="A1404" s="23" t="s">
        <v>9559</v>
      </c>
      <c r="C1404" s="23" t="s">
        <v>9560</v>
      </c>
      <c r="D1404" s="23" t="s">
        <v>9561</v>
      </c>
      <c r="E1404" s="23" t="s">
        <v>9562</v>
      </c>
      <c r="F1404" s="25" t="s">
        <v>9563</v>
      </c>
      <c r="G1404" s="25"/>
      <c r="H1404" s="23" t="s">
        <v>8386</v>
      </c>
      <c r="I1404" s="23"/>
      <c r="J1404" s="23"/>
      <c r="K1404" s="85"/>
    </row>
    <row r="1405" spans="1:11" ht="24.6" hidden="1" customHeight="1">
      <c r="A1405" s="23" t="s">
        <v>9564</v>
      </c>
      <c r="C1405" s="23" t="s">
        <v>9565</v>
      </c>
      <c r="D1405" s="23" t="s">
        <v>9566</v>
      </c>
      <c r="E1405" s="23" t="s">
        <v>9567</v>
      </c>
      <c r="F1405" s="25" t="s">
        <v>9568</v>
      </c>
      <c r="G1405" s="25"/>
      <c r="H1405" s="23" t="s">
        <v>8386</v>
      </c>
      <c r="I1405" s="23"/>
      <c r="J1405" s="26" t="s">
        <v>9569</v>
      </c>
      <c r="K1405" s="85"/>
    </row>
    <row r="1406" spans="1:11" ht="24.6" hidden="1" customHeight="1">
      <c r="A1406" s="23" t="s">
        <v>9570</v>
      </c>
      <c r="C1406" s="23" t="s">
        <v>9571</v>
      </c>
      <c r="D1406" s="23" t="s">
        <v>9572</v>
      </c>
      <c r="E1406" s="23" t="s">
        <v>9573</v>
      </c>
      <c r="F1406" s="25" t="s">
        <v>4544</v>
      </c>
      <c r="G1406" s="25"/>
      <c r="H1406" s="23" t="s">
        <v>8386</v>
      </c>
      <c r="I1406" s="23"/>
      <c r="J1406" s="26" t="s">
        <v>9574</v>
      </c>
      <c r="K1406" s="85"/>
    </row>
    <row r="1407" spans="1:11" ht="24.6" hidden="1" customHeight="1">
      <c r="A1407" s="23" t="s">
        <v>9575</v>
      </c>
      <c r="C1407" s="23" t="s">
        <v>9576</v>
      </c>
      <c r="D1407" s="23" t="s">
        <v>9577</v>
      </c>
      <c r="E1407" s="23" t="s">
        <v>9578</v>
      </c>
      <c r="F1407" s="25" t="s">
        <v>9579</v>
      </c>
      <c r="G1407" s="25"/>
      <c r="H1407" s="23" t="s">
        <v>8386</v>
      </c>
      <c r="I1407" s="23"/>
      <c r="J1407" s="23"/>
      <c r="K1407" s="85"/>
    </row>
    <row r="1408" spans="1:11" ht="24.6" hidden="1" customHeight="1">
      <c r="A1408" s="23" t="s">
        <v>9580</v>
      </c>
      <c r="C1408" s="23" t="s">
        <v>9581</v>
      </c>
      <c r="D1408" s="23" t="s">
        <v>9468</v>
      </c>
      <c r="E1408" s="23" t="s">
        <v>9582</v>
      </c>
      <c r="F1408" s="25" t="s">
        <v>9583</v>
      </c>
      <c r="G1408" s="25"/>
      <c r="H1408" s="23" t="s">
        <v>8386</v>
      </c>
      <c r="I1408" s="23"/>
      <c r="J1408" s="26" t="s">
        <v>9471</v>
      </c>
      <c r="K1408" s="85"/>
    </row>
    <row r="1409" spans="1:11" ht="24.6" hidden="1" customHeight="1">
      <c r="A1409" s="23" t="s">
        <v>9584</v>
      </c>
      <c r="C1409" s="23" t="s">
        <v>9585</v>
      </c>
      <c r="D1409" s="23" t="s">
        <v>9586</v>
      </c>
      <c r="E1409" s="23" t="s">
        <v>9587</v>
      </c>
      <c r="F1409" s="25" t="s">
        <v>9588</v>
      </c>
      <c r="G1409" s="25"/>
      <c r="H1409" s="23" t="s">
        <v>8386</v>
      </c>
      <c r="I1409" s="23"/>
      <c r="J1409" s="26" t="s">
        <v>9589</v>
      </c>
      <c r="K1409" s="85"/>
    </row>
    <row r="1410" spans="1:11" ht="24.6" hidden="1" customHeight="1">
      <c r="A1410" s="23" t="s">
        <v>9590</v>
      </c>
      <c r="C1410" s="23" t="s">
        <v>9591</v>
      </c>
      <c r="D1410" s="23" t="s">
        <v>9592</v>
      </c>
      <c r="E1410" s="28" t="s">
        <v>9593</v>
      </c>
      <c r="F1410" s="25" t="s">
        <v>9594</v>
      </c>
      <c r="G1410" s="25"/>
      <c r="H1410" s="23" t="s">
        <v>8386</v>
      </c>
      <c r="I1410" s="23"/>
      <c r="J1410" s="23"/>
      <c r="K1410" s="85"/>
    </row>
    <row r="1411" spans="1:11" ht="24.6" hidden="1" customHeight="1">
      <c r="A1411" s="23" t="s">
        <v>9595</v>
      </c>
      <c r="C1411" s="23" t="s">
        <v>9596</v>
      </c>
      <c r="D1411" s="23" t="s">
        <v>9597</v>
      </c>
      <c r="E1411" s="28" t="s">
        <v>9598</v>
      </c>
      <c r="F1411" s="25" t="s">
        <v>9599</v>
      </c>
      <c r="G1411" s="25"/>
      <c r="H1411" s="23" t="s">
        <v>8386</v>
      </c>
      <c r="I1411" s="23"/>
      <c r="J1411" s="23"/>
      <c r="K1411" s="85"/>
    </row>
    <row r="1412" spans="1:11" ht="24.6" hidden="1" customHeight="1">
      <c r="A1412" s="23" t="s">
        <v>9600</v>
      </c>
      <c r="C1412" s="23" t="s">
        <v>9601</v>
      </c>
      <c r="D1412" s="23" t="s">
        <v>9602</v>
      </c>
      <c r="E1412" s="28" t="s">
        <v>9603</v>
      </c>
      <c r="F1412" s="25" t="s">
        <v>9604</v>
      </c>
      <c r="G1412" s="25"/>
      <c r="H1412" s="23" t="s">
        <v>8386</v>
      </c>
      <c r="I1412" s="23"/>
      <c r="J1412" s="26" t="s">
        <v>9605</v>
      </c>
      <c r="K1412" s="85"/>
    </row>
    <row r="1413" spans="1:11" ht="24.6" hidden="1" customHeight="1">
      <c r="A1413" s="23" t="s">
        <v>9606</v>
      </c>
      <c r="C1413" s="23" t="s">
        <v>9607</v>
      </c>
      <c r="D1413" s="23" t="s">
        <v>9608</v>
      </c>
      <c r="E1413" s="28" t="s">
        <v>9609</v>
      </c>
      <c r="F1413" s="25" t="s">
        <v>9610</v>
      </c>
      <c r="G1413" s="25"/>
      <c r="H1413" s="23" t="s">
        <v>8386</v>
      </c>
      <c r="I1413" s="23"/>
      <c r="J1413" s="23"/>
      <c r="K1413" s="85"/>
    </row>
    <row r="1414" spans="1:11" ht="24.6" hidden="1" customHeight="1">
      <c r="A1414" s="23" t="s">
        <v>9611</v>
      </c>
      <c r="C1414" s="23" t="s">
        <v>9612</v>
      </c>
      <c r="D1414" s="23" t="s">
        <v>9613</v>
      </c>
      <c r="E1414" s="28" t="s">
        <v>9614</v>
      </c>
      <c r="F1414" s="25" t="s">
        <v>9615</v>
      </c>
      <c r="G1414" s="25"/>
      <c r="H1414" s="23" t="s">
        <v>8386</v>
      </c>
      <c r="I1414" s="23"/>
      <c r="J1414" s="26" t="s">
        <v>9616</v>
      </c>
      <c r="K1414" s="85"/>
    </row>
    <row r="1415" spans="1:11" ht="24.6" hidden="1" customHeight="1">
      <c r="A1415" s="23" t="s">
        <v>9617</v>
      </c>
      <c r="C1415" s="23" t="s">
        <v>9618</v>
      </c>
      <c r="D1415" s="23" t="s">
        <v>9619</v>
      </c>
      <c r="E1415" s="28" t="s">
        <v>9620</v>
      </c>
      <c r="F1415" s="25" t="s">
        <v>9621</v>
      </c>
      <c r="G1415" s="25"/>
      <c r="H1415" s="23" t="s">
        <v>8386</v>
      </c>
      <c r="I1415" s="23"/>
      <c r="J1415" s="23"/>
      <c r="K1415" s="85"/>
    </row>
    <row r="1416" spans="1:11" ht="24.6" hidden="1" customHeight="1">
      <c r="A1416" s="23" t="s">
        <v>8492</v>
      </c>
      <c r="C1416" s="23" t="s">
        <v>8493</v>
      </c>
      <c r="D1416" s="23" t="s">
        <v>8494</v>
      </c>
      <c r="E1416" s="23" t="s">
        <v>9622</v>
      </c>
      <c r="F1416" s="25" t="s">
        <v>8496</v>
      </c>
      <c r="G1416" s="25"/>
      <c r="H1416" s="23" t="s">
        <v>8386</v>
      </c>
      <c r="I1416" s="23"/>
      <c r="J1416" s="26" t="s">
        <v>8497</v>
      </c>
      <c r="K1416" s="85"/>
    </row>
    <row r="1417" spans="1:11" ht="24.6" hidden="1" customHeight="1">
      <c r="A1417" s="23" t="s">
        <v>8811</v>
      </c>
      <c r="C1417" s="23" t="s">
        <v>9623</v>
      </c>
      <c r="D1417" s="23" t="s">
        <v>9624</v>
      </c>
      <c r="E1417" s="23" t="s">
        <v>9625</v>
      </c>
      <c r="F1417" s="25" t="s">
        <v>9626</v>
      </c>
      <c r="G1417" s="25"/>
      <c r="H1417" s="23" t="s">
        <v>8386</v>
      </c>
      <c r="I1417" s="23"/>
      <c r="J1417" s="26" t="s">
        <v>8816</v>
      </c>
      <c r="K1417" s="85"/>
    </row>
    <row r="1418" spans="1:11" ht="24.6" hidden="1" customHeight="1">
      <c r="A1418" s="23" t="s">
        <v>9627</v>
      </c>
      <c r="C1418" s="23" t="s">
        <v>9628</v>
      </c>
      <c r="D1418" s="23" t="s">
        <v>9629</v>
      </c>
      <c r="E1418" s="28" t="s">
        <v>9630</v>
      </c>
      <c r="F1418" s="25" t="s">
        <v>9631</v>
      </c>
      <c r="G1418" s="25"/>
      <c r="H1418" s="23" t="s">
        <v>8386</v>
      </c>
      <c r="I1418" s="23"/>
      <c r="J1418" s="23"/>
      <c r="K1418" s="85"/>
    </row>
    <row r="1419" spans="1:11" ht="24.6" hidden="1" customHeight="1">
      <c r="A1419" s="23" t="s">
        <v>8409</v>
      </c>
      <c r="C1419" s="23" t="s">
        <v>8410</v>
      </c>
      <c r="D1419" s="23" t="s">
        <v>9318</v>
      </c>
      <c r="E1419" s="28" t="s">
        <v>9632</v>
      </c>
      <c r="F1419" s="25" t="s">
        <v>8413</v>
      </c>
      <c r="G1419" s="25"/>
      <c r="H1419" s="23" t="s">
        <v>8386</v>
      </c>
      <c r="I1419" s="23"/>
      <c r="J1419" s="23" t="s">
        <v>8410</v>
      </c>
      <c r="K1419" s="85"/>
    </row>
    <row r="1420" spans="1:11" ht="24.6" hidden="1" customHeight="1">
      <c r="A1420" s="23" t="s">
        <v>9633</v>
      </c>
      <c r="C1420" s="23" t="s">
        <v>9634</v>
      </c>
      <c r="D1420" s="23" t="s">
        <v>9635</v>
      </c>
      <c r="E1420" s="23" t="s">
        <v>9636</v>
      </c>
      <c r="F1420" s="25" t="s">
        <v>9637</v>
      </c>
      <c r="G1420" s="25"/>
      <c r="H1420" s="23" t="s">
        <v>8386</v>
      </c>
      <c r="I1420" s="23"/>
      <c r="J1420" s="26" t="s">
        <v>9638</v>
      </c>
      <c r="K1420" s="85"/>
    </row>
    <row r="1421" spans="1:11" ht="24.6" hidden="1" customHeight="1">
      <c r="A1421" s="23" t="s">
        <v>9639</v>
      </c>
      <c r="C1421" s="23" t="s">
        <v>9640</v>
      </c>
      <c r="D1421" s="23" t="s">
        <v>9641</v>
      </c>
      <c r="E1421" s="23" t="s">
        <v>9642</v>
      </c>
      <c r="F1421" s="25" t="s">
        <v>9643</v>
      </c>
      <c r="G1421" s="25"/>
      <c r="H1421" s="23" t="s">
        <v>8386</v>
      </c>
      <c r="I1421" s="23"/>
      <c r="J1421" s="26" t="s">
        <v>9644</v>
      </c>
      <c r="K1421" s="85"/>
    </row>
    <row r="1422" spans="1:11" ht="24.6" hidden="1" customHeight="1">
      <c r="A1422" s="23" t="s">
        <v>9645</v>
      </c>
      <c r="C1422" s="23" t="s">
        <v>9646</v>
      </c>
      <c r="D1422" s="23" t="s">
        <v>9647</v>
      </c>
      <c r="E1422" s="23" t="s">
        <v>9648</v>
      </c>
      <c r="F1422" s="25" t="s">
        <v>9649</v>
      </c>
      <c r="G1422" s="25"/>
      <c r="H1422" s="23" t="s">
        <v>8386</v>
      </c>
      <c r="I1422" s="23"/>
      <c r="J1422" s="26" t="s">
        <v>9650</v>
      </c>
      <c r="K1422" s="85"/>
    </row>
    <row r="1423" spans="1:11" ht="24.6" hidden="1" customHeight="1">
      <c r="A1423" s="23" t="s">
        <v>9651</v>
      </c>
      <c r="C1423" s="23" t="s">
        <v>9652</v>
      </c>
      <c r="D1423" s="23" t="s">
        <v>9653</v>
      </c>
      <c r="E1423" s="23" t="s">
        <v>9654</v>
      </c>
      <c r="F1423" s="25" t="s">
        <v>9655</v>
      </c>
      <c r="G1423" s="25"/>
      <c r="H1423" s="23" t="s">
        <v>8386</v>
      </c>
      <c r="I1423" s="23"/>
      <c r="J1423" s="26" t="s">
        <v>9656</v>
      </c>
      <c r="K1423" s="85"/>
    </row>
    <row r="1424" spans="1:11" ht="24.6" hidden="1" customHeight="1">
      <c r="A1424" s="23" t="s">
        <v>4285</v>
      </c>
      <c r="C1424" s="23" t="s">
        <v>4286</v>
      </c>
      <c r="D1424" s="23" t="s">
        <v>4287</v>
      </c>
      <c r="E1424" s="23" t="s">
        <v>9657</v>
      </c>
      <c r="F1424" s="25" t="s">
        <v>4289</v>
      </c>
      <c r="G1424" s="25"/>
      <c r="H1424" s="23" t="s">
        <v>8386</v>
      </c>
      <c r="I1424" s="23"/>
      <c r="J1424" s="26" t="s">
        <v>4290</v>
      </c>
      <c r="K1424" s="85"/>
    </row>
    <row r="1425" spans="1:11" ht="24.6" hidden="1" customHeight="1">
      <c r="A1425" s="23" t="s">
        <v>9658</v>
      </c>
      <c r="C1425" s="23" t="s">
        <v>9659</v>
      </c>
      <c r="D1425" s="23" t="s">
        <v>9660</v>
      </c>
      <c r="E1425" s="28" t="s">
        <v>9661</v>
      </c>
      <c r="F1425" s="25" t="s">
        <v>9662</v>
      </c>
      <c r="G1425" s="25"/>
      <c r="H1425" s="23" t="s">
        <v>8386</v>
      </c>
      <c r="I1425" s="23" t="s">
        <v>1958</v>
      </c>
      <c r="J1425" s="26" t="s">
        <v>9663</v>
      </c>
      <c r="K1425" s="85"/>
    </row>
    <row r="1426" spans="1:11" ht="24.6" hidden="1" customHeight="1">
      <c r="A1426" s="23" t="s">
        <v>9664</v>
      </c>
      <c r="C1426" s="23" t="s">
        <v>9665</v>
      </c>
      <c r="D1426" s="23" t="s">
        <v>9666</v>
      </c>
      <c r="E1426" s="23" t="s">
        <v>9667</v>
      </c>
      <c r="F1426" s="25" t="s">
        <v>9668</v>
      </c>
      <c r="G1426" s="25"/>
      <c r="H1426" s="23" t="s">
        <v>8386</v>
      </c>
      <c r="I1426" s="23"/>
      <c r="J1426" s="23" t="s">
        <v>9665</v>
      </c>
      <c r="K1426" s="85"/>
    </row>
    <row r="1427" spans="1:11" ht="24.6" hidden="1" customHeight="1">
      <c r="A1427" s="23" t="s">
        <v>9669</v>
      </c>
      <c r="C1427" s="23" t="s">
        <v>9670</v>
      </c>
      <c r="D1427" s="23" t="s">
        <v>9671</v>
      </c>
      <c r="E1427" s="23" t="s">
        <v>9672</v>
      </c>
      <c r="F1427" s="25" t="s">
        <v>9673</v>
      </c>
      <c r="G1427" s="25"/>
      <c r="H1427" s="23" t="s">
        <v>8386</v>
      </c>
      <c r="I1427" s="23"/>
      <c r="J1427" s="26" t="s">
        <v>9674</v>
      </c>
      <c r="K1427" s="85"/>
    </row>
    <row r="1428" spans="1:11" ht="24.6" hidden="1" customHeight="1">
      <c r="A1428" s="23" t="s">
        <v>9339</v>
      </c>
      <c r="C1428" s="23" t="s">
        <v>9340</v>
      </c>
      <c r="D1428" s="23" t="s">
        <v>9341</v>
      </c>
      <c r="E1428" s="23" t="s">
        <v>9675</v>
      </c>
      <c r="F1428" s="25" t="s">
        <v>9343</v>
      </c>
      <c r="G1428" s="25"/>
      <c r="H1428" s="23" t="s">
        <v>8386</v>
      </c>
      <c r="I1428" s="23"/>
      <c r="J1428" s="26" t="s">
        <v>9344</v>
      </c>
      <c r="K1428" s="85"/>
    </row>
    <row r="1429" spans="1:11" ht="24.6" hidden="1" customHeight="1">
      <c r="A1429" s="23" t="s">
        <v>9676</v>
      </c>
      <c r="C1429" s="23" t="s">
        <v>9677</v>
      </c>
      <c r="D1429" s="23" t="s">
        <v>9678</v>
      </c>
      <c r="E1429" s="23" t="s">
        <v>9679</v>
      </c>
      <c r="F1429" s="25" t="s">
        <v>9680</v>
      </c>
      <c r="G1429" s="25"/>
      <c r="H1429" s="23" t="s">
        <v>8386</v>
      </c>
      <c r="I1429" s="23"/>
      <c r="J1429" s="26" t="s">
        <v>9681</v>
      </c>
      <c r="K1429" s="85"/>
    </row>
    <row r="1430" spans="1:11" ht="24.6" hidden="1" customHeight="1">
      <c r="A1430" s="23" t="s">
        <v>9682</v>
      </c>
      <c r="C1430" s="23" t="s">
        <v>9683</v>
      </c>
      <c r="D1430" s="23" t="s">
        <v>9684</v>
      </c>
      <c r="E1430" s="23" t="s">
        <v>9685</v>
      </c>
      <c r="F1430" s="25" t="s">
        <v>9686</v>
      </c>
      <c r="G1430" s="25"/>
      <c r="H1430" s="23" t="s">
        <v>8386</v>
      </c>
      <c r="I1430" s="23"/>
      <c r="J1430" s="26" t="s">
        <v>9687</v>
      </c>
      <c r="K1430" s="85"/>
    </row>
    <row r="1431" spans="1:11" ht="24.6" hidden="1" customHeight="1">
      <c r="A1431" s="23" t="s">
        <v>9688</v>
      </c>
      <c r="C1431" s="23" t="s">
        <v>9689</v>
      </c>
      <c r="D1431" s="23" t="s">
        <v>9690</v>
      </c>
      <c r="E1431" s="23" t="s">
        <v>9691</v>
      </c>
      <c r="F1431" s="25" t="s">
        <v>9692</v>
      </c>
      <c r="G1431" s="25"/>
      <c r="H1431" s="23" t="s">
        <v>8386</v>
      </c>
      <c r="I1431" s="23"/>
      <c r="J1431" s="23" t="s">
        <v>2044</v>
      </c>
      <c r="K1431" s="85"/>
    </row>
    <row r="1432" spans="1:11" ht="24.6" hidden="1" customHeight="1">
      <c r="A1432" s="23" t="s">
        <v>9693</v>
      </c>
      <c r="C1432" s="23" t="s">
        <v>9694</v>
      </c>
      <c r="D1432" s="23" t="s">
        <v>9695</v>
      </c>
      <c r="E1432" s="23" t="s">
        <v>9696</v>
      </c>
      <c r="F1432" s="25" t="s">
        <v>9697</v>
      </c>
      <c r="G1432" s="25"/>
      <c r="H1432" s="23" t="s">
        <v>8386</v>
      </c>
      <c r="I1432" s="23"/>
      <c r="J1432" s="26" t="s">
        <v>9698</v>
      </c>
      <c r="K1432" s="85"/>
    </row>
    <row r="1433" spans="1:11" ht="24.6" hidden="1" customHeight="1">
      <c r="A1433" s="23" t="s">
        <v>9699</v>
      </c>
      <c r="C1433" s="23" t="s">
        <v>6672</v>
      </c>
      <c r="D1433" s="23" t="s">
        <v>6673</v>
      </c>
      <c r="E1433" s="23" t="s">
        <v>9700</v>
      </c>
      <c r="F1433" s="25" t="s">
        <v>9253</v>
      </c>
      <c r="G1433" s="25"/>
      <c r="H1433" s="23" t="s">
        <v>8386</v>
      </c>
      <c r="I1433" s="23"/>
      <c r="J1433" s="26" t="s">
        <v>9701</v>
      </c>
      <c r="K1433" s="85"/>
    </row>
    <row r="1434" spans="1:11" ht="24.6" hidden="1" customHeight="1">
      <c r="A1434" s="23" t="s">
        <v>9702</v>
      </c>
      <c r="C1434" s="23" t="s">
        <v>9703</v>
      </c>
      <c r="D1434" s="23" t="s">
        <v>9704</v>
      </c>
      <c r="E1434" s="28" t="s">
        <v>9705</v>
      </c>
      <c r="F1434" s="25" t="s">
        <v>9706</v>
      </c>
      <c r="G1434" s="25"/>
      <c r="H1434" s="23" t="s">
        <v>8386</v>
      </c>
      <c r="I1434" s="23"/>
      <c r="J1434" s="23"/>
      <c r="K1434" s="85"/>
    </row>
    <row r="1435" spans="1:11" ht="24.6" hidden="1" customHeight="1">
      <c r="A1435" s="23" t="s">
        <v>9707</v>
      </c>
      <c r="C1435" s="23" t="s">
        <v>9708</v>
      </c>
      <c r="D1435" s="23" t="s">
        <v>9709</v>
      </c>
      <c r="E1435" s="23" t="s">
        <v>9710</v>
      </c>
      <c r="F1435" s="25" t="s">
        <v>9711</v>
      </c>
      <c r="G1435" s="25"/>
      <c r="H1435" s="23" t="s">
        <v>8386</v>
      </c>
      <c r="I1435" s="23"/>
      <c r="J1435" s="26" t="s">
        <v>9712</v>
      </c>
      <c r="K1435" s="85"/>
    </row>
    <row r="1436" spans="1:11" ht="24.6" hidden="1" customHeight="1">
      <c r="A1436" s="23" t="s">
        <v>9713</v>
      </c>
      <c r="C1436" s="23" t="s">
        <v>9714</v>
      </c>
      <c r="D1436" s="23" t="s">
        <v>9715</v>
      </c>
      <c r="E1436" s="23" t="s">
        <v>9716</v>
      </c>
      <c r="F1436" s="25" t="s">
        <v>9717</v>
      </c>
      <c r="G1436" s="25"/>
      <c r="H1436" s="23" t="s">
        <v>8386</v>
      </c>
      <c r="I1436" s="23" t="s">
        <v>1987</v>
      </c>
      <c r="J1436" s="26" t="s">
        <v>9718</v>
      </c>
      <c r="K1436" s="85"/>
    </row>
    <row r="1437" spans="1:11" ht="24.6" hidden="1" customHeight="1">
      <c r="A1437" s="23" t="s">
        <v>9719</v>
      </c>
      <c r="C1437" s="23" t="s">
        <v>9720</v>
      </c>
      <c r="D1437" s="23" t="s">
        <v>9721</v>
      </c>
      <c r="E1437" s="23" t="s">
        <v>9722</v>
      </c>
      <c r="F1437" s="25" t="s">
        <v>9723</v>
      </c>
      <c r="G1437" s="25"/>
      <c r="H1437" s="23" t="s">
        <v>8386</v>
      </c>
      <c r="I1437" s="23"/>
      <c r="J1437" s="23"/>
      <c r="K1437" s="85"/>
    </row>
    <row r="1438" spans="1:11" ht="24.6" hidden="1" customHeight="1">
      <c r="A1438" s="23" t="s">
        <v>9724</v>
      </c>
      <c r="C1438" s="23" t="s">
        <v>9725</v>
      </c>
      <c r="D1438" s="23" t="s">
        <v>9726</v>
      </c>
      <c r="E1438" s="23" t="s">
        <v>9727</v>
      </c>
      <c r="F1438" s="25" t="s">
        <v>9728</v>
      </c>
      <c r="G1438" s="25"/>
      <c r="H1438" s="23" t="s">
        <v>8386</v>
      </c>
      <c r="I1438" s="23"/>
      <c r="J1438" s="26" t="s">
        <v>9729</v>
      </c>
      <c r="K1438" s="85"/>
    </row>
    <row r="1439" spans="1:11" ht="24.6" hidden="1" customHeight="1">
      <c r="A1439" s="23" t="s">
        <v>9730</v>
      </c>
      <c r="C1439" s="23" t="s">
        <v>9731</v>
      </c>
      <c r="D1439" s="23" t="s">
        <v>9732</v>
      </c>
      <c r="E1439" s="28" t="s">
        <v>9733</v>
      </c>
      <c r="F1439" s="25" t="s">
        <v>9734</v>
      </c>
      <c r="G1439" s="25"/>
      <c r="H1439" s="23" t="s">
        <v>8386</v>
      </c>
      <c r="I1439" s="23"/>
      <c r="J1439" s="23" t="s">
        <v>9731</v>
      </c>
      <c r="K1439" s="85"/>
    </row>
    <row r="1440" spans="1:11" ht="24.6" hidden="1" customHeight="1">
      <c r="A1440" s="23" t="s">
        <v>9735</v>
      </c>
      <c r="C1440" s="23" t="s">
        <v>9736</v>
      </c>
      <c r="D1440" s="23" t="s">
        <v>9737</v>
      </c>
      <c r="E1440" s="28" t="s">
        <v>9738</v>
      </c>
      <c r="F1440" s="25" t="s">
        <v>9739</v>
      </c>
      <c r="G1440" s="25"/>
      <c r="H1440" s="23" t="s">
        <v>8386</v>
      </c>
      <c r="I1440" s="23"/>
      <c r="J1440" s="23"/>
      <c r="K1440" s="85"/>
    </row>
    <row r="1441" spans="1:12" ht="24.6" hidden="1" customHeight="1">
      <c r="A1441" s="23" t="s">
        <v>9740</v>
      </c>
      <c r="C1441" s="23" t="s">
        <v>9741</v>
      </c>
      <c r="D1441" s="23" t="s">
        <v>9742</v>
      </c>
      <c r="E1441" s="23" t="s">
        <v>9743</v>
      </c>
      <c r="F1441" s="25" t="s">
        <v>9744</v>
      </c>
      <c r="G1441" s="25"/>
      <c r="H1441" s="23" t="s">
        <v>8386</v>
      </c>
      <c r="I1441" s="23"/>
      <c r="J1441" s="23"/>
      <c r="K1441" s="85"/>
    </row>
    <row r="1442" spans="1:12" ht="24.6" hidden="1" customHeight="1">
      <c r="A1442" s="23" t="s">
        <v>9745</v>
      </c>
      <c r="C1442" s="23" t="s">
        <v>9746</v>
      </c>
      <c r="D1442" s="23" t="s">
        <v>9747</v>
      </c>
      <c r="E1442" s="28" t="s">
        <v>9748</v>
      </c>
      <c r="F1442" s="25" t="s">
        <v>9749</v>
      </c>
      <c r="G1442" s="25"/>
      <c r="H1442" s="23" t="s">
        <v>8386</v>
      </c>
      <c r="I1442" s="23"/>
      <c r="J1442" s="23"/>
      <c r="K1442" s="85"/>
    </row>
    <row r="1443" spans="1:12" ht="24.6" hidden="1" customHeight="1">
      <c r="A1443" s="23" t="s">
        <v>9750</v>
      </c>
      <c r="C1443" s="23" t="s">
        <v>9751</v>
      </c>
      <c r="D1443" s="23" t="s">
        <v>9752</v>
      </c>
      <c r="E1443" s="28" t="s">
        <v>9753</v>
      </c>
      <c r="F1443" s="25" t="s">
        <v>9754</v>
      </c>
      <c r="G1443" s="25"/>
      <c r="H1443" s="23" t="s">
        <v>8386</v>
      </c>
      <c r="I1443" s="23"/>
      <c r="J1443" s="26" t="s">
        <v>9755</v>
      </c>
      <c r="K1443" s="85"/>
    </row>
    <row r="1444" spans="1:12" ht="24.6" hidden="1" customHeight="1">
      <c r="A1444" s="23" t="s">
        <v>9756</v>
      </c>
      <c r="C1444" s="23" t="s">
        <v>9757</v>
      </c>
      <c r="D1444" s="23" t="s">
        <v>9758</v>
      </c>
      <c r="E1444" s="23" t="s">
        <v>9759</v>
      </c>
      <c r="F1444" s="25" t="s">
        <v>9760</v>
      </c>
      <c r="G1444" s="25"/>
      <c r="H1444" s="23" t="s">
        <v>8386</v>
      </c>
      <c r="I1444" s="23"/>
      <c r="J1444" s="26" t="s">
        <v>9761</v>
      </c>
      <c r="K1444" s="85"/>
    </row>
    <row r="1445" spans="1:12" ht="24.6" hidden="1" customHeight="1">
      <c r="A1445" s="23" t="s">
        <v>9762</v>
      </c>
      <c r="C1445" s="23" t="s">
        <v>9763</v>
      </c>
      <c r="D1445" s="23" t="s">
        <v>9764</v>
      </c>
      <c r="E1445" s="23" t="s">
        <v>9765</v>
      </c>
      <c r="F1445" s="25" t="s">
        <v>9766</v>
      </c>
      <c r="G1445" s="25"/>
      <c r="H1445" s="23" t="s">
        <v>8386</v>
      </c>
      <c r="I1445" s="23"/>
      <c r="J1445" s="26" t="s">
        <v>9767</v>
      </c>
      <c r="K1445" s="85"/>
    </row>
    <row r="1446" spans="1:12" ht="24.6" hidden="1" customHeight="1">
      <c r="A1446" s="23" t="s">
        <v>9768</v>
      </c>
      <c r="C1446" s="23" t="s">
        <v>9769</v>
      </c>
      <c r="D1446" s="23" t="s">
        <v>7569</v>
      </c>
      <c r="E1446" s="23" t="s">
        <v>9770</v>
      </c>
      <c r="F1446" s="25" t="s">
        <v>9771</v>
      </c>
      <c r="G1446" s="25"/>
      <c r="H1446" s="23" t="s">
        <v>8386</v>
      </c>
      <c r="I1446" s="23"/>
      <c r="J1446" s="26" t="s">
        <v>7572</v>
      </c>
      <c r="K1446" s="85"/>
    </row>
    <row r="1447" spans="1:12" ht="24.6" hidden="1" customHeight="1">
      <c r="A1447" s="23" t="s">
        <v>9139</v>
      </c>
      <c r="C1447" s="23" t="s">
        <v>9140</v>
      </c>
      <c r="D1447" s="23" t="s">
        <v>9772</v>
      </c>
      <c r="E1447" s="23" t="s">
        <v>9773</v>
      </c>
      <c r="F1447" s="25" t="s">
        <v>9143</v>
      </c>
      <c r="G1447" s="25"/>
      <c r="H1447" s="23" t="s">
        <v>8386</v>
      </c>
      <c r="I1447" s="23"/>
      <c r="J1447" s="23"/>
      <c r="K1447" s="85"/>
    </row>
    <row r="1448" spans="1:12" ht="24.6" hidden="1" customHeight="1">
      <c r="A1448" s="23" t="s">
        <v>9774</v>
      </c>
      <c r="C1448" s="23" t="s">
        <v>9775</v>
      </c>
      <c r="D1448" s="23" t="s">
        <v>9776</v>
      </c>
      <c r="E1448" s="28" t="s">
        <v>9777</v>
      </c>
      <c r="F1448" s="25" t="s">
        <v>9778</v>
      </c>
      <c r="G1448" s="25"/>
      <c r="H1448" s="23" t="s">
        <v>8386</v>
      </c>
      <c r="I1448" s="23"/>
      <c r="J1448" s="23"/>
      <c r="K1448" s="85"/>
    </row>
    <row r="1449" spans="1:12" ht="24.6" hidden="1" customHeight="1">
      <c r="A1449" s="23" t="s">
        <v>9779</v>
      </c>
      <c r="C1449" s="23" t="s">
        <v>9780</v>
      </c>
      <c r="D1449" s="23" t="s">
        <v>9781</v>
      </c>
      <c r="E1449" s="28" t="s">
        <v>9782</v>
      </c>
      <c r="F1449" s="25" t="s">
        <v>9783</v>
      </c>
      <c r="G1449" s="25"/>
      <c r="H1449" s="23" t="s">
        <v>8386</v>
      </c>
      <c r="I1449" s="23"/>
      <c r="J1449" s="23" t="s">
        <v>9784</v>
      </c>
      <c r="K1449" s="85"/>
    </row>
    <row r="1450" spans="1:12" ht="24.6" hidden="1" customHeight="1">
      <c r="A1450" s="23" t="s">
        <v>9785</v>
      </c>
      <c r="C1450" s="23" t="s">
        <v>9786</v>
      </c>
      <c r="D1450" s="23" t="s">
        <v>9787</v>
      </c>
      <c r="E1450" s="23" t="s">
        <v>9788</v>
      </c>
      <c r="F1450" s="25" t="s">
        <v>9789</v>
      </c>
      <c r="G1450" s="25"/>
      <c r="H1450" s="23" t="s">
        <v>8386</v>
      </c>
      <c r="I1450" s="23"/>
      <c r="J1450" s="26" t="s">
        <v>9790</v>
      </c>
      <c r="K1450" s="85"/>
    </row>
    <row r="1451" spans="1:12" ht="24.6" hidden="1" customHeight="1">
      <c r="A1451" s="23" t="s">
        <v>7978</v>
      </c>
      <c r="C1451" s="23" t="s">
        <v>9791</v>
      </c>
      <c r="D1451" s="23" t="s">
        <v>7980</v>
      </c>
      <c r="E1451" s="23" t="s">
        <v>9792</v>
      </c>
      <c r="F1451" s="25" t="s">
        <v>7982</v>
      </c>
      <c r="G1451" s="25"/>
      <c r="H1451" s="23" t="s">
        <v>8386</v>
      </c>
      <c r="I1451" s="23"/>
      <c r="J1451" s="26" t="s">
        <v>7983</v>
      </c>
      <c r="K1451" s="85"/>
    </row>
    <row r="1452" spans="1:12" ht="24.6" hidden="1" customHeight="1">
      <c r="A1452" s="23" t="s">
        <v>9793</v>
      </c>
      <c r="C1452" s="23" t="s">
        <v>9794</v>
      </c>
      <c r="D1452" s="23" t="s">
        <v>9795</v>
      </c>
      <c r="E1452" s="28" t="s">
        <v>9796</v>
      </c>
      <c r="F1452" s="25" t="s">
        <v>9797</v>
      </c>
      <c r="G1452" s="25"/>
      <c r="H1452" s="23" t="s">
        <v>8386</v>
      </c>
      <c r="I1452" s="23"/>
      <c r="J1452" s="26" t="s">
        <v>9798</v>
      </c>
      <c r="K1452" s="85"/>
    </row>
    <row r="1453" spans="1:12" ht="24.6" customHeight="1">
      <c r="A1453" s="23" t="s">
        <v>9799</v>
      </c>
      <c r="C1453" s="23" t="s">
        <v>9800</v>
      </c>
      <c r="D1453" s="23" t="s">
        <v>9801</v>
      </c>
      <c r="E1453" s="23" t="s">
        <v>9802</v>
      </c>
      <c r="F1453" s="25" t="s">
        <v>9803</v>
      </c>
      <c r="G1453" s="25" t="s">
        <v>116</v>
      </c>
      <c r="H1453" s="23" t="s">
        <v>8386</v>
      </c>
      <c r="I1453" s="23"/>
      <c r="J1453" s="26" t="s">
        <v>9804</v>
      </c>
      <c r="K1453" s="85">
        <v>45628</v>
      </c>
      <c r="L1453" s="24" t="s">
        <v>9805</v>
      </c>
    </row>
    <row r="1454" spans="1:12" ht="24.6" hidden="1" customHeight="1">
      <c r="A1454" s="23" t="s">
        <v>9806</v>
      </c>
      <c r="C1454" s="23" t="s">
        <v>9807</v>
      </c>
      <c r="D1454" s="23" t="s">
        <v>9808</v>
      </c>
      <c r="E1454" s="23" t="s">
        <v>9809</v>
      </c>
      <c r="F1454" s="25" t="s">
        <v>9810</v>
      </c>
      <c r="G1454" s="25"/>
      <c r="H1454" s="23" t="s">
        <v>8386</v>
      </c>
      <c r="I1454" s="23"/>
      <c r="J1454" s="26" t="s">
        <v>9811</v>
      </c>
      <c r="K1454" s="85"/>
    </row>
    <row r="1455" spans="1:12" ht="24.6" hidden="1" customHeight="1">
      <c r="A1455" s="23" t="s">
        <v>9812</v>
      </c>
      <c r="C1455" s="23" t="s">
        <v>9813</v>
      </c>
      <c r="D1455" s="23" t="s">
        <v>8610</v>
      </c>
      <c r="E1455" s="23" t="s">
        <v>9814</v>
      </c>
      <c r="F1455" s="25" t="s">
        <v>8612</v>
      </c>
      <c r="G1455" s="25"/>
      <c r="H1455" s="23" t="s">
        <v>8386</v>
      </c>
      <c r="I1455" s="23"/>
      <c r="J1455" s="26" t="s">
        <v>9815</v>
      </c>
      <c r="K1455" s="85"/>
    </row>
    <row r="1456" spans="1:12" ht="24.6" hidden="1" customHeight="1">
      <c r="A1456" s="23" t="s">
        <v>9816</v>
      </c>
      <c r="C1456" s="23" t="s">
        <v>9817</v>
      </c>
      <c r="D1456" s="23" t="s">
        <v>9818</v>
      </c>
      <c r="E1456" s="28" t="s">
        <v>9819</v>
      </c>
      <c r="F1456" s="25" t="s">
        <v>9820</v>
      </c>
      <c r="G1456" s="25"/>
      <c r="H1456" s="23" t="s">
        <v>8386</v>
      </c>
      <c r="I1456" s="23"/>
      <c r="J1456" s="26" t="s">
        <v>9821</v>
      </c>
      <c r="K1456" s="85"/>
    </row>
    <row r="1457" spans="1:11" ht="24.6" hidden="1" customHeight="1">
      <c r="A1457" s="23" t="s">
        <v>9822</v>
      </c>
      <c r="C1457" s="23" t="s">
        <v>9823</v>
      </c>
      <c r="D1457" s="23" t="s">
        <v>9824</v>
      </c>
      <c r="E1457" s="23" t="s">
        <v>9825</v>
      </c>
      <c r="F1457" s="25" t="s">
        <v>9826</v>
      </c>
      <c r="G1457" s="25"/>
      <c r="H1457" s="23" t="s">
        <v>8386</v>
      </c>
      <c r="I1457" s="23"/>
      <c r="J1457" s="26" t="s">
        <v>9827</v>
      </c>
      <c r="K1457" s="85"/>
    </row>
    <row r="1458" spans="1:11" ht="24.6" customHeight="1">
      <c r="A1458" s="23" t="s">
        <v>9828</v>
      </c>
      <c r="C1458" s="23" t="s">
        <v>9829</v>
      </c>
      <c r="D1458" s="23" t="s">
        <v>9830</v>
      </c>
      <c r="E1458" s="23" t="s">
        <v>9831</v>
      </c>
      <c r="F1458" s="25" t="s">
        <v>9832</v>
      </c>
      <c r="G1458" s="25" t="s">
        <v>116</v>
      </c>
      <c r="H1458" s="23" t="s">
        <v>8386</v>
      </c>
      <c r="I1458" s="23"/>
      <c r="J1458" s="26" t="s">
        <v>9833</v>
      </c>
      <c r="K1458" s="85"/>
    </row>
    <row r="1459" spans="1:11" ht="24.6" hidden="1" customHeight="1">
      <c r="A1459" s="23" t="s">
        <v>9834</v>
      </c>
      <c r="C1459" s="23" t="s">
        <v>9835</v>
      </c>
      <c r="D1459" s="23" t="s">
        <v>9836</v>
      </c>
      <c r="E1459" s="23" t="s">
        <v>9837</v>
      </c>
      <c r="F1459" s="25" t="s">
        <v>9838</v>
      </c>
      <c r="G1459" s="25"/>
      <c r="H1459" s="23" t="s">
        <v>8386</v>
      </c>
      <c r="I1459" s="23"/>
      <c r="J1459" s="26" t="s">
        <v>9839</v>
      </c>
      <c r="K1459" s="85"/>
    </row>
    <row r="1460" spans="1:11" ht="24.6" hidden="1" customHeight="1">
      <c r="A1460" s="23" t="s">
        <v>2432</v>
      </c>
      <c r="C1460" s="23" t="s">
        <v>2433</v>
      </c>
      <c r="D1460" s="23" t="s">
        <v>9840</v>
      </c>
      <c r="E1460" s="28" t="s">
        <v>9841</v>
      </c>
      <c r="F1460" s="25" t="s">
        <v>2436</v>
      </c>
      <c r="G1460" s="25"/>
      <c r="H1460" s="23" t="s">
        <v>8386</v>
      </c>
      <c r="I1460" s="23"/>
      <c r="J1460" s="23"/>
      <c r="K1460" s="85"/>
    </row>
    <row r="1461" spans="1:11" ht="24.6" hidden="1" customHeight="1">
      <c r="A1461" s="23" t="s">
        <v>9842</v>
      </c>
      <c r="C1461" s="23" t="s">
        <v>9843</v>
      </c>
      <c r="D1461" s="23" t="s">
        <v>9844</v>
      </c>
      <c r="E1461" s="23" t="s">
        <v>9845</v>
      </c>
      <c r="F1461" s="25" t="s">
        <v>9846</v>
      </c>
      <c r="G1461" s="25"/>
      <c r="H1461" s="23" t="s">
        <v>8386</v>
      </c>
      <c r="I1461" s="23"/>
      <c r="J1461" s="26" t="s">
        <v>9847</v>
      </c>
      <c r="K1461" s="85"/>
    </row>
    <row r="1462" spans="1:11" ht="24.6" hidden="1" customHeight="1">
      <c r="A1462" s="23" t="s">
        <v>9848</v>
      </c>
      <c r="C1462" s="23" t="s">
        <v>9849</v>
      </c>
      <c r="D1462" s="23" t="s">
        <v>9850</v>
      </c>
      <c r="E1462" s="28" t="s">
        <v>9851</v>
      </c>
      <c r="F1462" s="25" t="s">
        <v>9852</v>
      </c>
      <c r="G1462" s="25"/>
      <c r="H1462" s="23" t="s">
        <v>8386</v>
      </c>
      <c r="I1462" s="23"/>
      <c r="J1462" s="23"/>
      <c r="K1462" s="85"/>
    </row>
    <row r="1463" spans="1:11" ht="24.6" hidden="1" customHeight="1">
      <c r="A1463" s="23" t="s">
        <v>9853</v>
      </c>
      <c r="C1463" s="23" t="s">
        <v>9854</v>
      </c>
      <c r="D1463" s="23" t="s">
        <v>9855</v>
      </c>
      <c r="E1463" s="23" t="s">
        <v>9856</v>
      </c>
      <c r="F1463" s="25" t="s">
        <v>9857</v>
      </c>
      <c r="G1463" s="25"/>
      <c r="H1463" s="23" t="s">
        <v>8386</v>
      </c>
      <c r="I1463" s="23"/>
      <c r="J1463" s="26" t="s">
        <v>9858</v>
      </c>
      <c r="K1463" s="85"/>
    </row>
    <row r="1464" spans="1:11" ht="24.6" hidden="1" customHeight="1">
      <c r="A1464" s="23" t="s">
        <v>9859</v>
      </c>
      <c r="C1464" s="23" t="s">
        <v>9860</v>
      </c>
      <c r="D1464" s="23" t="s">
        <v>9861</v>
      </c>
      <c r="E1464" s="28" t="s">
        <v>9862</v>
      </c>
      <c r="F1464" s="25" t="s">
        <v>9863</v>
      </c>
      <c r="G1464" s="25"/>
      <c r="H1464" s="23" t="s">
        <v>8386</v>
      </c>
      <c r="I1464" s="23"/>
      <c r="J1464" s="26" t="s">
        <v>9864</v>
      </c>
      <c r="K1464" s="85"/>
    </row>
    <row r="1465" spans="1:11" ht="24.6" hidden="1" customHeight="1">
      <c r="A1465" s="23" t="s">
        <v>9865</v>
      </c>
      <c r="C1465" s="23" t="s">
        <v>9866</v>
      </c>
      <c r="D1465" s="23" t="s">
        <v>9867</v>
      </c>
      <c r="E1465" s="23" t="s">
        <v>9868</v>
      </c>
      <c r="F1465" s="25" t="s">
        <v>9869</v>
      </c>
      <c r="G1465" s="25"/>
      <c r="H1465" s="23" t="s">
        <v>8386</v>
      </c>
      <c r="I1465" s="23"/>
      <c r="J1465" s="26" t="s">
        <v>9870</v>
      </c>
      <c r="K1465" s="85"/>
    </row>
    <row r="1466" spans="1:11" ht="24.6" hidden="1" customHeight="1">
      <c r="A1466" s="23" t="s">
        <v>9871</v>
      </c>
      <c r="C1466" s="23" t="s">
        <v>9872</v>
      </c>
      <c r="D1466" s="23" t="s">
        <v>9873</v>
      </c>
      <c r="E1466" s="23" t="s">
        <v>9874</v>
      </c>
      <c r="F1466" s="25" t="s">
        <v>9875</v>
      </c>
      <c r="G1466" s="25"/>
      <c r="H1466" s="23" t="s">
        <v>8386</v>
      </c>
      <c r="I1466" s="23"/>
      <c r="J1466" s="26" t="s">
        <v>9876</v>
      </c>
      <c r="K1466" s="85"/>
    </row>
    <row r="1467" spans="1:11" ht="24.6" hidden="1" customHeight="1">
      <c r="A1467" s="23" t="s">
        <v>9877</v>
      </c>
      <c r="C1467" s="23" t="s">
        <v>9878</v>
      </c>
      <c r="D1467" s="23" t="s">
        <v>9879</v>
      </c>
      <c r="E1467" s="28" t="s">
        <v>9880</v>
      </c>
      <c r="F1467" s="25" t="s">
        <v>9881</v>
      </c>
      <c r="G1467" s="25"/>
      <c r="H1467" s="23" t="s">
        <v>8386</v>
      </c>
      <c r="I1467" s="23"/>
      <c r="J1467" s="26" t="s">
        <v>9882</v>
      </c>
      <c r="K1467" s="85"/>
    </row>
    <row r="1468" spans="1:11" ht="24.6" hidden="1" customHeight="1">
      <c r="A1468" s="23" t="s">
        <v>9883</v>
      </c>
      <c r="C1468" s="23" t="s">
        <v>9884</v>
      </c>
      <c r="D1468" s="23" t="s">
        <v>9885</v>
      </c>
      <c r="E1468" s="23" t="s">
        <v>9886</v>
      </c>
      <c r="F1468" s="25" t="s">
        <v>9887</v>
      </c>
      <c r="G1468" s="25"/>
      <c r="H1468" s="23" t="s">
        <v>8386</v>
      </c>
      <c r="I1468" s="23"/>
      <c r="J1468" s="26" t="s">
        <v>9888</v>
      </c>
      <c r="K1468" s="85"/>
    </row>
    <row r="1469" spans="1:11" ht="24.6" hidden="1" customHeight="1">
      <c r="A1469" s="23" t="s">
        <v>9889</v>
      </c>
      <c r="C1469" s="23" t="s">
        <v>7745</v>
      </c>
      <c r="D1469" s="23" t="s">
        <v>9890</v>
      </c>
      <c r="E1469" s="23" t="s">
        <v>9891</v>
      </c>
      <c r="F1469" s="25" t="s">
        <v>7748</v>
      </c>
      <c r="G1469" s="25"/>
      <c r="H1469" s="23" t="s">
        <v>8386</v>
      </c>
      <c r="I1469" s="23"/>
      <c r="J1469" s="26" t="s">
        <v>7749</v>
      </c>
      <c r="K1469" s="85"/>
    </row>
    <row r="1470" spans="1:11" ht="24.6" hidden="1" customHeight="1">
      <c r="A1470" s="23" t="s">
        <v>9892</v>
      </c>
      <c r="C1470" s="23" t="s">
        <v>9893</v>
      </c>
      <c r="D1470" s="23" t="s">
        <v>9894</v>
      </c>
      <c r="E1470" s="23" t="s">
        <v>9895</v>
      </c>
      <c r="F1470" s="25" t="s">
        <v>9896</v>
      </c>
      <c r="G1470" s="25"/>
      <c r="H1470" s="23" t="s">
        <v>8386</v>
      </c>
      <c r="I1470" s="23"/>
      <c r="J1470" s="26" t="s">
        <v>9897</v>
      </c>
      <c r="K1470" s="85"/>
    </row>
    <row r="1471" spans="1:11" ht="24.6" hidden="1" customHeight="1">
      <c r="A1471" s="23" t="s">
        <v>9898</v>
      </c>
      <c r="C1471" s="23" t="s">
        <v>9899</v>
      </c>
      <c r="D1471" s="23" t="s">
        <v>9900</v>
      </c>
      <c r="E1471" s="23" t="s">
        <v>9901</v>
      </c>
      <c r="F1471" s="25" t="s">
        <v>9902</v>
      </c>
      <c r="G1471" s="25"/>
      <c r="H1471" s="23" t="s">
        <v>8386</v>
      </c>
      <c r="I1471" s="23"/>
      <c r="J1471" s="23" t="s">
        <v>2568</v>
      </c>
      <c r="K1471" s="85"/>
    </row>
    <row r="1472" spans="1:11" ht="24.6" hidden="1" customHeight="1">
      <c r="A1472" s="23" t="s">
        <v>7579</v>
      </c>
      <c r="C1472" s="23" t="s">
        <v>9903</v>
      </c>
      <c r="D1472" s="23" t="s">
        <v>9904</v>
      </c>
      <c r="E1472" s="23" t="s">
        <v>9905</v>
      </c>
      <c r="F1472" s="25" t="s">
        <v>9906</v>
      </c>
      <c r="G1472" s="25"/>
      <c r="H1472" s="23" t="s">
        <v>8386</v>
      </c>
      <c r="I1472" s="23"/>
      <c r="J1472" s="26" t="s">
        <v>6974</v>
      </c>
      <c r="K1472" s="85"/>
    </row>
    <row r="1473" spans="1:11" ht="24.6" hidden="1" customHeight="1">
      <c r="A1473" s="23" t="s">
        <v>9907</v>
      </c>
      <c r="C1473" s="23" t="s">
        <v>9907</v>
      </c>
      <c r="D1473" s="23" t="s">
        <v>9908</v>
      </c>
      <c r="E1473" s="28" t="s">
        <v>9909</v>
      </c>
      <c r="F1473" s="25" t="s">
        <v>9910</v>
      </c>
      <c r="G1473" s="25"/>
      <c r="H1473" s="23" t="s">
        <v>8386</v>
      </c>
      <c r="I1473" s="23"/>
      <c r="J1473" s="26" t="s">
        <v>9911</v>
      </c>
      <c r="K1473" s="85"/>
    </row>
    <row r="1474" spans="1:11" ht="24.6" hidden="1" customHeight="1">
      <c r="A1474" s="23" t="s">
        <v>9912</v>
      </c>
      <c r="C1474" s="23" t="s">
        <v>9913</v>
      </c>
      <c r="D1474" s="23" t="s">
        <v>9914</v>
      </c>
      <c r="E1474" s="28" t="s">
        <v>9915</v>
      </c>
      <c r="F1474" s="25" t="s">
        <v>9916</v>
      </c>
      <c r="G1474" s="25"/>
      <c r="H1474" s="23" t="s">
        <v>8386</v>
      </c>
      <c r="I1474" s="23"/>
      <c r="J1474" s="23" t="s">
        <v>9913</v>
      </c>
      <c r="K1474" s="85"/>
    </row>
    <row r="1475" spans="1:11" ht="24.6" hidden="1" customHeight="1">
      <c r="A1475" s="23" t="s">
        <v>9917</v>
      </c>
      <c r="C1475" s="23" t="s">
        <v>9918</v>
      </c>
      <c r="D1475" s="23" t="s">
        <v>9919</v>
      </c>
      <c r="E1475" s="23" t="s">
        <v>9920</v>
      </c>
      <c r="F1475" s="25" t="s">
        <v>9921</v>
      </c>
      <c r="G1475" s="25"/>
      <c r="H1475" s="23" t="s">
        <v>8386</v>
      </c>
      <c r="I1475" s="23"/>
      <c r="J1475" s="26" t="s">
        <v>9922</v>
      </c>
      <c r="K1475" s="85"/>
    </row>
    <row r="1476" spans="1:11" ht="24.6" hidden="1" customHeight="1">
      <c r="A1476" s="23" t="s">
        <v>9923</v>
      </c>
      <c r="C1476" s="23" t="s">
        <v>9924</v>
      </c>
      <c r="D1476" s="23" t="s">
        <v>9925</v>
      </c>
      <c r="E1476" s="23" t="s">
        <v>9926</v>
      </c>
      <c r="F1476" s="25" t="s">
        <v>9927</v>
      </c>
      <c r="G1476" s="25"/>
      <c r="H1476" s="23" t="s">
        <v>8386</v>
      </c>
      <c r="I1476" s="23"/>
      <c r="J1476" s="23"/>
      <c r="K1476" s="85"/>
    </row>
    <row r="1477" spans="1:11" ht="24.6" hidden="1" customHeight="1">
      <c r="A1477" s="23" t="s">
        <v>9928</v>
      </c>
      <c r="C1477" s="23" t="s">
        <v>9929</v>
      </c>
      <c r="D1477" s="23" t="s">
        <v>9930</v>
      </c>
      <c r="E1477" s="28" t="s">
        <v>9931</v>
      </c>
      <c r="F1477" s="25" t="s">
        <v>9932</v>
      </c>
      <c r="G1477" s="25"/>
      <c r="H1477" s="23" t="s">
        <v>8386</v>
      </c>
      <c r="I1477" s="23"/>
      <c r="J1477" s="23"/>
      <c r="K1477" s="85"/>
    </row>
    <row r="1478" spans="1:11" ht="24.6" hidden="1" customHeight="1">
      <c r="A1478" s="23" t="s">
        <v>9933</v>
      </c>
      <c r="C1478" s="23" t="s">
        <v>9934</v>
      </c>
      <c r="D1478" s="23" t="s">
        <v>9935</v>
      </c>
      <c r="E1478" s="23" t="s">
        <v>9936</v>
      </c>
      <c r="F1478" s="25" t="s">
        <v>9937</v>
      </c>
      <c r="G1478" s="25"/>
      <c r="H1478" s="23" t="s">
        <v>8386</v>
      </c>
      <c r="I1478" s="23"/>
      <c r="J1478" s="26" t="s">
        <v>9938</v>
      </c>
      <c r="K1478" s="85"/>
    </row>
    <row r="1479" spans="1:11" ht="24.6" hidden="1" customHeight="1">
      <c r="A1479" s="23" t="s">
        <v>9939</v>
      </c>
      <c r="C1479" s="23" t="s">
        <v>9940</v>
      </c>
      <c r="D1479" s="23" t="s">
        <v>9941</v>
      </c>
      <c r="E1479" s="23" t="s">
        <v>9942</v>
      </c>
      <c r="F1479" s="25" t="s">
        <v>9943</v>
      </c>
      <c r="G1479" s="25"/>
      <c r="H1479" s="23" t="s">
        <v>8386</v>
      </c>
      <c r="I1479" s="23"/>
      <c r="J1479" s="23" t="s">
        <v>9940</v>
      </c>
      <c r="K1479" s="85"/>
    </row>
    <row r="1480" spans="1:11" ht="24.6" hidden="1" customHeight="1">
      <c r="A1480" s="23" t="s">
        <v>9944</v>
      </c>
      <c r="C1480" s="23" t="s">
        <v>9945</v>
      </c>
      <c r="D1480" s="23" t="s">
        <v>9946</v>
      </c>
      <c r="E1480" s="28" t="s">
        <v>9947</v>
      </c>
      <c r="F1480" s="25" t="s">
        <v>9948</v>
      </c>
      <c r="G1480" s="25"/>
      <c r="H1480" s="23" t="s">
        <v>8386</v>
      </c>
      <c r="I1480" s="23"/>
      <c r="J1480" s="26" t="s">
        <v>9949</v>
      </c>
      <c r="K1480" s="85"/>
    </row>
    <row r="1481" spans="1:11" ht="24.6" hidden="1" customHeight="1">
      <c r="A1481" s="23" t="s">
        <v>9950</v>
      </c>
      <c r="C1481" s="23" t="s">
        <v>9951</v>
      </c>
      <c r="D1481" s="23" t="s">
        <v>9952</v>
      </c>
      <c r="E1481" s="23" t="s">
        <v>9953</v>
      </c>
      <c r="F1481" s="25" t="s">
        <v>9954</v>
      </c>
      <c r="G1481" s="25"/>
      <c r="H1481" s="23" t="s">
        <v>8386</v>
      </c>
      <c r="I1481" s="23"/>
      <c r="J1481" s="26" t="s">
        <v>9955</v>
      </c>
      <c r="K1481" s="85"/>
    </row>
    <row r="1482" spans="1:11" ht="24.6" hidden="1" customHeight="1">
      <c r="A1482" s="23" t="s">
        <v>9956</v>
      </c>
      <c r="C1482" s="23" t="s">
        <v>9957</v>
      </c>
      <c r="D1482" s="23" t="s">
        <v>9958</v>
      </c>
      <c r="E1482" s="28" t="s">
        <v>9959</v>
      </c>
      <c r="F1482" s="25" t="s">
        <v>9960</v>
      </c>
      <c r="G1482" s="25"/>
      <c r="H1482" s="23" t="s">
        <v>8386</v>
      </c>
      <c r="I1482" s="23"/>
      <c r="J1482" s="26" t="s">
        <v>9961</v>
      </c>
      <c r="K1482" s="85"/>
    </row>
    <row r="1483" spans="1:11" ht="24.6" hidden="1" customHeight="1">
      <c r="A1483" s="23" t="s">
        <v>9962</v>
      </c>
      <c r="C1483" s="23" t="s">
        <v>9963</v>
      </c>
      <c r="D1483" s="23" t="s">
        <v>9964</v>
      </c>
      <c r="E1483" s="28" t="s">
        <v>9965</v>
      </c>
      <c r="F1483" s="25" t="s">
        <v>9966</v>
      </c>
      <c r="G1483" s="25"/>
      <c r="H1483" s="23" t="s">
        <v>8386</v>
      </c>
      <c r="I1483" s="23"/>
      <c r="J1483" s="23"/>
      <c r="K1483" s="85"/>
    </row>
    <row r="1484" spans="1:11" ht="24.6" hidden="1" customHeight="1">
      <c r="A1484" s="23" t="s">
        <v>9967</v>
      </c>
      <c r="C1484" s="23" t="s">
        <v>9968</v>
      </c>
      <c r="D1484" s="23" t="s">
        <v>9969</v>
      </c>
      <c r="E1484" s="23" t="s">
        <v>9970</v>
      </c>
      <c r="F1484" s="25" t="s">
        <v>9971</v>
      </c>
      <c r="G1484" s="25"/>
      <c r="H1484" s="23" t="s">
        <v>8386</v>
      </c>
      <c r="I1484" s="23"/>
      <c r="J1484" s="23" t="s">
        <v>9968</v>
      </c>
      <c r="K1484" s="85"/>
    </row>
    <row r="1485" spans="1:11" ht="24.6" hidden="1" customHeight="1">
      <c r="A1485" s="23" t="s">
        <v>9972</v>
      </c>
      <c r="C1485" s="23" t="s">
        <v>9973</v>
      </c>
      <c r="D1485" s="23" t="s">
        <v>9974</v>
      </c>
      <c r="E1485" s="23" t="s">
        <v>9975</v>
      </c>
      <c r="F1485" s="25" t="s">
        <v>9976</v>
      </c>
      <c r="G1485" s="25"/>
      <c r="H1485" s="23" t="s">
        <v>8386</v>
      </c>
      <c r="I1485" s="23"/>
      <c r="J1485" s="23" t="s">
        <v>2123</v>
      </c>
      <c r="K1485" s="85"/>
    </row>
    <row r="1486" spans="1:11" ht="24.6" hidden="1" customHeight="1">
      <c r="A1486" s="23" t="s">
        <v>9977</v>
      </c>
      <c r="C1486" s="23" t="s">
        <v>9978</v>
      </c>
      <c r="D1486" s="23" t="s">
        <v>9979</v>
      </c>
      <c r="E1486" s="28" t="s">
        <v>9980</v>
      </c>
      <c r="F1486" s="25" t="s">
        <v>9981</v>
      </c>
      <c r="G1486" s="25"/>
      <c r="H1486" s="23" t="s">
        <v>8386</v>
      </c>
      <c r="I1486" s="23"/>
      <c r="J1486" s="23"/>
      <c r="K1486" s="85"/>
    </row>
    <row r="1487" spans="1:11" ht="24.6" hidden="1" customHeight="1">
      <c r="A1487" s="23" t="s">
        <v>9982</v>
      </c>
      <c r="C1487" s="23" t="s">
        <v>9983</v>
      </c>
      <c r="D1487" s="23" t="s">
        <v>9984</v>
      </c>
      <c r="E1487" s="23" t="s">
        <v>9985</v>
      </c>
      <c r="F1487" s="25" t="s">
        <v>9986</v>
      </c>
      <c r="G1487" s="25"/>
      <c r="H1487" s="23" t="s">
        <v>8386</v>
      </c>
      <c r="I1487" s="23"/>
      <c r="J1487" s="26" t="s">
        <v>9987</v>
      </c>
      <c r="K1487" s="85"/>
    </row>
    <row r="1488" spans="1:11" ht="24.6" hidden="1" customHeight="1">
      <c r="A1488" s="23" t="s">
        <v>9988</v>
      </c>
      <c r="C1488" s="23" t="s">
        <v>9989</v>
      </c>
      <c r="D1488" s="23" t="s">
        <v>9990</v>
      </c>
      <c r="E1488" s="23" t="s">
        <v>9991</v>
      </c>
      <c r="F1488" s="25" t="s">
        <v>9992</v>
      </c>
      <c r="G1488" s="25"/>
      <c r="H1488" s="23" t="s">
        <v>8386</v>
      </c>
      <c r="I1488" s="23"/>
      <c r="J1488" s="26" t="s">
        <v>9993</v>
      </c>
      <c r="K1488" s="85"/>
    </row>
    <row r="1489" spans="1:12" ht="24.6" hidden="1" customHeight="1">
      <c r="A1489" s="23" t="s">
        <v>9994</v>
      </c>
      <c r="C1489" s="23" t="s">
        <v>9995</v>
      </c>
      <c r="D1489" s="23" t="s">
        <v>9996</v>
      </c>
      <c r="E1489" s="28" t="s">
        <v>9997</v>
      </c>
      <c r="F1489" s="25" t="s">
        <v>9998</v>
      </c>
      <c r="G1489" s="25"/>
      <c r="H1489" s="23" t="s">
        <v>8386</v>
      </c>
      <c r="I1489" s="23"/>
      <c r="J1489" s="23"/>
      <c r="K1489" s="85"/>
    </row>
    <row r="1490" spans="1:12" ht="24.6" hidden="1" customHeight="1">
      <c r="A1490" s="23" t="s">
        <v>9999</v>
      </c>
      <c r="C1490" s="23" t="s">
        <v>10000</v>
      </c>
      <c r="D1490" s="23" t="s">
        <v>10001</v>
      </c>
      <c r="E1490" s="23" t="s">
        <v>10002</v>
      </c>
      <c r="F1490" s="25" t="s">
        <v>10003</v>
      </c>
      <c r="G1490" s="25"/>
      <c r="H1490" s="23" t="s">
        <v>8386</v>
      </c>
      <c r="I1490" s="23"/>
      <c r="J1490" s="26" t="s">
        <v>10004</v>
      </c>
      <c r="K1490" s="85"/>
    </row>
    <row r="1491" spans="1:12" ht="24.6" hidden="1" customHeight="1">
      <c r="A1491" s="23" t="s">
        <v>10005</v>
      </c>
      <c r="C1491" s="23" t="s">
        <v>10006</v>
      </c>
      <c r="D1491" s="23" t="s">
        <v>10007</v>
      </c>
      <c r="E1491" s="28" t="s">
        <v>10008</v>
      </c>
      <c r="F1491" s="25" t="s">
        <v>10009</v>
      </c>
      <c r="G1491" s="25"/>
      <c r="H1491" s="23" t="s">
        <v>8386</v>
      </c>
      <c r="I1491" s="23"/>
      <c r="J1491" s="23" t="s">
        <v>10010</v>
      </c>
      <c r="K1491" s="85"/>
    </row>
    <row r="1492" spans="1:12" ht="24.6" hidden="1" customHeight="1">
      <c r="A1492" s="23" t="s">
        <v>10011</v>
      </c>
      <c r="C1492" s="23" t="s">
        <v>10012</v>
      </c>
      <c r="D1492" s="23" t="s">
        <v>10013</v>
      </c>
      <c r="E1492" s="28" t="s">
        <v>10014</v>
      </c>
      <c r="F1492" s="25" t="s">
        <v>10015</v>
      </c>
      <c r="G1492" s="25"/>
      <c r="H1492" s="23" t="s">
        <v>8386</v>
      </c>
      <c r="I1492" s="23"/>
      <c r="J1492" s="23" t="s">
        <v>10016</v>
      </c>
      <c r="K1492" s="85"/>
    </row>
    <row r="1493" spans="1:12" ht="24.6" hidden="1" customHeight="1">
      <c r="A1493" s="23" t="s">
        <v>10017</v>
      </c>
      <c r="C1493" s="23" t="s">
        <v>10018</v>
      </c>
      <c r="D1493" s="23" t="s">
        <v>10019</v>
      </c>
      <c r="E1493" s="28" t="s">
        <v>10020</v>
      </c>
      <c r="F1493" s="25" t="s">
        <v>10021</v>
      </c>
      <c r="G1493" s="25"/>
      <c r="H1493" s="23" t="s">
        <v>8386</v>
      </c>
      <c r="I1493" s="23"/>
      <c r="J1493" s="23" t="s">
        <v>2568</v>
      </c>
      <c r="K1493" s="85"/>
    </row>
    <row r="1494" spans="1:12" ht="24.6" hidden="1" customHeight="1">
      <c r="A1494" s="23" t="s">
        <v>10022</v>
      </c>
      <c r="C1494" s="23" t="s">
        <v>10023</v>
      </c>
      <c r="D1494" s="23" t="s">
        <v>10024</v>
      </c>
      <c r="E1494" s="23" t="s">
        <v>10025</v>
      </c>
      <c r="F1494" s="25" t="s">
        <v>10026</v>
      </c>
      <c r="G1494" s="32" t="s">
        <v>143</v>
      </c>
      <c r="H1494" s="23" t="s">
        <v>8386</v>
      </c>
      <c r="I1494" s="23" t="s">
        <v>2561</v>
      </c>
      <c r="J1494" s="26" t="s">
        <v>10027</v>
      </c>
      <c r="K1494" s="85"/>
      <c r="L1494" s="24" t="s">
        <v>4326</v>
      </c>
    </row>
    <row r="1495" spans="1:12" ht="24.6" hidden="1" customHeight="1">
      <c r="A1495" s="23" t="s">
        <v>10028</v>
      </c>
      <c r="C1495" s="23" t="s">
        <v>10029</v>
      </c>
      <c r="D1495" s="23" t="s">
        <v>10030</v>
      </c>
      <c r="E1495" s="28" t="s">
        <v>10031</v>
      </c>
      <c r="F1495" s="25" t="s">
        <v>10032</v>
      </c>
      <c r="G1495" s="25"/>
      <c r="H1495" s="23" t="s">
        <v>8386</v>
      </c>
      <c r="I1495" s="23"/>
      <c r="J1495" s="23"/>
      <c r="K1495" s="85"/>
    </row>
    <row r="1496" spans="1:12" ht="24.6" hidden="1" customHeight="1">
      <c r="A1496" s="23" t="s">
        <v>10033</v>
      </c>
      <c r="C1496" s="23" t="s">
        <v>10034</v>
      </c>
      <c r="D1496" s="23" t="s">
        <v>10035</v>
      </c>
      <c r="E1496" s="23" t="s">
        <v>10036</v>
      </c>
      <c r="F1496" s="25" t="s">
        <v>10037</v>
      </c>
      <c r="G1496" s="25"/>
      <c r="H1496" s="23" t="s">
        <v>8386</v>
      </c>
      <c r="I1496" s="23"/>
      <c r="J1496" s="26" t="s">
        <v>10038</v>
      </c>
      <c r="K1496" s="85"/>
    </row>
    <row r="1497" spans="1:12" ht="24.6" hidden="1" customHeight="1">
      <c r="A1497" s="23" t="s">
        <v>10039</v>
      </c>
      <c r="C1497" s="23" t="s">
        <v>10040</v>
      </c>
      <c r="D1497" s="23" t="s">
        <v>10041</v>
      </c>
      <c r="E1497" s="23" t="s">
        <v>10042</v>
      </c>
      <c r="F1497" s="25" t="s">
        <v>10043</v>
      </c>
      <c r="G1497" s="25"/>
      <c r="H1497" s="23" t="s">
        <v>8386</v>
      </c>
      <c r="I1497" s="23" t="s">
        <v>4343</v>
      </c>
      <c r="J1497" s="23"/>
      <c r="K1497" s="85"/>
    </row>
    <row r="1498" spans="1:12" ht="24.6" hidden="1" customHeight="1">
      <c r="A1498" s="23" t="s">
        <v>10044</v>
      </c>
      <c r="C1498" s="23" t="s">
        <v>10045</v>
      </c>
      <c r="D1498" s="23" t="s">
        <v>10046</v>
      </c>
      <c r="E1498" s="23" t="s">
        <v>10047</v>
      </c>
      <c r="F1498" s="25" t="s">
        <v>10048</v>
      </c>
      <c r="G1498" s="25"/>
      <c r="H1498" s="23" t="s">
        <v>8386</v>
      </c>
      <c r="I1498" s="23"/>
      <c r="J1498" s="26" t="s">
        <v>10049</v>
      </c>
      <c r="K1498" s="85"/>
    </row>
    <row r="1499" spans="1:12" ht="24.6" hidden="1" customHeight="1">
      <c r="A1499" s="23" t="s">
        <v>9228</v>
      </c>
      <c r="C1499" s="23" t="s">
        <v>10050</v>
      </c>
      <c r="D1499" s="23" t="s">
        <v>9230</v>
      </c>
      <c r="E1499" s="23" t="s">
        <v>10051</v>
      </c>
      <c r="F1499" s="25" t="s">
        <v>9232</v>
      </c>
      <c r="G1499" s="25"/>
      <c r="H1499" s="23" t="s">
        <v>8386</v>
      </c>
      <c r="I1499" s="23"/>
      <c r="J1499" s="26" t="s">
        <v>10052</v>
      </c>
      <c r="K1499" s="85"/>
    </row>
    <row r="1500" spans="1:12" ht="24.6" hidden="1" customHeight="1">
      <c r="A1500" s="23" t="s">
        <v>8492</v>
      </c>
      <c r="C1500" s="23" t="s">
        <v>8493</v>
      </c>
      <c r="D1500" s="23" t="s">
        <v>8494</v>
      </c>
      <c r="E1500" s="23" t="s">
        <v>10053</v>
      </c>
      <c r="F1500" s="25" t="s">
        <v>8496</v>
      </c>
      <c r="G1500" s="25"/>
      <c r="H1500" s="23" t="s">
        <v>8386</v>
      </c>
      <c r="I1500" s="23"/>
      <c r="J1500" s="26" t="s">
        <v>8497</v>
      </c>
      <c r="K1500" s="85"/>
    </row>
    <row r="1501" spans="1:12" ht="24.6" hidden="1" customHeight="1">
      <c r="A1501" s="23" t="s">
        <v>4999</v>
      </c>
      <c r="C1501" s="23" t="s">
        <v>10054</v>
      </c>
      <c r="D1501" s="23" t="s">
        <v>10055</v>
      </c>
      <c r="E1501" s="28" t="s">
        <v>10056</v>
      </c>
      <c r="F1501" s="25" t="s">
        <v>5003</v>
      </c>
      <c r="G1501" s="25"/>
      <c r="H1501" s="23" t="s">
        <v>8386</v>
      </c>
      <c r="I1501" s="23"/>
      <c r="J1501" s="26" t="s">
        <v>10057</v>
      </c>
      <c r="K1501" s="85"/>
    </row>
    <row r="1502" spans="1:12" ht="24.6" hidden="1" customHeight="1">
      <c r="A1502" s="23" t="s">
        <v>10058</v>
      </c>
      <c r="C1502" s="23" t="s">
        <v>10059</v>
      </c>
      <c r="D1502" s="23" t="s">
        <v>10060</v>
      </c>
      <c r="E1502" s="23" t="s">
        <v>10061</v>
      </c>
      <c r="F1502" s="25" t="s">
        <v>10062</v>
      </c>
      <c r="G1502" s="25"/>
      <c r="H1502" s="23" t="s">
        <v>8386</v>
      </c>
      <c r="I1502" s="23"/>
      <c r="J1502" s="26" t="s">
        <v>10063</v>
      </c>
      <c r="K1502" s="85"/>
    </row>
    <row r="1503" spans="1:12" ht="24.6" hidden="1" customHeight="1">
      <c r="A1503" s="23" t="s">
        <v>10064</v>
      </c>
      <c r="C1503" s="23" t="s">
        <v>10065</v>
      </c>
      <c r="D1503" s="23" t="s">
        <v>10066</v>
      </c>
      <c r="E1503" s="28" t="s">
        <v>10067</v>
      </c>
      <c r="F1503" s="25" t="s">
        <v>10068</v>
      </c>
      <c r="G1503" s="25"/>
      <c r="H1503" s="23" t="s">
        <v>8386</v>
      </c>
      <c r="I1503" s="23"/>
      <c r="J1503" s="26" t="s">
        <v>10069</v>
      </c>
      <c r="K1503" s="85"/>
    </row>
    <row r="1504" spans="1:12" ht="24.6" hidden="1" customHeight="1">
      <c r="A1504" s="23" t="s">
        <v>10070</v>
      </c>
      <c r="C1504" s="23" t="s">
        <v>10071</v>
      </c>
      <c r="D1504" s="23" t="s">
        <v>10072</v>
      </c>
      <c r="E1504" s="28" t="s">
        <v>10073</v>
      </c>
      <c r="F1504" s="25" t="s">
        <v>10074</v>
      </c>
      <c r="G1504" s="25"/>
      <c r="H1504" s="23" t="s">
        <v>8386</v>
      </c>
      <c r="I1504" s="23"/>
      <c r="J1504" s="23" t="s">
        <v>10071</v>
      </c>
      <c r="K1504" s="85"/>
    </row>
    <row r="1505" spans="1:11" ht="24.6" hidden="1" customHeight="1">
      <c r="A1505" s="23" t="s">
        <v>10075</v>
      </c>
      <c r="C1505" s="23" t="s">
        <v>10076</v>
      </c>
      <c r="D1505" s="23" t="s">
        <v>10077</v>
      </c>
      <c r="E1505" s="23" t="s">
        <v>10078</v>
      </c>
      <c r="F1505" s="25" t="s">
        <v>10079</v>
      </c>
      <c r="G1505" s="25"/>
      <c r="H1505" s="23" t="s">
        <v>8386</v>
      </c>
      <c r="I1505" s="23"/>
      <c r="J1505" s="26" t="s">
        <v>10080</v>
      </c>
      <c r="K1505" s="85"/>
    </row>
    <row r="1506" spans="1:11" ht="24.6" hidden="1" customHeight="1">
      <c r="A1506" s="23" t="s">
        <v>10081</v>
      </c>
      <c r="C1506" s="23" t="s">
        <v>10082</v>
      </c>
      <c r="D1506" s="23" t="s">
        <v>10083</v>
      </c>
      <c r="E1506" s="28" t="s">
        <v>10084</v>
      </c>
      <c r="F1506" s="25" t="s">
        <v>10085</v>
      </c>
      <c r="G1506" s="25"/>
      <c r="H1506" s="23" t="s">
        <v>8386</v>
      </c>
      <c r="I1506" s="23"/>
      <c r="J1506" s="23"/>
      <c r="K1506" s="85"/>
    </row>
    <row r="1507" spans="1:11" ht="24.6" hidden="1" customHeight="1">
      <c r="A1507" s="23" t="s">
        <v>10086</v>
      </c>
      <c r="C1507" s="23" t="s">
        <v>10087</v>
      </c>
      <c r="D1507" s="23" t="s">
        <v>10088</v>
      </c>
      <c r="E1507" s="23" t="s">
        <v>10089</v>
      </c>
      <c r="F1507" s="25" t="s">
        <v>10090</v>
      </c>
      <c r="G1507" s="25"/>
      <c r="H1507" s="23" t="s">
        <v>8386</v>
      </c>
      <c r="I1507" s="23"/>
      <c r="J1507" s="26" t="s">
        <v>10091</v>
      </c>
      <c r="K1507" s="85"/>
    </row>
    <row r="1508" spans="1:11" ht="24.6" hidden="1" customHeight="1">
      <c r="A1508" s="23" t="s">
        <v>10092</v>
      </c>
      <c r="C1508" s="23" t="s">
        <v>10093</v>
      </c>
      <c r="D1508" s="23" t="s">
        <v>10094</v>
      </c>
      <c r="E1508" s="23" t="s">
        <v>10095</v>
      </c>
      <c r="F1508" s="25" t="s">
        <v>10096</v>
      </c>
      <c r="G1508" s="25"/>
      <c r="H1508" s="23" t="s">
        <v>8386</v>
      </c>
      <c r="I1508" s="23"/>
      <c r="J1508" s="23" t="s">
        <v>10093</v>
      </c>
      <c r="K1508" s="85"/>
    </row>
    <row r="1509" spans="1:11" ht="24.6" hidden="1" customHeight="1">
      <c r="A1509" s="23" t="s">
        <v>10097</v>
      </c>
      <c r="C1509" s="23" t="s">
        <v>10098</v>
      </c>
      <c r="D1509" s="23" t="s">
        <v>10099</v>
      </c>
      <c r="E1509" s="23" t="s">
        <v>10100</v>
      </c>
      <c r="F1509" s="25" t="s">
        <v>10101</v>
      </c>
      <c r="G1509" s="25"/>
      <c r="H1509" s="23" t="s">
        <v>8386</v>
      </c>
      <c r="I1509" s="23"/>
      <c r="J1509" s="26" t="s">
        <v>10102</v>
      </c>
      <c r="K1509" s="85"/>
    </row>
    <row r="1510" spans="1:11" ht="24.6" hidden="1" customHeight="1">
      <c r="A1510" s="23" t="s">
        <v>10103</v>
      </c>
      <c r="C1510" s="23" t="s">
        <v>10104</v>
      </c>
      <c r="D1510" s="23" t="s">
        <v>10105</v>
      </c>
      <c r="E1510" s="28" t="s">
        <v>10106</v>
      </c>
      <c r="F1510" s="25" t="s">
        <v>10107</v>
      </c>
      <c r="G1510" s="25"/>
      <c r="H1510" s="23" t="s">
        <v>8386</v>
      </c>
      <c r="I1510" s="23"/>
      <c r="J1510" s="26" t="s">
        <v>10108</v>
      </c>
      <c r="K1510" s="85"/>
    </row>
    <row r="1511" spans="1:11" ht="24.6" hidden="1" customHeight="1">
      <c r="A1511" s="23" t="s">
        <v>53</v>
      </c>
      <c r="C1511" s="23" t="s">
        <v>10109</v>
      </c>
      <c r="D1511" s="23" t="s">
        <v>10110</v>
      </c>
      <c r="E1511" s="28" t="s">
        <v>10111</v>
      </c>
      <c r="F1511" s="25" t="s">
        <v>10112</v>
      </c>
      <c r="G1511" s="25"/>
      <c r="H1511" s="23" t="s">
        <v>8386</v>
      </c>
      <c r="I1511" s="23"/>
      <c r="J1511" s="23"/>
      <c r="K1511" s="85"/>
    </row>
    <row r="1512" spans="1:11" ht="24.6" hidden="1" customHeight="1">
      <c r="A1512" s="23" t="s">
        <v>10113</v>
      </c>
      <c r="C1512" s="23" t="s">
        <v>10114</v>
      </c>
      <c r="D1512" s="23" t="s">
        <v>10115</v>
      </c>
      <c r="E1512" s="23" t="s">
        <v>10116</v>
      </c>
      <c r="F1512" s="25" t="s">
        <v>10117</v>
      </c>
      <c r="G1512" s="25"/>
      <c r="H1512" s="23" t="s">
        <v>8386</v>
      </c>
      <c r="I1512" s="23"/>
      <c r="J1512" s="26" t="s">
        <v>2824</v>
      </c>
      <c r="K1512" s="85"/>
    </row>
    <row r="1513" spans="1:11" ht="24.6" hidden="1" customHeight="1">
      <c r="A1513" s="23" t="s">
        <v>8421</v>
      </c>
      <c r="C1513" s="23" t="s">
        <v>10118</v>
      </c>
      <c r="D1513" s="23" t="s">
        <v>8423</v>
      </c>
      <c r="E1513" s="28" t="s">
        <v>10119</v>
      </c>
      <c r="F1513" s="25" t="s">
        <v>8425</v>
      </c>
      <c r="G1513" s="25"/>
      <c r="H1513" s="23" t="s">
        <v>8386</v>
      </c>
      <c r="I1513" s="23"/>
      <c r="J1513" s="26" t="s">
        <v>10120</v>
      </c>
      <c r="K1513" s="85"/>
    </row>
    <row r="1514" spans="1:11" ht="24.6" hidden="1" customHeight="1">
      <c r="A1514" s="23" t="s">
        <v>10121</v>
      </c>
      <c r="C1514" s="23" t="s">
        <v>9447</v>
      </c>
      <c r="D1514" s="23" t="s">
        <v>9448</v>
      </c>
      <c r="E1514" s="23" t="s">
        <v>10122</v>
      </c>
      <c r="F1514" s="25" t="s">
        <v>9450</v>
      </c>
      <c r="G1514" s="25"/>
      <c r="H1514" s="23" t="s">
        <v>8386</v>
      </c>
      <c r="I1514" s="23"/>
      <c r="J1514" s="23" t="s">
        <v>9447</v>
      </c>
      <c r="K1514" s="85"/>
    </row>
    <row r="1515" spans="1:11" ht="24.6" hidden="1" customHeight="1">
      <c r="A1515" s="23" t="s">
        <v>10123</v>
      </c>
      <c r="C1515" s="23" t="s">
        <v>10124</v>
      </c>
      <c r="D1515" s="23" t="s">
        <v>10125</v>
      </c>
      <c r="E1515" s="28" t="s">
        <v>10126</v>
      </c>
      <c r="F1515" s="25" t="s">
        <v>10127</v>
      </c>
      <c r="G1515" s="25"/>
      <c r="H1515" s="23" t="s">
        <v>8386</v>
      </c>
      <c r="I1515" s="23"/>
      <c r="J1515" s="26" t="s">
        <v>10128</v>
      </c>
      <c r="K1515" s="85"/>
    </row>
    <row r="1516" spans="1:11" ht="24.6" hidden="1" customHeight="1">
      <c r="A1516" s="23" t="s">
        <v>10129</v>
      </c>
      <c r="C1516" s="23" t="s">
        <v>10130</v>
      </c>
      <c r="D1516" s="23" t="s">
        <v>10131</v>
      </c>
      <c r="E1516" s="28" t="s">
        <v>10132</v>
      </c>
      <c r="F1516" s="25" t="s">
        <v>10133</v>
      </c>
      <c r="G1516" s="25"/>
      <c r="H1516" s="23" t="s">
        <v>8386</v>
      </c>
      <c r="I1516" s="23" t="s">
        <v>7070</v>
      </c>
      <c r="J1516" s="26" t="s">
        <v>10134</v>
      </c>
      <c r="K1516" s="85"/>
    </row>
    <row r="1517" spans="1:11" ht="24.6" hidden="1" customHeight="1">
      <c r="A1517" s="23" t="s">
        <v>10135</v>
      </c>
      <c r="C1517" s="23" t="s">
        <v>10136</v>
      </c>
      <c r="D1517" s="23" t="s">
        <v>10137</v>
      </c>
      <c r="E1517" s="28" t="s">
        <v>10138</v>
      </c>
      <c r="F1517" s="25" t="s">
        <v>10139</v>
      </c>
      <c r="G1517" s="25"/>
      <c r="H1517" s="23" t="s">
        <v>8386</v>
      </c>
      <c r="I1517" s="23"/>
      <c r="J1517" s="26" t="s">
        <v>10140</v>
      </c>
      <c r="K1517" s="85"/>
    </row>
    <row r="1518" spans="1:11" ht="24.6" hidden="1" customHeight="1">
      <c r="A1518" s="23" t="s">
        <v>10141</v>
      </c>
      <c r="C1518" s="23" t="s">
        <v>10142</v>
      </c>
      <c r="D1518" s="23" t="s">
        <v>10143</v>
      </c>
      <c r="E1518" s="28" t="s">
        <v>10144</v>
      </c>
      <c r="F1518" s="25" t="s">
        <v>10145</v>
      </c>
      <c r="G1518" s="25"/>
      <c r="H1518" s="23" t="s">
        <v>8386</v>
      </c>
      <c r="I1518" s="23"/>
      <c r="J1518" s="23"/>
      <c r="K1518" s="85"/>
    </row>
    <row r="1519" spans="1:11" ht="24.6" hidden="1" customHeight="1">
      <c r="A1519" s="23" t="s">
        <v>10146</v>
      </c>
      <c r="C1519" s="23" t="s">
        <v>10147</v>
      </c>
      <c r="D1519" s="23" t="s">
        <v>10148</v>
      </c>
      <c r="E1519" s="23" t="s">
        <v>10149</v>
      </c>
      <c r="F1519" s="25" t="s">
        <v>10150</v>
      </c>
      <c r="G1519" s="25"/>
      <c r="H1519" s="23" t="s">
        <v>8386</v>
      </c>
      <c r="I1519" s="23"/>
      <c r="J1519" s="23"/>
      <c r="K1519" s="85"/>
    </row>
    <row r="1520" spans="1:11" ht="24.6" hidden="1" customHeight="1">
      <c r="A1520" s="23" t="s">
        <v>10151</v>
      </c>
      <c r="C1520" s="23" t="s">
        <v>6131</v>
      </c>
      <c r="D1520" s="23" t="s">
        <v>10152</v>
      </c>
      <c r="E1520" s="23" t="s">
        <v>10153</v>
      </c>
      <c r="F1520" s="25" t="s">
        <v>6134</v>
      </c>
      <c r="G1520" s="25"/>
      <c r="H1520" s="23" t="s">
        <v>8386</v>
      </c>
      <c r="I1520" s="23"/>
      <c r="J1520" s="26" t="s">
        <v>6135</v>
      </c>
      <c r="K1520" s="85"/>
    </row>
    <row r="1521" spans="1:11" ht="24.6" hidden="1" customHeight="1">
      <c r="A1521" s="23" t="s">
        <v>9702</v>
      </c>
      <c r="C1521" s="23" t="s">
        <v>10154</v>
      </c>
      <c r="D1521" s="23" t="s">
        <v>10155</v>
      </c>
      <c r="E1521" s="28" t="s">
        <v>10156</v>
      </c>
      <c r="F1521" s="25" t="s">
        <v>9706</v>
      </c>
      <c r="G1521" s="25"/>
      <c r="H1521" s="23" t="s">
        <v>8386</v>
      </c>
      <c r="I1521" s="23"/>
      <c r="J1521" s="23"/>
      <c r="K1521" s="85"/>
    </row>
    <row r="1522" spans="1:11" ht="24.6" hidden="1" customHeight="1">
      <c r="A1522" s="23" t="s">
        <v>10157</v>
      </c>
      <c r="C1522" s="23" t="s">
        <v>10158</v>
      </c>
      <c r="D1522" s="23" t="s">
        <v>10159</v>
      </c>
      <c r="E1522" s="23" t="s">
        <v>10160</v>
      </c>
      <c r="F1522" s="25" t="s">
        <v>10161</v>
      </c>
      <c r="G1522" s="25"/>
      <c r="H1522" s="23" t="s">
        <v>8386</v>
      </c>
      <c r="I1522" s="23"/>
      <c r="J1522" s="26" t="s">
        <v>10162</v>
      </c>
      <c r="K1522" s="85"/>
    </row>
    <row r="1523" spans="1:11" ht="24.6" hidden="1" customHeight="1">
      <c r="A1523" s="23" t="s">
        <v>10163</v>
      </c>
      <c r="C1523" s="23" t="s">
        <v>10164</v>
      </c>
      <c r="D1523" s="23" t="s">
        <v>10165</v>
      </c>
      <c r="E1523" s="23" t="s">
        <v>10166</v>
      </c>
      <c r="F1523" s="25" t="s">
        <v>10167</v>
      </c>
      <c r="G1523" s="25"/>
      <c r="H1523" s="23" t="s">
        <v>8386</v>
      </c>
      <c r="I1523" s="23"/>
      <c r="J1523" s="26" t="s">
        <v>10168</v>
      </c>
      <c r="K1523" s="85"/>
    </row>
    <row r="1524" spans="1:11" ht="24.6" hidden="1" customHeight="1">
      <c r="A1524" s="23" t="s">
        <v>10169</v>
      </c>
      <c r="C1524" s="23" t="s">
        <v>10170</v>
      </c>
      <c r="D1524" s="23" t="s">
        <v>10171</v>
      </c>
      <c r="E1524" s="23" t="s">
        <v>10172</v>
      </c>
      <c r="F1524" s="25" t="s">
        <v>10173</v>
      </c>
      <c r="G1524" s="25"/>
      <c r="H1524" s="23" t="s">
        <v>8386</v>
      </c>
      <c r="I1524" s="23"/>
      <c r="J1524" s="26" t="s">
        <v>10174</v>
      </c>
      <c r="K1524" s="85"/>
    </row>
    <row r="1525" spans="1:11" ht="24.6" hidden="1" customHeight="1">
      <c r="A1525" s="23" t="s">
        <v>10175</v>
      </c>
      <c r="C1525" s="23" t="s">
        <v>10176</v>
      </c>
      <c r="D1525" s="23" t="s">
        <v>10177</v>
      </c>
      <c r="E1525" s="23" t="s">
        <v>10178</v>
      </c>
      <c r="F1525" s="25" t="s">
        <v>10179</v>
      </c>
      <c r="G1525" s="25"/>
      <c r="H1525" s="23" t="s">
        <v>8386</v>
      </c>
      <c r="I1525" s="23"/>
      <c r="J1525" s="26" t="s">
        <v>10180</v>
      </c>
      <c r="K1525" s="85"/>
    </row>
    <row r="1526" spans="1:11" ht="24.6" hidden="1" customHeight="1">
      <c r="A1526" s="23" t="s">
        <v>3710</v>
      </c>
      <c r="C1526" s="23" t="s">
        <v>9360</v>
      </c>
      <c r="D1526" s="23" t="s">
        <v>9361</v>
      </c>
      <c r="E1526" s="23" t="s">
        <v>10181</v>
      </c>
      <c r="F1526" s="25" t="s">
        <v>3714</v>
      </c>
      <c r="G1526" s="25"/>
      <c r="H1526" s="23" t="s">
        <v>8386</v>
      </c>
      <c r="I1526" s="23"/>
      <c r="J1526" s="26" t="s">
        <v>9363</v>
      </c>
      <c r="K1526" s="85"/>
    </row>
    <row r="1527" spans="1:11" ht="24.6" hidden="1" customHeight="1">
      <c r="A1527" s="23" t="s">
        <v>6606</v>
      </c>
      <c r="C1527" s="23" t="s">
        <v>9462</v>
      </c>
      <c r="D1527" s="23" t="s">
        <v>9463</v>
      </c>
      <c r="E1527" s="28" t="s">
        <v>10182</v>
      </c>
      <c r="F1527" s="25" t="s">
        <v>6610</v>
      </c>
      <c r="G1527" s="25"/>
      <c r="H1527" s="23" t="s">
        <v>8386</v>
      </c>
      <c r="I1527" s="23"/>
      <c r="J1527" s="26" t="s">
        <v>6611</v>
      </c>
      <c r="K1527" s="85"/>
    </row>
    <row r="1528" spans="1:11" ht="24.6" hidden="1" customHeight="1">
      <c r="A1528" s="23" t="s">
        <v>10183</v>
      </c>
      <c r="C1528" s="23" t="s">
        <v>10184</v>
      </c>
      <c r="D1528" s="23" t="s">
        <v>10185</v>
      </c>
      <c r="E1528" s="28" t="s">
        <v>10186</v>
      </c>
      <c r="F1528" s="25" t="s">
        <v>10187</v>
      </c>
      <c r="G1528" s="25"/>
      <c r="H1528" s="23" t="s">
        <v>8386</v>
      </c>
      <c r="I1528" s="23"/>
      <c r="J1528" s="26" t="s">
        <v>10188</v>
      </c>
      <c r="K1528" s="85"/>
    </row>
    <row r="1529" spans="1:11" ht="24.6" hidden="1" customHeight="1">
      <c r="A1529" s="23" t="s">
        <v>10189</v>
      </c>
      <c r="C1529" s="23" t="s">
        <v>10190</v>
      </c>
      <c r="D1529" s="23" t="s">
        <v>9894</v>
      </c>
      <c r="E1529" s="23" t="s">
        <v>10191</v>
      </c>
      <c r="F1529" s="25" t="s">
        <v>10192</v>
      </c>
      <c r="G1529" s="25"/>
      <c r="H1529" s="23" t="s">
        <v>8386</v>
      </c>
      <c r="I1529" s="23"/>
      <c r="J1529" s="26" t="s">
        <v>9897</v>
      </c>
      <c r="K1529" s="85"/>
    </row>
    <row r="1530" spans="1:11" ht="24.6" hidden="1" customHeight="1">
      <c r="A1530" s="23" t="s">
        <v>10193</v>
      </c>
      <c r="C1530" s="23" t="s">
        <v>10194</v>
      </c>
      <c r="D1530" s="23" t="s">
        <v>10195</v>
      </c>
      <c r="E1530" s="23" t="s">
        <v>10196</v>
      </c>
      <c r="F1530" s="25" t="s">
        <v>10197</v>
      </c>
      <c r="G1530" s="25"/>
      <c r="H1530" s="23" t="s">
        <v>8386</v>
      </c>
      <c r="I1530" s="23"/>
      <c r="J1530" s="26" t="s">
        <v>10198</v>
      </c>
      <c r="K1530" s="85"/>
    </row>
    <row r="1531" spans="1:11" ht="24.6" hidden="1" customHeight="1">
      <c r="A1531" s="23" t="s">
        <v>10199</v>
      </c>
      <c r="C1531" s="23" t="s">
        <v>10200</v>
      </c>
      <c r="D1531" s="23" t="s">
        <v>10201</v>
      </c>
      <c r="E1531" s="28" t="s">
        <v>10202</v>
      </c>
      <c r="F1531" s="25" t="s">
        <v>10203</v>
      </c>
      <c r="G1531" s="25"/>
      <c r="H1531" s="23" t="s">
        <v>8386</v>
      </c>
      <c r="I1531" s="23"/>
      <c r="J1531" s="23" t="s">
        <v>6</v>
      </c>
      <c r="K1531" s="85"/>
    </row>
    <row r="1532" spans="1:11" ht="24.6" hidden="1" customHeight="1">
      <c r="A1532" s="23" t="s">
        <v>10204</v>
      </c>
      <c r="C1532" s="23" t="s">
        <v>10205</v>
      </c>
      <c r="D1532" s="23" t="s">
        <v>10206</v>
      </c>
      <c r="E1532" s="23" t="s">
        <v>10207</v>
      </c>
      <c r="F1532" s="25" t="s">
        <v>10208</v>
      </c>
      <c r="G1532" s="25"/>
      <c r="H1532" s="23" t="s">
        <v>8386</v>
      </c>
      <c r="I1532" s="23"/>
      <c r="J1532" s="23"/>
      <c r="K1532" s="85"/>
    </row>
    <row r="1533" spans="1:11" ht="24.6" hidden="1" customHeight="1">
      <c r="A1533" s="23" t="s">
        <v>10209</v>
      </c>
      <c r="C1533" s="23" t="s">
        <v>10210</v>
      </c>
      <c r="D1533" s="23" t="s">
        <v>10211</v>
      </c>
      <c r="E1533" s="23" t="s">
        <v>10212</v>
      </c>
      <c r="F1533" s="25" t="s">
        <v>10213</v>
      </c>
      <c r="G1533" s="25"/>
      <c r="H1533" s="23" t="s">
        <v>8386</v>
      </c>
      <c r="I1533" s="23"/>
      <c r="J1533" s="26" t="s">
        <v>10214</v>
      </c>
      <c r="K1533" s="85"/>
    </row>
    <row r="1534" spans="1:11" ht="24.6" hidden="1" customHeight="1">
      <c r="A1534" s="23" t="s">
        <v>10215</v>
      </c>
      <c r="C1534" s="23" t="s">
        <v>10216</v>
      </c>
      <c r="D1534" s="23" t="s">
        <v>10217</v>
      </c>
      <c r="E1534" s="28" t="s">
        <v>10218</v>
      </c>
      <c r="F1534" s="25" t="s">
        <v>10219</v>
      </c>
      <c r="G1534" s="25"/>
      <c r="H1534" s="23" t="s">
        <v>8386</v>
      </c>
      <c r="I1534" s="23"/>
      <c r="J1534" s="23" t="s">
        <v>2123</v>
      </c>
      <c r="K1534" s="85"/>
    </row>
    <row r="1535" spans="1:11" ht="24.6" hidden="1" customHeight="1">
      <c r="A1535" s="23" t="s">
        <v>9228</v>
      </c>
      <c r="C1535" s="23" t="s">
        <v>9229</v>
      </c>
      <c r="D1535" s="23" t="s">
        <v>9230</v>
      </c>
      <c r="E1535" s="23" t="s">
        <v>10220</v>
      </c>
      <c r="F1535" s="25" t="s">
        <v>9232</v>
      </c>
      <c r="G1535" s="25"/>
      <c r="H1535" s="23" t="s">
        <v>8386</v>
      </c>
      <c r="I1535" s="23"/>
      <c r="J1535" s="26" t="s">
        <v>9233</v>
      </c>
      <c r="K1535" s="85"/>
    </row>
    <row r="1536" spans="1:11" ht="24.6" hidden="1" customHeight="1">
      <c r="A1536" s="23" t="s">
        <v>10221</v>
      </c>
      <c r="C1536" s="23" t="s">
        <v>10222</v>
      </c>
      <c r="D1536" s="23" t="s">
        <v>10223</v>
      </c>
      <c r="E1536" s="23" t="s">
        <v>10224</v>
      </c>
      <c r="F1536" s="25" t="s">
        <v>10225</v>
      </c>
      <c r="G1536" s="25"/>
      <c r="H1536" s="23" t="s">
        <v>8386</v>
      </c>
      <c r="I1536" s="23"/>
      <c r="J1536" s="26" t="s">
        <v>10226</v>
      </c>
      <c r="K1536" s="85"/>
    </row>
    <row r="1537" spans="1:11" ht="24.6" hidden="1" customHeight="1">
      <c r="A1537" s="23" t="s">
        <v>10227</v>
      </c>
      <c r="C1537" s="23" t="s">
        <v>10228</v>
      </c>
      <c r="D1537" s="23" t="s">
        <v>10229</v>
      </c>
      <c r="E1537" s="28" t="s">
        <v>10230</v>
      </c>
      <c r="F1537" s="25" t="s">
        <v>10231</v>
      </c>
      <c r="G1537" s="25"/>
      <c r="H1537" s="23" t="s">
        <v>8386</v>
      </c>
      <c r="I1537" s="23"/>
      <c r="J1537" s="26" t="s">
        <v>10232</v>
      </c>
      <c r="K1537" s="85"/>
    </row>
    <row r="1538" spans="1:11" ht="24.6" hidden="1" customHeight="1">
      <c r="A1538" s="23" t="s">
        <v>10233</v>
      </c>
      <c r="C1538" s="23" t="s">
        <v>10234</v>
      </c>
      <c r="D1538" s="23" t="s">
        <v>10235</v>
      </c>
      <c r="E1538" s="23" t="s">
        <v>10236</v>
      </c>
      <c r="F1538" s="25" t="s">
        <v>10237</v>
      </c>
      <c r="G1538" s="25"/>
      <c r="H1538" s="23" t="s">
        <v>8386</v>
      </c>
      <c r="I1538" s="23"/>
      <c r="J1538" s="23" t="s">
        <v>10234</v>
      </c>
      <c r="K1538" s="85"/>
    </row>
    <row r="1539" spans="1:11" ht="24.6" hidden="1" customHeight="1">
      <c r="A1539" s="23" t="s">
        <v>10238</v>
      </c>
      <c r="C1539" s="23" t="s">
        <v>10239</v>
      </c>
      <c r="D1539" s="23" t="s">
        <v>10240</v>
      </c>
      <c r="E1539" s="23" t="s">
        <v>10241</v>
      </c>
      <c r="F1539" s="25" t="s">
        <v>10242</v>
      </c>
      <c r="G1539" s="25"/>
      <c r="H1539" s="23" t="s">
        <v>8386</v>
      </c>
      <c r="I1539" s="23"/>
      <c r="J1539" s="26" t="s">
        <v>10243</v>
      </c>
      <c r="K1539" s="85"/>
    </row>
    <row r="1540" spans="1:11" ht="24.6" hidden="1" customHeight="1">
      <c r="A1540" s="23" t="s">
        <v>10244</v>
      </c>
      <c r="C1540" s="23" t="s">
        <v>10245</v>
      </c>
      <c r="D1540" s="23" t="s">
        <v>10246</v>
      </c>
      <c r="E1540" s="28" t="s">
        <v>10247</v>
      </c>
      <c r="F1540" s="25" t="s">
        <v>10248</v>
      </c>
      <c r="G1540" s="25"/>
      <c r="H1540" s="23" t="s">
        <v>8386</v>
      </c>
      <c r="I1540" s="23"/>
      <c r="J1540" s="26" t="s">
        <v>10249</v>
      </c>
      <c r="K1540" s="85"/>
    </row>
    <row r="1541" spans="1:11" ht="24.6" hidden="1" customHeight="1">
      <c r="A1541" s="23" t="s">
        <v>10250</v>
      </c>
      <c r="C1541" s="23" t="s">
        <v>10251</v>
      </c>
      <c r="D1541" s="23" t="s">
        <v>10252</v>
      </c>
      <c r="E1541" s="28" t="s">
        <v>10253</v>
      </c>
      <c r="F1541" s="25" t="s">
        <v>10254</v>
      </c>
      <c r="G1541" s="25"/>
      <c r="H1541" s="23" t="s">
        <v>8386</v>
      </c>
      <c r="I1541" s="23"/>
      <c r="J1541" s="26" t="s">
        <v>10255</v>
      </c>
      <c r="K1541" s="85"/>
    </row>
    <row r="1542" spans="1:11" ht="24.6" hidden="1" customHeight="1">
      <c r="A1542" s="23" t="s">
        <v>10256</v>
      </c>
      <c r="C1542" s="23" t="s">
        <v>10257</v>
      </c>
      <c r="D1542" s="23" t="s">
        <v>10258</v>
      </c>
      <c r="E1542" s="28" t="s">
        <v>10259</v>
      </c>
      <c r="F1542" s="25" t="s">
        <v>10260</v>
      </c>
      <c r="G1542" s="25"/>
      <c r="H1542" s="23" t="s">
        <v>8386</v>
      </c>
      <c r="I1542" s="23"/>
      <c r="J1542" s="23" t="s">
        <v>10261</v>
      </c>
      <c r="K1542" s="85"/>
    </row>
    <row r="1543" spans="1:11" ht="24.6" hidden="1" customHeight="1">
      <c r="A1543" s="23" t="s">
        <v>6659</v>
      </c>
      <c r="C1543" s="23" t="s">
        <v>6660</v>
      </c>
      <c r="D1543" s="23" t="s">
        <v>6661</v>
      </c>
      <c r="E1543" s="23" t="s">
        <v>10262</v>
      </c>
      <c r="F1543" s="25" t="s">
        <v>6663</v>
      </c>
      <c r="G1543" s="25"/>
      <c r="H1543" s="23" t="s">
        <v>8386</v>
      </c>
      <c r="I1543" s="23"/>
      <c r="J1543" s="26" t="s">
        <v>6664</v>
      </c>
      <c r="K1543" s="85"/>
    </row>
    <row r="1544" spans="1:11" ht="24.6" hidden="1" customHeight="1">
      <c r="A1544" s="23" t="s">
        <v>10263</v>
      </c>
      <c r="C1544" s="23" t="s">
        <v>10264</v>
      </c>
      <c r="D1544" s="23" t="s">
        <v>10265</v>
      </c>
      <c r="E1544" s="23" t="s">
        <v>10266</v>
      </c>
      <c r="F1544" s="25" t="s">
        <v>10267</v>
      </c>
      <c r="G1544" s="25"/>
      <c r="H1544" s="23" t="s">
        <v>8386</v>
      </c>
      <c r="I1544" s="23"/>
      <c r="J1544" s="23" t="s">
        <v>10264</v>
      </c>
      <c r="K1544" s="85"/>
    </row>
    <row r="1545" spans="1:11" ht="24.6" hidden="1" customHeight="1">
      <c r="A1545" s="23" t="s">
        <v>10268</v>
      </c>
      <c r="C1545" s="23" t="s">
        <v>10269</v>
      </c>
      <c r="D1545" s="23" t="s">
        <v>10270</v>
      </c>
      <c r="E1545" s="23" t="s">
        <v>10271</v>
      </c>
      <c r="F1545" s="25" t="s">
        <v>10272</v>
      </c>
      <c r="G1545" s="25"/>
      <c r="H1545" s="23" t="s">
        <v>8386</v>
      </c>
      <c r="I1545" s="23"/>
      <c r="J1545" s="23"/>
      <c r="K1545" s="85"/>
    </row>
    <row r="1546" spans="1:11" ht="24.6" hidden="1" customHeight="1">
      <c r="A1546" s="23" t="s">
        <v>10273</v>
      </c>
      <c r="C1546" s="23" t="s">
        <v>10274</v>
      </c>
      <c r="D1546" s="23" t="s">
        <v>10275</v>
      </c>
      <c r="E1546" s="28" t="s">
        <v>10276</v>
      </c>
      <c r="F1546" s="25" t="s">
        <v>10277</v>
      </c>
      <c r="G1546" s="25"/>
      <c r="H1546" s="23" t="s">
        <v>8386</v>
      </c>
      <c r="I1546" s="23"/>
      <c r="J1546" s="26" t="s">
        <v>10278</v>
      </c>
      <c r="K1546" s="85"/>
    </row>
    <row r="1547" spans="1:11" ht="24.6" hidden="1" customHeight="1">
      <c r="A1547" s="23" t="s">
        <v>10279</v>
      </c>
      <c r="C1547" s="23" t="s">
        <v>10280</v>
      </c>
      <c r="D1547" s="23" t="s">
        <v>10281</v>
      </c>
      <c r="E1547" s="28" t="s">
        <v>10282</v>
      </c>
      <c r="F1547" s="25" t="s">
        <v>10283</v>
      </c>
      <c r="G1547" s="25"/>
      <c r="H1547" s="23" t="s">
        <v>8386</v>
      </c>
      <c r="I1547" s="23"/>
      <c r="J1547" s="23" t="s">
        <v>10284</v>
      </c>
      <c r="K1547" s="85"/>
    </row>
    <row r="1548" spans="1:11" ht="24.6" hidden="1" customHeight="1">
      <c r="A1548" s="23" t="s">
        <v>10285</v>
      </c>
      <c r="C1548" s="23" t="s">
        <v>10286</v>
      </c>
      <c r="D1548" s="23" t="s">
        <v>10287</v>
      </c>
      <c r="E1548" s="23" t="s">
        <v>10288</v>
      </c>
      <c r="F1548" s="25" t="s">
        <v>10289</v>
      </c>
      <c r="G1548" s="25"/>
      <c r="H1548" s="23" t="s">
        <v>8386</v>
      </c>
      <c r="I1548" s="23"/>
      <c r="J1548" s="23"/>
      <c r="K1548" s="85"/>
    </row>
    <row r="1549" spans="1:11" ht="24.6" hidden="1" customHeight="1">
      <c r="A1549" s="23" t="s">
        <v>10290</v>
      </c>
      <c r="C1549" s="23" t="s">
        <v>10291</v>
      </c>
      <c r="D1549" s="23" t="s">
        <v>10292</v>
      </c>
      <c r="E1549" s="28" t="s">
        <v>10293</v>
      </c>
      <c r="F1549" s="25" t="s">
        <v>10294</v>
      </c>
      <c r="G1549" s="25"/>
      <c r="H1549" s="23" t="s">
        <v>8386</v>
      </c>
      <c r="I1549" s="23"/>
      <c r="J1549" s="23"/>
      <c r="K1549" s="85"/>
    </row>
    <row r="1550" spans="1:11" ht="24.6" hidden="1" customHeight="1">
      <c r="A1550" s="23" t="s">
        <v>10295</v>
      </c>
      <c r="C1550" s="23" t="s">
        <v>10296</v>
      </c>
      <c r="D1550" s="23" t="s">
        <v>10297</v>
      </c>
      <c r="E1550" s="28" t="s">
        <v>10298</v>
      </c>
      <c r="F1550" s="25" t="s">
        <v>10299</v>
      </c>
      <c r="G1550" s="25"/>
      <c r="H1550" s="23" t="s">
        <v>8386</v>
      </c>
      <c r="I1550" s="23"/>
      <c r="J1550" s="23" t="s">
        <v>6</v>
      </c>
      <c r="K1550" s="85"/>
    </row>
    <row r="1551" spans="1:11" ht="24.6" hidden="1" customHeight="1">
      <c r="A1551" s="23" t="s">
        <v>10300</v>
      </c>
      <c r="C1551" s="23" t="s">
        <v>10301</v>
      </c>
      <c r="D1551" s="23" t="s">
        <v>10302</v>
      </c>
      <c r="E1551" s="23" t="s">
        <v>10303</v>
      </c>
      <c r="F1551" s="25" t="s">
        <v>10304</v>
      </c>
      <c r="G1551" s="25"/>
      <c r="H1551" s="23" t="s">
        <v>8386</v>
      </c>
      <c r="I1551" s="23"/>
      <c r="J1551" s="26" t="s">
        <v>10305</v>
      </c>
      <c r="K1551" s="85"/>
    </row>
    <row r="1552" spans="1:11" ht="24.6" hidden="1" customHeight="1">
      <c r="A1552" s="23" t="s">
        <v>10306</v>
      </c>
      <c r="C1552" s="23" t="s">
        <v>10307</v>
      </c>
      <c r="D1552" s="23" t="s">
        <v>10308</v>
      </c>
      <c r="E1552" s="28" t="s">
        <v>10309</v>
      </c>
      <c r="F1552" s="25" t="s">
        <v>10310</v>
      </c>
      <c r="G1552" s="25"/>
      <c r="H1552" s="23" t="s">
        <v>8386</v>
      </c>
      <c r="I1552" s="23"/>
      <c r="J1552" s="23" t="s">
        <v>10311</v>
      </c>
      <c r="K1552" s="85"/>
    </row>
    <row r="1553" spans="1:11" ht="24.6" hidden="1" customHeight="1">
      <c r="A1553" s="23" t="s">
        <v>5423</v>
      </c>
      <c r="C1553" s="23" t="s">
        <v>10312</v>
      </c>
      <c r="D1553" s="23" t="s">
        <v>10313</v>
      </c>
      <c r="E1553" s="23" t="s">
        <v>10314</v>
      </c>
      <c r="F1553" s="25" t="s">
        <v>5427</v>
      </c>
      <c r="G1553" s="25"/>
      <c r="H1553" s="23" t="s">
        <v>8386</v>
      </c>
      <c r="I1553" s="23"/>
      <c r="J1553" s="26" t="s">
        <v>5428</v>
      </c>
      <c r="K1553" s="85"/>
    </row>
    <row r="1554" spans="1:11" ht="24.6" hidden="1" customHeight="1">
      <c r="A1554" s="23" t="s">
        <v>10315</v>
      </c>
      <c r="C1554" s="23" t="s">
        <v>432</v>
      </c>
      <c r="D1554" s="23" t="s">
        <v>10316</v>
      </c>
      <c r="E1554" s="23" t="s">
        <v>10317</v>
      </c>
      <c r="F1554" s="25" t="s">
        <v>10318</v>
      </c>
      <c r="G1554" s="25"/>
      <c r="H1554" s="23" t="s">
        <v>8386</v>
      </c>
      <c r="I1554" s="23"/>
      <c r="J1554" s="26" t="s">
        <v>10319</v>
      </c>
      <c r="K1554" s="85"/>
    </row>
    <row r="1555" spans="1:11" ht="24.6" hidden="1" customHeight="1">
      <c r="A1555" s="23" t="s">
        <v>10320</v>
      </c>
      <c r="C1555" s="23" t="s">
        <v>10321</v>
      </c>
      <c r="D1555" s="23" t="s">
        <v>10322</v>
      </c>
      <c r="E1555" s="23" t="s">
        <v>10323</v>
      </c>
      <c r="F1555" s="25" t="s">
        <v>3424</v>
      </c>
      <c r="G1555" s="25"/>
      <c r="H1555" s="23" t="s">
        <v>8386</v>
      </c>
      <c r="I1555" s="23"/>
      <c r="J1555" s="26" t="s">
        <v>10324</v>
      </c>
      <c r="K1555" s="85"/>
    </row>
    <row r="1556" spans="1:11" ht="24.6" hidden="1" customHeight="1">
      <c r="A1556" s="23" t="s">
        <v>10325</v>
      </c>
      <c r="C1556" s="23" t="s">
        <v>10326</v>
      </c>
      <c r="D1556" s="23" t="s">
        <v>10327</v>
      </c>
      <c r="E1556" s="23" t="s">
        <v>10328</v>
      </c>
      <c r="F1556" s="25" t="s">
        <v>10329</v>
      </c>
      <c r="G1556" s="25"/>
      <c r="H1556" s="23" t="s">
        <v>8386</v>
      </c>
      <c r="I1556" s="23"/>
      <c r="J1556" s="26" t="s">
        <v>10330</v>
      </c>
      <c r="K1556" s="85"/>
    </row>
    <row r="1557" spans="1:11" ht="24.6" hidden="1" customHeight="1">
      <c r="A1557" s="23" t="s">
        <v>8630</v>
      </c>
      <c r="C1557" s="23" t="s">
        <v>8631</v>
      </c>
      <c r="D1557" s="23" t="s">
        <v>8632</v>
      </c>
      <c r="E1557" s="23" t="s">
        <v>10331</v>
      </c>
      <c r="F1557" s="25" t="s">
        <v>8634</v>
      </c>
      <c r="G1557" s="25"/>
      <c r="H1557" s="23" t="s">
        <v>8386</v>
      </c>
      <c r="I1557" s="23"/>
      <c r="J1557" s="26" t="s">
        <v>8635</v>
      </c>
      <c r="K1557" s="85"/>
    </row>
    <row r="1558" spans="1:11" ht="24.6" hidden="1" customHeight="1">
      <c r="A1558" s="23" t="s">
        <v>9228</v>
      </c>
      <c r="C1558" s="23" t="s">
        <v>9229</v>
      </c>
      <c r="D1558" s="23" t="s">
        <v>10332</v>
      </c>
      <c r="E1558" s="23" t="s">
        <v>10333</v>
      </c>
      <c r="F1558" s="25" t="s">
        <v>9232</v>
      </c>
      <c r="G1558" s="25"/>
      <c r="H1558" s="23" t="s">
        <v>8386</v>
      </c>
      <c r="I1558" s="23"/>
      <c r="J1558" s="26" t="s">
        <v>9233</v>
      </c>
      <c r="K1558" s="85"/>
    </row>
    <row r="1559" spans="1:11" ht="24.6" hidden="1" customHeight="1">
      <c r="A1559" s="23" t="s">
        <v>10334</v>
      </c>
      <c r="C1559" s="23" t="s">
        <v>10334</v>
      </c>
      <c r="D1559" s="23" t="s">
        <v>10335</v>
      </c>
      <c r="E1559" s="23" t="s">
        <v>10336</v>
      </c>
      <c r="F1559" s="25" t="s">
        <v>10337</v>
      </c>
      <c r="G1559" s="25"/>
      <c r="H1559" s="23" t="s">
        <v>8386</v>
      </c>
      <c r="I1559" s="23"/>
      <c r="J1559" s="23"/>
      <c r="K1559" s="85"/>
    </row>
    <row r="1560" spans="1:11" ht="24.6" hidden="1" customHeight="1">
      <c r="A1560" s="23" t="s">
        <v>10338</v>
      </c>
      <c r="C1560" s="23" t="s">
        <v>9628</v>
      </c>
      <c r="D1560" s="23" t="s">
        <v>10339</v>
      </c>
      <c r="E1560" s="28" t="s">
        <v>10340</v>
      </c>
      <c r="F1560" s="25" t="s">
        <v>9631</v>
      </c>
      <c r="G1560" s="25"/>
      <c r="H1560" s="23" t="s">
        <v>8386</v>
      </c>
      <c r="I1560" s="23"/>
      <c r="J1560" s="23"/>
      <c r="K1560" s="85"/>
    </row>
    <row r="1561" spans="1:11" ht="24.6" hidden="1" customHeight="1">
      <c r="A1561" s="23" t="s">
        <v>10341</v>
      </c>
      <c r="C1561" s="23" t="s">
        <v>10341</v>
      </c>
      <c r="D1561" s="23" t="s">
        <v>10115</v>
      </c>
      <c r="E1561" s="28" t="s">
        <v>10342</v>
      </c>
      <c r="F1561" s="25" t="s">
        <v>10343</v>
      </c>
      <c r="G1561" s="25"/>
      <c r="H1561" s="23" t="s">
        <v>8386</v>
      </c>
      <c r="I1561" s="23"/>
      <c r="J1561" s="23"/>
      <c r="K1561" s="85"/>
    </row>
    <row r="1562" spans="1:11" ht="24.6" hidden="1" customHeight="1">
      <c r="A1562" s="23" t="s">
        <v>10344</v>
      </c>
      <c r="C1562" s="23" t="s">
        <v>10345</v>
      </c>
      <c r="D1562" s="23" t="s">
        <v>10346</v>
      </c>
      <c r="E1562" s="28" t="s">
        <v>10347</v>
      </c>
      <c r="F1562" s="25" t="s">
        <v>10348</v>
      </c>
      <c r="G1562" s="25"/>
      <c r="H1562" s="23" t="s">
        <v>8386</v>
      </c>
      <c r="I1562" s="23" t="s">
        <v>4419</v>
      </c>
      <c r="J1562" s="23" t="s">
        <v>10345</v>
      </c>
      <c r="K1562" s="85"/>
    </row>
    <row r="1563" spans="1:11" ht="24.6" hidden="1" customHeight="1">
      <c r="A1563" s="23" t="s">
        <v>10349</v>
      </c>
      <c r="C1563" s="23" t="s">
        <v>10350</v>
      </c>
      <c r="D1563" s="23" t="s">
        <v>10351</v>
      </c>
      <c r="E1563" s="28" t="s">
        <v>10352</v>
      </c>
      <c r="F1563" s="25" t="s">
        <v>10353</v>
      </c>
      <c r="G1563" s="25"/>
      <c r="H1563" s="23" t="s">
        <v>8386</v>
      </c>
      <c r="I1563" s="23"/>
      <c r="J1563" s="26" t="s">
        <v>10354</v>
      </c>
      <c r="K1563" s="85"/>
    </row>
    <row r="1564" spans="1:11" ht="24.6" hidden="1" customHeight="1">
      <c r="A1564" s="23" t="s">
        <v>10355</v>
      </c>
      <c r="C1564" s="23" t="s">
        <v>10356</v>
      </c>
      <c r="D1564" s="23" t="s">
        <v>10357</v>
      </c>
      <c r="E1564" s="28" t="s">
        <v>10358</v>
      </c>
      <c r="F1564" s="25" t="s">
        <v>10359</v>
      </c>
      <c r="G1564" s="25"/>
      <c r="H1564" s="23" t="s">
        <v>8386</v>
      </c>
      <c r="I1564" s="23"/>
      <c r="J1564" s="23" t="s">
        <v>10356</v>
      </c>
      <c r="K1564" s="85"/>
    </row>
    <row r="1565" spans="1:11" ht="24.6" hidden="1" customHeight="1">
      <c r="A1565" s="23" t="s">
        <v>10360</v>
      </c>
      <c r="C1565" s="23" t="s">
        <v>10361</v>
      </c>
      <c r="D1565" s="23" t="s">
        <v>10362</v>
      </c>
      <c r="E1565" s="23" t="s">
        <v>10363</v>
      </c>
      <c r="F1565" s="25" t="s">
        <v>10364</v>
      </c>
      <c r="G1565" s="25"/>
      <c r="H1565" s="23" t="s">
        <v>8386</v>
      </c>
      <c r="I1565" s="23"/>
      <c r="J1565" s="23" t="s">
        <v>10361</v>
      </c>
      <c r="K1565" s="85"/>
    </row>
    <row r="1566" spans="1:11" ht="24.6" hidden="1" customHeight="1">
      <c r="A1566" s="23" t="s">
        <v>10365</v>
      </c>
      <c r="C1566" s="23" t="s">
        <v>10366</v>
      </c>
      <c r="D1566" s="23" t="s">
        <v>10367</v>
      </c>
      <c r="E1566" s="23" t="s">
        <v>10368</v>
      </c>
      <c r="F1566" s="25" t="s">
        <v>10369</v>
      </c>
      <c r="G1566" s="25"/>
      <c r="H1566" s="23" t="s">
        <v>8386</v>
      </c>
      <c r="I1566" s="23"/>
      <c r="J1566" s="23" t="s">
        <v>10366</v>
      </c>
      <c r="K1566" s="85"/>
    </row>
    <row r="1567" spans="1:11" ht="24.6" hidden="1" customHeight="1">
      <c r="A1567" s="23" t="s">
        <v>7311</v>
      </c>
      <c r="C1567" s="23" t="s">
        <v>10370</v>
      </c>
      <c r="D1567" s="23" t="s">
        <v>6608</v>
      </c>
      <c r="E1567" s="23" t="s">
        <v>10371</v>
      </c>
      <c r="F1567" s="25" t="s">
        <v>7314</v>
      </c>
      <c r="G1567" s="25"/>
      <c r="H1567" s="23" t="s">
        <v>8386</v>
      </c>
      <c r="I1567" s="23"/>
      <c r="J1567" s="26" t="s">
        <v>7315</v>
      </c>
      <c r="K1567" s="85"/>
    </row>
    <row r="1568" spans="1:11" ht="24.6" hidden="1" customHeight="1">
      <c r="A1568" s="23" t="s">
        <v>10372</v>
      </c>
      <c r="C1568" s="23" t="s">
        <v>10373</v>
      </c>
      <c r="D1568" s="23" t="s">
        <v>10374</v>
      </c>
      <c r="E1568" s="23" t="s">
        <v>10375</v>
      </c>
      <c r="F1568" s="25" t="s">
        <v>10376</v>
      </c>
      <c r="G1568" s="25"/>
      <c r="H1568" s="23" t="s">
        <v>8386</v>
      </c>
      <c r="I1568" s="23"/>
      <c r="J1568" s="23" t="s">
        <v>10373</v>
      </c>
      <c r="K1568" s="85"/>
    </row>
    <row r="1569" spans="1:11" ht="24.6" hidden="1" customHeight="1">
      <c r="A1569" s="23" t="s">
        <v>6665</v>
      </c>
      <c r="C1569" s="23" t="s">
        <v>6666</v>
      </c>
      <c r="D1569" s="23" t="s">
        <v>6667</v>
      </c>
      <c r="E1569" s="28" t="s">
        <v>10377</v>
      </c>
      <c r="F1569" s="25" t="s">
        <v>6669</v>
      </c>
      <c r="G1569" s="25"/>
      <c r="H1569" s="23" t="s">
        <v>8386</v>
      </c>
      <c r="I1569" s="23"/>
      <c r="J1569" s="23" t="s">
        <v>6666</v>
      </c>
      <c r="K1569" s="85"/>
    </row>
    <row r="1570" spans="1:11" ht="24.6" hidden="1" customHeight="1">
      <c r="A1570" s="23" t="s">
        <v>10378</v>
      </c>
      <c r="C1570" s="23" t="s">
        <v>10379</v>
      </c>
      <c r="D1570" s="23" t="s">
        <v>10380</v>
      </c>
      <c r="E1570" s="23" t="s">
        <v>10381</v>
      </c>
      <c r="F1570" s="25" t="s">
        <v>10382</v>
      </c>
      <c r="G1570" s="25"/>
      <c r="H1570" s="23" t="s">
        <v>8386</v>
      </c>
      <c r="I1570" s="23"/>
      <c r="J1570" s="23"/>
      <c r="K1570" s="85"/>
    </row>
    <row r="1571" spans="1:11" ht="24.6" hidden="1" customHeight="1">
      <c r="A1571" s="23" t="s">
        <v>6219</v>
      </c>
      <c r="C1571" s="23" t="s">
        <v>10383</v>
      </c>
      <c r="D1571" s="23" t="s">
        <v>10384</v>
      </c>
      <c r="E1571" s="28" t="s">
        <v>10385</v>
      </c>
      <c r="F1571" s="25" t="s">
        <v>3169</v>
      </c>
      <c r="G1571" s="25"/>
      <c r="H1571" s="23" t="s">
        <v>8386</v>
      </c>
      <c r="I1571" s="23"/>
      <c r="J1571" s="23" t="s">
        <v>10386</v>
      </c>
      <c r="K1571" s="85"/>
    </row>
    <row r="1572" spans="1:11" ht="24.6" hidden="1" customHeight="1">
      <c r="A1572" s="23" t="s">
        <v>10387</v>
      </c>
      <c r="C1572" s="23" t="s">
        <v>10388</v>
      </c>
      <c r="D1572" s="23" t="s">
        <v>10389</v>
      </c>
      <c r="E1572" s="23" t="s">
        <v>10390</v>
      </c>
      <c r="F1572" s="25" t="s">
        <v>10391</v>
      </c>
      <c r="G1572" s="25"/>
      <c r="H1572" s="23" t="s">
        <v>8386</v>
      </c>
      <c r="I1572" s="23"/>
      <c r="J1572" s="26" t="s">
        <v>10392</v>
      </c>
      <c r="K1572" s="85"/>
    </row>
    <row r="1573" spans="1:11" ht="24.6" hidden="1" customHeight="1">
      <c r="A1573" s="23" t="s">
        <v>10393</v>
      </c>
      <c r="C1573" s="23" t="s">
        <v>10394</v>
      </c>
      <c r="D1573" s="23" t="s">
        <v>10395</v>
      </c>
      <c r="E1573" s="28" t="s">
        <v>10396</v>
      </c>
      <c r="F1573" s="25" t="s">
        <v>10397</v>
      </c>
      <c r="G1573" s="25"/>
      <c r="H1573" s="23" t="s">
        <v>8386</v>
      </c>
      <c r="I1573" s="23"/>
      <c r="J1573" s="23"/>
      <c r="K1573" s="85"/>
    </row>
    <row r="1574" spans="1:11" ht="24.6" hidden="1" customHeight="1">
      <c r="A1574" s="23" t="s">
        <v>10398</v>
      </c>
      <c r="C1574" s="23" t="s">
        <v>10399</v>
      </c>
      <c r="D1574" s="23" t="s">
        <v>10400</v>
      </c>
      <c r="E1574" s="23" t="s">
        <v>10401</v>
      </c>
      <c r="F1574" s="25" t="s">
        <v>10402</v>
      </c>
      <c r="G1574" s="25"/>
      <c r="H1574" s="23" t="s">
        <v>8386</v>
      </c>
      <c r="I1574" s="23"/>
      <c r="J1574" s="26" t="s">
        <v>10403</v>
      </c>
      <c r="K1574" s="85"/>
    </row>
    <row r="1575" spans="1:11" ht="24.6" hidden="1" customHeight="1">
      <c r="A1575" s="23" t="s">
        <v>10404</v>
      </c>
      <c r="C1575" s="23" t="s">
        <v>10405</v>
      </c>
      <c r="D1575" s="23" t="s">
        <v>10252</v>
      </c>
      <c r="E1575" s="28" t="s">
        <v>10406</v>
      </c>
      <c r="F1575" s="25" t="s">
        <v>10254</v>
      </c>
      <c r="G1575" s="25"/>
      <c r="H1575" s="23" t="s">
        <v>8386</v>
      </c>
      <c r="I1575" s="23"/>
      <c r="J1575" s="26" t="s">
        <v>10255</v>
      </c>
      <c r="K1575" s="85"/>
    </row>
    <row r="1576" spans="1:11" ht="24.6" hidden="1" customHeight="1">
      <c r="A1576" s="23" t="s">
        <v>10407</v>
      </c>
      <c r="C1576" s="23" t="s">
        <v>10408</v>
      </c>
      <c r="D1576" s="23" t="s">
        <v>10409</v>
      </c>
      <c r="E1576" s="23" t="s">
        <v>10410</v>
      </c>
      <c r="F1576" s="25" t="s">
        <v>10411</v>
      </c>
      <c r="G1576" s="25"/>
      <c r="H1576" s="23" t="s">
        <v>8386</v>
      </c>
      <c r="I1576" s="23"/>
      <c r="J1576" s="26" t="s">
        <v>10412</v>
      </c>
      <c r="K1576" s="85"/>
    </row>
    <row r="1577" spans="1:11" ht="24.6" hidden="1" customHeight="1">
      <c r="A1577" s="23" t="s">
        <v>10413</v>
      </c>
      <c r="C1577" s="23" t="s">
        <v>10414</v>
      </c>
      <c r="D1577" s="23" t="s">
        <v>10415</v>
      </c>
      <c r="E1577" s="23" t="s">
        <v>10416</v>
      </c>
      <c r="F1577" s="25" t="s">
        <v>10417</v>
      </c>
      <c r="G1577" s="25"/>
      <c r="H1577" s="23" t="s">
        <v>8386</v>
      </c>
      <c r="I1577" s="23" t="s">
        <v>2081</v>
      </c>
      <c r="J1577" s="26" t="s">
        <v>10418</v>
      </c>
      <c r="K1577" s="85"/>
    </row>
    <row r="1578" spans="1:11" ht="24.6" hidden="1" customHeight="1">
      <c r="A1578" s="23" t="s">
        <v>10419</v>
      </c>
      <c r="C1578" s="23" t="s">
        <v>10420</v>
      </c>
      <c r="D1578" s="23" t="s">
        <v>10421</v>
      </c>
      <c r="E1578" s="28" t="s">
        <v>10422</v>
      </c>
      <c r="F1578" s="25" t="s">
        <v>10423</v>
      </c>
      <c r="G1578" s="25"/>
      <c r="H1578" s="23" t="s">
        <v>8386</v>
      </c>
      <c r="I1578" s="23"/>
      <c r="J1578" s="26" t="s">
        <v>10424</v>
      </c>
      <c r="K1578" s="85"/>
    </row>
    <row r="1579" spans="1:11" ht="24.6" hidden="1" customHeight="1">
      <c r="A1579" s="23" t="s">
        <v>10425</v>
      </c>
      <c r="C1579" s="23" t="s">
        <v>10426</v>
      </c>
      <c r="D1579" s="23" t="s">
        <v>10427</v>
      </c>
      <c r="E1579" s="28" t="s">
        <v>10428</v>
      </c>
      <c r="F1579" s="25" t="s">
        <v>10429</v>
      </c>
      <c r="G1579" s="25"/>
      <c r="H1579" s="23" t="s">
        <v>8386</v>
      </c>
      <c r="I1579" s="23"/>
      <c r="J1579" s="23"/>
      <c r="K1579" s="85"/>
    </row>
    <row r="1580" spans="1:11" ht="24.6" hidden="1" customHeight="1">
      <c r="A1580" s="23" t="s">
        <v>10430</v>
      </c>
      <c r="C1580" s="23" t="s">
        <v>5142</v>
      </c>
      <c r="D1580" s="23" t="s">
        <v>10431</v>
      </c>
      <c r="E1580" s="28" t="s">
        <v>10432</v>
      </c>
      <c r="F1580" s="25" t="s">
        <v>10433</v>
      </c>
      <c r="G1580" s="25"/>
      <c r="H1580" s="23" t="s">
        <v>8386</v>
      </c>
      <c r="I1580" s="23"/>
      <c r="J1580" s="23" t="s">
        <v>5146</v>
      </c>
      <c r="K1580" s="85"/>
    </row>
    <row r="1581" spans="1:11" ht="24.6" hidden="1" customHeight="1">
      <c r="A1581" s="23" t="s">
        <v>10434</v>
      </c>
      <c r="C1581" s="23" t="s">
        <v>10435</v>
      </c>
      <c r="D1581" s="23" t="s">
        <v>10436</v>
      </c>
      <c r="E1581" s="28" t="s">
        <v>10437</v>
      </c>
      <c r="F1581" s="25" t="s">
        <v>10438</v>
      </c>
      <c r="G1581" s="25"/>
      <c r="H1581" s="23" t="s">
        <v>8386</v>
      </c>
      <c r="I1581" s="23"/>
      <c r="J1581" s="26" t="s">
        <v>10439</v>
      </c>
      <c r="K1581" s="85"/>
    </row>
    <row r="1582" spans="1:11" ht="24.6" hidden="1" customHeight="1">
      <c r="A1582" s="23" t="s">
        <v>10440</v>
      </c>
      <c r="C1582" s="23" t="s">
        <v>10441</v>
      </c>
      <c r="D1582" s="23" t="s">
        <v>10442</v>
      </c>
      <c r="E1582" s="23" t="s">
        <v>10443</v>
      </c>
      <c r="F1582" s="25" t="s">
        <v>10444</v>
      </c>
      <c r="G1582" s="25"/>
      <c r="H1582" s="23" t="s">
        <v>8386</v>
      </c>
      <c r="I1582" s="23"/>
      <c r="J1582" s="26" t="s">
        <v>10445</v>
      </c>
      <c r="K1582" s="85"/>
    </row>
    <row r="1583" spans="1:11" ht="24.6" hidden="1" customHeight="1">
      <c r="A1583" s="23" t="s">
        <v>10446</v>
      </c>
      <c r="C1583" s="23" t="s">
        <v>10447</v>
      </c>
      <c r="D1583" s="23" t="s">
        <v>10448</v>
      </c>
      <c r="E1583" s="23" t="s">
        <v>10449</v>
      </c>
      <c r="F1583" s="25" t="s">
        <v>10450</v>
      </c>
      <c r="G1583" s="25"/>
      <c r="H1583" s="23" t="s">
        <v>8386</v>
      </c>
      <c r="I1583" s="23"/>
      <c r="J1583" s="26" t="s">
        <v>10451</v>
      </c>
      <c r="K1583" s="85"/>
    </row>
    <row r="1584" spans="1:11" ht="24.6" hidden="1" customHeight="1">
      <c r="A1584" s="23" t="s">
        <v>10452</v>
      </c>
      <c r="C1584" s="23" t="s">
        <v>10453</v>
      </c>
      <c r="D1584" s="23" t="s">
        <v>10454</v>
      </c>
      <c r="E1584" s="28" t="s">
        <v>10455</v>
      </c>
      <c r="F1584" s="25" t="s">
        <v>10456</v>
      </c>
      <c r="G1584" s="25"/>
      <c r="H1584" s="23" t="s">
        <v>8386</v>
      </c>
      <c r="I1584" s="23"/>
      <c r="J1584" s="23"/>
      <c r="K1584" s="85"/>
    </row>
    <row r="1585" spans="1:12" ht="24.6" hidden="1" customHeight="1">
      <c r="A1585" s="23" t="s">
        <v>10457</v>
      </c>
      <c r="C1585" s="23" t="s">
        <v>10458</v>
      </c>
      <c r="D1585" s="23" t="s">
        <v>10459</v>
      </c>
      <c r="E1585" s="23" t="s">
        <v>10460</v>
      </c>
      <c r="F1585" s="25" t="s">
        <v>10461</v>
      </c>
      <c r="G1585" s="25"/>
      <c r="H1585" s="23" t="s">
        <v>8386</v>
      </c>
      <c r="I1585" s="23"/>
      <c r="J1585" s="23" t="s">
        <v>10458</v>
      </c>
      <c r="K1585" s="85"/>
    </row>
    <row r="1586" spans="1:12" ht="24.6" hidden="1" customHeight="1">
      <c r="A1586" s="23" t="s">
        <v>10462</v>
      </c>
      <c r="C1586" s="23" t="s">
        <v>10463</v>
      </c>
      <c r="D1586" s="23" t="s">
        <v>10464</v>
      </c>
      <c r="E1586" s="23" t="s">
        <v>10465</v>
      </c>
      <c r="F1586" s="25" t="s">
        <v>10466</v>
      </c>
      <c r="G1586" s="25"/>
      <c r="H1586" s="23" t="s">
        <v>8386</v>
      </c>
      <c r="I1586" s="23"/>
      <c r="J1586" s="23"/>
      <c r="K1586" s="85"/>
    </row>
    <row r="1587" spans="1:12" ht="24.6" hidden="1" customHeight="1">
      <c r="A1587" s="23" t="s">
        <v>10467</v>
      </c>
      <c r="C1587" s="23" t="s">
        <v>10468</v>
      </c>
      <c r="D1587" s="23" t="s">
        <v>10469</v>
      </c>
      <c r="E1587" s="23" t="s">
        <v>10470</v>
      </c>
      <c r="F1587" s="25" t="s">
        <v>10471</v>
      </c>
      <c r="G1587" s="25"/>
      <c r="H1587" s="23" t="s">
        <v>8386</v>
      </c>
      <c r="I1587" s="23"/>
      <c r="J1587" s="26" t="s">
        <v>10472</v>
      </c>
      <c r="K1587" s="85"/>
    </row>
    <row r="1588" spans="1:12" ht="24.6" hidden="1" customHeight="1">
      <c r="A1588" s="23" t="s">
        <v>10473</v>
      </c>
      <c r="C1588" s="23" t="s">
        <v>10474</v>
      </c>
      <c r="D1588" s="23" t="s">
        <v>10475</v>
      </c>
      <c r="E1588" s="28" t="s">
        <v>10476</v>
      </c>
      <c r="F1588" s="25" t="s">
        <v>10477</v>
      </c>
      <c r="G1588" s="25"/>
      <c r="H1588" s="23" t="s">
        <v>8386</v>
      </c>
      <c r="I1588" s="23"/>
      <c r="J1588" s="23" t="s">
        <v>10474</v>
      </c>
      <c r="K1588" s="85"/>
    </row>
    <row r="1589" spans="1:12" ht="24.6" hidden="1" customHeight="1">
      <c r="A1589" s="23" t="s">
        <v>8711</v>
      </c>
      <c r="C1589" s="23" t="s">
        <v>8712</v>
      </c>
      <c r="D1589" s="23" t="s">
        <v>8713</v>
      </c>
      <c r="E1589" s="28" t="s">
        <v>10478</v>
      </c>
      <c r="F1589" s="25" t="s">
        <v>8715</v>
      </c>
      <c r="G1589" s="25"/>
      <c r="H1589" s="23" t="s">
        <v>8386</v>
      </c>
      <c r="I1589" s="23"/>
      <c r="J1589" s="23"/>
      <c r="K1589" s="85"/>
    </row>
    <row r="1590" spans="1:12" ht="24.6" hidden="1" customHeight="1">
      <c r="A1590" s="23" t="s">
        <v>10479</v>
      </c>
      <c r="C1590" s="23" t="s">
        <v>10480</v>
      </c>
      <c r="D1590" s="23" t="s">
        <v>10481</v>
      </c>
      <c r="E1590" s="28" t="s">
        <v>10482</v>
      </c>
      <c r="F1590" s="25" t="s">
        <v>10483</v>
      </c>
      <c r="G1590" s="25"/>
      <c r="H1590" s="23" t="s">
        <v>8386</v>
      </c>
      <c r="I1590" s="23"/>
      <c r="J1590" s="23"/>
      <c r="K1590" s="85"/>
    </row>
    <row r="1591" spans="1:12" ht="24.6" hidden="1" customHeight="1">
      <c r="A1591" s="23" t="s">
        <v>10484</v>
      </c>
      <c r="C1591" s="23" t="s">
        <v>10485</v>
      </c>
      <c r="D1591" s="23" t="s">
        <v>10486</v>
      </c>
      <c r="E1591" s="28" t="s">
        <v>10487</v>
      </c>
      <c r="F1591" s="25" t="s">
        <v>10488</v>
      </c>
      <c r="G1591" s="25"/>
      <c r="H1591" s="23" t="s">
        <v>8386</v>
      </c>
      <c r="I1591" s="23"/>
      <c r="J1591" s="23"/>
      <c r="K1591" s="85"/>
    </row>
    <row r="1592" spans="1:12" ht="24.6" hidden="1" customHeight="1">
      <c r="A1592" s="23" t="s">
        <v>10489</v>
      </c>
      <c r="C1592" s="23" t="s">
        <v>10490</v>
      </c>
      <c r="D1592" s="23" t="s">
        <v>10491</v>
      </c>
      <c r="E1592" s="23" t="s">
        <v>10492</v>
      </c>
      <c r="F1592" s="25" t="s">
        <v>10493</v>
      </c>
      <c r="G1592" s="32" t="s">
        <v>143</v>
      </c>
      <c r="H1592" s="23" t="s">
        <v>8386</v>
      </c>
      <c r="I1592" s="23" t="s">
        <v>2561</v>
      </c>
      <c r="J1592" s="26" t="s">
        <v>10494</v>
      </c>
      <c r="K1592" s="85"/>
      <c r="L1592" s="24" t="s">
        <v>4326</v>
      </c>
    </row>
    <row r="1593" spans="1:12" ht="24.6" hidden="1" customHeight="1">
      <c r="A1593" s="23" t="s">
        <v>10495</v>
      </c>
      <c r="C1593" s="23" t="s">
        <v>10496</v>
      </c>
      <c r="D1593" s="23" t="s">
        <v>10497</v>
      </c>
      <c r="E1593" s="28" t="s">
        <v>10498</v>
      </c>
      <c r="F1593" s="25" t="s">
        <v>10499</v>
      </c>
      <c r="G1593" s="25"/>
      <c r="H1593" s="23" t="s">
        <v>8386</v>
      </c>
      <c r="I1593" s="23"/>
      <c r="J1593" s="26" t="s">
        <v>10500</v>
      </c>
      <c r="K1593" s="85"/>
    </row>
    <row r="1594" spans="1:12" ht="24.6" hidden="1" customHeight="1">
      <c r="A1594" s="23" t="s">
        <v>10501</v>
      </c>
      <c r="C1594" s="23" t="s">
        <v>10502</v>
      </c>
      <c r="D1594" s="23" t="s">
        <v>10503</v>
      </c>
      <c r="E1594" s="23" t="s">
        <v>10504</v>
      </c>
      <c r="F1594" s="25" t="s">
        <v>10505</v>
      </c>
      <c r="G1594" s="25"/>
      <c r="H1594" s="23" t="s">
        <v>8386</v>
      </c>
      <c r="I1594" s="23"/>
      <c r="J1594" s="26" t="s">
        <v>10506</v>
      </c>
      <c r="K1594" s="85"/>
    </row>
    <row r="1595" spans="1:12" ht="24.6" hidden="1" customHeight="1">
      <c r="A1595" s="23" t="s">
        <v>7420</v>
      </c>
      <c r="C1595" s="23" t="s">
        <v>7421</v>
      </c>
      <c r="D1595" s="23" t="s">
        <v>7422</v>
      </c>
      <c r="E1595" s="28" t="s">
        <v>10507</v>
      </c>
      <c r="F1595" s="25" t="s">
        <v>7424</v>
      </c>
      <c r="G1595" s="25"/>
      <c r="H1595" s="23" t="s">
        <v>8386</v>
      </c>
      <c r="I1595" s="23"/>
      <c r="J1595" s="23" t="s">
        <v>7421</v>
      </c>
      <c r="K1595" s="85"/>
    </row>
    <row r="1596" spans="1:12" ht="24.6" hidden="1" customHeight="1">
      <c r="A1596" s="23" t="s">
        <v>10508</v>
      </c>
      <c r="C1596" s="23" t="s">
        <v>10509</v>
      </c>
      <c r="D1596" s="23" t="s">
        <v>10510</v>
      </c>
      <c r="E1596" s="23" t="s">
        <v>10511</v>
      </c>
      <c r="F1596" s="25" t="s">
        <v>10512</v>
      </c>
      <c r="G1596" s="25"/>
      <c r="H1596" s="23" t="s">
        <v>8386</v>
      </c>
      <c r="I1596" s="23"/>
      <c r="J1596" s="26" t="s">
        <v>10513</v>
      </c>
      <c r="K1596" s="85"/>
    </row>
    <row r="1597" spans="1:12" ht="24.6" hidden="1" customHeight="1">
      <c r="A1597" s="23" t="s">
        <v>10514</v>
      </c>
      <c r="C1597" s="23" t="s">
        <v>10515</v>
      </c>
      <c r="D1597" s="23" t="s">
        <v>10516</v>
      </c>
      <c r="E1597" s="23" t="s">
        <v>10517</v>
      </c>
      <c r="F1597" s="25" t="s">
        <v>10518</v>
      </c>
      <c r="G1597" s="25"/>
      <c r="H1597" s="23" t="s">
        <v>8386</v>
      </c>
      <c r="I1597" s="23"/>
      <c r="J1597" s="23" t="s">
        <v>10515</v>
      </c>
      <c r="K1597" s="85"/>
    </row>
    <row r="1598" spans="1:12" ht="24.6" hidden="1" customHeight="1">
      <c r="A1598" s="23" t="s">
        <v>10519</v>
      </c>
      <c r="C1598" s="23" t="s">
        <v>10520</v>
      </c>
      <c r="D1598" s="23" t="s">
        <v>10521</v>
      </c>
      <c r="E1598" s="23" t="s">
        <v>10522</v>
      </c>
      <c r="F1598" s="25" t="s">
        <v>10523</v>
      </c>
      <c r="G1598" s="25"/>
      <c r="H1598" s="23" t="s">
        <v>8386</v>
      </c>
      <c r="I1598" s="23"/>
      <c r="J1598" s="26" t="s">
        <v>10524</v>
      </c>
      <c r="K1598" s="85"/>
    </row>
    <row r="1599" spans="1:12" ht="24.6" hidden="1" customHeight="1">
      <c r="A1599" s="23" t="s">
        <v>10525</v>
      </c>
      <c r="C1599" s="23" t="s">
        <v>10526</v>
      </c>
      <c r="D1599" s="23" t="s">
        <v>10527</v>
      </c>
      <c r="E1599" s="23" t="s">
        <v>10528</v>
      </c>
      <c r="F1599" s="25" t="s">
        <v>10529</v>
      </c>
      <c r="G1599" s="25"/>
      <c r="H1599" s="23" t="s">
        <v>8386</v>
      </c>
      <c r="I1599" s="23"/>
      <c r="J1599" s="26" t="s">
        <v>10530</v>
      </c>
      <c r="K1599" s="85"/>
    </row>
    <row r="1600" spans="1:12" ht="24.6" hidden="1" customHeight="1">
      <c r="A1600" s="23" t="s">
        <v>10531</v>
      </c>
      <c r="C1600" s="23" t="s">
        <v>1160</v>
      </c>
      <c r="D1600" s="23" t="s">
        <v>10532</v>
      </c>
      <c r="E1600" s="23" t="s">
        <v>10533</v>
      </c>
      <c r="F1600" s="25" t="s">
        <v>10534</v>
      </c>
      <c r="G1600" s="25"/>
      <c r="H1600" s="23" t="s">
        <v>8386</v>
      </c>
      <c r="I1600" s="23"/>
      <c r="J1600" s="26" t="s">
        <v>10535</v>
      </c>
      <c r="K1600" s="85"/>
    </row>
    <row r="1601" spans="1:11" ht="24.6" hidden="1" customHeight="1">
      <c r="A1601" s="23" t="s">
        <v>10215</v>
      </c>
      <c r="C1601" s="23" t="s">
        <v>10216</v>
      </c>
      <c r="D1601" s="23" t="s">
        <v>10217</v>
      </c>
      <c r="E1601" s="28" t="s">
        <v>10536</v>
      </c>
      <c r="F1601" s="25" t="s">
        <v>10219</v>
      </c>
      <c r="G1601" s="25"/>
      <c r="H1601" s="23" t="s">
        <v>8386</v>
      </c>
      <c r="I1601" s="23"/>
      <c r="J1601" s="23" t="s">
        <v>2123</v>
      </c>
      <c r="K1601" s="85"/>
    </row>
    <row r="1602" spans="1:11" ht="24.6" hidden="1" customHeight="1">
      <c r="A1602" s="23" t="s">
        <v>8409</v>
      </c>
      <c r="C1602" s="23" t="s">
        <v>8410</v>
      </c>
      <c r="D1602" s="23" t="s">
        <v>9318</v>
      </c>
      <c r="E1602" s="23" t="s">
        <v>10537</v>
      </c>
      <c r="F1602" s="25" t="s">
        <v>8413</v>
      </c>
      <c r="G1602" s="25"/>
      <c r="H1602" s="23" t="s">
        <v>8386</v>
      </c>
      <c r="I1602" s="23"/>
      <c r="J1602" s="26" t="s">
        <v>8440</v>
      </c>
      <c r="K1602" s="85"/>
    </row>
    <row r="1603" spans="1:11" ht="24.6" hidden="1" customHeight="1">
      <c r="A1603" s="23" t="s">
        <v>10538</v>
      </c>
      <c r="C1603" s="23" t="s">
        <v>10539</v>
      </c>
      <c r="D1603" s="23" t="s">
        <v>10540</v>
      </c>
      <c r="E1603" s="23" t="s">
        <v>10541</v>
      </c>
      <c r="F1603" s="25" t="s">
        <v>10542</v>
      </c>
      <c r="G1603" s="25"/>
      <c r="H1603" s="23" t="s">
        <v>8386</v>
      </c>
      <c r="I1603" s="23"/>
      <c r="J1603" s="23" t="s">
        <v>6</v>
      </c>
      <c r="K1603" s="85"/>
    </row>
    <row r="1604" spans="1:11" ht="24.6" hidden="1" customHeight="1">
      <c r="A1604" s="23" t="s">
        <v>10543</v>
      </c>
      <c r="C1604" s="23" t="s">
        <v>10544</v>
      </c>
      <c r="D1604" s="23" t="s">
        <v>10545</v>
      </c>
      <c r="E1604" s="28" t="s">
        <v>10546</v>
      </c>
      <c r="F1604" s="25" t="s">
        <v>10547</v>
      </c>
      <c r="G1604" s="25"/>
      <c r="H1604" s="23" t="s">
        <v>8386</v>
      </c>
      <c r="I1604" s="23"/>
      <c r="J1604" s="23" t="s">
        <v>10544</v>
      </c>
      <c r="K1604" s="85"/>
    </row>
    <row r="1605" spans="1:11" ht="24.6" hidden="1" customHeight="1">
      <c r="A1605" s="23" t="s">
        <v>10548</v>
      </c>
      <c r="C1605" s="23" t="s">
        <v>10549</v>
      </c>
      <c r="D1605" s="23" t="s">
        <v>7752</v>
      </c>
      <c r="E1605" s="23" t="s">
        <v>10550</v>
      </c>
      <c r="F1605" s="25" t="s">
        <v>7754</v>
      </c>
      <c r="G1605" s="25"/>
      <c r="H1605" s="23" t="s">
        <v>8386</v>
      </c>
      <c r="I1605" s="23" t="s">
        <v>3138</v>
      </c>
      <c r="J1605" s="23"/>
      <c r="K1605" s="85"/>
    </row>
    <row r="1606" spans="1:11" ht="24.6" hidden="1" customHeight="1">
      <c r="A1606" s="23" t="s">
        <v>10551</v>
      </c>
      <c r="C1606" s="23" t="s">
        <v>10552</v>
      </c>
      <c r="D1606" s="23" t="s">
        <v>10553</v>
      </c>
      <c r="E1606" s="23" t="s">
        <v>10554</v>
      </c>
      <c r="F1606" s="25" t="s">
        <v>10555</v>
      </c>
      <c r="G1606" s="25"/>
      <c r="H1606" s="23" t="s">
        <v>8386</v>
      </c>
      <c r="I1606" s="23"/>
      <c r="J1606" s="26" t="s">
        <v>10556</v>
      </c>
      <c r="K1606" s="85"/>
    </row>
    <row r="1607" spans="1:11" ht="24.6" hidden="1" customHeight="1">
      <c r="A1607" s="23" t="s">
        <v>4925</v>
      </c>
      <c r="C1607" s="23" t="s">
        <v>4926</v>
      </c>
      <c r="D1607" s="23" t="s">
        <v>4927</v>
      </c>
      <c r="E1607" s="23" t="s">
        <v>10557</v>
      </c>
      <c r="F1607" s="25" t="s">
        <v>4929</v>
      </c>
      <c r="G1607" s="25"/>
      <c r="H1607" s="23" t="s">
        <v>8386</v>
      </c>
      <c r="I1607" s="23"/>
      <c r="J1607" s="26" t="s">
        <v>4930</v>
      </c>
      <c r="K1607" s="85"/>
    </row>
    <row r="1608" spans="1:11" ht="24.6" hidden="1" customHeight="1">
      <c r="A1608" s="23" t="s">
        <v>10558</v>
      </c>
      <c r="C1608" s="23" t="s">
        <v>10559</v>
      </c>
      <c r="D1608" s="23" t="s">
        <v>10560</v>
      </c>
      <c r="E1608" s="23" t="s">
        <v>10561</v>
      </c>
      <c r="F1608" s="25" t="s">
        <v>10562</v>
      </c>
      <c r="G1608" s="25"/>
      <c r="H1608" s="23" t="s">
        <v>8386</v>
      </c>
      <c r="I1608" s="23"/>
      <c r="J1608" s="23" t="s">
        <v>10563</v>
      </c>
      <c r="K1608" s="85"/>
    </row>
    <row r="1609" spans="1:11" ht="24.6" hidden="1" customHeight="1">
      <c r="A1609" s="23" t="s">
        <v>3771</v>
      </c>
      <c r="C1609" s="23" t="s">
        <v>3772</v>
      </c>
      <c r="D1609" s="23" t="s">
        <v>3501</v>
      </c>
      <c r="E1609" s="23" t="s">
        <v>10564</v>
      </c>
      <c r="F1609" s="25" t="s">
        <v>2237</v>
      </c>
      <c r="G1609" s="25"/>
      <c r="H1609" s="23" t="s">
        <v>8386</v>
      </c>
      <c r="I1609" s="23"/>
      <c r="J1609" s="23"/>
      <c r="K1609" s="85"/>
    </row>
    <row r="1610" spans="1:11" ht="24.6" hidden="1" customHeight="1">
      <c r="A1610" s="23" t="s">
        <v>10565</v>
      </c>
      <c r="C1610" s="23" t="s">
        <v>10566</v>
      </c>
      <c r="D1610" s="23" t="s">
        <v>10567</v>
      </c>
      <c r="E1610" s="23" t="s">
        <v>10568</v>
      </c>
      <c r="F1610" s="25" t="s">
        <v>10569</v>
      </c>
      <c r="G1610" s="25"/>
      <c r="H1610" s="23" t="s">
        <v>8386</v>
      </c>
      <c r="I1610" s="23"/>
      <c r="J1610" s="26" t="s">
        <v>10570</v>
      </c>
      <c r="K1610" s="85"/>
    </row>
    <row r="1611" spans="1:11" ht="24.6" hidden="1" customHeight="1">
      <c r="A1611" s="23" t="s">
        <v>10571</v>
      </c>
      <c r="C1611" s="23" t="s">
        <v>10572</v>
      </c>
      <c r="D1611" s="23" t="s">
        <v>10573</v>
      </c>
      <c r="E1611" s="23" t="s">
        <v>10574</v>
      </c>
      <c r="F1611" s="25" t="s">
        <v>10575</v>
      </c>
      <c r="G1611" s="25"/>
      <c r="H1611" s="23" t="s">
        <v>8386</v>
      </c>
      <c r="I1611" s="23"/>
      <c r="J1611" s="26" t="s">
        <v>10576</v>
      </c>
      <c r="K1611" s="85"/>
    </row>
    <row r="1612" spans="1:11" ht="24.6" hidden="1" customHeight="1">
      <c r="A1612" s="23" t="s">
        <v>10577</v>
      </c>
      <c r="C1612" s="23" t="s">
        <v>10578</v>
      </c>
      <c r="D1612" s="23" t="s">
        <v>10579</v>
      </c>
      <c r="E1612" s="28" t="s">
        <v>10580</v>
      </c>
      <c r="F1612" s="25" t="s">
        <v>10581</v>
      </c>
      <c r="G1612" s="25"/>
      <c r="H1612" s="23" t="s">
        <v>8386</v>
      </c>
      <c r="I1612" s="23"/>
      <c r="J1612" s="23"/>
      <c r="K1612" s="85"/>
    </row>
    <row r="1613" spans="1:11" ht="24.6" hidden="1" customHeight="1">
      <c r="A1613" s="23" t="s">
        <v>10582</v>
      </c>
      <c r="C1613" s="23" t="s">
        <v>10583</v>
      </c>
      <c r="D1613" s="23" t="s">
        <v>10584</v>
      </c>
      <c r="E1613" s="23" t="s">
        <v>10585</v>
      </c>
      <c r="F1613" s="25" t="s">
        <v>10586</v>
      </c>
      <c r="G1613" s="25"/>
      <c r="H1613" s="23" t="s">
        <v>8386</v>
      </c>
      <c r="I1613" s="23"/>
      <c r="J1613" s="26" t="s">
        <v>10587</v>
      </c>
      <c r="K1613" s="85"/>
    </row>
    <row r="1614" spans="1:11" ht="24.6" hidden="1" customHeight="1">
      <c r="A1614" s="23" t="s">
        <v>10588</v>
      </c>
      <c r="C1614" s="23" t="s">
        <v>10589</v>
      </c>
      <c r="D1614" s="23" t="s">
        <v>10590</v>
      </c>
      <c r="E1614" s="28" t="s">
        <v>10591</v>
      </c>
      <c r="F1614" s="25" t="s">
        <v>10592</v>
      </c>
      <c r="G1614" s="25"/>
      <c r="H1614" s="23" t="s">
        <v>8386</v>
      </c>
      <c r="I1614" s="23"/>
      <c r="J1614" s="23"/>
      <c r="K1614" s="85"/>
    </row>
    <row r="1615" spans="1:11" ht="24.6" hidden="1" customHeight="1">
      <c r="A1615" s="23" t="s">
        <v>10593</v>
      </c>
      <c r="C1615" s="23" t="s">
        <v>10594</v>
      </c>
      <c r="D1615" s="23" t="s">
        <v>10595</v>
      </c>
      <c r="E1615" s="23" t="s">
        <v>10596</v>
      </c>
      <c r="F1615" s="25" t="s">
        <v>10597</v>
      </c>
      <c r="G1615" s="25"/>
      <c r="H1615" s="23" t="s">
        <v>8386</v>
      </c>
      <c r="I1615" s="23"/>
      <c r="J1615" s="26" t="s">
        <v>10598</v>
      </c>
      <c r="K1615" s="85"/>
    </row>
    <row r="1616" spans="1:11" ht="24.6" hidden="1" customHeight="1">
      <c r="A1616" s="23" t="s">
        <v>10599</v>
      </c>
      <c r="C1616" s="23" t="s">
        <v>10600</v>
      </c>
      <c r="D1616" s="23" t="s">
        <v>10601</v>
      </c>
      <c r="E1616" s="23" t="s">
        <v>10602</v>
      </c>
      <c r="F1616" s="25" t="s">
        <v>10603</v>
      </c>
      <c r="G1616" s="25"/>
      <c r="H1616" s="23" t="s">
        <v>8386</v>
      </c>
      <c r="I1616" s="23"/>
      <c r="J1616" s="23" t="s">
        <v>10600</v>
      </c>
      <c r="K1616" s="85"/>
    </row>
    <row r="1617" spans="1:11" ht="24.6" hidden="1" customHeight="1">
      <c r="A1617" s="23" t="s">
        <v>8711</v>
      </c>
      <c r="C1617" s="23" t="s">
        <v>8712</v>
      </c>
      <c r="D1617" s="23" t="s">
        <v>10604</v>
      </c>
      <c r="E1617" s="28" t="s">
        <v>10605</v>
      </c>
      <c r="F1617" s="25" t="s">
        <v>8715</v>
      </c>
      <c r="G1617" s="25"/>
      <c r="H1617" s="23" t="s">
        <v>8386</v>
      </c>
      <c r="I1617" s="23"/>
      <c r="J1617" s="23"/>
      <c r="K1617" s="85"/>
    </row>
    <row r="1618" spans="1:11" ht="24.6" hidden="1" customHeight="1">
      <c r="A1618" s="23" t="s">
        <v>10606</v>
      </c>
      <c r="C1618" s="23" t="s">
        <v>10607</v>
      </c>
      <c r="D1618" s="23" t="s">
        <v>10608</v>
      </c>
      <c r="E1618" s="28" t="s">
        <v>10609</v>
      </c>
      <c r="F1618" s="25" t="s">
        <v>10610</v>
      </c>
      <c r="G1618" s="25"/>
      <c r="H1618" s="23" t="s">
        <v>8386</v>
      </c>
      <c r="I1618" s="23"/>
      <c r="J1618" s="23"/>
      <c r="K1618" s="85"/>
    </row>
    <row r="1619" spans="1:11" ht="24.6" hidden="1" customHeight="1">
      <c r="A1619" s="23" t="s">
        <v>7875</v>
      </c>
      <c r="C1619" s="23" t="s">
        <v>7876</v>
      </c>
      <c r="D1619" s="23" t="s">
        <v>7877</v>
      </c>
      <c r="E1619" s="23" t="s">
        <v>10611</v>
      </c>
      <c r="F1619" s="25" t="s">
        <v>7879</v>
      </c>
      <c r="G1619" s="25"/>
      <c r="H1619" s="23" t="s">
        <v>8386</v>
      </c>
      <c r="I1619" s="23"/>
      <c r="J1619" s="26" t="s">
        <v>7880</v>
      </c>
      <c r="K1619" s="85"/>
    </row>
    <row r="1620" spans="1:11" ht="24.6" hidden="1" customHeight="1">
      <c r="A1620" s="23" t="s">
        <v>10612</v>
      </c>
      <c r="C1620" s="23" t="s">
        <v>10613</v>
      </c>
      <c r="D1620" s="23" t="s">
        <v>10614</v>
      </c>
      <c r="E1620" s="28" t="s">
        <v>10615</v>
      </c>
      <c r="F1620" s="25" t="s">
        <v>10616</v>
      </c>
      <c r="G1620" s="25"/>
      <c r="H1620" s="23" t="s">
        <v>8386</v>
      </c>
      <c r="I1620" s="23"/>
      <c r="J1620" s="23"/>
      <c r="K1620" s="85"/>
    </row>
    <row r="1621" spans="1:11" ht="24.6" hidden="1" customHeight="1">
      <c r="A1621" s="23" t="s">
        <v>10617</v>
      </c>
      <c r="C1621" s="23" t="s">
        <v>10618</v>
      </c>
      <c r="D1621" s="23" t="s">
        <v>10619</v>
      </c>
      <c r="E1621" s="28" t="s">
        <v>10620</v>
      </c>
      <c r="F1621" s="25" t="s">
        <v>10621</v>
      </c>
      <c r="G1621" s="25"/>
      <c r="H1621" s="23" t="s">
        <v>8386</v>
      </c>
      <c r="I1621" s="23"/>
      <c r="J1621" s="26" t="s">
        <v>10622</v>
      </c>
      <c r="K1621" s="85"/>
    </row>
    <row r="1622" spans="1:11" ht="24.6" hidden="1" customHeight="1">
      <c r="A1622" s="23" t="s">
        <v>10623</v>
      </c>
      <c r="C1622" s="23" t="s">
        <v>10624</v>
      </c>
      <c r="D1622" s="23" t="s">
        <v>10625</v>
      </c>
      <c r="E1622" s="23" t="s">
        <v>10626</v>
      </c>
      <c r="F1622" s="25" t="s">
        <v>10627</v>
      </c>
      <c r="G1622" s="25"/>
      <c r="H1622" s="23" t="s">
        <v>8386</v>
      </c>
      <c r="I1622" s="23"/>
      <c r="J1622" s="26" t="s">
        <v>10628</v>
      </c>
      <c r="K1622" s="85"/>
    </row>
    <row r="1623" spans="1:11" ht="24.6" hidden="1" customHeight="1">
      <c r="A1623" s="23" t="s">
        <v>10629</v>
      </c>
      <c r="C1623" s="23" t="s">
        <v>10630</v>
      </c>
      <c r="D1623" s="23" t="s">
        <v>6696</v>
      </c>
      <c r="E1623" s="28" t="s">
        <v>10631</v>
      </c>
      <c r="F1623" s="25" t="s">
        <v>10632</v>
      </c>
      <c r="G1623" s="25"/>
      <c r="H1623" s="23" t="s">
        <v>8386</v>
      </c>
      <c r="I1623" s="23"/>
      <c r="J1623" s="23" t="s">
        <v>10633</v>
      </c>
      <c r="K1623" s="85"/>
    </row>
    <row r="1624" spans="1:11" ht="24.6" hidden="1" customHeight="1">
      <c r="A1624" s="23" t="s">
        <v>10634</v>
      </c>
      <c r="C1624" s="23" t="s">
        <v>10635</v>
      </c>
      <c r="D1624" s="23" t="s">
        <v>10636</v>
      </c>
      <c r="E1624" s="28" t="s">
        <v>10637</v>
      </c>
      <c r="F1624" s="25" t="s">
        <v>10638</v>
      </c>
      <c r="G1624" s="25"/>
      <c r="H1624" s="23" t="s">
        <v>8386</v>
      </c>
      <c r="I1624" s="23"/>
      <c r="J1624" s="23"/>
      <c r="K1624" s="85"/>
    </row>
    <row r="1625" spans="1:11" ht="24.6" hidden="1" customHeight="1">
      <c r="A1625" s="23" t="s">
        <v>9537</v>
      </c>
      <c r="C1625" s="23" t="s">
        <v>10639</v>
      </c>
      <c r="D1625" s="23" t="s">
        <v>9539</v>
      </c>
      <c r="E1625" s="23" t="s">
        <v>10640</v>
      </c>
      <c r="F1625" s="25" t="s">
        <v>9541</v>
      </c>
      <c r="G1625" s="25"/>
      <c r="H1625" s="23" t="s">
        <v>8386</v>
      </c>
      <c r="I1625" s="23"/>
      <c r="J1625" s="26" t="s">
        <v>9542</v>
      </c>
      <c r="K1625" s="85"/>
    </row>
    <row r="1626" spans="1:11" ht="24.6" hidden="1" customHeight="1">
      <c r="A1626" s="23" t="s">
        <v>10641</v>
      </c>
      <c r="C1626" s="23" t="s">
        <v>10642</v>
      </c>
      <c r="D1626" s="23" t="s">
        <v>10643</v>
      </c>
      <c r="E1626" s="23" t="s">
        <v>10644</v>
      </c>
      <c r="F1626" s="25" t="s">
        <v>10645</v>
      </c>
      <c r="G1626" s="25"/>
      <c r="H1626" s="23" t="s">
        <v>8386</v>
      </c>
      <c r="I1626" s="23"/>
      <c r="J1626" s="23"/>
      <c r="K1626" s="85"/>
    </row>
    <row r="1627" spans="1:11" ht="24.6" hidden="1" customHeight="1">
      <c r="A1627" s="23" t="s">
        <v>10646</v>
      </c>
      <c r="C1627" s="23" t="s">
        <v>10647</v>
      </c>
      <c r="D1627" s="23" t="s">
        <v>10648</v>
      </c>
      <c r="E1627" s="23" t="s">
        <v>10649</v>
      </c>
      <c r="F1627" s="25" t="s">
        <v>10650</v>
      </c>
      <c r="G1627" s="25"/>
      <c r="H1627" s="23" t="s">
        <v>8386</v>
      </c>
      <c r="I1627" s="23"/>
      <c r="J1627" s="26" t="s">
        <v>10651</v>
      </c>
      <c r="K1627" s="85"/>
    </row>
    <row r="1628" spans="1:11" ht="24.6" hidden="1" customHeight="1">
      <c r="A1628" s="23" t="s">
        <v>10652</v>
      </c>
      <c r="C1628" s="23" t="s">
        <v>10653</v>
      </c>
      <c r="D1628" s="23" t="s">
        <v>10654</v>
      </c>
      <c r="E1628" s="23" t="s">
        <v>10655</v>
      </c>
      <c r="F1628" s="25" t="s">
        <v>10656</v>
      </c>
      <c r="G1628" s="25"/>
      <c r="H1628" s="23" t="s">
        <v>8386</v>
      </c>
      <c r="I1628" s="23"/>
      <c r="J1628" s="26" t="s">
        <v>10657</v>
      </c>
      <c r="K1628" s="85"/>
    </row>
    <row r="1629" spans="1:11" ht="24.6" hidden="1" customHeight="1">
      <c r="A1629" s="23" t="s">
        <v>10658</v>
      </c>
      <c r="C1629" s="23" t="s">
        <v>10659</v>
      </c>
      <c r="D1629" s="23" t="s">
        <v>10660</v>
      </c>
      <c r="E1629" s="28" t="s">
        <v>10661</v>
      </c>
      <c r="F1629" s="25" t="s">
        <v>10662</v>
      </c>
      <c r="G1629" s="25"/>
      <c r="H1629" s="23" t="s">
        <v>8386</v>
      </c>
      <c r="I1629" s="23"/>
      <c r="J1629" s="23" t="s">
        <v>2568</v>
      </c>
      <c r="K1629" s="85"/>
    </row>
    <row r="1630" spans="1:11" ht="24.6" hidden="1" customHeight="1">
      <c r="A1630" s="23" t="s">
        <v>8409</v>
      </c>
      <c r="C1630" s="23" t="s">
        <v>8410</v>
      </c>
      <c r="D1630" s="23" t="s">
        <v>9318</v>
      </c>
      <c r="E1630" s="28" t="s">
        <v>10663</v>
      </c>
      <c r="F1630" s="25" t="s">
        <v>8413</v>
      </c>
      <c r="G1630" s="25"/>
      <c r="H1630" s="23" t="s">
        <v>8386</v>
      </c>
      <c r="I1630" s="23"/>
      <c r="J1630" s="26" t="s">
        <v>8440</v>
      </c>
      <c r="K1630" s="85"/>
    </row>
    <row r="1631" spans="1:11" ht="24.6" hidden="1" customHeight="1">
      <c r="A1631" s="23" t="s">
        <v>10664</v>
      </c>
      <c r="C1631" s="23" t="s">
        <v>10665</v>
      </c>
      <c r="D1631" s="23" t="s">
        <v>10666</v>
      </c>
      <c r="E1631" s="28" t="s">
        <v>10667</v>
      </c>
      <c r="F1631" s="25" t="s">
        <v>9143</v>
      </c>
      <c r="G1631" s="25"/>
      <c r="H1631" s="23" t="s">
        <v>8386</v>
      </c>
      <c r="I1631" s="23"/>
      <c r="J1631" s="23"/>
      <c r="K1631" s="85"/>
    </row>
    <row r="1632" spans="1:11" ht="24.6" hidden="1" customHeight="1">
      <c r="A1632" s="23" t="s">
        <v>8094</v>
      </c>
      <c r="C1632" s="23" t="s">
        <v>8099</v>
      </c>
      <c r="D1632" s="23" t="s">
        <v>8096</v>
      </c>
      <c r="E1632" s="28" t="s">
        <v>10668</v>
      </c>
      <c r="F1632" s="25" t="s">
        <v>8098</v>
      </c>
      <c r="G1632" s="25"/>
      <c r="H1632" s="23" t="s">
        <v>8386</v>
      </c>
      <c r="I1632" s="23"/>
      <c r="J1632" s="23"/>
      <c r="K1632" s="85"/>
    </row>
    <row r="1633" spans="1:11" ht="24.6" hidden="1" customHeight="1">
      <c r="A1633" s="23" t="s">
        <v>10669</v>
      </c>
      <c r="C1633" s="23" t="s">
        <v>10670</v>
      </c>
      <c r="D1633" s="23" t="s">
        <v>10671</v>
      </c>
      <c r="E1633" s="23" t="s">
        <v>10672</v>
      </c>
      <c r="F1633" s="25" t="s">
        <v>10673</v>
      </c>
      <c r="G1633" s="25"/>
      <c r="H1633" s="23" t="s">
        <v>8386</v>
      </c>
      <c r="I1633" s="23" t="s">
        <v>1847</v>
      </c>
      <c r="J1633" s="26" t="s">
        <v>10674</v>
      </c>
      <c r="K1633" s="85"/>
    </row>
    <row r="1634" spans="1:11" ht="24.6" hidden="1" customHeight="1">
      <c r="A1634" s="23" t="s">
        <v>10675</v>
      </c>
      <c r="C1634" s="23" t="s">
        <v>10676</v>
      </c>
      <c r="D1634" s="23" t="s">
        <v>10677</v>
      </c>
      <c r="E1634" s="28" t="s">
        <v>10678</v>
      </c>
      <c r="F1634" s="25" t="s">
        <v>9723</v>
      </c>
      <c r="G1634" s="25"/>
      <c r="H1634" s="23" t="s">
        <v>8386</v>
      </c>
      <c r="I1634" s="23"/>
      <c r="J1634" s="23"/>
      <c r="K1634" s="85"/>
    </row>
    <row r="1635" spans="1:11" ht="24.6" hidden="1" customHeight="1">
      <c r="A1635" s="23" t="s">
        <v>10679</v>
      </c>
      <c r="C1635" s="23" t="s">
        <v>10680</v>
      </c>
      <c r="D1635" s="23" t="s">
        <v>10681</v>
      </c>
      <c r="E1635" s="23" t="s">
        <v>10682</v>
      </c>
      <c r="F1635" s="25" t="s">
        <v>10683</v>
      </c>
      <c r="G1635" s="25"/>
      <c r="H1635" s="23" t="s">
        <v>8386</v>
      </c>
      <c r="I1635" s="23"/>
      <c r="J1635" s="26" t="s">
        <v>10684</v>
      </c>
      <c r="K1635" s="85"/>
    </row>
    <row r="1636" spans="1:11" ht="24.6" hidden="1" customHeight="1">
      <c r="A1636" s="23" t="s">
        <v>10685</v>
      </c>
      <c r="C1636" s="23" t="s">
        <v>10686</v>
      </c>
      <c r="D1636" s="23" t="s">
        <v>10687</v>
      </c>
      <c r="E1636" s="28" t="s">
        <v>10688</v>
      </c>
      <c r="F1636" s="25" t="s">
        <v>10689</v>
      </c>
      <c r="G1636" s="25"/>
      <c r="H1636" s="23" t="s">
        <v>8386</v>
      </c>
      <c r="I1636" s="23"/>
      <c r="J1636" s="23"/>
      <c r="K1636" s="85"/>
    </row>
    <row r="1637" spans="1:11" ht="24.6" hidden="1" customHeight="1">
      <c r="A1637" s="23" t="s">
        <v>10690</v>
      </c>
      <c r="C1637" s="23" t="s">
        <v>10691</v>
      </c>
      <c r="D1637" s="23" t="s">
        <v>10692</v>
      </c>
      <c r="E1637" s="23" t="s">
        <v>10693</v>
      </c>
      <c r="F1637" s="25" t="s">
        <v>10694</v>
      </c>
      <c r="G1637" s="25"/>
      <c r="H1637" s="23" t="s">
        <v>8386</v>
      </c>
      <c r="I1637" s="23"/>
      <c r="J1637" s="23"/>
      <c r="K1637" s="85"/>
    </row>
    <row r="1638" spans="1:11" ht="24.6" hidden="1" customHeight="1">
      <c r="A1638" s="23" t="s">
        <v>10695</v>
      </c>
      <c r="C1638" s="23" t="s">
        <v>10696</v>
      </c>
      <c r="D1638" s="23" t="s">
        <v>10697</v>
      </c>
      <c r="E1638" s="28" t="s">
        <v>10698</v>
      </c>
      <c r="F1638" s="25" t="s">
        <v>10699</v>
      </c>
      <c r="G1638" s="25"/>
      <c r="H1638" s="23" t="s">
        <v>8386</v>
      </c>
      <c r="I1638" s="23"/>
      <c r="J1638" s="23"/>
      <c r="K1638" s="85"/>
    </row>
    <row r="1639" spans="1:11" ht="24.6" hidden="1" customHeight="1">
      <c r="A1639" s="23" t="s">
        <v>10700</v>
      </c>
      <c r="C1639" s="23" t="s">
        <v>10701</v>
      </c>
      <c r="D1639" s="23" t="s">
        <v>10702</v>
      </c>
      <c r="E1639" s="23" t="s">
        <v>10703</v>
      </c>
      <c r="F1639" s="25" t="s">
        <v>10704</v>
      </c>
      <c r="G1639" s="25"/>
      <c r="H1639" s="23" t="s">
        <v>8386</v>
      </c>
      <c r="I1639" s="23"/>
      <c r="J1639" s="23"/>
      <c r="K1639" s="85"/>
    </row>
    <row r="1640" spans="1:11" ht="24.6" hidden="1" customHeight="1">
      <c r="A1640" s="23" t="s">
        <v>10705</v>
      </c>
      <c r="C1640" s="23" t="s">
        <v>10706</v>
      </c>
      <c r="D1640" s="23" t="s">
        <v>10707</v>
      </c>
      <c r="E1640" s="28" t="s">
        <v>10708</v>
      </c>
      <c r="F1640" s="25" t="s">
        <v>10709</v>
      </c>
      <c r="G1640" s="25"/>
      <c r="H1640" s="23" t="s">
        <v>8386</v>
      </c>
      <c r="I1640" s="23"/>
      <c r="J1640" s="26" t="s">
        <v>10710</v>
      </c>
      <c r="K1640" s="85"/>
    </row>
    <row r="1641" spans="1:11" ht="24.6" hidden="1" customHeight="1">
      <c r="A1641" s="23" t="s">
        <v>10711</v>
      </c>
      <c r="C1641" s="23" t="s">
        <v>10712</v>
      </c>
      <c r="D1641" s="23" t="s">
        <v>10713</v>
      </c>
      <c r="E1641" s="23" t="s">
        <v>10714</v>
      </c>
      <c r="F1641" s="25" t="s">
        <v>10715</v>
      </c>
      <c r="G1641" s="25"/>
      <c r="H1641" s="23" t="s">
        <v>8386</v>
      </c>
      <c r="I1641" s="23"/>
      <c r="J1641" s="26" t="s">
        <v>10716</v>
      </c>
      <c r="K1641" s="85"/>
    </row>
    <row r="1642" spans="1:11" ht="24.6" hidden="1" customHeight="1">
      <c r="A1642" s="23" t="s">
        <v>10717</v>
      </c>
      <c r="C1642" s="23" t="s">
        <v>10718</v>
      </c>
      <c r="D1642" s="23" t="s">
        <v>10719</v>
      </c>
      <c r="E1642" s="23" t="s">
        <v>10720</v>
      </c>
      <c r="F1642" s="25" t="s">
        <v>10721</v>
      </c>
      <c r="G1642" s="25"/>
      <c r="H1642" s="23" t="s">
        <v>8386</v>
      </c>
      <c r="I1642" s="23"/>
      <c r="J1642" s="23"/>
      <c r="K1642" s="85"/>
    </row>
    <row r="1643" spans="1:11" ht="24.6" hidden="1" customHeight="1">
      <c r="A1643" s="23" t="s">
        <v>6100</v>
      </c>
      <c r="C1643" s="23" t="s">
        <v>6101</v>
      </c>
      <c r="D1643" s="23" t="s">
        <v>6102</v>
      </c>
      <c r="E1643" s="23" t="s">
        <v>10722</v>
      </c>
      <c r="F1643" s="25" t="s">
        <v>6104</v>
      </c>
      <c r="G1643" s="25"/>
      <c r="H1643" s="23" t="s">
        <v>8386</v>
      </c>
      <c r="I1643" s="23"/>
      <c r="J1643" s="23" t="s">
        <v>2568</v>
      </c>
      <c r="K1643" s="85"/>
    </row>
    <row r="1644" spans="1:11" ht="24.6" hidden="1" customHeight="1">
      <c r="A1644" s="23" t="s">
        <v>10723</v>
      </c>
      <c r="C1644" s="23" t="s">
        <v>10724</v>
      </c>
      <c r="D1644" s="23" t="s">
        <v>10725</v>
      </c>
      <c r="E1644" s="28" t="s">
        <v>10726</v>
      </c>
      <c r="F1644" s="25" t="s">
        <v>10727</v>
      </c>
      <c r="G1644" s="25"/>
      <c r="H1644" s="23" t="s">
        <v>8386</v>
      </c>
      <c r="I1644" s="23" t="s">
        <v>1958</v>
      </c>
      <c r="J1644" s="26" t="s">
        <v>10728</v>
      </c>
      <c r="K1644" s="85"/>
    </row>
    <row r="1645" spans="1:11" ht="24.6" hidden="1" customHeight="1">
      <c r="A1645" s="23" t="s">
        <v>10729</v>
      </c>
      <c r="C1645" s="23" t="s">
        <v>10730</v>
      </c>
      <c r="D1645" s="23" t="s">
        <v>10731</v>
      </c>
      <c r="E1645" s="23" t="s">
        <v>10732</v>
      </c>
      <c r="F1645" s="25" t="s">
        <v>10733</v>
      </c>
      <c r="G1645" s="25"/>
      <c r="H1645" s="23" t="s">
        <v>8386</v>
      </c>
      <c r="I1645" s="23"/>
      <c r="J1645" s="26" t="s">
        <v>10734</v>
      </c>
      <c r="K1645" s="85"/>
    </row>
    <row r="1646" spans="1:11" ht="24.6" hidden="1" customHeight="1">
      <c r="A1646" s="23" t="s">
        <v>10735</v>
      </c>
      <c r="C1646" s="23" t="s">
        <v>10736</v>
      </c>
      <c r="D1646" s="23" t="s">
        <v>10737</v>
      </c>
      <c r="E1646" s="28" t="s">
        <v>10738</v>
      </c>
      <c r="F1646" s="25" t="s">
        <v>10477</v>
      </c>
      <c r="G1646" s="25"/>
      <c r="H1646" s="23" t="s">
        <v>8386</v>
      </c>
      <c r="I1646" s="23"/>
      <c r="J1646" s="26" t="s">
        <v>10739</v>
      </c>
      <c r="K1646" s="85"/>
    </row>
    <row r="1647" spans="1:11" ht="24.6" hidden="1" customHeight="1">
      <c r="A1647" s="23" t="s">
        <v>10740</v>
      </c>
      <c r="C1647" s="23" t="s">
        <v>10741</v>
      </c>
      <c r="D1647" s="23" t="s">
        <v>10742</v>
      </c>
      <c r="E1647" s="23" t="s">
        <v>10743</v>
      </c>
      <c r="F1647" s="25" t="s">
        <v>10744</v>
      </c>
      <c r="G1647" s="25"/>
      <c r="H1647" s="23" t="s">
        <v>8386</v>
      </c>
      <c r="I1647" s="23"/>
      <c r="J1647" s="23" t="s">
        <v>10745</v>
      </c>
      <c r="K1647" s="85"/>
    </row>
    <row r="1648" spans="1:11" ht="24.6" hidden="1" customHeight="1">
      <c r="A1648" s="23" t="s">
        <v>8492</v>
      </c>
      <c r="C1648" s="23" t="s">
        <v>8493</v>
      </c>
      <c r="D1648" s="23" t="s">
        <v>8494</v>
      </c>
      <c r="E1648" s="28" t="s">
        <v>10746</v>
      </c>
      <c r="F1648" s="25" t="s">
        <v>8496</v>
      </c>
      <c r="G1648" s="25"/>
      <c r="H1648" s="23" t="s">
        <v>8386</v>
      </c>
      <c r="I1648" s="23"/>
      <c r="J1648" s="26" t="s">
        <v>8497</v>
      </c>
      <c r="K1648" s="85"/>
    </row>
    <row r="1649" spans="1:11" ht="24.6" hidden="1" customHeight="1">
      <c r="A1649" s="23" t="s">
        <v>10747</v>
      </c>
      <c r="C1649" s="23" t="s">
        <v>10748</v>
      </c>
      <c r="D1649" s="23" t="s">
        <v>10749</v>
      </c>
      <c r="E1649" s="28" t="s">
        <v>10750</v>
      </c>
      <c r="F1649" s="25" t="s">
        <v>10751</v>
      </c>
      <c r="G1649" s="25"/>
      <c r="H1649" s="23" t="s">
        <v>8386</v>
      </c>
      <c r="I1649" s="23"/>
      <c r="J1649" s="26" t="s">
        <v>10752</v>
      </c>
      <c r="K1649" s="85"/>
    </row>
    <row r="1650" spans="1:11" ht="24.6" hidden="1" customHeight="1">
      <c r="A1650" s="23" t="s">
        <v>10753</v>
      </c>
      <c r="C1650" s="23" t="s">
        <v>10754</v>
      </c>
      <c r="D1650" s="23" t="s">
        <v>10755</v>
      </c>
      <c r="E1650" s="23" t="s">
        <v>10756</v>
      </c>
      <c r="F1650" s="25" t="s">
        <v>10757</v>
      </c>
      <c r="G1650" s="25"/>
      <c r="H1650" s="23" t="s">
        <v>8386</v>
      </c>
      <c r="I1650" s="23"/>
      <c r="J1650" s="26" t="s">
        <v>10758</v>
      </c>
      <c r="K1650" s="85"/>
    </row>
    <row r="1651" spans="1:11" ht="24.6" hidden="1" customHeight="1">
      <c r="A1651" s="23" t="s">
        <v>10759</v>
      </c>
      <c r="C1651" s="23" t="s">
        <v>10760</v>
      </c>
      <c r="D1651" s="23" t="s">
        <v>10761</v>
      </c>
      <c r="E1651" s="28" t="s">
        <v>10762</v>
      </c>
      <c r="F1651" s="25" t="s">
        <v>10763</v>
      </c>
      <c r="G1651" s="25"/>
      <c r="H1651" s="23" t="s">
        <v>8386</v>
      </c>
      <c r="I1651" s="23"/>
      <c r="J1651" s="23"/>
      <c r="K1651" s="85"/>
    </row>
    <row r="1652" spans="1:11" ht="24.6" hidden="1" customHeight="1">
      <c r="A1652" s="23" t="s">
        <v>10764</v>
      </c>
      <c r="C1652" s="23" t="s">
        <v>10765</v>
      </c>
      <c r="D1652" s="23" t="s">
        <v>10766</v>
      </c>
      <c r="E1652" s="28" t="s">
        <v>10767</v>
      </c>
      <c r="F1652" s="25" t="s">
        <v>10768</v>
      </c>
      <c r="G1652" s="25"/>
      <c r="H1652" s="23" t="s">
        <v>8386</v>
      </c>
      <c r="I1652" s="23"/>
      <c r="J1652" s="23"/>
      <c r="K1652" s="85"/>
    </row>
    <row r="1653" spans="1:11" ht="24.6" hidden="1" customHeight="1">
      <c r="A1653" s="23" t="s">
        <v>10769</v>
      </c>
      <c r="C1653" s="23" t="s">
        <v>10770</v>
      </c>
      <c r="D1653" s="23" t="s">
        <v>10771</v>
      </c>
      <c r="E1653" s="28" t="s">
        <v>10772</v>
      </c>
      <c r="F1653" s="25" t="s">
        <v>10773</v>
      </c>
      <c r="G1653" s="25"/>
      <c r="H1653" s="23" t="s">
        <v>8386</v>
      </c>
      <c r="I1653" s="23"/>
      <c r="J1653" s="23"/>
      <c r="K1653" s="85"/>
    </row>
    <row r="1654" spans="1:11" ht="24.6" hidden="1" customHeight="1">
      <c r="A1654" s="23" t="s">
        <v>10774</v>
      </c>
      <c r="C1654" s="23" t="s">
        <v>10775</v>
      </c>
      <c r="D1654" s="23" t="s">
        <v>10776</v>
      </c>
      <c r="E1654" s="23" t="s">
        <v>10777</v>
      </c>
      <c r="F1654" s="25" t="s">
        <v>10778</v>
      </c>
      <c r="G1654" s="25"/>
      <c r="H1654" s="23" t="s">
        <v>8386</v>
      </c>
      <c r="I1654" s="23"/>
      <c r="J1654" s="26" t="s">
        <v>10779</v>
      </c>
      <c r="K1654" s="85"/>
    </row>
    <row r="1655" spans="1:11" ht="24.6" hidden="1" customHeight="1">
      <c r="A1655" s="23" t="s">
        <v>10780</v>
      </c>
      <c r="C1655" s="23" t="s">
        <v>10781</v>
      </c>
      <c r="D1655" s="23" t="s">
        <v>10782</v>
      </c>
      <c r="E1655" s="28" t="s">
        <v>10783</v>
      </c>
      <c r="F1655" s="25" t="s">
        <v>10784</v>
      </c>
      <c r="G1655" s="25"/>
      <c r="H1655" s="23" t="s">
        <v>8386</v>
      </c>
      <c r="I1655" s="23"/>
      <c r="J1655" s="23" t="s">
        <v>10785</v>
      </c>
      <c r="K1655" s="85"/>
    </row>
    <row r="1656" spans="1:11" ht="24.6" hidden="1" customHeight="1">
      <c r="A1656" s="23" t="s">
        <v>10786</v>
      </c>
      <c r="C1656" s="23" t="s">
        <v>10787</v>
      </c>
      <c r="D1656" s="23" t="s">
        <v>10788</v>
      </c>
      <c r="E1656" s="28" t="s">
        <v>10789</v>
      </c>
      <c r="F1656" s="25" t="s">
        <v>10790</v>
      </c>
      <c r="G1656" s="25"/>
      <c r="H1656" s="23" t="s">
        <v>8386</v>
      </c>
      <c r="I1656" s="23"/>
      <c r="J1656" s="26" t="s">
        <v>10791</v>
      </c>
      <c r="K1656" s="85"/>
    </row>
    <row r="1657" spans="1:11" ht="24.6" hidden="1" customHeight="1">
      <c r="A1657" s="23" t="s">
        <v>10792</v>
      </c>
      <c r="C1657" s="23" t="s">
        <v>10793</v>
      </c>
      <c r="D1657" s="23" t="s">
        <v>10794</v>
      </c>
      <c r="E1657" s="28" t="s">
        <v>10795</v>
      </c>
      <c r="F1657" s="25" t="s">
        <v>10796</v>
      </c>
      <c r="G1657" s="25"/>
      <c r="H1657" s="23" t="s">
        <v>8386</v>
      </c>
      <c r="I1657" s="23"/>
      <c r="J1657" s="26" t="s">
        <v>10797</v>
      </c>
      <c r="K1657" s="85"/>
    </row>
    <row r="1658" spans="1:11" ht="24.6" hidden="1" customHeight="1">
      <c r="A1658" s="23" t="s">
        <v>10798</v>
      </c>
      <c r="C1658" s="23" t="s">
        <v>10799</v>
      </c>
      <c r="D1658" s="23" t="s">
        <v>10800</v>
      </c>
      <c r="E1658" s="23" t="s">
        <v>10801</v>
      </c>
      <c r="F1658" s="25" t="s">
        <v>10802</v>
      </c>
      <c r="G1658" s="25"/>
      <c r="H1658" s="23" t="s">
        <v>8386</v>
      </c>
      <c r="I1658" s="23"/>
      <c r="J1658" s="26" t="s">
        <v>10803</v>
      </c>
      <c r="K1658" s="85"/>
    </row>
    <row r="1659" spans="1:11" ht="24.6" hidden="1" customHeight="1">
      <c r="A1659" s="23" t="s">
        <v>10804</v>
      </c>
      <c r="C1659" s="23" t="s">
        <v>10805</v>
      </c>
      <c r="D1659" s="23" t="s">
        <v>10806</v>
      </c>
      <c r="E1659" s="28" t="s">
        <v>10807</v>
      </c>
      <c r="F1659" s="25" t="s">
        <v>10808</v>
      </c>
      <c r="G1659" s="25"/>
      <c r="H1659" s="23" t="s">
        <v>8386</v>
      </c>
      <c r="I1659" s="23"/>
      <c r="J1659" s="26" t="s">
        <v>10809</v>
      </c>
      <c r="K1659" s="85"/>
    </row>
    <row r="1660" spans="1:11" ht="24.6" hidden="1" customHeight="1">
      <c r="A1660" s="23" t="s">
        <v>10810</v>
      </c>
      <c r="C1660" s="23" t="s">
        <v>10811</v>
      </c>
      <c r="D1660" s="23" t="s">
        <v>10812</v>
      </c>
      <c r="E1660" s="23" t="s">
        <v>10813</v>
      </c>
      <c r="F1660" s="25" t="s">
        <v>10814</v>
      </c>
      <c r="G1660" s="25"/>
      <c r="H1660" s="23" t="s">
        <v>8386</v>
      </c>
      <c r="I1660" s="23"/>
      <c r="J1660" s="23"/>
      <c r="K1660" s="85"/>
    </row>
    <row r="1661" spans="1:11" ht="24.6" hidden="1" customHeight="1">
      <c r="A1661" s="23" t="s">
        <v>10815</v>
      </c>
      <c r="C1661" s="23" t="s">
        <v>10816</v>
      </c>
      <c r="D1661" s="23" t="s">
        <v>10817</v>
      </c>
      <c r="E1661" s="23" t="s">
        <v>10818</v>
      </c>
      <c r="F1661" s="25" t="s">
        <v>10819</v>
      </c>
      <c r="G1661" s="25"/>
      <c r="H1661" s="23" t="s">
        <v>8386</v>
      </c>
      <c r="I1661" s="23"/>
      <c r="J1661" s="23"/>
      <c r="K1661" s="85"/>
    </row>
    <row r="1662" spans="1:11" ht="24.6" hidden="1" customHeight="1">
      <c r="A1662" s="23" t="s">
        <v>10820</v>
      </c>
      <c r="C1662" s="23" t="s">
        <v>10821</v>
      </c>
      <c r="D1662" s="23" t="s">
        <v>10822</v>
      </c>
      <c r="E1662" s="23" t="s">
        <v>10823</v>
      </c>
      <c r="F1662" s="25" t="s">
        <v>10824</v>
      </c>
      <c r="G1662" s="25"/>
      <c r="H1662" s="23" t="s">
        <v>8386</v>
      </c>
      <c r="I1662" s="23"/>
      <c r="J1662" s="26" t="s">
        <v>10825</v>
      </c>
      <c r="K1662" s="85"/>
    </row>
    <row r="1663" spans="1:11" ht="24.6" hidden="1" customHeight="1">
      <c r="A1663" s="23" t="s">
        <v>10826</v>
      </c>
      <c r="C1663" s="23" t="s">
        <v>10827</v>
      </c>
      <c r="D1663" s="23" t="s">
        <v>10828</v>
      </c>
      <c r="E1663" s="23" t="s">
        <v>10829</v>
      </c>
      <c r="F1663" s="25" t="s">
        <v>10830</v>
      </c>
      <c r="G1663" s="25"/>
      <c r="H1663" s="23" t="s">
        <v>8386</v>
      </c>
      <c r="I1663" s="23"/>
      <c r="J1663" s="26" t="s">
        <v>10831</v>
      </c>
      <c r="K1663" s="85"/>
    </row>
    <row r="1664" spans="1:11" ht="24.6" hidden="1" customHeight="1">
      <c r="A1664" s="23" t="s">
        <v>10479</v>
      </c>
      <c r="C1664" s="23" t="s">
        <v>10474</v>
      </c>
      <c r="D1664" s="23" t="s">
        <v>10832</v>
      </c>
      <c r="E1664" s="28" t="s">
        <v>10833</v>
      </c>
      <c r="F1664" s="25" t="s">
        <v>10483</v>
      </c>
      <c r="G1664" s="25"/>
      <c r="H1664" s="23" t="s">
        <v>8386</v>
      </c>
      <c r="I1664" s="23"/>
      <c r="J1664" s="23"/>
      <c r="K1664" s="85"/>
    </row>
    <row r="1665" spans="1:11" ht="24.6" hidden="1" customHeight="1">
      <c r="A1665" s="23" t="s">
        <v>10834</v>
      </c>
      <c r="C1665" s="23" t="s">
        <v>10835</v>
      </c>
      <c r="D1665" s="23" t="s">
        <v>10836</v>
      </c>
      <c r="E1665" s="23" t="s">
        <v>10837</v>
      </c>
      <c r="F1665" s="25" t="s">
        <v>10838</v>
      </c>
      <c r="G1665" s="25"/>
      <c r="H1665" s="23" t="s">
        <v>8386</v>
      </c>
      <c r="I1665" s="23"/>
      <c r="J1665" s="26" t="s">
        <v>10839</v>
      </c>
      <c r="K1665" s="85"/>
    </row>
    <row r="1666" spans="1:11" ht="24.6" hidden="1" customHeight="1">
      <c r="A1666" s="23" t="s">
        <v>10840</v>
      </c>
      <c r="C1666" s="23" t="s">
        <v>10841</v>
      </c>
      <c r="D1666" s="23" t="s">
        <v>10842</v>
      </c>
      <c r="E1666" s="28" t="s">
        <v>10843</v>
      </c>
      <c r="F1666" s="25" t="s">
        <v>10844</v>
      </c>
      <c r="G1666" s="25"/>
      <c r="H1666" s="23" t="s">
        <v>8386</v>
      </c>
      <c r="I1666" s="23"/>
      <c r="J1666" s="26" t="s">
        <v>10845</v>
      </c>
      <c r="K1666" s="85"/>
    </row>
    <row r="1667" spans="1:11" ht="24.6" hidden="1" customHeight="1">
      <c r="A1667" s="23" t="s">
        <v>8711</v>
      </c>
      <c r="C1667" s="23" t="s">
        <v>8712</v>
      </c>
      <c r="D1667" s="23" t="s">
        <v>8713</v>
      </c>
      <c r="E1667" s="28" t="s">
        <v>10846</v>
      </c>
      <c r="F1667" s="25" t="s">
        <v>8715</v>
      </c>
      <c r="G1667" s="25"/>
      <c r="H1667" s="23" t="s">
        <v>8386</v>
      </c>
      <c r="I1667" s="23"/>
      <c r="J1667" s="23"/>
      <c r="K1667" s="85"/>
    </row>
    <row r="1668" spans="1:11" ht="24.6" hidden="1" customHeight="1">
      <c r="A1668" s="23" t="s">
        <v>10847</v>
      </c>
      <c r="C1668" s="23" t="s">
        <v>10848</v>
      </c>
      <c r="D1668" s="23" t="s">
        <v>10849</v>
      </c>
      <c r="E1668" s="23" t="s">
        <v>10850</v>
      </c>
      <c r="F1668" s="25" t="s">
        <v>10851</v>
      </c>
      <c r="G1668" s="25"/>
      <c r="H1668" s="23" t="s">
        <v>8386</v>
      </c>
      <c r="I1668" s="23" t="s">
        <v>1958</v>
      </c>
      <c r="J1668" s="23"/>
      <c r="K1668" s="85"/>
    </row>
    <row r="1669" spans="1:11" ht="24.6" hidden="1" customHeight="1">
      <c r="A1669" s="23" t="s">
        <v>10852</v>
      </c>
      <c r="C1669" s="23" t="s">
        <v>10853</v>
      </c>
      <c r="D1669" s="23" t="s">
        <v>10854</v>
      </c>
      <c r="E1669" s="23" t="s">
        <v>10855</v>
      </c>
      <c r="F1669" s="25" t="s">
        <v>10856</v>
      </c>
      <c r="G1669" s="25"/>
      <c r="H1669" s="23" t="s">
        <v>8386</v>
      </c>
      <c r="I1669" s="23"/>
      <c r="J1669" s="26" t="s">
        <v>10857</v>
      </c>
      <c r="K1669" s="85"/>
    </row>
    <row r="1670" spans="1:11" ht="24.6" hidden="1" customHeight="1">
      <c r="A1670" s="23" t="s">
        <v>10858</v>
      </c>
      <c r="C1670" s="23" t="s">
        <v>10859</v>
      </c>
      <c r="D1670" s="23" t="s">
        <v>10860</v>
      </c>
      <c r="E1670" s="28" t="s">
        <v>10861</v>
      </c>
      <c r="F1670" s="25" t="s">
        <v>10862</v>
      </c>
      <c r="G1670" s="25"/>
      <c r="H1670" s="23" t="s">
        <v>8386</v>
      </c>
      <c r="I1670" s="23"/>
      <c r="J1670" s="23" t="s">
        <v>10859</v>
      </c>
      <c r="K1670" s="85"/>
    </row>
    <row r="1671" spans="1:11" ht="24.6" hidden="1" customHeight="1">
      <c r="A1671" s="23" t="s">
        <v>10863</v>
      </c>
      <c r="C1671" s="23" t="s">
        <v>10864</v>
      </c>
      <c r="D1671" s="23" t="s">
        <v>10865</v>
      </c>
      <c r="E1671" s="28" t="s">
        <v>10866</v>
      </c>
      <c r="F1671" s="25" t="s">
        <v>10867</v>
      </c>
      <c r="G1671" s="25"/>
      <c r="H1671" s="23" t="s">
        <v>8386</v>
      </c>
      <c r="I1671" s="23"/>
      <c r="J1671" s="26" t="s">
        <v>10868</v>
      </c>
      <c r="K1671" s="85"/>
    </row>
    <row r="1672" spans="1:11" ht="24.6" hidden="1" customHeight="1">
      <c r="A1672" s="23" t="s">
        <v>10869</v>
      </c>
      <c r="C1672" s="23" t="s">
        <v>10870</v>
      </c>
      <c r="D1672" s="23" t="s">
        <v>10871</v>
      </c>
      <c r="E1672" s="23" t="s">
        <v>10872</v>
      </c>
      <c r="F1672" s="25" t="s">
        <v>10873</v>
      </c>
      <c r="G1672" s="25"/>
      <c r="H1672" s="23" t="s">
        <v>8386</v>
      </c>
      <c r="I1672" s="23"/>
      <c r="J1672" s="23"/>
      <c r="K1672" s="85"/>
    </row>
    <row r="1673" spans="1:11" ht="24.6" hidden="1" customHeight="1">
      <c r="A1673" s="23" t="s">
        <v>3149</v>
      </c>
      <c r="C1673" s="23" t="s">
        <v>10874</v>
      </c>
      <c r="D1673" s="23" t="s">
        <v>4423</v>
      </c>
      <c r="E1673" s="23" t="s">
        <v>10875</v>
      </c>
      <c r="F1673" s="25" t="s">
        <v>3153</v>
      </c>
      <c r="G1673" s="25"/>
      <c r="H1673" s="23" t="s">
        <v>8386</v>
      </c>
      <c r="I1673" s="23"/>
      <c r="J1673" s="23"/>
      <c r="K1673" s="85"/>
    </row>
    <row r="1674" spans="1:11" ht="24.6" hidden="1" customHeight="1">
      <c r="A1674" s="23" t="s">
        <v>10876</v>
      </c>
      <c r="C1674" s="23" t="s">
        <v>10877</v>
      </c>
      <c r="D1674" s="23" t="s">
        <v>10878</v>
      </c>
      <c r="E1674" s="23" t="s">
        <v>10879</v>
      </c>
      <c r="F1674" s="25" t="s">
        <v>10880</v>
      </c>
      <c r="G1674" s="25"/>
      <c r="H1674" s="23" t="s">
        <v>8386</v>
      </c>
      <c r="I1674" s="23"/>
      <c r="J1674" s="23" t="s">
        <v>10881</v>
      </c>
      <c r="K1674" s="85"/>
    </row>
    <row r="1675" spans="1:11" ht="24.6" hidden="1" customHeight="1">
      <c r="A1675" s="23" t="s">
        <v>10882</v>
      </c>
      <c r="C1675" s="23" t="s">
        <v>10883</v>
      </c>
      <c r="D1675" s="23" t="s">
        <v>10884</v>
      </c>
      <c r="E1675" s="28" t="s">
        <v>10885</v>
      </c>
      <c r="F1675" s="25" t="s">
        <v>10886</v>
      </c>
      <c r="G1675" s="25"/>
      <c r="H1675" s="23" t="s">
        <v>8386</v>
      </c>
      <c r="I1675" s="23"/>
      <c r="J1675" s="23"/>
      <c r="K1675" s="85"/>
    </row>
    <row r="1676" spans="1:11" ht="24.6" hidden="1" customHeight="1">
      <c r="A1676" s="23" t="s">
        <v>10887</v>
      </c>
      <c r="C1676" s="23" t="s">
        <v>10888</v>
      </c>
      <c r="D1676" s="23" t="s">
        <v>10889</v>
      </c>
      <c r="E1676" s="28" t="s">
        <v>10890</v>
      </c>
      <c r="F1676" s="25" t="s">
        <v>10891</v>
      </c>
      <c r="G1676" s="25"/>
      <c r="H1676" s="23" t="s">
        <v>8386</v>
      </c>
      <c r="I1676" s="23"/>
      <c r="J1676" s="26" t="s">
        <v>10892</v>
      </c>
      <c r="K1676" s="85"/>
    </row>
    <row r="1677" spans="1:11" ht="24.6" hidden="1" customHeight="1">
      <c r="A1677" s="23" t="s">
        <v>10893</v>
      </c>
      <c r="C1677" s="23" t="s">
        <v>10894</v>
      </c>
      <c r="D1677" s="23" t="s">
        <v>10895</v>
      </c>
      <c r="E1677" s="23" t="s">
        <v>10896</v>
      </c>
      <c r="F1677" s="25" t="s">
        <v>10897</v>
      </c>
      <c r="G1677" s="25"/>
      <c r="H1677" s="23" t="s">
        <v>8386</v>
      </c>
      <c r="I1677" s="23" t="s">
        <v>1847</v>
      </c>
      <c r="J1677" s="26" t="s">
        <v>10898</v>
      </c>
      <c r="K1677" s="85"/>
    </row>
    <row r="1678" spans="1:11" ht="24.6" hidden="1" customHeight="1">
      <c r="A1678" s="23" t="s">
        <v>3705</v>
      </c>
      <c r="C1678" s="23" t="s">
        <v>3706</v>
      </c>
      <c r="D1678" s="23" t="s">
        <v>3707</v>
      </c>
      <c r="E1678" s="23" t="s">
        <v>10899</v>
      </c>
      <c r="F1678" s="25" t="s">
        <v>3709</v>
      </c>
      <c r="G1678" s="25"/>
      <c r="H1678" s="23" t="s">
        <v>8386</v>
      </c>
      <c r="I1678" s="23"/>
      <c r="J1678" s="23"/>
      <c r="K1678" s="85"/>
    </row>
    <row r="1679" spans="1:11" ht="24.6" hidden="1" customHeight="1">
      <c r="A1679" s="23" t="s">
        <v>10900</v>
      </c>
      <c r="C1679" s="23" t="s">
        <v>10901</v>
      </c>
      <c r="D1679" s="23" t="s">
        <v>10902</v>
      </c>
      <c r="E1679" s="23" t="s">
        <v>10903</v>
      </c>
      <c r="F1679" s="25" t="s">
        <v>10904</v>
      </c>
      <c r="G1679" s="25"/>
      <c r="H1679" s="23" t="s">
        <v>8386</v>
      </c>
      <c r="I1679" s="23"/>
      <c r="J1679" s="26" t="s">
        <v>10905</v>
      </c>
      <c r="K1679" s="85"/>
    </row>
    <row r="1680" spans="1:11" ht="24.6" hidden="1" customHeight="1">
      <c r="A1680" s="23" t="s">
        <v>10906</v>
      </c>
      <c r="C1680" s="23" t="s">
        <v>4926</v>
      </c>
      <c r="D1680" s="23" t="s">
        <v>10907</v>
      </c>
      <c r="E1680" s="23" t="s">
        <v>10908</v>
      </c>
      <c r="F1680" s="25" t="s">
        <v>10909</v>
      </c>
      <c r="G1680" s="25"/>
      <c r="H1680" s="23" t="s">
        <v>8386</v>
      </c>
      <c r="I1680" s="23"/>
      <c r="J1680" s="26" t="s">
        <v>4930</v>
      </c>
      <c r="K1680" s="85"/>
    </row>
    <row r="1681" spans="1:11" ht="24.6" hidden="1" customHeight="1">
      <c r="A1681" s="23" t="s">
        <v>10910</v>
      </c>
      <c r="C1681" s="23" t="s">
        <v>10911</v>
      </c>
      <c r="D1681" s="23" t="s">
        <v>6608</v>
      </c>
      <c r="E1681" s="23" t="s">
        <v>10912</v>
      </c>
      <c r="F1681" s="25" t="s">
        <v>7314</v>
      </c>
      <c r="G1681" s="25"/>
      <c r="H1681" s="23" t="s">
        <v>8386</v>
      </c>
      <c r="I1681" s="23"/>
      <c r="J1681" s="26" t="s">
        <v>6611</v>
      </c>
      <c r="K1681" s="85"/>
    </row>
    <row r="1682" spans="1:11" ht="24.6" hidden="1" customHeight="1">
      <c r="A1682" s="23" t="s">
        <v>10913</v>
      </c>
      <c r="C1682" s="23" t="s">
        <v>10914</v>
      </c>
      <c r="D1682" s="23" t="s">
        <v>10915</v>
      </c>
      <c r="E1682" s="23" t="s">
        <v>10916</v>
      </c>
      <c r="F1682" s="25" t="s">
        <v>10917</v>
      </c>
      <c r="G1682" s="25"/>
      <c r="H1682" s="23" t="s">
        <v>8386</v>
      </c>
      <c r="I1682" s="23"/>
      <c r="J1682" s="23" t="s">
        <v>10914</v>
      </c>
      <c r="K1682" s="85"/>
    </row>
    <row r="1683" spans="1:11" ht="24.6" hidden="1" customHeight="1">
      <c r="A1683" s="23" t="s">
        <v>10918</v>
      </c>
      <c r="C1683" s="23" t="s">
        <v>10919</v>
      </c>
      <c r="D1683" s="23" t="s">
        <v>10920</v>
      </c>
      <c r="E1683" s="23" t="s">
        <v>10921</v>
      </c>
      <c r="F1683" s="25" t="s">
        <v>10922</v>
      </c>
      <c r="G1683" s="25"/>
      <c r="H1683" s="23" t="s">
        <v>8386</v>
      </c>
      <c r="I1683" s="23"/>
      <c r="J1683" s="23"/>
      <c r="K1683" s="85"/>
    </row>
    <row r="1684" spans="1:11" ht="24.6" hidden="1" customHeight="1">
      <c r="A1684" s="23" t="s">
        <v>10923</v>
      </c>
      <c r="C1684" s="23" t="s">
        <v>10924</v>
      </c>
      <c r="D1684" s="23" t="s">
        <v>10925</v>
      </c>
      <c r="E1684" s="23" t="s">
        <v>10926</v>
      </c>
      <c r="F1684" s="25" t="s">
        <v>10927</v>
      </c>
      <c r="G1684" s="25"/>
      <c r="H1684" s="23" t="s">
        <v>8386</v>
      </c>
      <c r="I1684" s="23"/>
      <c r="J1684" s="23" t="s">
        <v>10924</v>
      </c>
      <c r="K1684" s="85"/>
    </row>
    <row r="1685" spans="1:11" ht="24.6" hidden="1" customHeight="1">
      <c r="A1685" s="23" t="s">
        <v>10928</v>
      </c>
      <c r="C1685" s="23" t="s">
        <v>10929</v>
      </c>
      <c r="D1685" s="23" t="s">
        <v>10930</v>
      </c>
      <c r="E1685" s="28" t="s">
        <v>10931</v>
      </c>
      <c r="F1685" s="25" t="s">
        <v>10932</v>
      </c>
      <c r="G1685" s="25"/>
      <c r="H1685" s="23" t="s">
        <v>8386</v>
      </c>
      <c r="I1685" s="23"/>
      <c r="J1685" s="23"/>
      <c r="K1685" s="85"/>
    </row>
    <row r="1686" spans="1:11" ht="24.6" hidden="1" customHeight="1">
      <c r="A1686" s="23" t="s">
        <v>10735</v>
      </c>
      <c r="C1686" s="23" t="s">
        <v>10736</v>
      </c>
      <c r="D1686" s="23" t="s">
        <v>10737</v>
      </c>
      <c r="E1686" s="28" t="s">
        <v>10933</v>
      </c>
      <c r="F1686" s="25" t="s">
        <v>10477</v>
      </c>
      <c r="G1686" s="25"/>
      <c r="H1686" s="23" t="s">
        <v>8386</v>
      </c>
      <c r="I1686" s="23"/>
      <c r="J1686" s="26" t="s">
        <v>10739</v>
      </c>
      <c r="K1686" s="85"/>
    </row>
    <row r="1687" spans="1:11" ht="24.6" hidden="1" customHeight="1">
      <c r="A1687" s="23" t="s">
        <v>10404</v>
      </c>
      <c r="C1687" s="23" t="s">
        <v>10405</v>
      </c>
      <c r="D1687" s="23" t="s">
        <v>10934</v>
      </c>
      <c r="E1687" s="23" t="s">
        <v>10935</v>
      </c>
      <c r="F1687" s="25" t="s">
        <v>10254</v>
      </c>
      <c r="G1687" s="25"/>
      <c r="H1687" s="23" t="s">
        <v>8386</v>
      </c>
      <c r="I1687" s="23"/>
      <c r="J1687" s="26" t="s">
        <v>10255</v>
      </c>
      <c r="K1687" s="85"/>
    </row>
    <row r="1688" spans="1:11" ht="24.6" hidden="1" customHeight="1">
      <c r="A1688" s="23" t="s">
        <v>7247</v>
      </c>
      <c r="C1688" s="23" t="s">
        <v>7248</v>
      </c>
      <c r="D1688" s="23" t="s">
        <v>10936</v>
      </c>
      <c r="E1688" s="23" t="s">
        <v>10937</v>
      </c>
      <c r="F1688" s="25" t="s">
        <v>7251</v>
      </c>
      <c r="G1688" s="25"/>
      <c r="H1688" s="23" t="s">
        <v>8386</v>
      </c>
      <c r="I1688" s="23"/>
      <c r="J1688" s="26" t="s">
        <v>10938</v>
      </c>
      <c r="K1688" s="85"/>
    </row>
    <row r="1689" spans="1:11" ht="24.6" hidden="1" customHeight="1">
      <c r="A1689" s="23" t="s">
        <v>10939</v>
      </c>
      <c r="C1689" s="23" t="s">
        <v>10940</v>
      </c>
      <c r="D1689" s="23" t="s">
        <v>10941</v>
      </c>
      <c r="E1689" s="28" t="s">
        <v>10942</v>
      </c>
      <c r="F1689" s="25" t="s">
        <v>10943</v>
      </c>
      <c r="G1689" s="25"/>
      <c r="H1689" s="23" t="s">
        <v>8386</v>
      </c>
      <c r="I1689" s="23"/>
      <c r="J1689" s="26" t="s">
        <v>10944</v>
      </c>
      <c r="K1689" s="85"/>
    </row>
    <row r="1690" spans="1:11" ht="24.6" hidden="1" customHeight="1">
      <c r="A1690" s="23" t="s">
        <v>10945</v>
      </c>
      <c r="C1690" s="23" t="s">
        <v>10946</v>
      </c>
      <c r="D1690" s="23" t="s">
        <v>10947</v>
      </c>
      <c r="E1690" s="28" t="s">
        <v>10948</v>
      </c>
      <c r="F1690" s="25" t="s">
        <v>10949</v>
      </c>
      <c r="G1690" s="25"/>
      <c r="H1690" s="23" t="s">
        <v>8386</v>
      </c>
      <c r="I1690" s="23"/>
      <c r="J1690" s="26" t="s">
        <v>10950</v>
      </c>
      <c r="K1690" s="85"/>
    </row>
    <row r="1691" spans="1:11" ht="24.6" hidden="1" customHeight="1">
      <c r="A1691" s="23" t="s">
        <v>10951</v>
      </c>
      <c r="C1691" s="23" t="s">
        <v>10952</v>
      </c>
      <c r="D1691" s="23" t="s">
        <v>10953</v>
      </c>
      <c r="E1691" s="28" t="s">
        <v>10954</v>
      </c>
      <c r="F1691" s="25" t="s">
        <v>10955</v>
      </c>
      <c r="G1691" s="25"/>
      <c r="H1691" s="23" t="s">
        <v>8386</v>
      </c>
      <c r="I1691" s="23"/>
      <c r="J1691" s="23" t="s">
        <v>10952</v>
      </c>
      <c r="K1691" s="85"/>
    </row>
    <row r="1692" spans="1:11" ht="24.6" hidden="1" customHeight="1">
      <c r="A1692" s="23" t="s">
        <v>10956</v>
      </c>
      <c r="C1692" s="23" t="s">
        <v>8729</v>
      </c>
      <c r="D1692" s="23" t="s">
        <v>8730</v>
      </c>
      <c r="E1692" s="28" t="s">
        <v>10957</v>
      </c>
      <c r="F1692" s="25" t="s">
        <v>10958</v>
      </c>
      <c r="G1692" s="25"/>
      <c r="H1692" s="23" t="s">
        <v>8386</v>
      </c>
      <c r="I1692" s="23"/>
      <c r="J1692" s="23"/>
      <c r="K1692" s="85"/>
    </row>
    <row r="1693" spans="1:11" ht="24.6" hidden="1" customHeight="1">
      <c r="A1693" s="23" t="s">
        <v>10959</v>
      </c>
      <c r="C1693" s="23" t="s">
        <v>10960</v>
      </c>
      <c r="D1693" s="23" t="s">
        <v>10961</v>
      </c>
      <c r="E1693" s="28" t="s">
        <v>10962</v>
      </c>
      <c r="F1693" s="25" t="s">
        <v>10963</v>
      </c>
      <c r="G1693" s="25"/>
      <c r="H1693" s="23" t="s">
        <v>8386</v>
      </c>
      <c r="I1693" s="23"/>
      <c r="J1693" s="23"/>
      <c r="K1693" s="85"/>
    </row>
    <row r="1694" spans="1:11" ht="24.6" hidden="1" customHeight="1">
      <c r="A1694" s="23" t="s">
        <v>8186</v>
      </c>
      <c r="C1694" s="23" t="s">
        <v>7710</v>
      </c>
      <c r="D1694" s="23" t="s">
        <v>7691</v>
      </c>
      <c r="E1694" s="23" t="s">
        <v>10964</v>
      </c>
      <c r="F1694" s="25" t="s">
        <v>8188</v>
      </c>
      <c r="G1694" s="25"/>
      <c r="H1694" s="23" t="s">
        <v>8386</v>
      </c>
      <c r="I1694" s="23"/>
      <c r="J1694" s="26" t="s">
        <v>10965</v>
      </c>
      <c r="K1694" s="85"/>
    </row>
    <row r="1695" spans="1:11" ht="24.6" hidden="1" customHeight="1">
      <c r="A1695" s="23" t="s">
        <v>10966</v>
      </c>
      <c r="C1695" s="23" t="s">
        <v>10967</v>
      </c>
      <c r="D1695" s="23" t="s">
        <v>10968</v>
      </c>
      <c r="E1695" s="23" t="s">
        <v>10969</v>
      </c>
      <c r="F1695" s="25" t="s">
        <v>10970</v>
      </c>
      <c r="G1695" s="25"/>
      <c r="H1695" s="23" t="s">
        <v>8386</v>
      </c>
      <c r="I1695" s="23"/>
      <c r="J1695" s="26" t="s">
        <v>10971</v>
      </c>
      <c r="K1695" s="85"/>
    </row>
    <row r="1696" spans="1:11" ht="24.6" hidden="1" customHeight="1">
      <c r="A1696" s="23" t="s">
        <v>10972</v>
      </c>
      <c r="C1696" s="23" t="s">
        <v>10973</v>
      </c>
      <c r="D1696" s="23" t="s">
        <v>10974</v>
      </c>
      <c r="E1696" s="28" t="s">
        <v>10975</v>
      </c>
      <c r="F1696" s="25" t="s">
        <v>10976</v>
      </c>
      <c r="G1696" s="25"/>
      <c r="H1696" s="23" t="s">
        <v>8386</v>
      </c>
      <c r="I1696" s="23"/>
      <c r="J1696" s="26" t="s">
        <v>10977</v>
      </c>
      <c r="K1696" s="85"/>
    </row>
    <row r="1697" spans="1:11" ht="24.6" hidden="1" customHeight="1">
      <c r="A1697" s="23" t="s">
        <v>10978</v>
      </c>
      <c r="C1697" s="23" t="s">
        <v>10979</v>
      </c>
      <c r="D1697" s="23" t="s">
        <v>10980</v>
      </c>
      <c r="E1697" s="28" t="s">
        <v>10981</v>
      </c>
      <c r="F1697" s="25" t="s">
        <v>10982</v>
      </c>
      <c r="G1697" s="25"/>
      <c r="H1697" s="23" t="s">
        <v>8386</v>
      </c>
      <c r="I1697" s="23"/>
      <c r="J1697" s="26" t="s">
        <v>10983</v>
      </c>
      <c r="K1697" s="85"/>
    </row>
    <row r="1698" spans="1:11" ht="24.6" hidden="1" customHeight="1">
      <c r="A1698" s="23" t="s">
        <v>8604</v>
      </c>
      <c r="C1698" s="23" t="s">
        <v>10984</v>
      </c>
      <c r="D1698" s="23" t="s">
        <v>10985</v>
      </c>
      <c r="E1698" s="28" t="s">
        <v>10986</v>
      </c>
      <c r="F1698" s="25" t="s">
        <v>9723</v>
      </c>
      <c r="G1698" s="25"/>
      <c r="H1698" s="23" t="s">
        <v>8386</v>
      </c>
      <c r="I1698" s="23"/>
      <c r="J1698" s="23"/>
      <c r="K1698" s="85"/>
    </row>
    <row r="1699" spans="1:11" ht="24.6" hidden="1" customHeight="1">
      <c r="A1699" s="23" t="s">
        <v>10690</v>
      </c>
      <c r="C1699" s="23" t="s">
        <v>10691</v>
      </c>
      <c r="D1699" s="23" t="s">
        <v>10692</v>
      </c>
      <c r="E1699" s="23" t="s">
        <v>10987</v>
      </c>
      <c r="F1699" s="25" t="s">
        <v>10694</v>
      </c>
      <c r="G1699" s="25"/>
      <c r="H1699" s="23" t="s">
        <v>8386</v>
      </c>
      <c r="I1699" s="23"/>
      <c r="J1699" s="23"/>
      <c r="K1699" s="85"/>
    </row>
    <row r="1700" spans="1:11" ht="24.6" hidden="1" customHeight="1">
      <c r="A1700" s="23" t="s">
        <v>10988</v>
      </c>
      <c r="C1700" s="23" t="s">
        <v>10989</v>
      </c>
      <c r="D1700" s="23" t="s">
        <v>10990</v>
      </c>
      <c r="E1700" s="23" t="s">
        <v>10991</v>
      </c>
      <c r="F1700" s="25" t="s">
        <v>10992</v>
      </c>
      <c r="G1700" s="25"/>
      <c r="H1700" s="23" t="s">
        <v>8386</v>
      </c>
      <c r="I1700" s="23"/>
      <c r="J1700" s="26" t="s">
        <v>10993</v>
      </c>
      <c r="K1700" s="85"/>
    </row>
    <row r="1701" spans="1:11" ht="24.6" hidden="1" customHeight="1">
      <c r="A1701" s="23" t="s">
        <v>10994</v>
      </c>
      <c r="C1701" s="23" t="s">
        <v>10995</v>
      </c>
      <c r="D1701" s="23" t="s">
        <v>10996</v>
      </c>
      <c r="E1701" s="23" t="s">
        <v>10997</v>
      </c>
      <c r="F1701" s="25" t="s">
        <v>10998</v>
      </c>
      <c r="G1701" s="25"/>
      <c r="H1701" s="23" t="s">
        <v>8386</v>
      </c>
      <c r="I1701" s="23"/>
      <c r="J1701" s="23" t="s">
        <v>10999</v>
      </c>
      <c r="K1701" s="85"/>
    </row>
    <row r="1702" spans="1:11" ht="24.6" hidden="1" customHeight="1">
      <c r="A1702" s="23" t="s">
        <v>11000</v>
      </c>
      <c r="C1702" s="23" t="s">
        <v>11001</v>
      </c>
      <c r="D1702" s="23" t="s">
        <v>11002</v>
      </c>
      <c r="E1702" s="28" t="s">
        <v>11003</v>
      </c>
      <c r="F1702" s="25" t="s">
        <v>11004</v>
      </c>
      <c r="G1702" s="25"/>
      <c r="H1702" s="23" t="s">
        <v>8386</v>
      </c>
      <c r="I1702" s="23"/>
      <c r="J1702" s="26" t="s">
        <v>11005</v>
      </c>
      <c r="K1702" s="85"/>
    </row>
    <row r="1703" spans="1:11" ht="24.6" hidden="1" customHeight="1">
      <c r="A1703" s="23" t="s">
        <v>3221</v>
      </c>
      <c r="C1703" s="23" t="s">
        <v>11006</v>
      </c>
      <c r="D1703" s="23" t="s">
        <v>11007</v>
      </c>
      <c r="E1703" s="23" t="s">
        <v>11008</v>
      </c>
      <c r="F1703" s="25" t="s">
        <v>3225</v>
      </c>
      <c r="G1703" s="25"/>
      <c r="H1703" s="23" t="s">
        <v>8386</v>
      </c>
      <c r="I1703" s="23"/>
      <c r="J1703" s="26" t="s">
        <v>3226</v>
      </c>
      <c r="K1703" s="85"/>
    </row>
    <row r="1704" spans="1:11" ht="24.6" hidden="1" customHeight="1">
      <c r="A1704" s="23" t="s">
        <v>11009</v>
      </c>
      <c r="C1704" s="23" t="s">
        <v>3796</v>
      </c>
      <c r="D1704" s="23" t="s">
        <v>11010</v>
      </c>
      <c r="E1704" s="23" t="s">
        <v>11011</v>
      </c>
      <c r="F1704" s="25" t="s">
        <v>3799</v>
      </c>
      <c r="G1704" s="25"/>
      <c r="H1704" s="23" t="s">
        <v>8386</v>
      </c>
      <c r="I1704" s="23"/>
      <c r="J1704" s="23" t="s">
        <v>6</v>
      </c>
      <c r="K1704" s="85"/>
    </row>
    <row r="1705" spans="1:11" ht="24.6" hidden="1" customHeight="1">
      <c r="A1705" s="23" t="s">
        <v>11012</v>
      </c>
      <c r="C1705" s="23" t="s">
        <v>26</v>
      </c>
      <c r="D1705" s="23" t="s">
        <v>3156</v>
      </c>
      <c r="E1705" s="28" t="s">
        <v>11013</v>
      </c>
      <c r="F1705" s="25" t="s">
        <v>11014</v>
      </c>
      <c r="G1705" s="25"/>
      <c r="H1705" s="23" t="s">
        <v>8386</v>
      </c>
      <c r="I1705" s="23"/>
      <c r="J1705" s="26" t="s">
        <v>1848</v>
      </c>
      <c r="K1705" s="85"/>
    </row>
    <row r="1706" spans="1:11" ht="24.6" hidden="1" customHeight="1">
      <c r="A1706" s="23" t="s">
        <v>10690</v>
      </c>
      <c r="C1706" s="23" t="s">
        <v>11015</v>
      </c>
      <c r="D1706" s="23" t="s">
        <v>10692</v>
      </c>
      <c r="E1706" s="23" t="s">
        <v>11016</v>
      </c>
      <c r="F1706" s="25" t="s">
        <v>10694</v>
      </c>
      <c r="G1706" s="25"/>
      <c r="H1706" s="23" t="s">
        <v>8386</v>
      </c>
      <c r="I1706" s="23"/>
      <c r="J1706" s="23"/>
      <c r="K1706" s="85"/>
    </row>
    <row r="1707" spans="1:11" ht="24.6" hidden="1" customHeight="1">
      <c r="A1707" s="23" t="s">
        <v>11017</v>
      </c>
      <c r="C1707" s="23" t="s">
        <v>11018</v>
      </c>
      <c r="D1707" s="23" t="s">
        <v>11019</v>
      </c>
      <c r="E1707" s="23" t="s">
        <v>11020</v>
      </c>
      <c r="F1707" s="25" t="s">
        <v>11021</v>
      </c>
      <c r="G1707" s="25"/>
      <c r="H1707" s="23" t="s">
        <v>8386</v>
      </c>
      <c r="I1707" s="23"/>
      <c r="J1707" s="26" t="s">
        <v>11022</v>
      </c>
      <c r="K1707" s="85"/>
    </row>
    <row r="1708" spans="1:11" ht="24.6" hidden="1" customHeight="1">
      <c r="A1708" s="23" t="s">
        <v>11023</v>
      </c>
      <c r="C1708" s="23" t="s">
        <v>11024</v>
      </c>
      <c r="D1708" s="23" t="s">
        <v>11025</v>
      </c>
      <c r="E1708" s="28" t="s">
        <v>11026</v>
      </c>
      <c r="F1708" s="25" t="s">
        <v>11027</v>
      </c>
      <c r="G1708" s="25"/>
      <c r="H1708" s="23" t="s">
        <v>8386</v>
      </c>
      <c r="I1708" s="23"/>
      <c r="J1708" s="23"/>
      <c r="K1708" s="85"/>
    </row>
    <row r="1709" spans="1:11" ht="24.6" hidden="1" customHeight="1">
      <c r="A1709" s="23" t="s">
        <v>11028</v>
      </c>
      <c r="C1709" s="23" t="s">
        <v>11029</v>
      </c>
      <c r="D1709" s="23" t="s">
        <v>11030</v>
      </c>
      <c r="E1709" s="28" t="s">
        <v>11031</v>
      </c>
      <c r="F1709" s="25" t="s">
        <v>11032</v>
      </c>
      <c r="G1709" s="25"/>
      <c r="H1709" s="23" t="s">
        <v>8386</v>
      </c>
      <c r="I1709" s="23"/>
      <c r="J1709" s="26" t="s">
        <v>11033</v>
      </c>
      <c r="K1709" s="85"/>
    </row>
    <row r="1710" spans="1:11" ht="24.6" hidden="1" customHeight="1">
      <c r="A1710" s="23" t="s">
        <v>11034</v>
      </c>
      <c r="C1710" s="23" t="s">
        <v>11035</v>
      </c>
      <c r="D1710" s="23" t="s">
        <v>11036</v>
      </c>
      <c r="E1710" s="28" t="s">
        <v>11037</v>
      </c>
      <c r="F1710" s="25" t="s">
        <v>11038</v>
      </c>
      <c r="G1710" s="25"/>
      <c r="H1710" s="23" t="s">
        <v>8386</v>
      </c>
      <c r="I1710" s="23"/>
      <c r="J1710" s="26" t="s">
        <v>11039</v>
      </c>
      <c r="K1710" s="85"/>
    </row>
    <row r="1711" spans="1:11" ht="24.6" hidden="1" customHeight="1">
      <c r="A1711" s="23" t="s">
        <v>11040</v>
      </c>
      <c r="C1711" s="23" t="s">
        <v>11041</v>
      </c>
      <c r="D1711" s="23" t="s">
        <v>11042</v>
      </c>
      <c r="E1711" s="23" t="s">
        <v>11043</v>
      </c>
      <c r="F1711" s="25" t="s">
        <v>11044</v>
      </c>
      <c r="G1711" s="25"/>
      <c r="H1711" s="23" t="s">
        <v>8386</v>
      </c>
      <c r="I1711" s="23"/>
      <c r="J1711" s="26" t="s">
        <v>11045</v>
      </c>
      <c r="K1711" s="85"/>
    </row>
    <row r="1712" spans="1:11" ht="24.6" hidden="1" customHeight="1">
      <c r="A1712" s="23" t="s">
        <v>11046</v>
      </c>
      <c r="C1712" s="23" t="s">
        <v>11047</v>
      </c>
      <c r="D1712" s="23" t="s">
        <v>11048</v>
      </c>
      <c r="E1712" s="23" t="s">
        <v>11049</v>
      </c>
      <c r="F1712" s="25" t="s">
        <v>11050</v>
      </c>
      <c r="G1712" s="25"/>
      <c r="H1712" s="23" t="s">
        <v>8386</v>
      </c>
      <c r="I1712" s="23"/>
      <c r="J1712" s="26" t="s">
        <v>11051</v>
      </c>
      <c r="K1712" s="85"/>
    </row>
    <row r="1713" spans="1:11" ht="24.6" hidden="1" customHeight="1">
      <c r="A1713" s="23" t="s">
        <v>9271</v>
      </c>
      <c r="C1713" s="23" t="s">
        <v>9272</v>
      </c>
      <c r="D1713" s="23" t="s">
        <v>9273</v>
      </c>
      <c r="E1713" s="23" t="s">
        <v>11052</v>
      </c>
      <c r="F1713" s="25" t="s">
        <v>9275</v>
      </c>
      <c r="G1713" s="25"/>
      <c r="H1713" s="23" t="s">
        <v>8386</v>
      </c>
      <c r="I1713" s="23"/>
      <c r="J1713" s="26" t="s">
        <v>9276</v>
      </c>
      <c r="K1713" s="85"/>
    </row>
    <row r="1714" spans="1:11" ht="24.6" hidden="1" customHeight="1">
      <c r="A1714" s="23" t="s">
        <v>11053</v>
      </c>
      <c r="C1714" s="23" t="s">
        <v>11054</v>
      </c>
      <c r="D1714" s="23" t="s">
        <v>11055</v>
      </c>
      <c r="E1714" s="23" t="s">
        <v>11056</v>
      </c>
      <c r="F1714" s="25" t="s">
        <v>11057</v>
      </c>
      <c r="G1714" s="25"/>
      <c r="H1714" s="23" t="s">
        <v>8386</v>
      </c>
      <c r="I1714" s="23"/>
      <c r="J1714" s="26" t="s">
        <v>11058</v>
      </c>
      <c r="K1714" s="85"/>
    </row>
    <row r="1715" spans="1:11" ht="24.6" hidden="1" customHeight="1">
      <c r="A1715" s="23" t="s">
        <v>11059</v>
      </c>
      <c r="C1715" s="23" t="s">
        <v>11060</v>
      </c>
      <c r="D1715" s="23" t="s">
        <v>11061</v>
      </c>
      <c r="E1715" s="23" t="s">
        <v>11062</v>
      </c>
      <c r="F1715" s="25" t="s">
        <v>11063</v>
      </c>
      <c r="G1715" s="25"/>
      <c r="H1715" s="23" t="s">
        <v>8386</v>
      </c>
      <c r="I1715" s="23"/>
      <c r="J1715" s="23" t="s">
        <v>11064</v>
      </c>
      <c r="K1715" s="85"/>
    </row>
    <row r="1716" spans="1:11" ht="24.6" hidden="1" customHeight="1">
      <c r="A1716" s="23" t="s">
        <v>11065</v>
      </c>
      <c r="C1716" s="23" t="s">
        <v>11066</v>
      </c>
      <c r="D1716" s="23" t="s">
        <v>11067</v>
      </c>
      <c r="E1716" s="23" t="s">
        <v>11068</v>
      </c>
      <c r="F1716" s="25" t="s">
        <v>11069</v>
      </c>
      <c r="G1716" s="25"/>
      <c r="H1716" s="23" t="s">
        <v>8386</v>
      </c>
      <c r="I1716" s="23"/>
      <c r="J1716" s="23" t="s">
        <v>11066</v>
      </c>
      <c r="K1716" s="85"/>
    </row>
    <row r="1717" spans="1:11" ht="24.6" hidden="1" customHeight="1">
      <c r="A1717" s="23" t="s">
        <v>11070</v>
      </c>
      <c r="C1717" s="23" t="s">
        <v>11071</v>
      </c>
      <c r="D1717" s="23" t="s">
        <v>9341</v>
      </c>
      <c r="E1717" s="23" t="s">
        <v>11072</v>
      </c>
      <c r="F1717" s="25" t="s">
        <v>11073</v>
      </c>
      <c r="G1717" s="25"/>
      <c r="H1717" s="23" t="s">
        <v>8386</v>
      </c>
      <c r="I1717" s="23"/>
      <c r="J1717" s="26" t="s">
        <v>11074</v>
      </c>
      <c r="K1717" s="85"/>
    </row>
    <row r="1718" spans="1:11" ht="24.6" hidden="1" customHeight="1">
      <c r="A1718" s="23" t="s">
        <v>2344</v>
      </c>
      <c r="C1718" s="23" t="s">
        <v>2345</v>
      </c>
      <c r="D1718" s="23" t="s">
        <v>11075</v>
      </c>
      <c r="E1718" s="23" t="s">
        <v>11076</v>
      </c>
      <c r="F1718" s="25" t="s">
        <v>2348</v>
      </c>
      <c r="G1718" s="25"/>
      <c r="H1718" s="23" t="s">
        <v>8386</v>
      </c>
      <c r="I1718" s="23"/>
      <c r="J1718" s="26" t="s">
        <v>2349</v>
      </c>
      <c r="K1718" s="85"/>
    </row>
    <row r="1719" spans="1:11" ht="24.6" hidden="1" customHeight="1">
      <c r="A1719" s="23" t="s">
        <v>11077</v>
      </c>
      <c r="C1719" s="23" t="s">
        <v>11078</v>
      </c>
      <c r="D1719" s="23" t="s">
        <v>11079</v>
      </c>
      <c r="E1719" s="23" t="s">
        <v>11080</v>
      </c>
      <c r="F1719" s="25" t="s">
        <v>11081</v>
      </c>
      <c r="G1719" s="25"/>
      <c r="H1719" s="23" t="s">
        <v>8386</v>
      </c>
      <c r="I1719" s="23"/>
      <c r="J1719" s="26" t="s">
        <v>11082</v>
      </c>
      <c r="K1719" s="85"/>
    </row>
    <row r="1720" spans="1:11" ht="24.6" hidden="1" customHeight="1">
      <c r="A1720" s="23" t="s">
        <v>11083</v>
      </c>
      <c r="C1720" s="23" t="s">
        <v>6204</v>
      </c>
      <c r="D1720" s="23" t="s">
        <v>11084</v>
      </c>
      <c r="E1720" s="28" t="s">
        <v>11085</v>
      </c>
      <c r="F1720" s="25" t="s">
        <v>11086</v>
      </c>
      <c r="G1720" s="25"/>
      <c r="H1720" s="23" t="s">
        <v>8386</v>
      </c>
      <c r="I1720" s="23"/>
      <c r="J1720" s="23" t="s">
        <v>6204</v>
      </c>
      <c r="K1720" s="85"/>
    </row>
    <row r="1721" spans="1:11" ht="24.6" hidden="1" customHeight="1">
      <c r="A1721" s="23" t="s">
        <v>8492</v>
      </c>
      <c r="C1721" s="23" t="s">
        <v>8493</v>
      </c>
      <c r="D1721" s="23" t="s">
        <v>8494</v>
      </c>
      <c r="E1721" s="23" t="s">
        <v>11087</v>
      </c>
      <c r="F1721" s="25" t="s">
        <v>8496</v>
      </c>
      <c r="G1721" s="25"/>
      <c r="H1721" s="23" t="s">
        <v>8386</v>
      </c>
      <c r="I1721" s="23"/>
      <c r="J1721" s="26" t="s">
        <v>8497</v>
      </c>
      <c r="K1721" s="85"/>
    </row>
    <row r="1722" spans="1:11" ht="24.6" hidden="1" customHeight="1">
      <c r="A1722" s="23" t="s">
        <v>11088</v>
      </c>
      <c r="C1722" s="23" t="s">
        <v>11089</v>
      </c>
      <c r="D1722" s="23" t="s">
        <v>11090</v>
      </c>
      <c r="E1722" s="23" t="s">
        <v>11091</v>
      </c>
      <c r="F1722" s="25" t="s">
        <v>11092</v>
      </c>
      <c r="G1722" s="25"/>
      <c r="H1722" s="23" t="s">
        <v>8386</v>
      </c>
      <c r="I1722" s="23"/>
      <c r="J1722" s="26" t="s">
        <v>11093</v>
      </c>
      <c r="K1722" s="85"/>
    </row>
    <row r="1723" spans="1:11" ht="24.6" hidden="1" customHeight="1">
      <c r="A1723" s="23" t="s">
        <v>11094</v>
      </c>
      <c r="C1723" s="23" t="s">
        <v>11095</v>
      </c>
      <c r="D1723" s="23" t="s">
        <v>11096</v>
      </c>
      <c r="E1723" s="28" t="s">
        <v>11097</v>
      </c>
      <c r="F1723" s="25" t="s">
        <v>11098</v>
      </c>
      <c r="G1723" s="25"/>
      <c r="H1723" s="23" t="s">
        <v>8386</v>
      </c>
      <c r="I1723" s="23"/>
      <c r="J1723" s="23"/>
      <c r="K1723" s="85"/>
    </row>
    <row r="1724" spans="1:11" ht="24.6" hidden="1" customHeight="1">
      <c r="A1724" s="23" t="s">
        <v>11099</v>
      </c>
      <c r="C1724" s="23" t="s">
        <v>11100</v>
      </c>
      <c r="D1724" s="23" t="s">
        <v>11101</v>
      </c>
      <c r="E1724" s="28" t="s">
        <v>11102</v>
      </c>
      <c r="F1724" s="25" t="s">
        <v>11103</v>
      </c>
      <c r="G1724" s="25"/>
      <c r="H1724" s="23" t="s">
        <v>8386</v>
      </c>
      <c r="I1724" s="23"/>
      <c r="J1724" s="26" t="s">
        <v>11104</v>
      </c>
      <c r="K1724" s="85"/>
    </row>
    <row r="1725" spans="1:11" ht="24.6" hidden="1" customHeight="1">
      <c r="A1725" s="23" t="s">
        <v>11105</v>
      </c>
      <c r="C1725" s="23" t="s">
        <v>11106</v>
      </c>
      <c r="D1725" s="23" t="s">
        <v>6971</v>
      </c>
      <c r="E1725" s="23" t="s">
        <v>11107</v>
      </c>
      <c r="F1725" s="25" t="s">
        <v>11108</v>
      </c>
      <c r="G1725" s="25"/>
      <c r="H1725" s="23" t="s">
        <v>8386</v>
      </c>
      <c r="I1725" s="23"/>
      <c r="J1725" s="26" t="s">
        <v>11109</v>
      </c>
      <c r="K1725" s="85"/>
    </row>
    <row r="1726" spans="1:11" ht="24.6" hidden="1" customHeight="1">
      <c r="A1726" s="23" t="s">
        <v>11110</v>
      </c>
      <c r="C1726" s="23" t="s">
        <v>856</v>
      </c>
      <c r="D1726" s="23" t="s">
        <v>11111</v>
      </c>
      <c r="E1726" s="23" t="s">
        <v>11112</v>
      </c>
      <c r="F1726" s="25" t="s">
        <v>11113</v>
      </c>
      <c r="G1726" s="25"/>
      <c r="H1726" s="23" t="s">
        <v>8386</v>
      </c>
      <c r="I1726" s="23"/>
      <c r="J1726" s="26" t="s">
        <v>11114</v>
      </c>
      <c r="K1726" s="85"/>
    </row>
    <row r="1727" spans="1:11" ht="24.6" hidden="1" customHeight="1">
      <c r="A1727" s="23" t="s">
        <v>11115</v>
      </c>
      <c r="C1727" s="23" t="s">
        <v>11116</v>
      </c>
      <c r="D1727" s="23" t="s">
        <v>11117</v>
      </c>
      <c r="E1727" s="28" t="s">
        <v>11118</v>
      </c>
      <c r="F1727" s="25" t="s">
        <v>11119</v>
      </c>
      <c r="G1727" s="25"/>
      <c r="H1727" s="23" t="s">
        <v>8386</v>
      </c>
      <c r="I1727" s="23"/>
      <c r="J1727" s="26" t="s">
        <v>11120</v>
      </c>
      <c r="K1727" s="85"/>
    </row>
    <row r="1728" spans="1:11" ht="24.6" hidden="1" customHeight="1">
      <c r="A1728" s="23" t="s">
        <v>11121</v>
      </c>
      <c r="C1728" s="23" t="s">
        <v>11122</v>
      </c>
      <c r="D1728" s="23" t="s">
        <v>11123</v>
      </c>
      <c r="E1728" s="28" t="s">
        <v>11124</v>
      </c>
      <c r="F1728" s="25" t="s">
        <v>11125</v>
      </c>
      <c r="G1728" s="25"/>
      <c r="H1728" s="23" t="s">
        <v>8386</v>
      </c>
      <c r="I1728" s="23" t="s">
        <v>11126</v>
      </c>
      <c r="J1728" s="23"/>
      <c r="K1728" s="85"/>
    </row>
    <row r="1729" spans="1:11" ht="24.6" hidden="1" customHeight="1">
      <c r="A1729" s="23" t="s">
        <v>11127</v>
      </c>
      <c r="C1729" s="23" t="s">
        <v>11128</v>
      </c>
      <c r="D1729" s="23" t="s">
        <v>11129</v>
      </c>
      <c r="E1729" s="28" t="s">
        <v>11130</v>
      </c>
      <c r="F1729" s="25" t="s">
        <v>11131</v>
      </c>
      <c r="G1729" s="25"/>
      <c r="H1729" s="23" t="s">
        <v>8386</v>
      </c>
      <c r="I1729" s="23"/>
      <c r="J1729" s="23"/>
      <c r="K1729" s="85"/>
    </row>
    <row r="1730" spans="1:11" ht="24.6" hidden="1" customHeight="1">
      <c r="A1730" s="23" t="s">
        <v>11132</v>
      </c>
      <c r="C1730" s="23" t="s">
        <v>11133</v>
      </c>
      <c r="D1730" s="23" t="s">
        <v>11134</v>
      </c>
      <c r="E1730" s="28" t="s">
        <v>11135</v>
      </c>
      <c r="F1730" s="25" t="s">
        <v>11136</v>
      </c>
      <c r="G1730" s="25"/>
      <c r="H1730" s="23" t="s">
        <v>8386</v>
      </c>
      <c r="I1730" s="23"/>
      <c r="J1730" s="26" t="s">
        <v>1875</v>
      </c>
      <c r="K1730" s="85"/>
    </row>
    <row r="1731" spans="1:11" ht="24.6" hidden="1" customHeight="1">
      <c r="A1731" s="23" t="s">
        <v>11137</v>
      </c>
      <c r="C1731" s="23" t="s">
        <v>11138</v>
      </c>
      <c r="D1731" s="23" t="s">
        <v>11139</v>
      </c>
      <c r="E1731" s="23" t="s">
        <v>11140</v>
      </c>
      <c r="F1731" s="25" t="s">
        <v>11141</v>
      </c>
      <c r="G1731" s="25"/>
      <c r="H1731" s="23" t="s">
        <v>8386</v>
      </c>
      <c r="I1731" s="23"/>
      <c r="J1731" s="26" t="s">
        <v>11142</v>
      </c>
      <c r="K1731" s="85"/>
    </row>
    <row r="1732" spans="1:11" ht="24.6" hidden="1" customHeight="1">
      <c r="A1732" s="23" t="s">
        <v>4444</v>
      </c>
      <c r="C1732" s="23" t="s">
        <v>11143</v>
      </c>
      <c r="D1732" s="23" t="s">
        <v>11144</v>
      </c>
      <c r="E1732" s="23" t="s">
        <v>11145</v>
      </c>
      <c r="F1732" s="25" t="s">
        <v>4448</v>
      </c>
      <c r="G1732" s="25"/>
      <c r="H1732" s="23" t="s">
        <v>8386</v>
      </c>
      <c r="I1732" s="23"/>
      <c r="J1732" s="26" t="s">
        <v>11146</v>
      </c>
      <c r="K1732" s="85"/>
    </row>
    <row r="1733" spans="1:11" ht="24.6" hidden="1" customHeight="1">
      <c r="A1733" s="23" t="s">
        <v>11147</v>
      </c>
      <c r="C1733" s="23" t="s">
        <v>11148</v>
      </c>
      <c r="D1733" s="23" t="s">
        <v>11149</v>
      </c>
      <c r="E1733" s="23" t="s">
        <v>11150</v>
      </c>
      <c r="F1733" s="25" t="s">
        <v>11151</v>
      </c>
      <c r="G1733" s="25"/>
      <c r="H1733" s="23" t="s">
        <v>8386</v>
      </c>
      <c r="I1733" s="23"/>
      <c r="J1733" s="23" t="s">
        <v>11148</v>
      </c>
      <c r="K1733" s="85"/>
    </row>
    <row r="1734" spans="1:11" ht="24.6" hidden="1" customHeight="1">
      <c r="A1734" s="23" t="s">
        <v>11152</v>
      </c>
      <c r="C1734" s="23" t="s">
        <v>11153</v>
      </c>
      <c r="D1734" s="23" t="s">
        <v>11154</v>
      </c>
      <c r="E1734" s="23" t="s">
        <v>11155</v>
      </c>
      <c r="F1734" s="25" t="s">
        <v>11156</v>
      </c>
      <c r="G1734" s="25"/>
      <c r="H1734" s="23" t="s">
        <v>8386</v>
      </c>
      <c r="I1734" s="23"/>
      <c r="J1734" s="26" t="s">
        <v>11157</v>
      </c>
      <c r="K1734" s="85"/>
    </row>
    <row r="1735" spans="1:11" ht="24.6" hidden="1" customHeight="1">
      <c r="A1735" s="23" t="s">
        <v>11158</v>
      </c>
      <c r="C1735" s="23" t="s">
        <v>11159</v>
      </c>
      <c r="D1735" s="23" t="s">
        <v>11160</v>
      </c>
      <c r="E1735" s="28" t="s">
        <v>11161</v>
      </c>
      <c r="F1735" s="25" t="s">
        <v>11162</v>
      </c>
      <c r="G1735" s="25"/>
      <c r="H1735" s="23" t="s">
        <v>8386</v>
      </c>
      <c r="I1735" s="23"/>
      <c r="J1735" s="23" t="s">
        <v>11163</v>
      </c>
      <c r="K1735" s="85"/>
    </row>
    <row r="1736" spans="1:11" ht="24.6" hidden="1" customHeight="1">
      <c r="A1736" s="23" t="s">
        <v>11164</v>
      </c>
      <c r="C1736" s="23" t="s">
        <v>11165</v>
      </c>
      <c r="D1736" s="23" t="s">
        <v>11166</v>
      </c>
      <c r="E1736" s="28" t="s">
        <v>11167</v>
      </c>
      <c r="F1736" s="25" t="s">
        <v>11168</v>
      </c>
      <c r="G1736" s="25"/>
      <c r="H1736" s="23" t="s">
        <v>8386</v>
      </c>
      <c r="I1736" s="23"/>
      <c r="J1736" s="26" t="s">
        <v>11169</v>
      </c>
      <c r="K1736" s="85"/>
    </row>
    <row r="1737" spans="1:11" ht="24.6" hidden="1" customHeight="1">
      <c r="A1737" s="23" t="s">
        <v>11170</v>
      </c>
      <c r="C1737" s="23" t="s">
        <v>11171</v>
      </c>
      <c r="D1737" s="23" t="s">
        <v>11172</v>
      </c>
      <c r="E1737" s="28" t="s">
        <v>11173</v>
      </c>
      <c r="F1737" s="25" t="s">
        <v>11174</v>
      </c>
      <c r="G1737" s="25"/>
      <c r="H1737" s="23" t="s">
        <v>8386</v>
      </c>
      <c r="I1737" s="23"/>
      <c r="J1737" s="26" t="s">
        <v>11175</v>
      </c>
      <c r="K1737" s="85"/>
    </row>
    <row r="1738" spans="1:11" ht="24.6" hidden="1" customHeight="1">
      <c r="A1738" s="23" t="s">
        <v>11176</v>
      </c>
      <c r="C1738" s="23" t="s">
        <v>11177</v>
      </c>
      <c r="D1738" s="23" t="s">
        <v>11178</v>
      </c>
      <c r="E1738" s="28" t="s">
        <v>11179</v>
      </c>
      <c r="F1738" s="25" t="s">
        <v>2009</v>
      </c>
      <c r="G1738" s="25"/>
      <c r="H1738" s="23" t="s">
        <v>8386</v>
      </c>
      <c r="I1738" s="23"/>
      <c r="J1738" s="23"/>
      <c r="K1738" s="85"/>
    </row>
    <row r="1739" spans="1:11" ht="24.6" hidden="1" customHeight="1">
      <c r="A1739" s="23" t="s">
        <v>11180</v>
      </c>
      <c r="C1739" s="23" t="s">
        <v>11181</v>
      </c>
      <c r="D1739" s="23" t="s">
        <v>11182</v>
      </c>
      <c r="E1739" s="23" t="s">
        <v>11183</v>
      </c>
      <c r="F1739" s="25" t="s">
        <v>11184</v>
      </c>
      <c r="G1739" s="25"/>
      <c r="H1739" s="23" t="s">
        <v>8386</v>
      </c>
      <c r="I1739" s="23"/>
      <c r="J1739" s="23"/>
      <c r="K1739" s="85"/>
    </row>
    <row r="1740" spans="1:11" ht="24.6" hidden="1" customHeight="1">
      <c r="A1740" s="23" t="s">
        <v>11185</v>
      </c>
      <c r="C1740" s="23" t="s">
        <v>11186</v>
      </c>
      <c r="D1740" s="23" t="s">
        <v>11187</v>
      </c>
      <c r="E1740" s="28" t="s">
        <v>11188</v>
      </c>
      <c r="F1740" s="25" t="s">
        <v>11189</v>
      </c>
      <c r="G1740" s="25"/>
      <c r="H1740" s="23" t="s">
        <v>8386</v>
      </c>
      <c r="I1740" s="23"/>
      <c r="J1740" s="26" t="s">
        <v>2824</v>
      </c>
      <c r="K1740" s="85"/>
    </row>
    <row r="1741" spans="1:11" ht="24.6" hidden="1" customHeight="1">
      <c r="A1741" s="23" t="s">
        <v>8532</v>
      </c>
      <c r="C1741" s="23" t="s">
        <v>8533</v>
      </c>
      <c r="D1741" s="23" t="s">
        <v>8534</v>
      </c>
      <c r="E1741" s="23" t="s">
        <v>11190</v>
      </c>
      <c r="F1741" s="25" t="s">
        <v>8536</v>
      </c>
      <c r="G1741" s="25"/>
      <c r="H1741" s="23" t="s">
        <v>8386</v>
      </c>
      <c r="I1741" s="23"/>
      <c r="J1741" s="26" t="s">
        <v>8537</v>
      </c>
      <c r="K1741" s="85"/>
    </row>
    <row r="1742" spans="1:11" ht="24.6" hidden="1" customHeight="1">
      <c r="A1742" s="23" t="s">
        <v>11191</v>
      </c>
      <c r="C1742" s="23" t="s">
        <v>11192</v>
      </c>
      <c r="D1742" s="23" t="s">
        <v>11193</v>
      </c>
      <c r="E1742" s="23" t="s">
        <v>11194</v>
      </c>
      <c r="F1742" s="25" t="s">
        <v>11195</v>
      </c>
      <c r="G1742" s="25"/>
      <c r="H1742" s="23" t="s">
        <v>8386</v>
      </c>
      <c r="I1742" s="23"/>
      <c r="J1742" s="26" t="s">
        <v>11196</v>
      </c>
      <c r="K1742" s="85"/>
    </row>
    <row r="1743" spans="1:11" ht="24.6" hidden="1" customHeight="1">
      <c r="A1743" s="23" t="s">
        <v>11197</v>
      </c>
      <c r="C1743" s="23" t="s">
        <v>11198</v>
      </c>
      <c r="D1743" s="23" t="s">
        <v>11199</v>
      </c>
      <c r="E1743" s="23" t="s">
        <v>11200</v>
      </c>
      <c r="F1743" s="25" t="s">
        <v>11201</v>
      </c>
      <c r="G1743" s="25"/>
      <c r="H1743" s="23" t="s">
        <v>8386</v>
      </c>
      <c r="I1743" s="23"/>
      <c r="J1743" s="23"/>
      <c r="K1743" s="85"/>
    </row>
    <row r="1744" spans="1:11" ht="24.6" hidden="1" customHeight="1">
      <c r="A1744" s="23" t="s">
        <v>11202</v>
      </c>
      <c r="C1744" s="23" t="s">
        <v>11203</v>
      </c>
      <c r="D1744" s="23" t="s">
        <v>11204</v>
      </c>
      <c r="E1744" s="23" t="s">
        <v>11205</v>
      </c>
      <c r="F1744" s="25" t="s">
        <v>11206</v>
      </c>
      <c r="G1744" s="25"/>
      <c r="H1744" s="23" t="s">
        <v>8386</v>
      </c>
      <c r="I1744" s="23"/>
      <c r="J1744" s="26" t="s">
        <v>11207</v>
      </c>
      <c r="K1744" s="85"/>
    </row>
    <row r="1745" spans="1:11" ht="24.6" hidden="1" customHeight="1">
      <c r="A1745" s="23" t="s">
        <v>4652</v>
      </c>
      <c r="C1745" s="23" t="s">
        <v>11208</v>
      </c>
      <c r="D1745" s="23" t="s">
        <v>4654</v>
      </c>
      <c r="E1745" s="23" t="s">
        <v>11209</v>
      </c>
      <c r="F1745" s="25" t="s">
        <v>4656</v>
      </c>
      <c r="G1745" s="25"/>
      <c r="H1745" s="23" t="s">
        <v>8386</v>
      </c>
      <c r="I1745" s="23"/>
      <c r="J1745" s="23"/>
      <c r="K1745" s="85"/>
    </row>
    <row r="1746" spans="1:11" ht="24.6" hidden="1" customHeight="1">
      <c r="A1746" s="23" t="s">
        <v>11210</v>
      </c>
      <c r="C1746" s="23" t="s">
        <v>11211</v>
      </c>
      <c r="D1746" s="23" t="s">
        <v>11212</v>
      </c>
      <c r="E1746" s="23" t="s">
        <v>11213</v>
      </c>
      <c r="F1746" s="25" t="s">
        <v>11214</v>
      </c>
      <c r="G1746" s="25"/>
      <c r="H1746" s="23" t="s">
        <v>8386</v>
      </c>
      <c r="I1746" s="23"/>
      <c r="J1746" s="23"/>
      <c r="K1746" s="85"/>
    </row>
    <row r="1747" spans="1:11" ht="24.6" hidden="1" customHeight="1">
      <c r="A1747" s="23" t="s">
        <v>11215</v>
      </c>
      <c r="C1747" s="23" t="s">
        <v>11216</v>
      </c>
      <c r="D1747" s="23" t="s">
        <v>11217</v>
      </c>
      <c r="E1747" s="28" t="s">
        <v>11216</v>
      </c>
      <c r="F1747" s="25" t="s">
        <v>11218</v>
      </c>
      <c r="G1747" s="25"/>
      <c r="H1747" s="23" t="s">
        <v>8386</v>
      </c>
      <c r="I1747" s="23"/>
      <c r="J1747" s="23"/>
      <c r="K1747" s="85"/>
    </row>
    <row r="1748" spans="1:11" ht="24.6" hidden="1" customHeight="1">
      <c r="A1748" s="23" t="s">
        <v>11219</v>
      </c>
      <c r="C1748" s="23" t="s">
        <v>10034</v>
      </c>
      <c r="D1748" s="23" t="s">
        <v>10035</v>
      </c>
      <c r="E1748" s="23" t="s">
        <v>11220</v>
      </c>
      <c r="F1748" s="25" t="s">
        <v>11221</v>
      </c>
      <c r="G1748" s="25"/>
      <c r="H1748" s="23" t="s">
        <v>8386</v>
      </c>
      <c r="I1748" s="23"/>
      <c r="J1748" s="26" t="s">
        <v>11222</v>
      </c>
      <c r="K1748" s="85"/>
    </row>
    <row r="1749" spans="1:11" ht="24.6" hidden="1" customHeight="1">
      <c r="A1749" s="23" t="s">
        <v>11223</v>
      </c>
      <c r="C1749" s="23" t="s">
        <v>11224</v>
      </c>
      <c r="D1749" s="23" t="s">
        <v>11225</v>
      </c>
      <c r="E1749" s="28" t="s">
        <v>11226</v>
      </c>
      <c r="F1749" s="25" t="s">
        <v>11227</v>
      </c>
      <c r="G1749" s="25"/>
      <c r="H1749" s="23" t="s">
        <v>8386</v>
      </c>
      <c r="I1749" s="23"/>
      <c r="J1749" s="23"/>
      <c r="K1749" s="85"/>
    </row>
    <row r="1750" spans="1:11" ht="24.6" hidden="1" customHeight="1">
      <c r="A1750" s="23" t="s">
        <v>11228</v>
      </c>
      <c r="C1750" s="23" t="s">
        <v>11229</v>
      </c>
      <c r="D1750" s="23" t="s">
        <v>11230</v>
      </c>
      <c r="E1750" s="23" t="s">
        <v>11231</v>
      </c>
      <c r="F1750" s="25" t="s">
        <v>11232</v>
      </c>
      <c r="G1750" s="25"/>
      <c r="H1750" s="23" t="s">
        <v>8386</v>
      </c>
      <c r="I1750" s="23"/>
      <c r="J1750" s="26" t="s">
        <v>11233</v>
      </c>
      <c r="K1750" s="85"/>
    </row>
    <row r="1751" spans="1:11" ht="24.6" hidden="1" customHeight="1">
      <c r="A1751" s="23" t="s">
        <v>11234</v>
      </c>
      <c r="C1751" s="23" t="s">
        <v>11235</v>
      </c>
      <c r="D1751" s="23" t="s">
        <v>11236</v>
      </c>
      <c r="E1751" s="23" t="s">
        <v>11237</v>
      </c>
      <c r="F1751" s="25" t="s">
        <v>11238</v>
      </c>
      <c r="G1751" s="25"/>
      <c r="H1751" s="23" t="s">
        <v>8386</v>
      </c>
      <c r="I1751" s="23"/>
      <c r="J1751" s="26" t="s">
        <v>11239</v>
      </c>
      <c r="K1751" s="85"/>
    </row>
    <row r="1752" spans="1:11" ht="24.6" hidden="1" customHeight="1">
      <c r="A1752" s="23" t="s">
        <v>11240</v>
      </c>
      <c r="C1752" s="23" t="s">
        <v>11241</v>
      </c>
      <c r="D1752" s="23" t="s">
        <v>11242</v>
      </c>
      <c r="E1752" s="23" t="s">
        <v>11243</v>
      </c>
      <c r="F1752" s="25" t="s">
        <v>11244</v>
      </c>
      <c r="G1752" s="25"/>
      <c r="H1752" s="23" t="s">
        <v>8386</v>
      </c>
      <c r="I1752" s="23"/>
      <c r="J1752" s="23"/>
      <c r="K1752" s="85"/>
    </row>
    <row r="1753" spans="1:11" ht="24.6" hidden="1" customHeight="1">
      <c r="A1753" s="23" t="s">
        <v>10141</v>
      </c>
      <c r="C1753" s="23" t="s">
        <v>11245</v>
      </c>
      <c r="D1753" s="23" t="s">
        <v>11246</v>
      </c>
      <c r="E1753" s="28" t="s">
        <v>11247</v>
      </c>
      <c r="F1753" s="25" t="s">
        <v>10145</v>
      </c>
      <c r="G1753" s="25"/>
      <c r="H1753" s="23" t="s">
        <v>8386</v>
      </c>
      <c r="I1753" s="23"/>
      <c r="J1753" s="23" t="s">
        <v>11245</v>
      </c>
      <c r="K1753" s="85"/>
    </row>
    <row r="1754" spans="1:11" ht="24.6" hidden="1" customHeight="1">
      <c r="A1754" s="23" t="s">
        <v>11248</v>
      </c>
      <c r="C1754" s="23" t="s">
        <v>11249</v>
      </c>
      <c r="D1754" s="23" t="s">
        <v>11250</v>
      </c>
      <c r="E1754" s="28" t="s">
        <v>11251</v>
      </c>
      <c r="F1754" s="25" t="s">
        <v>11252</v>
      </c>
      <c r="G1754" s="25"/>
      <c r="H1754" s="23" t="s">
        <v>8386</v>
      </c>
      <c r="I1754" s="23"/>
      <c r="J1754" s="23" t="s">
        <v>11253</v>
      </c>
      <c r="K1754" s="85"/>
    </row>
    <row r="1755" spans="1:11" ht="24.6" hidden="1" customHeight="1">
      <c r="A1755" s="23" t="s">
        <v>11254</v>
      </c>
      <c r="C1755" s="23" t="s">
        <v>11255</v>
      </c>
      <c r="D1755" s="23" t="s">
        <v>11256</v>
      </c>
      <c r="E1755" s="23" t="s">
        <v>11257</v>
      </c>
      <c r="F1755" s="25" t="s">
        <v>11258</v>
      </c>
      <c r="G1755" s="25"/>
      <c r="H1755" s="23" t="s">
        <v>8386</v>
      </c>
      <c r="I1755" s="23"/>
      <c r="J1755" s="26" t="s">
        <v>11259</v>
      </c>
      <c r="K1755" s="85"/>
    </row>
    <row r="1756" spans="1:11" ht="24.6" hidden="1" customHeight="1">
      <c r="A1756" s="23" t="s">
        <v>11260</v>
      </c>
      <c r="C1756" s="23" t="s">
        <v>11261</v>
      </c>
      <c r="D1756" s="23" t="s">
        <v>11262</v>
      </c>
      <c r="E1756" s="28" t="s">
        <v>11263</v>
      </c>
      <c r="F1756" s="25" t="s">
        <v>11264</v>
      </c>
      <c r="G1756" s="25"/>
      <c r="H1756" s="23" t="s">
        <v>8386</v>
      </c>
      <c r="I1756" s="23"/>
      <c r="J1756" s="23"/>
      <c r="K1756" s="85"/>
    </row>
    <row r="1757" spans="1:11" ht="24.6" hidden="1" customHeight="1">
      <c r="A1757" s="23" t="s">
        <v>11265</v>
      </c>
      <c r="C1757" s="23" t="s">
        <v>11266</v>
      </c>
      <c r="D1757" s="23" t="s">
        <v>11267</v>
      </c>
      <c r="E1757" s="23" t="s">
        <v>11268</v>
      </c>
      <c r="F1757" s="25" t="s">
        <v>11269</v>
      </c>
      <c r="G1757" s="25"/>
      <c r="H1757" s="23" t="s">
        <v>8386</v>
      </c>
      <c r="I1757" s="23"/>
      <c r="J1757" s="26" t="s">
        <v>11270</v>
      </c>
      <c r="K1757" s="85"/>
    </row>
    <row r="1758" spans="1:11" ht="24.6" hidden="1" customHeight="1">
      <c r="A1758" s="23" t="s">
        <v>11271</v>
      </c>
      <c r="C1758" s="23" t="s">
        <v>11272</v>
      </c>
      <c r="D1758" s="23" t="s">
        <v>11273</v>
      </c>
      <c r="E1758" s="23" t="s">
        <v>11274</v>
      </c>
      <c r="F1758" s="25" t="s">
        <v>11275</v>
      </c>
      <c r="G1758" s="25"/>
      <c r="H1758" s="23" t="s">
        <v>8386</v>
      </c>
      <c r="I1758" s="23"/>
      <c r="J1758" s="26" t="s">
        <v>11276</v>
      </c>
      <c r="K1758" s="85"/>
    </row>
    <row r="1759" spans="1:11" ht="24.6" hidden="1" customHeight="1">
      <c r="A1759" s="23" t="s">
        <v>11277</v>
      </c>
      <c r="C1759" s="23" t="s">
        <v>11278</v>
      </c>
      <c r="D1759" s="23" t="s">
        <v>11279</v>
      </c>
      <c r="E1759" s="23" t="s">
        <v>11280</v>
      </c>
      <c r="F1759" s="25" t="s">
        <v>11281</v>
      </c>
      <c r="G1759" s="25"/>
      <c r="H1759" s="23" t="s">
        <v>8386</v>
      </c>
      <c r="I1759" s="23"/>
      <c r="J1759" s="23"/>
      <c r="K1759" s="85"/>
    </row>
    <row r="1760" spans="1:11" ht="24.6" hidden="1" customHeight="1">
      <c r="A1760" s="23" t="s">
        <v>11282</v>
      </c>
      <c r="C1760" s="23" t="s">
        <v>11283</v>
      </c>
      <c r="D1760" s="23" t="s">
        <v>11284</v>
      </c>
      <c r="E1760" s="23" t="s">
        <v>11285</v>
      </c>
      <c r="F1760" s="25" t="s">
        <v>11286</v>
      </c>
      <c r="G1760" s="25"/>
      <c r="H1760" s="23" t="s">
        <v>8386</v>
      </c>
      <c r="I1760" s="23"/>
      <c r="J1760" s="23"/>
      <c r="K1760" s="85"/>
    </row>
    <row r="1761" spans="1:11" ht="24.6" hidden="1" customHeight="1">
      <c r="A1761" s="23" t="s">
        <v>11287</v>
      </c>
      <c r="C1761" s="23" t="s">
        <v>11288</v>
      </c>
      <c r="D1761" s="23" t="s">
        <v>11289</v>
      </c>
      <c r="E1761" s="28" t="s">
        <v>11290</v>
      </c>
      <c r="F1761" s="25" t="s">
        <v>11291</v>
      </c>
      <c r="G1761" s="25"/>
      <c r="H1761" s="23" t="s">
        <v>8386</v>
      </c>
      <c r="I1761" s="23"/>
      <c r="J1761" s="26" t="s">
        <v>11292</v>
      </c>
      <c r="K1761" s="85"/>
    </row>
    <row r="1762" spans="1:11" ht="24.6" hidden="1" customHeight="1">
      <c r="A1762" s="23" t="s">
        <v>11293</v>
      </c>
      <c r="C1762" s="23" t="s">
        <v>11293</v>
      </c>
      <c r="D1762" s="23" t="s">
        <v>11294</v>
      </c>
      <c r="E1762" s="28" t="s">
        <v>11295</v>
      </c>
      <c r="F1762" s="25" t="s">
        <v>11296</v>
      </c>
      <c r="G1762" s="25"/>
      <c r="H1762" s="23" t="s">
        <v>8386</v>
      </c>
      <c r="I1762" s="23"/>
      <c r="J1762" s="23"/>
      <c r="K1762" s="85"/>
    </row>
    <row r="1763" spans="1:11" ht="24.6" hidden="1" customHeight="1">
      <c r="A1763" s="23" t="s">
        <v>11297</v>
      </c>
      <c r="C1763" s="23" t="s">
        <v>11298</v>
      </c>
      <c r="D1763" s="23" t="s">
        <v>11299</v>
      </c>
      <c r="E1763" s="23" t="s">
        <v>11300</v>
      </c>
      <c r="F1763" s="25" t="s">
        <v>11301</v>
      </c>
      <c r="G1763" s="25"/>
      <c r="H1763" s="23" t="s">
        <v>8386</v>
      </c>
      <c r="I1763" s="23"/>
      <c r="J1763" s="26" t="s">
        <v>11302</v>
      </c>
      <c r="K1763" s="85"/>
    </row>
    <row r="1764" spans="1:11" ht="24.6" hidden="1" customHeight="1">
      <c r="A1764" s="23" t="s">
        <v>11303</v>
      </c>
      <c r="C1764" s="23" t="s">
        <v>11304</v>
      </c>
      <c r="D1764" s="23" t="s">
        <v>11305</v>
      </c>
      <c r="E1764" s="23" t="s">
        <v>11306</v>
      </c>
      <c r="F1764" s="25" t="s">
        <v>11307</v>
      </c>
      <c r="G1764" s="25"/>
      <c r="H1764" s="23" t="s">
        <v>8386</v>
      </c>
      <c r="I1764" s="23"/>
      <c r="J1764" s="26" t="s">
        <v>11308</v>
      </c>
      <c r="K1764" s="85"/>
    </row>
    <row r="1765" spans="1:11" ht="24.6" hidden="1" customHeight="1">
      <c r="A1765" s="23" t="s">
        <v>11309</v>
      </c>
      <c r="C1765" s="23" t="s">
        <v>11310</v>
      </c>
      <c r="D1765" s="23" t="s">
        <v>11311</v>
      </c>
      <c r="E1765" s="23" t="s">
        <v>11312</v>
      </c>
      <c r="F1765" s="25" t="s">
        <v>9563</v>
      </c>
      <c r="G1765" s="25"/>
      <c r="H1765" s="23" t="s">
        <v>8386</v>
      </c>
      <c r="I1765" s="23"/>
      <c r="J1765" s="23"/>
      <c r="K1765" s="85"/>
    </row>
    <row r="1766" spans="1:11" ht="24.6" hidden="1" customHeight="1">
      <c r="A1766" s="23" t="s">
        <v>11313</v>
      </c>
      <c r="C1766" s="23" t="s">
        <v>11314</v>
      </c>
      <c r="D1766" s="23" t="s">
        <v>11315</v>
      </c>
      <c r="E1766" s="23" t="s">
        <v>11316</v>
      </c>
      <c r="F1766" s="25" t="s">
        <v>11317</v>
      </c>
      <c r="G1766" s="25"/>
      <c r="H1766" s="23" t="s">
        <v>8386</v>
      </c>
      <c r="I1766" s="23"/>
      <c r="J1766" s="26" t="s">
        <v>11318</v>
      </c>
      <c r="K1766" s="85"/>
    </row>
    <row r="1767" spans="1:11" ht="24.6" hidden="1" customHeight="1">
      <c r="A1767" s="23" t="s">
        <v>11319</v>
      </c>
      <c r="C1767" s="23" t="s">
        <v>11320</v>
      </c>
      <c r="D1767" s="23" t="s">
        <v>11321</v>
      </c>
      <c r="E1767" s="28" t="s">
        <v>11322</v>
      </c>
      <c r="F1767" s="25" t="s">
        <v>11323</v>
      </c>
      <c r="G1767" s="25"/>
      <c r="H1767" s="23" t="s">
        <v>8386</v>
      </c>
      <c r="I1767" s="23"/>
      <c r="J1767" s="23"/>
      <c r="K1767" s="85"/>
    </row>
    <row r="1768" spans="1:11" ht="24.6" hidden="1" customHeight="1">
      <c r="A1768" s="23" t="s">
        <v>11324</v>
      </c>
      <c r="C1768" s="23" t="s">
        <v>11325</v>
      </c>
      <c r="D1768" s="23" t="s">
        <v>11326</v>
      </c>
      <c r="E1768" s="28" t="s">
        <v>11327</v>
      </c>
      <c r="F1768" s="25" t="s">
        <v>11328</v>
      </c>
      <c r="G1768" s="25"/>
      <c r="H1768" s="23" t="s">
        <v>8386</v>
      </c>
      <c r="I1768" s="23"/>
      <c r="J1768" s="23" t="s">
        <v>11325</v>
      </c>
      <c r="K1768" s="85"/>
    </row>
    <row r="1769" spans="1:11" ht="24.6" hidden="1" customHeight="1">
      <c r="A1769" s="23" t="s">
        <v>11329</v>
      </c>
      <c r="C1769" s="23" t="s">
        <v>11330</v>
      </c>
      <c r="D1769" s="23" t="s">
        <v>11331</v>
      </c>
      <c r="E1769" s="23" t="s">
        <v>11332</v>
      </c>
      <c r="F1769" s="25" t="s">
        <v>11333</v>
      </c>
      <c r="G1769" s="25"/>
      <c r="H1769" s="23" t="s">
        <v>8386</v>
      </c>
      <c r="I1769" s="23"/>
      <c r="J1769" s="26" t="s">
        <v>11334</v>
      </c>
      <c r="K1769" s="85"/>
    </row>
    <row r="1770" spans="1:11" ht="24.6" hidden="1" customHeight="1">
      <c r="A1770" s="23" t="s">
        <v>8722</v>
      </c>
      <c r="C1770" s="23" t="s">
        <v>8723</v>
      </c>
      <c r="D1770" s="23" t="s">
        <v>9162</v>
      </c>
      <c r="E1770" s="28" t="s">
        <v>11335</v>
      </c>
      <c r="F1770" s="25" t="s">
        <v>8726</v>
      </c>
      <c r="G1770" s="25"/>
      <c r="H1770" s="23" t="s">
        <v>8386</v>
      </c>
      <c r="I1770" s="23"/>
      <c r="J1770" s="23"/>
      <c r="K1770" s="85"/>
    </row>
    <row r="1771" spans="1:11" ht="24.6" hidden="1" customHeight="1">
      <c r="A1771" s="23" t="s">
        <v>11336</v>
      </c>
      <c r="C1771" s="23" t="s">
        <v>11337</v>
      </c>
      <c r="D1771" s="23" t="s">
        <v>11338</v>
      </c>
      <c r="E1771" s="28" t="s">
        <v>11339</v>
      </c>
      <c r="F1771" s="25" t="s">
        <v>11340</v>
      </c>
      <c r="G1771" s="25"/>
      <c r="H1771" s="23" t="s">
        <v>8386</v>
      </c>
      <c r="I1771" s="23"/>
      <c r="J1771" s="26" t="s">
        <v>11341</v>
      </c>
      <c r="K1771" s="85"/>
    </row>
    <row r="1772" spans="1:11" ht="24.6" hidden="1" customHeight="1">
      <c r="A1772" s="23" t="s">
        <v>11342</v>
      </c>
      <c r="C1772" s="23" t="s">
        <v>11343</v>
      </c>
      <c r="D1772" s="23" t="s">
        <v>11344</v>
      </c>
      <c r="E1772" s="23" t="s">
        <v>11345</v>
      </c>
      <c r="F1772" s="25" t="s">
        <v>11346</v>
      </c>
      <c r="G1772" s="25"/>
      <c r="H1772" s="23" t="s">
        <v>8386</v>
      </c>
      <c r="I1772" s="23"/>
      <c r="J1772" s="26" t="s">
        <v>11347</v>
      </c>
      <c r="K1772" s="85"/>
    </row>
    <row r="1773" spans="1:11" ht="24.6" hidden="1" customHeight="1">
      <c r="A1773" s="23" t="s">
        <v>7679</v>
      </c>
      <c r="C1773" s="23" t="s">
        <v>11348</v>
      </c>
      <c r="D1773" s="23" t="s">
        <v>11349</v>
      </c>
      <c r="E1773" s="28" t="s">
        <v>11350</v>
      </c>
      <c r="F1773" s="25" t="s">
        <v>11351</v>
      </c>
      <c r="G1773" s="25"/>
      <c r="H1773" s="23" t="s">
        <v>8386</v>
      </c>
      <c r="I1773" s="23"/>
      <c r="J1773" s="23"/>
      <c r="K1773" s="85"/>
    </row>
    <row r="1774" spans="1:11" ht="24.6" hidden="1" customHeight="1">
      <c r="A1774" s="23" t="s">
        <v>11352</v>
      </c>
      <c r="C1774" s="23" t="s">
        <v>11353</v>
      </c>
      <c r="D1774" s="23" t="s">
        <v>11354</v>
      </c>
      <c r="E1774" s="28" t="s">
        <v>11355</v>
      </c>
      <c r="F1774" s="25" t="s">
        <v>11356</v>
      </c>
      <c r="G1774" s="25"/>
      <c r="H1774" s="23" t="s">
        <v>8386</v>
      </c>
      <c r="I1774" s="23"/>
      <c r="J1774" s="23"/>
      <c r="K1774" s="85"/>
    </row>
    <row r="1775" spans="1:11" ht="24.6" hidden="1" customHeight="1">
      <c r="A1775" s="23" t="s">
        <v>11357</v>
      </c>
      <c r="C1775" s="23" t="s">
        <v>11358</v>
      </c>
      <c r="D1775" s="23" t="s">
        <v>11359</v>
      </c>
      <c r="E1775" s="23" t="s">
        <v>11360</v>
      </c>
      <c r="F1775" s="25" t="s">
        <v>11361</v>
      </c>
      <c r="G1775" s="25"/>
      <c r="H1775" s="23" t="s">
        <v>8386</v>
      </c>
      <c r="I1775" s="23"/>
      <c r="J1775" s="26" t="s">
        <v>11362</v>
      </c>
      <c r="K1775" s="85"/>
    </row>
    <row r="1776" spans="1:11" ht="24.6" hidden="1" customHeight="1">
      <c r="A1776" s="23" t="s">
        <v>8973</v>
      </c>
      <c r="C1776" s="23" t="s">
        <v>5802</v>
      </c>
      <c r="D1776" s="23" t="s">
        <v>5803</v>
      </c>
      <c r="E1776" s="23" t="s">
        <v>11363</v>
      </c>
      <c r="F1776" s="25" t="s">
        <v>6206</v>
      </c>
      <c r="G1776" s="25"/>
      <c r="H1776" s="23" t="s">
        <v>8386</v>
      </c>
      <c r="I1776" s="23"/>
      <c r="J1776" s="23" t="s">
        <v>5802</v>
      </c>
      <c r="K1776" s="85"/>
    </row>
    <row r="1777" spans="1:11" ht="24.6" hidden="1" customHeight="1">
      <c r="A1777" s="23" t="s">
        <v>11364</v>
      </c>
      <c r="C1777" s="23" t="s">
        <v>11365</v>
      </c>
      <c r="D1777" s="23" t="s">
        <v>11366</v>
      </c>
      <c r="E1777" s="28" t="s">
        <v>11367</v>
      </c>
      <c r="F1777" s="25" t="s">
        <v>11368</v>
      </c>
      <c r="G1777" s="25"/>
      <c r="H1777" s="23" t="s">
        <v>8386</v>
      </c>
      <c r="I1777" s="23"/>
      <c r="J1777" s="26" t="s">
        <v>11369</v>
      </c>
      <c r="K1777" s="85"/>
    </row>
    <row r="1778" spans="1:11" ht="24.6" hidden="1" customHeight="1">
      <c r="A1778" s="23" t="s">
        <v>11370</v>
      </c>
      <c r="C1778" s="23" t="s">
        <v>11371</v>
      </c>
      <c r="D1778" s="23" t="s">
        <v>11372</v>
      </c>
      <c r="E1778" s="23" t="s">
        <v>11373</v>
      </c>
      <c r="F1778" s="25" t="s">
        <v>11374</v>
      </c>
      <c r="G1778" s="25"/>
      <c r="H1778" s="23" t="s">
        <v>8386</v>
      </c>
      <c r="I1778" s="23"/>
      <c r="J1778" s="26" t="s">
        <v>11375</v>
      </c>
      <c r="K1778" s="85"/>
    </row>
    <row r="1779" spans="1:11" ht="24.6" hidden="1" customHeight="1">
      <c r="A1779" s="23" t="s">
        <v>11376</v>
      </c>
      <c r="C1779" s="23" t="s">
        <v>11377</v>
      </c>
      <c r="D1779" s="23" t="s">
        <v>11378</v>
      </c>
      <c r="E1779" s="23" t="s">
        <v>11379</v>
      </c>
      <c r="F1779" s="25" t="s">
        <v>11380</v>
      </c>
      <c r="G1779" s="25"/>
      <c r="H1779" s="23" t="s">
        <v>8386</v>
      </c>
      <c r="I1779" s="23"/>
      <c r="J1779" s="23"/>
      <c r="K1779" s="85"/>
    </row>
    <row r="1780" spans="1:11" ht="24.6" hidden="1" customHeight="1">
      <c r="A1780" s="23" t="s">
        <v>7299</v>
      </c>
      <c r="C1780" s="23" t="s">
        <v>7300</v>
      </c>
      <c r="D1780" s="23" t="s">
        <v>7301</v>
      </c>
      <c r="E1780" s="28" t="s">
        <v>11381</v>
      </c>
      <c r="F1780" s="25" t="s">
        <v>7303</v>
      </c>
      <c r="G1780" s="25"/>
      <c r="H1780" s="23" t="s">
        <v>8386</v>
      </c>
      <c r="I1780" s="23"/>
      <c r="J1780" s="26" t="s">
        <v>11382</v>
      </c>
      <c r="K1780" s="85"/>
    </row>
    <row r="1781" spans="1:11" ht="24.6" hidden="1" customHeight="1">
      <c r="A1781" s="23" t="s">
        <v>11383</v>
      </c>
      <c r="C1781" s="23" t="s">
        <v>11384</v>
      </c>
      <c r="D1781" s="23" t="s">
        <v>11385</v>
      </c>
      <c r="E1781" s="28" t="s">
        <v>11386</v>
      </c>
      <c r="F1781" s="25" t="s">
        <v>11387</v>
      </c>
      <c r="G1781" s="25"/>
      <c r="H1781" s="23" t="s">
        <v>8386</v>
      </c>
      <c r="I1781" s="23"/>
      <c r="J1781" s="26" t="s">
        <v>11388</v>
      </c>
      <c r="K1781" s="85"/>
    </row>
    <row r="1782" spans="1:11" ht="24.6" hidden="1" customHeight="1">
      <c r="A1782" s="23" t="s">
        <v>11389</v>
      </c>
      <c r="C1782" s="23" t="s">
        <v>11390</v>
      </c>
      <c r="D1782" s="23" t="s">
        <v>11391</v>
      </c>
      <c r="E1782" s="23" t="s">
        <v>11392</v>
      </c>
      <c r="F1782" s="25" t="s">
        <v>11393</v>
      </c>
      <c r="G1782" s="25"/>
      <c r="H1782" s="23" t="s">
        <v>8386</v>
      </c>
      <c r="I1782" s="23"/>
      <c r="J1782" s="26" t="s">
        <v>11394</v>
      </c>
      <c r="K1782" s="85"/>
    </row>
    <row r="1783" spans="1:11" ht="24.6" hidden="1" customHeight="1">
      <c r="A1783" s="23" t="s">
        <v>11395</v>
      </c>
      <c r="C1783" s="23" t="s">
        <v>11396</v>
      </c>
      <c r="D1783" s="23" t="s">
        <v>11397</v>
      </c>
      <c r="E1783" s="28" t="s">
        <v>11398</v>
      </c>
      <c r="F1783" s="25" t="s">
        <v>11399</v>
      </c>
      <c r="G1783" s="25"/>
      <c r="H1783" s="23" t="s">
        <v>8386</v>
      </c>
      <c r="I1783" s="23"/>
      <c r="J1783" s="23" t="s">
        <v>2881</v>
      </c>
      <c r="K1783" s="85"/>
    </row>
    <row r="1784" spans="1:11" ht="24.6" hidden="1" customHeight="1">
      <c r="A1784" s="23" t="s">
        <v>11400</v>
      </c>
      <c r="C1784" s="23" t="s">
        <v>11401</v>
      </c>
      <c r="D1784" s="23" t="s">
        <v>11402</v>
      </c>
      <c r="E1784" s="23" t="s">
        <v>11403</v>
      </c>
      <c r="F1784" s="25" t="s">
        <v>11404</v>
      </c>
      <c r="G1784" s="25"/>
      <c r="H1784" s="23" t="s">
        <v>8386</v>
      </c>
      <c r="I1784" s="23"/>
      <c r="J1784" s="23"/>
      <c r="K1784" s="85"/>
    </row>
    <row r="1785" spans="1:11" ht="24.6" hidden="1" customHeight="1">
      <c r="A1785" s="23" t="s">
        <v>11405</v>
      </c>
      <c r="C1785" s="23" t="s">
        <v>11406</v>
      </c>
      <c r="D1785" s="23" t="s">
        <v>11407</v>
      </c>
      <c r="E1785" s="23" t="s">
        <v>11408</v>
      </c>
      <c r="F1785" s="25" t="s">
        <v>3322</v>
      </c>
      <c r="G1785" s="25"/>
      <c r="H1785" s="23" t="s">
        <v>8386</v>
      </c>
      <c r="I1785" s="23"/>
      <c r="J1785" s="26" t="s">
        <v>11409</v>
      </c>
      <c r="K1785" s="85"/>
    </row>
    <row r="1786" spans="1:11" ht="24.6" hidden="1" customHeight="1">
      <c r="A1786" s="23" t="s">
        <v>11410</v>
      </c>
      <c r="C1786" s="23" t="s">
        <v>11411</v>
      </c>
      <c r="D1786" s="23" t="s">
        <v>11412</v>
      </c>
      <c r="E1786" s="23" t="s">
        <v>11413</v>
      </c>
      <c r="F1786" s="25" t="s">
        <v>11414</v>
      </c>
      <c r="G1786" s="25"/>
      <c r="H1786" s="23" t="s">
        <v>8386</v>
      </c>
      <c r="I1786" s="23"/>
      <c r="J1786" s="26" t="s">
        <v>11415</v>
      </c>
      <c r="K1786" s="85"/>
    </row>
    <row r="1787" spans="1:11" ht="24.6" hidden="1" customHeight="1">
      <c r="A1787" s="23" t="s">
        <v>1882</v>
      </c>
      <c r="C1787" s="23" t="s">
        <v>1883</v>
      </c>
      <c r="D1787" s="23" t="s">
        <v>11416</v>
      </c>
      <c r="E1787" s="23" t="s">
        <v>11417</v>
      </c>
      <c r="F1787" s="25" t="s">
        <v>1886</v>
      </c>
      <c r="G1787" s="25"/>
      <c r="H1787" s="23" t="s">
        <v>8386</v>
      </c>
      <c r="I1787" s="23"/>
      <c r="J1787" s="26" t="s">
        <v>1887</v>
      </c>
      <c r="K1787" s="85"/>
    </row>
    <row r="1788" spans="1:11" ht="24.6" hidden="1" customHeight="1">
      <c r="A1788" s="23" t="s">
        <v>11418</v>
      </c>
      <c r="C1788" s="23" t="s">
        <v>10989</v>
      </c>
      <c r="D1788" s="23" t="s">
        <v>11419</v>
      </c>
      <c r="E1788" s="23" t="s">
        <v>11420</v>
      </c>
      <c r="F1788" s="25" t="s">
        <v>10992</v>
      </c>
      <c r="G1788" s="25"/>
      <c r="H1788" s="23" t="s">
        <v>8386</v>
      </c>
      <c r="I1788" s="23"/>
      <c r="J1788" s="26" t="s">
        <v>11421</v>
      </c>
      <c r="K1788" s="85"/>
    </row>
    <row r="1789" spans="1:11" ht="24.6" hidden="1" customHeight="1">
      <c r="A1789" s="23" t="s">
        <v>11422</v>
      </c>
      <c r="C1789" s="23" t="s">
        <v>11423</v>
      </c>
      <c r="D1789" s="23" t="s">
        <v>11424</v>
      </c>
      <c r="E1789" s="23" t="s">
        <v>11425</v>
      </c>
      <c r="F1789" s="25" t="s">
        <v>11426</v>
      </c>
      <c r="G1789" s="25"/>
      <c r="H1789" s="23" t="s">
        <v>8386</v>
      </c>
      <c r="I1789" s="23"/>
      <c r="J1789" s="26" t="s">
        <v>11427</v>
      </c>
      <c r="K1789" s="85"/>
    </row>
    <row r="1790" spans="1:11" ht="24.6" hidden="1" customHeight="1">
      <c r="A1790" s="23" t="s">
        <v>11428</v>
      </c>
      <c r="C1790" s="23" t="s">
        <v>11054</v>
      </c>
      <c r="D1790" s="23" t="s">
        <v>11055</v>
      </c>
      <c r="E1790" s="23" t="s">
        <v>11429</v>
      </c>
      <c r="F1790" s="25" t="s">
        <v>11057</v>
      </c>
      <c r="G1790" s="25"/>
      <c r="H1790" s="23" t="s">
        <v>8386</v>
      </c>
      <c r="I1790" s="23"/>
      <c r="J1790" s="26" t="s">
        <v>11058</v>
      </c>
      <c r="K1790" s="85"/>
    </row>
    <row r="1791" spans="1:11" ht="24.6" customHeight="1">
      <c r="A1791" s="22" t="s">
        <v>11430</v>
      </c>
      <c r="C1791" s="23" t="s">
        <v>4613</v>
      </c>
      <c r="D1791" s="23" t="s">
        <v>11431</v>
      </c>
      <c r="E1791" s="23" t="s">
        <v>11432</v>
      </c>
      <c r="F1791" s="25" t="s">
        <v>11433</v>
      </c>
      <c r="G1791" s="25" t="s">
        <v>116</v>
      </c>
      <c r="H1791" s="23">
        <v>21</v>
      </c>
      <c r="I1791" s="23" t="s">
        <v>2081</v>
      </c>
      <c r="J1791" s="26" t="s">
        <v>4617</v>
      </c>
      <c r="K1791" s="85"/>
    </row>
    <row r="1792" spans="1:11" ht="24.6" customHeight="1">
      <c r="A1792" s="22" t="s">
        <v>11434</v>
      </c>
      <c r="C1792" s="23" t="s">
        <v>11435</v>
      </c>
      <c r="D1792" s="23" t="s">
        <v>11436</v>
      </c>
      <c r="E1792" s="23" t="s">
        <v>11437</v>
      </c>
      <c r="F1792" s="25" t="s">
        <v>11438</v>
      </c>
      <c r="G1792" s="25" t="s">
        <v>116</v>
      </c>
      <c r="H1792" s="23" t="s">
        <v>5707</v>
      </c>
      <c r="I1792" s="23" t="s">
        <v>2081</v>
      </c>
      <c r="J1792" s="26" t="s">
        <v>11439</v>
      </c>
      <c r="K1792" s="85"/>
    </row>
    <row r="1793" spans="1:12" ht="24.6" customHeight="1">
      <c r="A1793" s="22" t="s">
        <v>11440</v>
      </c>
      <c r="C1793" s="23" t="s">
        <v>11441</v>
      </c>
      <c r="D1793" s="23" t="s">
        <v>11442</v>
      </c>
      <c r="E1793" s="23" t="s">
        <v>11443</v>
      </c>
      <c r="F1793" s="25" t="s">
        <v>11444</v>
      </c>
      <c r="G1793" s="25" t="s">
        <v>116</v>
      </c>
      <c r="H1793" s="23" t="s">
        <v>5707</v>
      </c>
      <c r="I1793" s="23" t="s">
        <v>2081</v>
      </c>
      <c r="J1793" s="26" t="s">
        <v>11445</v>
      </c>
      <c r="K1793" s="85"/>
    </row>
    <row r="1794" spans="1:12" ht="24.6" customHeight="1">
      <c r="A1794" s="22" t="s">
        <v>11446</v>
      </c>
      <c r="C1794" s="23" t="s">
        <v>11447</v>
      </c>
      <c r="D1794" s="23" t="s">
        <v>11448</v>
      </c>
      <c r="E1794" s="23" t="s">
        <v>11449</v>
      </c>
      <c r="F1794" s="25" t="s">
        <v>11450</v>
      </c>
      <c r="G1794" s="25" t="s">
        <v>116</v>
      </c>
      <c r="H1794" s="23" t="s">
        <v>5707</v>
      </c>
      <c r="I1794" s="23" t="s">
        <v>4179</v>
      </c>
      <c r="J1794" s="26" t="s">
        <v>11451</v>
      </c>
      <c r="K1794" s="85"/>
    </row>
    <row r="1795" spans="1:12" ht="24.6" customHeight="1">
      <c r="A1795" s="22" t="s">
        <v>11452</v>
      </c>
      <c r="C1795" s="23" t="s">
        <v>11453</v>
      </c>
      <c r="D1795" s="23" t="s">
        <v>11454</v>
      </c>
      <c r="E1795" s="23" t="s">
        <v>11455</v>
      </c>
      <c r="F1795" s="25" t="s">
        <v>11456</v>
      </c>
      <c r="G1795" s="25" t="s">
        <v>116</v>
      </c>
      <c r="H1795" s="23" t="s">
        <v>5707</v>
      </c>
      <c r="I1795" s="23" t="s">
        <v>4209</v>
      </c>
      <c r="J1795" s="26" t="s">
        <v>7995</v>
      </c>
      <c r="K1795" s="85"/>
    </row>
    <row r="1796" spans="1:12" ht="24.6" customHeight="1">
      <c r="A1796" s="22" t="s">
        <v>11457</v>
      </c>
      <c r="C1796" s="23" t="s">
        <v>11458</v>
      </c>
      <c r="D1796" s="23" t="s">
        <v>11459</v>
      </c>
      <c r="E1796" s="23" t="s">
        <v>11460</v>
      </c>
      <c r="F1796" s="25" t="s">
        <v>11461</v>
      </c>
      <c r="G1796" s="25" t="s">
        <v>116</v>
      </c>
      <c r="H1796" s="23" t="s">
        <v>5707</v>
      </c>
      <c r="I1796" s="23" t="s">
        <v>4179</v>
      </c>
      <c r="J1796" s="26" t="s">
        <v>11462</v>
      </c>
      <c r="K1796" s="85"/>
    </row>
    <row r="1797" spans="1:12" ht="24.6" customHeight="1">
      <c r="A1797" s="22" t="s">
        <v>11463</v>
      </c>
      <c r="C1797" s="23" t="s">
        <v>6619</v>
      </c>
      <c r="D1797" s="23" t="s">
        <v>6620</v>
      </c>
      <c r="E1797" s="30" t="s">
        <v>11464</v>
      </c>
      <c r="F1797" s="25" t="s">
        <v>11465</v>
      </c>
      <c r="G1797" s="25" t="s">
        <v>116</v>
      </c>
      <c r="H1797" s="23" t="s">
        <v>5707</v>
      </c>
      <c r="I1797" s="23" t="s">
        <v>2184</v>
      </c>
      <c r="J1797" s="26" t="s">
        <v>6623</v>
      </c>
      <c r="K1797" s="85"/>
      <c r="L1797" s="24" t="s">
        <v>7058</v>
      </c>
    </row>
    <row r="1798" spans="1:12" ht="24.6" customHeight="1">
      <c r="A1798" s="22" t="s">
        <v>11466</v>
      </c>
      <c r="C1798" s="23" t="s">
        <v>11467</v>
      </c>
      <c r="D1798" s="23" t="s">
        <v>5848</v>
      </c>
      <c r="E1798" s="23" t="s">
        <v>11468</v>
      </c>
      <c r="F1798" s="25" t="s">
        <v>11469</v>
      </c>
      <c r="G1798" s="25" t="s">
        <v>116</v>
      </c>
      <c r="H1798" s="23" t="s">
        <v>5707</v>
      </c>
      <c r="I1798" s="23" t="s">
        <v>2081</v>
      </c>
      <c r="J1798" s="26" t="s">
        <v>11470</v>
      </c>
      <c r="K1798" s="85"/>
    </row>
    <row r="1799" spans="1:12" ht="24.6" customHeight="1">
      <c r="A1799" s="22" t="s">
        <v>11471</v>
      </c>
      <c r="C1799" s="23" t="s">
        <v>11472</v>
      </c>
      <c r="D1799" s="23" t="s">
        <v>11473</v>
      </c>
      <c r="E1799" s="23" t="s">
        <v>11474</v>
      </c>
      <c r="F1799" s="25" t="s">
        <v>11475</v>
      </c>
      <c r="G1799" s="25" t="s">
        <v>116</v>
      </c>
      <c r="H1799" s="23" t="s">
        <v>5707</v>
      </c>
      <c r="I1799" s="23" t="s">
        <v>2081</v>
      </c>
      <c r="J1799" s="26" t="s">
        <v>11476</v>
      </c>
      <c r="K1799" s="85"/>
    </row>
    <row r="1800" spans="1:12" ht="24.6" customHeight="1">
      <c r="A1800" s="22" t="s">
        <v>11477</v>
      </c>
      <c r="C1800" s="23" t="s">
        <v>11478</v>
      </c>
      <c r="D1800" s="23" t="s">
        <v>11479</v>
      </c>
      <c r="E1800" s="23" t="s">
        <v>11480</v>
      </c>
      <c r="F1800" s="25" t="s">
        <v>11481</v>
      </c>
      <c r="G1800" s="25" t="s">
        <v>116</v>
      </c>
      <c r="H1800" s="23" t="s">
        <v>5707</v>
      </c>
      <c r="I1800" s="23" t="s">
        <v>2081</v>
      </c>
      <c r="J1800" s="26" t="s">
        <v>11482</v>
      </c>
      <c r="K1800" s="85"/>
    </row>
    <row r="1801" spans="1:12" ht="24.6" customHeight="1">
      <c r="A1801" s="22" t="s">
        <v>11483</v>
      </c>
      <c r="C1801" s="23" t="s">
        <v>11484</v>
      </c>
      <c r="D1801" s="23" t="s">
        <v>11485</v>
      </c>
      <c r="E1801" s="30" t="s">
        <v>11486</v>
      </c>
      <c r="F1801" s="25" t="s">
        <v>11487</v>
      </c>
      <c r="G1801" s="25" t="s">
        <v>116</v>
      </c>
      <c r="H1801" s="23" t="s">
        <v>5707</v>
      </c>
      <c r="I1801" s="23" t="s">
        <v>2184</v>
      </c>
      <c r="J1801" s="26" t="s">
        <v>11488</v>
      </c>
      <c r="K1801" s="85"/>
      <c r="L1801" s="24" t="s">
        <v>7058</v>
      </c>
    </row>
    <row r="1802" spans="1:12" ht="24.6" customHeight="1">
      <c r="A1802" s="22" t="s">
        <v>11489</v>
      </c>
      <c r="C1802" s="23" t="s">
        <v>11490</v>
      </c>
      <c r="D1802" s="23" t="s">
        <v>11491</v>
      </c>
      <c r="E1802" s="23" t="s">
        <v>11492</v>
      </c>
      <c r="F1802" s="25" t="s">
        <v>11493</v>
      </c>
      <c r="G1802" s="25" t="s">
        <v>116</v>
      </c>
      <c r="H1802" s="23" t="s">
        <v>5707</v>
      </c>
      <c r="I1802" s="23" t="s">
        <v>2081</v>
      </c>
      <c r="J1802" s="26" t="s">
        <v>7142</v>
      </c>
      <c r="K1802" s="85"/>
    </row>
    <row r="1803" spans="1:12" ht="24.6" hidden="1" customHeight="1">
      <c r="A1803" s="22" t="s">
        <v>11494</v>
      </c>
      <c r="C1803" s="23" t="s">
        <v>11495</v>
      </c>
      <c r="D1803" s="23" t="s">
        <v>11496</v>
      </c>
      <c r="E1803" s="23" t="s">
        <v>11497</v>
      </c>
      <c r="F1803" s="25" t="s">
        <v>11498</v>
      </c>
      <c r="G1803" s="25" t="s">
        <v>97</v>
      </c>
      <c r="H1803" s="23" t="s">
        <v>5707</v>
      </c>
      <c r="I1803" s="23" t="s">
        <v>2081</v>
      </c>
      <c r="J1803" s="23" t="s">
        <v>11495</v>
      </c>
      <c r="K1803" s="85"/>
    </row>
    <row r="1804" spans="1:12" ht="24.6" customHeight="1">
      <c r="A1804" s="22" t="s">
        <v>11499</v>
      </c>
      <c r="C1804" s="23" t="s">
        <v>11500</v>
      </c>
      <c r="D1804" s="23" t="s">
        <v>11501</v>
      </c>
      <c r="E1804" s="23" t="s">
        <v>11502</v>
      </c>
      <c r="F1804" s="25" t="s">
        <v>11503</v>
      </c>
      <c r="G1804" s="25" t="s">
        <v>116</v>
      </c>
      <c r="H1804" s="23" t="s">
        <v>5707</v>
      </c>
      <c r="I1804" s="23" t="s">
        <v>2081</v>
      </c>
      <c r="J1804" s="26" t="s">
        <v>11504</v>
      </c>
      <c r="K1804" s="85"/>
    </row>
    <row r="1805" spans="1:12" ht="24.6" customHeight="1">
      <c r="A1805" s="22" t="s">
        <v>11505</v>
      </c>
      <c r="C1805" s="23" t="s">
        <v>11506</v>
      </c>
      <c r="D1805" s="23" t="s">
        <v>11507</v>
      </c>
      <c r="E1805" s="23" t="s">
        <v>11508</v>
      </c>
      <c r="F1805" s="25" t="s">
        <v>11509</v>
      </c>
      <c r="G1805" s="25" t="s">
        <v>116</v>
      </c>
      <c r="H1805" s="23" t="s">
        <v>5707</v>
      </c>
      <c r="I1805" s="23" t="s">
        <v>6426</v>
      </c>
      <c r="J1805" s="26" t="s">
        <v>11510</v>
      </c>
      <c r="K1805" s="85"/>
    </row>
    <row r="1806" spans="1:12" ht="24.6" customHeight="1">
      <c r="A1806" s="66" t="s">
        <v>11511</v>
      </c>
      <c r="B1806" s="69"/>
      <c r="C1806" s="69" t="s">
        <v>728</v>
      </c>
      <c r="D1806" s="69" t="s">
        <v>11512</v>
      </c>
      <c r="E1806" s="30" t="s">
        <v>11513</v>
      </c>
      <c r="F1806" s="69">
        <v>14032063339</v>
      </c>
      <c r="G1806" s="69" t="s">
        <v>116</v>
      </c>
      <c r="H1806" s="75"/>
      <c r="I1806" s="69" t="s">
        <v>11514</v>
      </c>
      <c r="J1806" s="30" t="s">
        <v>11515</v>
      </c>
      <c r="K1806" s="85"/>
      <c r="L1806" s="75" t="s">
        <v>11516</v>
      </c>
    </row>
    <row r="1807" spans="1:12" ht="24.6" customHeight="1">
      <c r="A1807" s="66" t="s">
        <v>11517</v>
      </c>
      <c r="B1807" s="69"/>
      <c r="C1807" s="69" t="s">
        <v>11518</v>
      </c>
      <c r="D1807" s="69" t="s">
        <v>11519</v>
      </c>
      <c r="E1807" s="30" t="s">
        <v>11520</v>
      </c>
      <c r="F1807" s="69">
        <v>14039907625</v>
      </c>
      <c r="G1807" s="69" t="s">
        <v>116</v>
      </c>
      <c r="H1807" s="75">
        <v>21</v>
      </c>
      <c r="I1807" s="69" t="s">
        <v>4179</v>
      </c>
      <c r="J1807" s="30" t="s">
        <v>11521</v>
      </c>
      <c r="K1807" s="85"/>
      <c r="L1807" s="75" t="s">
        <v>11522</v>
      </c>
    </row>
    <row r="1808" spans="1:12" ht="24.6" customHeight="1">
      <c r="A1808" s="66" t="s">
        <v>11523</v>
      </c>
      <c r="B1808" s="69"/>
      <c r="C1808" s="69" t="s">
        <v>11524</v>
      </c>
      <c r="D1808" s="69" t="s">
        <v>11525</v>
      </c>
      <c r="E1808" s="30" t="s">
        <v>11526</v>
      </c>
      <c r="F1808" s="69">
        <v>14038500046</v>
      </c>
      <c r="G1808" s="69" t="s">
        <v>116</v>
      </c>
      <c r="H1808" s="75">
        <v>21</v>
      </c>
      <c r="I1808" s="69" t="s">
        <v>4179</v>
      </c>
      <c r="J1808" s="30" t="s">
        <v>11527</v>
      </c>
      <c r="K1808" s="85"/>
      <c r="L1808" s="75" t="s">
        <v>11528</v>
      </c>
    </row>
    <row r="1809" spans="1:12" ht="24.6" hidden="1" customHeight="1">
      <c r="A1809" s="66" t="s">
        <v>11529</v>
      </c>
      <c r="B1809" s="69"/>
      <c r="C1809" s="69" t="s">
        <v>11530</v>
      </c>
      <c r="D1809" s="69" t="s">
        <v>11531</v>
      </c>
      <c r="E1809" s="80" t="s">
        <v>11532</v>
      </c>
      <c r="F1809" s="69">
        <v>14035052550</v>
      </c>
      <c r="G1809" s="69" t="s">
        <v>97</v>
      </c>
      <c r="H1809" s="75"/>
      <c r="I1809" s="69" t="s">
        <v>1847</v>
      </c>
      <c r="J1809" s="69" t="s">
        <v>2123</v>
      </c>
      <c r="K1809" s="85"/>
      <c r="L1809" s="75" t="s">
        <v>11533</v>
      </c>
    </row>
    <row r="1810" spans="1:12" ht="24.6" customHeight="1">
      <c r="A1810" s="66" t="s">
        <v>11534</v>
      </c>
      <c r="B1810" s="69"/>
      <c r="C1810" s="69" t="s">
        <v>10059</v>
      </c>
      <c r="D1810" s="69" t="s">
        <v>11535</v>
      </c>
      <c r="E1810" s="30" t="s">
        <v>11536</v>
      </c>
      <c r="F1810" s="69">
        <v>14034616012</v>
      </c>
      <c r="G1810" s="69" t="s">
        <v>116</v>
      </c>
      <c r="H1810" s="75">
        <v>21</v>
      </c>
      <c r="I1810" s="69" t="s">
        <v>11537</v>
      </c>
      <c r="J1810" s="30" t="s">
        <v>11538</v>
      </c>
      <c r="K1810" s="85"/>
      <c r="L1810" s="75" t="s">
        <v>11528</v>
      </c>
    </row>
    <row r="1811" spans="1:12" ht="24.6" hidden="1" customHeight="1">
      <c r="A1811" s="66" t="s">
        <v>11539</v>
      </c>
      <c r="B1811" s="69"/>
      <c r="C1811" s="69" t="s">
        <v>11540</v>
      </c>
      <c r="D1811" s="69" t="s">
        <v>11541</v>
      </c>
      <c r="E1811" s="69" t="s">
        <v>11542</v>
      </c>
      <c r="F1811" s="69">
        <v>14035193215</v>
      </c>
      <c r="G1811" s="82" t="s">
        <v>25</v>
      </c>
      <c r="H1811" s="75"/>
      <c r="I1811" s="69" t="s">
        <v>4179</v>
      </c>
      <c r="J1811" s="30" t="s">
        <v>11543</v>
      </c>
      <c r="K1811" s="85"/>
      <c r="L1811" s="75" t="s">
        <v>11544</v>
      </c>
    </row>
    <row r="1812" spans="1:12" ht="24.6" customHeight="1">
      <c r="A1812" s="66" t="s">
        <v>11545</v>
      </c>
      <c r="B1812" s="69"/>
      <c r="C1812" s="69" t="s">
        <v>11546</v>
      </c>
      <c r="D1812" s="69" t="s">
        <v>11547</v>
      </c>
      <c r="E1812" s="30" t="s">
        <v>11548</v>
      </c>
      <c r="F1812" s="69">
        <v>14035546702</v>
      </c>
      <c r="G1812" s="69" t="s">
        <v>116</v>
      </c>
      <c r="H1812" s="75">
        <v>21</v>
      </c>
      <c r="I1812" s="69" t="s">
        <v>11514</v>
      </c>
      <c r="J1812" s="30" t="s">
        <v>11549</v>
      </c>
      <c r="K1812" s="85"/>
      <c r="L1812" s="75" t="s">
        <v>11550</v>
      </c>
    </row>
    <row r="1813" spans="1:12" ht="24.6" customHeight="1">
      <c r="A1813" s="66" t="s">
        <v>11551</v>
      </c>
      <c r="B1813" s="69"/>
      <c r="C1813" s="69" t="s">
        <v>4463</v>
      </c>
      <c r="D1813" s="69" t="s">
        <v>11552</v>
      </c>
      <c r="E1813" s="30" t="s">
        <v>11553</v>
      </c>
      <c r="F1813" s="69">
        <v>15874378407</v>
      </c>
      <c r="G1813" s="69" t="s">
        <v>116</v>
      </c>
      <c r="H1813" s="75">
        <v>21</v>
      </c>
      <c r="I1813" s="69" t="s">
        <v>4179</v>
      </c>
      <c r="J1813" s="30" t="s">
        <v>11554</v>
      </c>
      <c r="K1813" s="85"/>
      <c r="L1813" s="75" t="s">
        <v>11555</v>
      </c>
    </row>
    <row r="1814" spans="1:12" ht="24.6" hidden="1" customHeight="1">
      <c r="A1814" s="66" t="s">
        <v>11556</v>
      </c>
      <c r="B1814" s="69"/>
      <c r="C1814" s="69" t="s">
        <v>11557</v>
      </c>
      <c r="D1814" s="69" t="s">
        <v>11558</v>
      </c>
      <c r="E1814" s="80" t="s">
        <v>11559</v>
      </c>
      <c r="F1814" s="69">
        <v>17806741511</v>
      </c>
      <c r="G1814" s="69"/>
      <c r="H1814" s="75"/>
      <c r="I1814" s="69" t="s">
        <v>4179</v>
      </c>
      <c r="J1814" s="75"/>
      <c r="K1814" s="85"/>
      <c r="L1814" s="75" t="s">
        <v>11533</v>
      </c>
    </row>
    <row r="1815" spans="1:12" ht="24.6" customHeight="1">
      <c r="A1815" s="66" t="s">
        <v>11560</v>
      </c>
      <c r="B1815" s="69"/>
      <c r="C1815" s="69" t="s">
        <v>11561</v>
      </c>
      <c r="D1815" s="69" t="s">
        <v>11562</v>
      </c>
      <c r="E1815" s="30" t="s">
        <v>11563</v>
      </c>
      <c r="F1815" s="69">
        <v>14038133765</v>
      </c>
      <c r="G1815" s="69" t="s">
        <v>116</v>
      </c>
      <c r="H1815" s="75">
        <v>21</v>
      </c>
      <c r="I1815" s="69" t="s">
        <v>4179</v>
      </c>
      <c r="J1815" s="30" t="s">
        <v>11527</v>
      </c>
      <c r="K1815" s="85"/>
      <c r="L1815" s="75" t="s">
        <v>11528</v>
      </c>
    </row>
    <row r="1816" spans="1:12" ht="24.6" hidden="1" customHeight="1">
      <c r="A1816" s="66" t="s">
        <v>11564</v>
      </c>
      <c r="B1816" s="69"/>
      <c r="C1816" s="69" t="s">
        <v>11565</v>
      </c>
      <c r="D1816" s="69" t="s">
        <v>11566</v>
      </c>
      <c r="E1816" s="80" t="s">
        <v>11567</v>
      </c>
      <c r="F1816" s="69">
        <v>17807214824</v>
      </c>
      <c r="G1816" s="69"/>
      <c r="H1816" s="75"/>
      <c r="I1816" s="75"/>
      <c r="J1816" s="69" t="s">
        <v>9576</v>
      </c>
      <c r="K1816" s="85"/>
      <c r="L1816" s="75" t="s">
        <v>11533</v>
      </c>
    </row>
    <row r="1817" spans="1:12" ht="24.6" customHeight="1">
      <c r="A1817" s="66" t="s">
        <v>11568</v>
      </c>
      <c r="B1817" s="69"/>
      <c r="C1817" s="69" t="s">
        <v>11569</v>
      </c>
      <c r="D1817" s="69" t="s">
        <v>11570</v>
      </c>
      <c r="E1817" s="30" t="s">
        <v>11571</v>
      </c>
      <c r="F1817" s="69">
        <v>14035755611</v>
      </c>
      <c r="G1817" s="69" t="s">
        <v>116</v>
      </c>
      <c r="H1817" s="75">
        <v>21</v>
      </c>
      <c r="I1817" s="69" t="s">
        <v>11572</v>
      </c>
      <c r="J1817" s="30" t="s">
        <v>11573</v>
      </c>
      <c r="K1817" s="85"/>
      <c r="L1817" s="75" t="s">
        <v>11574</v>
      </c>
    </row>
    <row r="1818" spans="1:12" ht="24.6" hidden="1" customHeight="1">
      <c r="A1818" s="66" t="s">
        <v>10279</v>
      </c>
      <c r="B1818" s="69"/>
      <c r="C1818" s="69" t="s">
        <v>10280</v>
      </c>
      <c r="D1818" s="69" t="s">
        <v>10281</v>
      </c>
      <c r="E1818" s="69" t="s">
        <v>11575</v>
      </c>
      <c r="F1818" s="69">
        <v>17804762225</v>
      </c>
      <c r="G1818" s="69"/>
      <c r="H1818" s="75"/>
      <c r="I1818" s="69" t="s">
        <v>1958</v>
      </c>
      <c r="J1818" s="30" t="s">
        <v>11576</v>
      </c>
      <c r="K1818" s="85"/>
      <c r="L1818" s="75" t="s">
        <v>11533</v>
      </c>
    </row>
    <row r="1819" spans="1:12" ht="24.6" hidden="1" customHeight="1">
      <c r="A1819" s="66" t="s">
        <v>11577</v>
      </c>
      <c r="B1819" s="69"/>
      <c r="C1819" s="69" t="s">
        <v>11578</v>
      </c>
      <c r="D1819" s="69" t="s">
        <v>11579</v>
      </c>
      <c r="E1819" s="80" t="s">
        <v>11580</v>
      </c>
      <c r="F1819" s="69">
        <v>14038759594</v>
      </c>
      <c r="G1819" s="69"/>
      <c r="H1819" s="75"/>
      <c r="I1819" s="69" t="s">
        <v>4179</v>
      </c>
      <c r="J1819" s="75"/>
      <c r="K1819" s="85"/>
      <c r="L1819" s="75" t="s">
        <v>11533</v>
      </c>
    </row>
    <row r="1820" spans="1:12" ht="24.6" hidden="1" customHeight="1">
      <c r="A1820" s="66" t="s">
        <v>11581</v>
      </c>
      <c r="B1820" s="69"/>
      <c r="C1820" s="69" t="s">
        <v>8039</v>
      </c>
      <c r="D1820" s="69" t="s">
        <v>11582</v>
      </c>
      <c r="E1820" s="69" t="s">
        <v>11583</v>
      </c>
      <c r="F1820" s="69">
        <v>14035023240</v>
      </c>
      <c r="G1820" s="82" t="s">
        <v>25</v>
      </c>
      <c r="H1820" s="75"/>
      <c r="I1820" s="69" t="s">
        <v>11514</v>
      </c>
      <c r="J1820" s="30" t="s">
        <v>11584</v>
      </c>
      <c r="K1820" s="85"/>
      <c r="L1820" s="75" t="s">
        <v>11544</v>
      </c>
    </row>
    <row r="1821" spans="1:12" ht="24.6" customHeight="1">
      <c r="A1821" s="66" t="s">
        <v>11585</v>
      </c>
      <c r="B1821" s="69"/>
      <c r="C1821" s="69" t="s">
        <v>1071</v>
      </c>
      <c r="D1821" s="69" t="s">
        <v>11586</v>
      </c>
      <c r="E1821" s="30" t="s">
        <v>11587</v>
      </c>
      <c r="F1821" s="69">
        <v>14038099092</v>
      </c>
      <c r="G1821" s="69" t="s">
        <v>116</v>
      </c>
      <c r="H1821" s="75">
        <v>21</v>
      </c>
      <c r="I1821" s="69" t="s">
        <v>11514</v>
      </c>
      <c r="J1821" s="30" t="s">
        <v>11588</v>
      </c>
      <c r="K1821" s="85"/>
      <c r="L1821" s="75" t="s">
        <v>11589</v>
      </c>
    </row>
    <row r="1822" spans="1:12" ht="24.6" hidden="1" customHeight="1">
      <c r="A1822" s="66" t="s">
        <v>11590</v>
      </c>
      <c r="B1822" s="69"/>
      <c r="C1822" s="30" t="s">
        <v>11591</v>
      </c>
      <c r="D1822" s="69" t="s">
        <v>11592</v>
      </c>
      <c r="E1822" s="69" t="s">
        <v>11593</v>
      </c>
      <c r="F1822" s="69">
        <v>19738631929</v>
      </c>
      <c r="G1822" s="69"/>
      <c r="H1822" s="75"/>
      <c r="I1822" s="75"/>
      <c r="J1822" s="69" t="s">
        <v>11594</v>
      </c>
      <c r="K1822" s="85"/>
      <c r="L1822" s="75" t="s">
        <v>11533</v>
      </c>
    </row>
    <row r="1823" spans="1:12" ht="24.6" customHeight="1">
      <c r="A1823" s="66" t="s">
        <v>11595</v>
      </c>
      <c r="B1823" s="69"/>
      <c r="C1823" s="69" t="s">
        <v>11596</v>
      </c>
      <c r="D1823" s="69" t="s">
        <v>11597</v>
      </c>
      <c r="E1823" s="80" t="s">
        <v>11598</v>
      </c>
      <c r="F1823" s="69">
        <v>14036818420</v>
      </c>
      <c r="G1823" s="69" t="s">
        <v>116</v>
      </c>
      <c r="H1823" s="75"/>
      <c r="I1823" s="69" t="s">
        <v>11514</v>
      </c>
      <c r="J1823" s="75"/>
      <c r="K1823" s="85"/>
      <c r="L1823" s="75" t="s">
        <v>11533</v>
      </c>
    </row>
    <row r="1824" spans="1:12" ht="24.6" hidden="1" customHeight="1">
      <c r="A1824" s="66" t="s">
        <v>11599</v>
      </c>
      <c r="B1824" s="69"/>
      <c r="C1824" s="69" t="s">
        <v>11600</v>
      </c>
      <c r="D1824" s="69" t="s">
        <v>11601</v>
      </c>
      <c r="E1824" s="80" t="s">
        <v>11602</v>
      </c>
      <c r="F1824" s="69">
        <v>18253052242</v>
      </c>
      <c r="G1824" s="69"/>
      <c r="H1824" s="75"/>
      <c r="I1824" s="69" t="s">
        <v>11514</v>
      </c>
      <c r="J1824" s="69" t="s">
        <v>6</v>
      </c>
      <c r="K1824" s="85"/>
      <c r="L1824" s="75" t="s">
        <v>11533</v>
      </c>
    </row>
    <row r="1825" spans="1:12" ht="24.6" hidden="1" customHeight="1">
      <c r="A1825" s="66" t="s">
        <v>11603</v>
      </c>
      <c r="B1825" s="69"/>
      <c r="C1825" s="69" t="s">
        <v>11604</v>
      </c>
      <c r="D1825" s="69" t="s">
        <v>11605</v>
      </c>
      <c r="E1825" s="69" t="s">
        <v>11606</v>
      </c>
      <c r="F1825" s="69">
        <v>13062278124</v>
      </c>
      <c r="G1825" s="69"/>
      <c r="H1825" s="75"/>
      <c r="I1825" s="69" t="s">
        <v>4343</v>
      </c>
      <c r="J1825" s="30" t="s">
        <v>11607</v>
      </c>
      <c r="K1825" s="85"/>
      <c r="L1825" s="75" t="s">
        <v>11533</v>
      </c>
    </row>
    <row r="1826" spans="1:12" ht="24.6" customHeight="1">
      <c r="A1826" s="66" t="s">
        <v>11608</v>
      </c>
      <c r="B1826" s="69"/>
      <c r="C1826" s="69" t="s">
        <v>11609</v>
      </c>
      <c r="D1826" s="69" t="s">
        <v>11610</v>
      </c>
      <c r="E1826" s="69" t="s">
        <v>11611</v>
      </c>
      <c r="F1826" s="69">
        <v>15874362694</v>
      </c>
      <c r="G1826" s="69" t="s">
        <v>116</v>
      </c>
      <c r="H1826" s="75"/>
      <c r="I1826" s="69" t="s">
        <v>11612</v>
      </c>
      <c r="J1826" s="30" t="s">
        <v>11613</v>
      </c>
      <c r="K1826" s="85"/>
      <c r="L1826" s="75" t="s">
        <v>11589</v>
      </c>
    </row>
    <row r="1827" spans="1:12" ht="24.6" hidden="1" customHeight="1">
      <c r="A1827" s="66" t="s">
        <v>11614</v>
      </c>
      <c r="B1827" s="69"/>
      <c r="C1827" s="69" t="s">
        <v>11615</v>
      </c>
      <c r="D1827" s="69" t="s">
        <v>11616</v>
      </c>
      <c r="E1827" s="80" t="s">
        <v>11617</v>
      </c>
      <c r="F1827" s="69">
        <v>14036203790</v>
      </c>
      <c r="G1827" s="69"/>
      <c r="H1827" s="75"/>
      <c r="I1827" s="69" t="s">
        <v>4179</v>
      </c>
      <c r="J1827" s="75"/>
      <c r="K1827" s="85"/>
      <c r="L1827" s="75" t="s">
        <v>11533</v>
      </c>
    </row>
    <row r="1828" spans="1:12" ht="24.6" customHeight="1">
      <c r="A1828" s="66" t="s">
        <v>11618</v>
      </c>
      <c r="B1828" s="69"/>
      <c r="C1828" s="69" t="s">
        <v>9389</v>
      </c>
      <c r="D1828" s="69" t="s">
        <v>11619</v>
      </c>
      <c r="E1828" s="69" t="s">
        <v>11620</v>
      </c>
      <c r="F1828" s="69">
        <v>15873233758</v>
      </c>
      <c r="G1828" s="69" t="s">
        <v>116</v>
      </c>
      <c r="H1828" s="75"/>
      <c r="I1828" s="69" t="s">
        <v>4179</v>
      </c>
      <c r="J1828" s="30" t="s">
        <v>9393</v>
      </c>
      <c r="K1828" s="85"/>
      <c r="L1828" s="75" t="s">
        <v>11621</v>
      </c>
    </row>
    <row r="1829" spans="1:12" ht="24.6" customHeight="1">
      <c r="A1829" s="66" t="s">
        <v>11622</v>
      </c>
      <c r="B1829" s="69"/>
      <c r="C1829" s="69" t="s">
        <v>11623</v>
      </c>
      <c r="D1829" s="69" t="s">
        <v>11624</v>
      </c>
      <c r="E1829" s="69" t="s">
        <v>11625</v>
      </c>
      <c r="F1829" s="69">
        <v>14039906604</v>
      </c>
      <c r="G1829" s="69" t="s">
        <v>116</v>
      </c>
      <c r="H1829" s="75"/>
      <c r="I1829" s="75"/>
      <c r="J1829" s="30" t="s">
        <v>11626</v>
      </c>
      <c r="K1829" s="85"/>
      <c r="L1829" s="75" t="s">
        <v>11589</v>
      </c>
    </row>
    <row r="1830" spans="1:12" ht="24.6" customHeight="1">
      <c r="A1830" s="66" t="s">
        <v>11627</v>
      </c>
      <c r="B1830" s="69"/>
      <c r="C1830" s="69" t="s">
        <v>11628</v>
      </c>
      <c r="D1830" s="69" t="s">
        <v>11629</v>
      </c>
      <c r="E1830" s="30" t="s">
        <v>11630</v>
      </c>
      <c r="F1830" s="69">
        <v>14038742920</v>
      </c>
      <c r="G1830" s="69" t="s">
        <v>116</v>
      </c>
      <c r="H1830" s="75"/>
      <c r="I1830" s="69" t="s">
        <v>11572</v>
      </c>
      <c r="J1830" s="30" t="s">
        <v>11631</v>
      </c>
      <c r="K1830" s="85"/>
      <c r="L1830" s="75" t="s">
        <v>11632</v>
      </c>
    </row>
    <row r="1831" spans="1:12" ht="24.6" hidden="1" customHeight="1">
      <c r="A1831" s="66" t="s">
        <v>11633</v>
      </c>
      <c r="B1831" s="69"/>
      <c r="C1831" s="69" t="s">
        <v>11634</v>
      </c>
      <c r="D1831" s="69" t="s">
        <v>11635</v>
      </c>
      <c r="E1831" s="80" t="s">
        <v>11636</v>
      </c>
      <c r="F1831" s="69">
        <v>17808530048</v>
      </c>
      <c r="G1831" s="32" t="s">
        <v>143</v>
      </c>
      <c r="H1831" s="75"/>
      <c r="I1831" s="69" t="s">
        <v>2561</v>
      </c>
      <c r="J1831" s="75"/>
      <c r="K1831" s="85"/>
      <c r="L1831" s="75" t="s">
        <v>11637</v>
      </c>
    </row>
    <row r="1832" spans="1:12" ht="24.6" customHeight="1">
      <c r="A1832" s="66" t="s">
        <v>11638</v>
      </c>
      <c r="B1832" s="69"/>
      <c r="C1832" s="69" t="s">
        <v>11639</v>
      </c>
      <c r="D1832" s="69" t="s">
        <v>11640</v>
      </c>
      <c r="E1832" s="30" t="s">
        <v>11641</v>
      </c>
      <c r="F1832" s="69">
        <v>14038283568</v>
      </c>
      <c r="G1832" s="69" t="s">
        <v>116</v>
      </c>
      <c r="H1832" s="75"/>
      <c r="I1832" s="69" t="s">
        <v>4179</v>
      </c>
      <c r="J1832" s="75"/>
      <c r="K1832" s="85"/>
      <c r="L1832" s="75" t="s">
        <v>11642</v>
      </c>
    </row>
    <row r="1833" spans="1:12" ht="24.6" customHeight="1">
      <c r="A1833" s="66" t="s">
        <v>11643</v>
      </c>
      <c r="B1833" s="69"/>
      <c r="C1833" s="69" t="s">
        <v>11644</v>
      </c>
      <c r="D1833" s="69" t="s">
        <v>11645</v>
      </c>
      <c r="E1833" s="30" t="s">
        <v>11646</v>
      </c>
      <c r="F1833" s="69">
        <v>14038612467</v>
      </c>
      <c r="G1833" s="69" t="s">
        <v>116</v>
      </c>
      <c r="H1833" s="75"/>
      <c r="I1833" s="69" t="s">
        <v>11647</v>
      </c>
      <c r="J1833" s="30" t="s">
        <v>11648</v>
      </c>
      <c r="K1833" s="85"/>
      <c r="L1833" s="75" t="s">
        <v>11632</v>
      </c>
    </row>
    <row r="1834" spans="1:12" ht="24.6" hidden="1" customHeight="1">
      <c r="A1834" s="66" t="s">
        <v>11649</v>
      </c>
      <c r="B1834" s="69"/>
      <c r="C1834" s="69" t="s">
        <v>11650</v>
      </c>
      <c r="D1834" s="69" t="s">
        <v>11651</v>
      </c>
      <c r="E1834" s="80" t="s">
        <v>11652</v>
      </c>
      <c r="F1834" s="69">
        <v>13082522526</v>
      </c>
      <c r="G1834" s="69"/>
      <c r="H1834" s="75"/>
      <c r="I1834" s="69" t="s">
        <v>2184</v>
      </c>
      <c r="J1834" s="75"/>
      <c r="K1834" s="85"/>
      <c r="L1834" s="75" t="s">
        <v>11533</v>
      </c>
    </row>
    <row r="1835" spans="1:12" ht="24.6" customHeight="1">
      <c r="A1835" s="66" t="s">
        <v>11653</v>
      </c>
      <c r="B1835" s="69"/>
      <c r="C1835" s="69" t="s">
        <v>11654</v>
      </c>
      <c r="D1835" s="69" t="s">
        <v>11655</v>
      </c>
      <c r="E1835" s="30" t="s">
        <v>11656</v>
      </c>
      <c r="F1835" s="69">
        <v>14037108820</v>
      </c>
      <c r="G1835" s="69" t="s">
        <v>116</v>
      </c>
      <c r="H1835" s="75"/>
      <c r="I1835" s="69" t="s">
        <v>4179</v>
      </c>
      <c r="J1835" s="30" t="s">
        <v>11657</v>
      </c>
      <c r="K1835" s="85">
        <v>45632</v>
      </c>
      <c r="L1835" s="75" t="s">
        <v>11632</v>
      </c>
    </row>
    <row r="1836" spans="1:12" ht="24.6" customHeight="1">
      <c r="A1836" s="66" t="s">
        <v>10135</v>
      </c>
      <c r="B1836" s="69"/>
      <c r="C1836" s="69" t="s">
        <v>10059</v>
      </c>
      <c r="D1836" s="69" t="s">
        <v>10060</v>
      </c>
      <c r="E1836" s="80" t="s">
        <v>11658</v>
      </c>
      <c r="F1836" s="69">
        <v>14035103910</v>
      </c>
      <c r="G1836" s="69" t="s">
        <v>116</v>
      </c>
      <c r="H1836" s="75"/>
      <c r="I1836" s="69" t="s">
        <v>4179</v>
      </c>
      <c r="J1836" s="30" t="s">
        <v>10063</v>
      </c>
      <c r="K1836" s="85"/>
      <c r="L1836" s="75" t="s">
        <v>11533</v>
      </c>
    </row>
    <row r="1837" spans="1:12" ht="24.6" hidden="1" customHeight="1">
      <c r="A1837" s="66" t="s">
        <v>11659</v>
      </c>
      <c r="B1837" s="69"/>
      <c r="C1837" s="69" t="s">
        <v>11660</v>
      </c>
      <c r="D1837" s="69" t="s">
        <v>11661</v>
      </c>
      <c r="E1837" s="69" t="s">
        <v>11662</v>
      </c>
      <c r="F1837" s="69">
        <v>14033522552</v>
      </c>
      <c r="G1837" s="69"/>
      <c r="H1837" s="75"/>
      <c r="I1837" s="69" t="s">
        <v>11514</v>
      </c>
      <c r="J1837" s="69" t="s">
        <v>6</v>
      </c>
      <c r="K1837" s="85"/>
      <c r="L1837" s="75" t="s">
        <v>11533</v>
      </c>
    </row>
    <row r="1838" spans="1:12" ht="24.6" customHeight="1">
      <c r="A1838" s="66" t="s">
        <v>11663</v>
      </c>
      <c r="B1838" s="69"/>
      <c r="C1838" s="69" t="s">
        <v>11664</v>
      </c>
      <c r="D1838" s="69" t="s">
        <v>11665</v>
      </c>
      <c r="E1838" s="30" t="s">
        <v>1258</v>
      </c>
      <c r="F1838" s="69">
        <v>14036131911</v>
      </c>
      <c r="G1838" s="69" t="s">
        <v>116</v>
      </c>
      <c r="H1838" s="75"/>
      <c r="I1838" s="69" t="s">
        <v>11514</v>
      </c>
      <c r="J1838" s="30" t="s">
        <v>11666</v>
      </c>
      <c r="K1838" s="85"/>
      <c r="L1838" s="75" t="s">
        <v>11632</v>
      </c>
    </row>
    <row r="1839" spans="1:12" ht="24.6" customHeight="1">
      <c r="A1839" s="66" t="s">
        <v>11667</v>
      </c>
      <c r="B1839" s="69"/>
      <c r="C1839" s="69" t="s">
        <v>11668</v>
      </c>
      <c r="D1839" s="69" t="s">
        <v>11669</v>
      </c>
      <c r="E1839" s="30" t="s">
        <v>767</v>
      </c>
      <c r="F1839" s="69">
        <v>14802311794</v>
      </c>
      <c r="G1839" s="69" t="s">
        <v>116</v>
      </c>
      <c r="H1839" s="75"/>
      <c r="I1839" s="69" t="s">
        <v>4179</v>
      </c>
      <c r="J1839" s="30" t="s">
        <v>11670</v>
      </c>
      <c r="K1839" s="85">
        <v>45631</v>
      </c>
      <c r="L1839" s="75" t="s">
        <v>11671</v>
      </c>
    </row>
    <row r="1840" spans="1:12" ht="24.6" customHeight="1">
      <c r="A1840" s="66" t="s">
        <v>10135</v>
      </c>
      <c r="B1840" s="69"/>
      <c r="C1840" s="69" t="s">
        <v>10136</v>
      </c>
      <c r="D1840" s="69" t="s">
        <v>10060</v>
      </c>
      <c r="E1840" s="31" t="s">
        <v>11672</v>
      </c>
      <c r="F1840" s="69">
        <v>14035103910</v>
      </c>
      <c r="G1840" s="69" t="s">
        <v>116</v>
      </c>
      <c r="H1840" s="75"/>
      <c r="I1840" s="75"/>
      <c r="J1840" s="30" t="s">
        <v>10140</v>
      </c>
      <c r="K1840" s="85"/>
      <c r="L1840" s="75" t="s">
        <v>11673</v>
      </c>
    </row>
    <row r="1841" spans="1:12" ht="24.6" hidden="1" customHeight="1">
      <c r="A1841" s="66" t="s">
        <v>6154</v>
      </c>
      <c r="B1841" s="69"/>
      <c r="C1841" s="69" t="s">
        <v>1178</v>
      </c>
      <c r="D1841" s="69" t="s">
        <v>11674</v>
      </c>
      <c r="E1841" s="69" t="s">
        <v>11675</v>
      </c>
      <c r="F1841" s="69">
        <v>17802882226</v>
      </c>
      <c r="G1841" s="69"/>
      <c r="H1841" s="75"/>
      <c r="I1841" s="69" t="s">
        <v>4179</v>
      </c>
      <c r="J1841" s="30" t="s">
        <v>6158</v>
      </c>
      <c r="K1841" s="85"/>
      <c r="L1841" s="75" t="s">
        <v>11533</v>
      </c>
    </row>
    <row r="1842" spans="1:12" ht="24.6" customHeight="1">
      <c r="A1842" s="66" t="s">
        <v>11676</v>
      </c>
      <c r="B1842" s="69"/>
      <c r="C1842" s="69" t="s">
        <v>11518</v>
      </c>
      <c r="D1842" s="69" t="s">
        <v>11677</v>
      </c>
      <c r="E1842" s="30" t="s">
        <v>11678</v>
      </c>
      <c r="F1842" s="69">
        <v>14037663462</v>
      </c>
      <c r="G1842" s="69" t="s">
        <v>116</v>
      </c>
      <c r="H1842" s="75"/>
      <c r="I1842" s="69" t="s">
        <v>4179</v>
      </c>
      <c r="J1842" s="30" t="s">
        <v>11679</v>
      </c>
      <c r="K1842" s="85"/>
      <c r="L1842" s="75" t="s">
        <v>11680</v>
      </c>
    </row>
    <row r="1843" spans="1:12" ht="24.6" customHeight="1">
      <c r="A1843" s="66" t="s">
        <v>11681</v>
      </c>
      <c r="B1843" s="69"/>
      <c r="C1843" s="69" t="s">
        <v>11682</v>
      </c>
      <c r="D1843" s="69" t="s">
        <v>11683</v>
      </c>
      <c r="E1843" s="30" t="s">
        <v>11684</v>
      </c>
      <c r="F1843" s="69">
        <v>14038365495</v>
      </c>
      <c r="G1843" s="69" t="s">
        <v>116</v>
      </c>
      <c r="H1843" s="75"/>
      <c r="I1843" s="69" t="s">
        <v>4179</v>
      </c>
      <c r="J1843" s="30" t="s">
        <v>11685</v>
      </c>
      <c r="K1843" s="85"/>
      <c r="L1843" s="75" t="s">
        <v>11680</v>
      </c>
    </row>
    <row r="1844" spans="1:12" ht="24.6" hidden="1" customHeight="1">
      <c r="A1844" s="66" t="s">
        <v>11686</v>
      </c>
      <c r="B1844" s="69"/>
      <c r="C1844" s="69" t="s">
        <v>11687</v>
      </c>
      <c r="D1844" s="69" t="s">
        <v>11688</v>
      </c>
      <c r="E1844" s="69" t="s">
        <v>11689</v>
      </c>
      <c r="F1844" s="69">
        <v>17804481910</v>
      </c>
      <c r="G1844" s="69"/>
      <c r="H1844" s="75"/>
      <c r="I1844" s="69" t="s">
        <v>5053</v>
      </c>
      <c r="J1844" s="30" t="s">
        <v>11690</v>
      </c>
      <c r="K1844" s="85"/>
      <c r="L1844" s="75" t="s">
        <v>11533</v>
      </c>
    </row>
    <row r="1845" spans="1:12" ht="24.6" customHeight="1" thickBot="1">
      <c r="A1845" s="66" t="s">
        <v>11691</v>
      </c>
      <c r="B1845" s="69"/>
      <c r="C1845" s="69" t="s">
        <v>11692</v>
      </c>
      <c r="D1845" s="69" t="s">
        <v>11693</v>
      </c>
      <c r="E1845" s="30" t="s">
        <v>11694</v>
      </c>
      <c r="F1845" s="69">
        <v>14034768207</v>
      </c>
      <c r="G1845" s="69" t="s">
        <v>116</v>
      </c>
      <c r="H1845" s="75"/>
      <c r="I1845" s="69" t="s">
        <v>4179</v>
      </c>
      <c r="J1845" s="30" t="s">
        <v>11695</v>
      </c>
      <c r="K1845" s="85"/>
      <c r="L1845" s="75" t="s">
        <v>11696</v>
      </c>
    </row>
    <row r="1846" spans="1:12" ht="24.6" customHeight="1" thickBot="1">
      <c r="A1846" s="27" t="s">
        <v>11697</v>
      </c>
      <c r="B1846" s="17"/>
      <c r="C1846" s="17" t="s">
        <v>11698</v>
      </c>
      <c r="D1846" s="17" t="s">
        <v>11699</v>
      </c>
      <c r="E1846" s="18" t="s">
        <v>1642</v>
      </c>
      <c r="F1846" s="17">
        <v>14038449715</v>
      </c>
      <c r="G1846" s="17" t="s">
        <v>116</v>
      </c>
      <c r="H1846" s="19"/>
      <c r="I1846" s="17" t="s">
        <v>11514</v>
      </c>
      <c r="J1846" s="18" t="s">
        <v>9870</v>
      </c>
      <c r="K1846" s="85"/>
      <c r="L1846" s="19" t="s">
        <v>11680</v>
      </c>
    </row>
    <row r="1847" spans="1:12" ht="24.6" hidden="1" customHeight="1" thickBot="1">
      <c r="A1847" s="27" t="s">
        <v>11700</v>
      </c>
      <c r="B1847" s="17"/>
      <c r="C1847" s="17" t="s">
        <v>11701</v>
      </c>
      <c r="D1847" s="17" t="s">
        <v>11702</v>
      </c>
      <c r="E1847" s="29" t="s">
        <v>11703</v>
      </c>
      <c r="F1847" s="17">
        <v>14033608160</v>
      </c>
      <c r="G1847" s="17"/>
      <c r="H1847" s="19"/>
      <c r="I1847" s="19"/>
      <c r="J1847" s="18" t="s">
        <v>11704</v>
      </c>
      <c r="K1847" s="85"/>
      <c r="L1847" s="19" t="s">
        <v>11533</v>
      </c>
    </row>
    <row r="1848" spans="1:12" ht="24.6" customHeight="1" thickBot="1">
      <c r="A1848" s="27" t="s">
        <v>11705</v>
      </c>
      <c r="B1848" s="17"/>
      <c r="C1848" s="17" t="s">
        <v>11706</v>
      </c>
      <c r="D1848" s="17" t="s">
        <v>11707</v>
      </c>
      <c r="E1848" s="18" t="s">
        <v>11708</v>
      </c>
      <c r="F1848" s="17">
        <v>15877071905</v>
      </c>
      <c r="G1848" s="17" t="s">
        <v>116</v>
      </c>
      <c r="H1848" s="19"/>
      <c r="I1848" s="17" t="s">
        <v>4179</v>
      </c>
      <c r="J1848" s="18" t="s">
        <v>11709</v>
      </c>
      <c r="K1848" s="85"/>
      <c r="L1848" s="19" t="s">
        <v>11680</v>
      </c>
    </row>
    <row r="1849" spans="1:12" ht="24.6" customHeight="1" thickBot="1">
      <c r="A1849" s="27" t="s">
        <v>11710</v>
      </c>
      <c r="B1849" s="17"/>
      <c r="C1849" s="17" t="s">
        <v>1249</v>
      </c>
      <c r="D1849" s="17" t="s">
        <v>11711</v>
      </c>
      <c r="E1849" s="18" t="s">
        <v>1248</v>
      </c>
      <c r="F1849" s="17">
        <v>14039018042</v>
      </c>
      <c r="G1849" s="17" t="s">
        <v>116</v>
      </c>
      <c r="H1849" s="19"/>
      <c r="I1849" s="17" t="s">
        <v>11514</v>
      </c>
      <c r="J1849" s="18" t="s">
        <v>11712</v>
      </c>
      <c r="K1849" s="85"/>
      <c r="L1849" s="19" t="s">
        <v>11680</v>
      </c>
    </row>
    <row r="1850" spans="1:12" ht="24.6" hidden="1" customHeight="1" thickBot="1">
      <c r="A1850" s="27" t="s">
        <v>11713</v>
      </c>
      <c r="B1850" s="17"/>
      <c r="C1850" s="17" t="s">
        <v>824</v>
      </c>
      <c r="D1850" s="17" t="s">
        <v>11714</v>
      </c>
      <c r="E1850" s="18" t="s">
        <v>11715</v>
      </c>
      <c r="F1850" s="17">
        <v>14036510397</v>
      </c>
      <c r="G1850" s="17" t="s">
        <v>143</v>
      </c>
      <c r="H1850" s="19"/>
      <c r="I1850" s="17" t="s">
        <v>4179</v>
      </c>
      <c r="J1850" s="18" t="s">
        <v>11716</v>
      </c>
      <c r="K1850" s="85"/>
      <c r="L1850" s="19" t="s">
        <v>11717</v>
      </c>
    </row>
    <row r="1851" spans="1:12" ht="24.6" customHeight="1" thickBot="1">
      <c r="A1851" s="27" t="s">
        <v>11718</v>
      </c>
      <c r="B1851" s="17"/>
      <c r="C1851" s="17" t="s">
        <v>11719</v>
      </c>
      <c r="D1851" s="17" t="s">
        <v>11720</v>
      </c>
      <c r="E1851" s="18" t="s">
        <v>11721</v>
      </c>
      <c r="F1851" s="17">
        <v>17807780131</v>
      </c>
      <c r="G1851" s="17" t="s">
        <v>116</v>
      </c>
      <c r="H1851" s="19"/>
      <c r="I1851" s="17" t="s">
        <v>4179</v>
      </c>
      <c r="J1851" s="17" t="s">
        <v>11719</v>
      </c>
      <c r="K1851" s="85"/>
      <c r="L1851" s="19" t="s">
        <v>11680</v>
      </c>
    </row>
    <row r="1852" spans="1:12" ht="24.6" hidden="1" customHeight="1" thickBot="1">
      <c r="A1852" s="27" t="s">
        <v>11722</v>
      </c>
      <c r="B1852" s="17"/>
      <c r="C1852" s="17" t="s">
        <v>11723</v>
      </c>
      <c r="D1852" s="17" t="s">
        <v>11724</v>
      </c>
      <c r="E1852" s="29" t="s">
        <v>11725</v>
      </c>
      <c r="F1852" s="17">
        <v>15555555555</v>
      </c>
      <c r="G1852" s="17"/>
      <c r="H1852" s="19"/>
      <c r="I1852" s="19"/>
      <c r="J1852" s="19"/>
      <c r="K1852" s="85"/>
      <c r="L1852" s="19" t="s">
        <v>11533</v>
      </c>
    </row>
    <row r="1853" spans="1:12" ht="24.6" customHeight="1" thickBot="1">
      <c r="A1853" s="27" t="s">
        <v>11726</v>
      </c>
      <c r="B1853" s="17"/>
      <c r="C1853" s="17" t="s">
        <v>11727</v>
      </c>
      <c r="D1853" s="17" t="s">
        <v>11728</v>
      </c>
      <c r="E1853" s="18" t="s">
        <v>11729</v>
      </c>
      <c r="F1853" s="17">
        <v>14038520961</v>
      </c>
      <c r="G1853" s="17" t="s">
        <v>116</v>
      </c>
      <c r="H1853" s="19"/>
      <c r="I1853" s="17" t="s">
        <v>4179</v>
      </c>
      <c r="J1853" s="18" t="s">
        <v>11730</v>
      </c>
      <c r="K1853" s="85"/>
      <c r="L1853" s="19" t="s">
        <v>11731</v>
      </c>
    </row>
    <row r="1854" spans="1:12" ht="24.6" hidden="1" customHeight="1" thickBot="1">
      <c r="A1854" s="27" t="s">
        <v>11732</v>
      </c>
      <c r="B1854" s="17"/>
      <c r="C1854" s="17" t="s">
        <v>11733</v>
      </c>
      <c r="D1854" s="17" t="s">
        <v>11734</v>
      </c>
      <c r="E1854" s="17" t="s">
        <v>11735</v>
      </c>
      <c r="F1854" s="17">
        <v>12506501763</v>
      </c>
      <c r="G1854" s="17"/>
      <c r="H1854" s="19"/>
      <c r="I1854" s="17" t="s">
        <v>1958</v>
      </c>
      <c r="J1854" s="18" t="s">
        <v>11736</v>
      </c>
      <c r="K1854" s="85"/>
      <c r="L1854" s="19" t="s">
        <v>11533</v>
      </c>
    </row>
    <row r="1855" spans="1:12" ht="24.6" hidden="1" customHeight="1" thickBot="1">
      <c r="A1855" s="27" t="s">
        <v>11649</v>
      </c>
      <c r="B1855" s="17"/>
      <c r="C1855" s="17" t="s">
        <v>11650</v>
      </c>
      <c r="D1855" s="17" t="s">
        <v>11651</v>
      </c>
      <c r="E1855" s="29" t="s">
        <v>11737</v>
      </c>
      <c r="F1855" s="17">
        <v>13082522526</v>
      </c>
      <c r="G1855" s="17"/>
      <c r="H1855" s="19"/>
      <c r="I1855" s="19"/>
      <c r="J1855" s="19"/>
      <c r="K1855" s="85"/>
      <c r="L1855" s="19" t="s">
        <v>11533</v>
      </c>
    </row>
    <row r="1856" spans="1:12" ht="24.6" hidden="1" customHeight="1" thickBot="1">
      <c r="A1856" s="27" t="s">
        <v>11738</v>
      </c>
      <c r="B1856" s="17"/>
      <c r="C1856" s="17" t="s">
        <v>11739</v>
      </c>
      <c r="D1856" s="17" t="s">
        <v>11740</v>
      </c>
      <c r="E1856" s="17" t="s">
        <v>11741</v>
      </c>
      <c r="F1856" s="17">
        <v>17805187973</v>
      </c>
      <c r="G1856" s="17"/>
      <c r="H1856" s="19"/>
      <c r="I1856" s="17" t="s">
        <v>11742</v>
      </c>
      <c r="J1856" s="18" t="s">
        <v>11743</v>
      </c>
      <c r="K1856" s="85"/>
      <c r="L1856" s="19" t="s">
        <v>11533</v>
      </c>
    </row>
    <row r="1857" spans="1:12" ht="24.6" customHeight="1" thickBot="1">
      <c r="A1857" s="27" t="s">
        <v>11744</v>
      </c>
      <c r="B1857" s="17"/>
      <c r="C1857" s="17" t="s">
        <v>11745</v>
      </c>
      <c r="D1857" s="17" t="s">
        <v>11746</v>
      </c>
      <c r="E1857" s="33" t="s">
        <v>11747</v>
      </c>
      <c r="F1857" s="17">
        <v>17806218967</v>
      </c>
      <c r="G1857" s="17" t="s">
        <v>116</v>
      </c>
      <c r="H1857" s="19"/>
      <c r="I1857" s="17" t="s">
        <v>4179</v>
      </c>
      <c r="J1857" s="17" t="s">
        <v>11748</v>
      </c>
      <c r="K1857" s="85"/>
      <c r="L1857" s="19" t="s">
        <v>11731</v>
      </c>
    </row>
    <row r="1858" spans="1:12" ht="24.6" customHeight="1" thickBot="1">
      <c r="A1858" s="27" t="s">
        <v>11577</v>
      </c>
      <c r="B1858" s="17"/>
      <c r="C1858" s="17" t="s">
        <v>11578</v>
      </c>
      <c r="D1858" s="17" t="s">
        <v>11749</v>
      </c>
      <c r="E1858" s="18" t="s">
        <v>11750</v>
      </c>
      <c r="F1858" s="17">
        <v>14038759594</v>
      </c>
      <c r="G1858" s="17" t="s">
        <v>116</v>
      </c>
      <c r="H1858" s="19"/>
      <c r="I1858" s="17" t="s">
        <v>4179</v>
      </c>
      <c r="J1858" s="18" t="s">
        <v>11751</v>
      </c>
      <c r="K1858" s="85"/>
      <c r="L1858" s="19" t="s">
        <v>11731</v>
      </c>
    </row>
    <row r="1859" spans="1:12" ht="24.6" hidden="1" customHeight="1" thickBot="1">
      <c r="A1859" s="27" t="s">
        <v>11752</v>
      </c>
      <c r="B1859" s="17"/>
      <c r="C1859" s="17" t="s">
        <v>11753</v>
      </c>
      <c r="D1859" s="17" t="s">
        <v>5993</v>
      </c>
      <c r="E1859" s="17" t="s">
        <v>11754</v>
      </c>
      <c r="F1859" s="17">
        <v>14035690005</v>
      </c>
      <c r="G1859" s="17"/>
      <c r="H1859" s="19"/>
      <c r="I1859" s="17" t="s">
        <v>2081</v>
      </c>
      <c r="J1859" s="18" t="s">
        <v>11755</v>
      </c>
      <c r="K1859" s="85"/>
      <c r="L1859" s="19" t="s">
        <v>11533</v>
      </c>
    </row>
    <row r="1860" spans="1:12" ht="24.6" customHeight="1" thickBot="1">
      <c r="A1860" s="27" t="s">
        <v>11756</v>
      </c>
      <c r="B1860" s="17"/>
      <c r="C1860" s="17" t="s">
        <v>11757</v>
      </c>
      <c r="D1860" s="17" t="s">
        <v>11758</v>
      </c>
      <c r="E1860" s="18" t="s">
        <v>1436</v>
      </c>
      <c r="F1860" s="17">
        <v>14038754143</v>
      </c>
      <c r="G1860" s="17" t="s">
        <v>116</v>
      </c>
      <c r="H1860" s="19"/>
      <c r="I1860" s="17" t="s">
        <v>11537</v>
      </c>
      <c r="J1860" s="18" t="s">
        <v>11759</v>
      </c>
      <c r="K1860" s="85"/>
      <c r="L1860" s="19" t="s">
        <v>11731</v>
      </c>
    </row>
    <row r="1861" spans="1:12" ht="24.6" customHeight="1" thickBot="1">
      <c r="A1861" s="27" t="s">
        <v>11760</v>
      </c>
      <c r="B1861" s="17"/>
      <c r="C1861" s="17" t="s">
        <v>11761</v>
      </c>
      <c r="D1861" s="17" t="s">
        <v>11762</v>
      </c>
      <c r="E1861" s="18" t="s">
        <v>11763</v>
      </c>
      <c r="F1861" s="17">
        <v>14039780960</v>
      </c>
      <c r="G1861" s="17" t="s">
        <v>116</v>
      </c>
      <c r="H1861" s="19"/>
      <c r="I1861" s="17" t="s">
        <v>11764</v>
      </c>
      <c r="J1861" s="18" t="s">
        <v>11765</v>
      </c>
      <c r="K1861" s="85"/>
      <c r="L1861" s="19" t="s">
        <v>11731</v>
      </c>
    </row>
    <row r="1862" spans="1:12" ht="24.6" customHeight="1" thickBot="1">
      <c r="A1862" s="27" t="s">
        <v>11766</v>
      </c>
      <c r="B1862" s="17"/>
      <c r="C1862" s="17" t="s">
        <v>11767</v>
      </c>
      <c r="D1862" s="17" t="s">
        <v>11768</v>
      </c>
      <c r="E1862" s="18" t="s">
        <v>1504</v>
      </c>
      <c r="F1862" s="17">
        <v>14032133714</v>
      </c>
      <c r="G1862" s="17" t="s">
        <v>116</v>
      </c>
      <c r="H1862" s="19"/>
      <c r="I1862" s="17" t="s">
        <v>4179</v>
      </c>
      <c r="J1862" s="18" t="s">
        <v>11769</v>
      </c>
      <c r="K1862" s="85"/>
      <c r="L1862" s="19" t="s">
        <v>11731</v>
      </c>
    </row>
    <row r="1863" spans="1:12" ht="24.6" customHeight="1" thickBot="1">
      <c r="A1863" s="27" t="s">
        <v>11770</v>
      </c>
      <c r="B1863" s="17"/>
      <c r="C1863" s="17" t="s">
        <v>11664</v>
      </c>
      <c r="D1863" s="17" t="s">
        <v>11771</v>
      </c>
      <c r="E1863" s="18" t="s">
        <v>11772</v>
      </c>
      <c r="F1863" s="17">
        <v>14038805663</v>
      </c>
      <c r="G1863" s="17" t="s">
        <v>116</v>
      </c>
      <c r="H1863" s="19"/>
      <c r="I1863" s="17" t="s">
        <v>4179</v>
      </c>
      <c r="J1863" s="18" t="s">
        <v>11666</v>
      </c>
      <c r="K1863" s="85"/>
      <c r="L1863" s="19" t="s">
        <v>11731</v>
      </c>
    </row>
    <row r="1864" spans="1:12" ht="24.6" customHeight="1" thickBot="1">
      <c r="A1864" s="27" t="s">
        <v>8299</v>
      </c>
      <c r="B1864" s="17"/>
      <c r="C1864" s="17" t="s">
        <v>11773</v>
      </c>
      <c r="D1864" s="17" t="s">
        <v>11774</v>
      </c>
      <c r="E1864" s="18" t="s">
        <v>11775</v>
      </c>
      <c r="F1864" s="17">
        <v>15872333266</v>
      </c>
      <c r="G1864" s="17" t="s">
        <v>116</v>
      </c>
      <c r="H1864" s="19"/>
      <c r="I1864" s="17" t="s">
        <v>4325</v>
      </c>
      <c r="J1864" s="18" t="s">
        <v>11776</v>
      </c>
      <c r="K1864" s="85"/>
      <c r="L1864" s="19" t="s">
        <v>11777</v>
      </c>
    </row>
    <row r="1865" spans="1:12" ht="24.6" hidden="1" customHeight="1" thickBot="1">
      <c r="A1865" s="27" t="s">
        <v>11778</v>
      </c>
      <c r="B1865" s="17"/>
      <c r="C1865" s="17" t="s">
        <v>11779</v>
      </c>
      <c r="D1865" s="17" t="s">
        <v>11780</v>
      </c>
      <c r="E1865" s="17" t="s">
        <v>11781</v>
      </c>
      <c r="F1865" s="17">
        <v>17809940584</v>
      </c>
      <c r="G1865" s="17"/>
      <c r="H1865" s="19"/>
      <c r="I1865" s="17" t="s">
        <v>4343</v>
      </c>
      <c r="J1865" s="18" t="s">
        <v>11782</v>
      </c>
      <c r="K1865" s="85"/>
      <c r="L1865" s="19" t="s">
        <v>11533</v>
      </c>
    </row>
    <row r="1866" spans="1:12" ht="24.6" customHeight="1" thickBot="1">
      <c r="A1866" s="27" t="s">
        <v>11783</v>
      </c>
      <c r="B1866" s="17"/>
      <c r="C1866" s="17" t="s">
        <v>11639</v>
      </c>
      <c r="D1866" s="17" t="s">
        <v>11784</v>
      </c>
      <c r="E1866" s="18" t="s">
        <v>11785</v>
      </c>
      <c r="F1866" s="17">
        <v>14039219732</v>
      </c>
      <c r="G1866" s="17" t="s">
        <v>116</v>
      </c>
      <c r="H1866" s="19"/>
      <c r="I1866" s="17" t="s">
        <v>4179</v>
      </c>
      <c r="J1866" s="18" t="s">
        <v>11786</v>
      </c>
      <c r="K1866" s="85"/>
      <c r="L1866" s="19" t="s">
        <v>11731</v>
      </c>
    </row>
    <row r="1867" spans="1:12" ht="24.6" customHeight="1" thickBot="1">
      <c r="A1867" s="27" t="s">
        <v>11787</v>
      </c>
      <c r="B1867" s="17"/>
      <c r="C1867" s="17" t="s">
        <v>11788</v>
      </c>
      <c r="D1867" s="17" t="s">
        <v>11789</v>
      </c>
      <c r="E1867" s="18" t="s">
        <v>11790</v>
      </c>
      <c r="F1867" s="17">
        <v>14036297999</v>
      </c>
      <c r="G1867" s="17" t="s">
        <v>116</v>
      </c>
      <c r="H1867" s="19"/>
      <c r="I1867" s="17" t="s">
        <v>4179</v>
      </c>
      <c r="J1867" s="18" t="s">
        <v>11791</v>
      </c>
      <c r="K1867" s="85"/>
      <c r="L1867" s="19" t="s">
        <v>11792</v>
      </c>
    </row>
    <row r="1868" spans="1:12" ht="24.6" customHeight="1" thickBot="1">
      <c r="A1868" s="27" t="s">
        <v>11793</v>
      </c>
      <c r="B1868" s="17"/>
      <c r="C1868" s="17" t="s">
        <v>11546</v>
      </c>
      <c r="D1868" s="17" t="s">
        <v>11794</v>
      </c>
      <c r="E1868" s="18" t="s">
        <v>11795</v>
      </c>
      <c r="F1868" s="17">
        <v>14038183095</v>
      </c>
      <c r="G1868" s="17" t="s">
        <v>116</v>
      </c>
      <c r="H1868" s="19"/>
      <c r="I1868" s="17" t="s">
        <v>11537</v>
      </c>
      <c r="J1868" s="17" t="s">
        <v>11796</v>
      </c>
      <c r="K1868" s="85"/>
      <c r="L1868" s="19" t="s">
        <v>11797</v>
      </c>
    </row>
    <row r="1869" spans="1:12" ht="24.6" hidden="1" customHeight="1" thickBot="1">
      <c r="A1869" s="27" t="s">
        <v>11798</v>
      </c>
      <c r="B1869" s="17"/>
      <c r="C1869" s="17" t="s">
        <v>11799</v>
      </c>
      <c r="D1869" s="17" t="s">
        <v>10595</v>
      </c>
      <c r="E1869" s="17" t="s">
        <v>11800</v>
      </c>
      <c r="F1869" s="17">
        <v>17804491396</v>
      </c>
      <c r="G1869" s="17"/>
      <c r="H1869" s="19"/>
      <c r="I1869" s="19"/>
      <c r="J1869" s="18" t="s">
        <v>10598</v>
      </c>
      <c r="K1869" s="85"/>
      <c r="L1869" s="19" t="s">
        <v>11533</v>
      </c>
    </row>
    <row r="1870" spans="1:12" ht="24.6" hidden="1" customHeight="1" thickBot="1">
      <c r="A1870" s="27" t="s">
        <v>11801</v>
      </c>
      <c r="B1870" s="17"/>
      <c r="C1870" s="17" t="s">
        <v>11802</v>
      </c>
      <c r="D1870" s="17" t="s">
        <v>11803</v>
      </c>
      <c r="E1870" s="29" t="s">
        <v>11804</v>
      </c>
      <c r="F1870" s="17">
        <v>17803878128</v>
      </c>
      <c r="G1870" s="69"/>
      <c r="H1870" s="19"/>
      <c r="I1870" s="19"/>
      <c r="J1870" s="19"/>
      <c r="K1870" s="85"/>
      <c r="L1870" s="19" t="s">
        <v>11533</v>
      </c>
    </row>
    <row r="1871" spans="1:12" ht="24.6" customHeight="1" thickBot="1">
      <c r="A1871" s="27" t="s">
        <v>11805</v>
      </c>
      <c r="B1871" s="17"/>
      <c r="C1871" s="17" t="s">
        <v>11806</v>
      </c>
      <c r="D1871" s="17" t="s">
        <v>11807</v>
      </c>
      <c r="E1871" s="18" t="s">
        <v>11808</v>
      </c>
      <c r="F1871" s="17">
        <v>14038097419</v>
      </c>
      <c r="G1871" s="17" t="s">
        <v>116</v>
      </c>
      <c r="H1871" s="19"/>
      <c r="I1871" s="17" t="s">
        <v>4179</v>
      </c>
      <c r="J1871" s="18" t="s">
        <v>11809</v>
      </c>
      <c r="K1871" s="85"/>
      <c r="L1871" s="19" t="s">
        <v>11810</v>
      </c>
    </row>
    <row r="1872" spans="1:12" ht="24.6" customHeight="1" thickBot="1">
      <c r="A1872" s="27" t="s">
        <v>11811</v>
      </c>
      <c r="B1872" s="17"/>
      <c r="C1872" s="17" t="s">
        <v>11812</v>
      </c>
      <c r="D1872" s="17" t="s">
        <v>11813</v>
      </c>
      <c r="E1872" s="18" t="s">
        <v>11814</v>
      </c>
      <c r="F1872" s="17">
        <v>14036608926</v>
      </c>
      <c r="G1872" s="17" t="s">
        <v>116</v>
      </c>
      <c r="H1872" s="19"/>
      <c r="I1872" s="17" t="s">
        <v>11647</v>
      </c>
      <c r="J1872" s="18" t="s">
        <v>11815</v>
      </c>
      <c r="K1872" s="85"/>
      <c r="L1872" s="19" t="s">
        <v>11816</v>
      </c>
    </row>
    <row r="1873" spans="1:12" ht="24.6" hidden="1" customHeight="1" thickBot="1">
      <c r="A1873" s="27" t="s">
        <v>4391</v>
      </c>
      <c r="B1873" s="17"/>
      <c r="C1873" s="17" t="s">
        <v>56</v>
      </c>
      <c r="D1873" s="17" t="s">
        <v>11817</v>
      </c>
      <c r="E1873" s="17" t="s">
        <v>55</v>
      </c>
      <c r="F1873" s="17">
        <v>17804326133</v>
      </c>
      <c r="G1873" s="17"/>
      <c r="H1873" s="19"/>
      <c r="I1873" s="17" t="s">
        <v>11818</v>
      </c>
      <c r="J1873" s="18" t="s">
        <v>4395</v>
      </c>
      <c r="K1873" s="85"/>
      <c r="L1873" s="19" t="s">
        <v>11533</v>
      </c>
    </row>
    <row r="1874" spans="1:12" ht="24.6" customHeight="1" thickBot="1">
      <c r="A1874" s="27" t="s">
        <v>11819</v>
      </c>
      <c r="B1874" s="17"/>
      <c r="C1874" s="17" t="s">
        <v>11820</v>
      </c>
      <c r="D1874" s="17" t="s">
        <v>11821</v>
      </c>
      <c r="E1874" s="18" t="s">
        <v>11822</v>
      </c>
      <c r="F1874" s="17">
        <v>14033541205</v>
      </c>
      <c r="G1874" s="17" t="s">
        <v>116</v>
      </c>
      <c r="H1874" s="19"/>
      <c r="I1874" s="17" t="s">
        <v>4179</v>
      </c>
      <c r="J1874" s="18" t="s">
        <v>11823</v>
      </c>
      <c r="K1874" s="85"/>
      <c r="L1874" s="19" t="s">
        <v>11824</v>
      </c>
    </row>
    <row r="1875" spans="1:12" ht="24.6" customHeight="1" thickBot="1">
      <c r="A1875" s="27" t="s">
        <v>11825</v>
      </c>
      <c r="B1875" s="17"/>
      <c r="C1875" s="17" t="s">
        <v>11826</v>
      </c>
      <c r="D1875" s="17" t="s">
        <v>11827</v>
      </c>
      <c r="E1875" s="18" t="s">
        <v>11828</v>
      </c>
      <c r="F1875" s="17">
        <v>14034625120</v>
      </c>
      <c r="G1875" s="17" t="s">
        <v>116</v>
      </c>
      <c r="H1875" s="19"/>
      <c r="I1875" s="17" t="s">
        <v>11514</v>
      </c>
      <c r="J1875" s="18" t="s">
        <v>11829</v>
      </c>
      <c r="K1875" s="85"/>
      <c r="L1875" s="19" t="s">
        <v>11816</v>
      </c>
    </row>
    <row r="1876" spans="1:12" ht="24.6" customHeight="1" thickBot="1">
      <c r="A1876" s="27" t="s">
        <v>11830</v>
      </c>
      <c r="B1876" s="17"/>
      <c r="C1876" s="17" t="s">
        <v>853</v>
      </c>
      <c r="D1876" s="17" t="s">
        <v>11831</v>
      </c>
      <c r="E1876" s="18" t="s">
        <v>11832</v>
      </c>
      <c r="F1876" s="17">
        <v>17805367750</v>
      </c>
      <c r="G1876" s="17" t="s">
        <v>116</v>
      </c>
      <c r="H1876" s="19"/>
      <c r="I1876" s="17" t="s">
        <v>4179</v>
      </c>
      <c r="J1876" s="18" t="s">
        <v>11833</v>
      </c>
      <c r="K1876" s="85"/>
      <c r="L1876" s="19" t="s">
        <v>11834</v>
      </c>
    </row>
    <row r="1877" spans="1:12" ht="24.6" customHeight="1" thickBot="1">
      <c r="A1877" s="27" t="s">
        <v>11835</v>
      </c>
      <c r="B1877" s="17"/>
      <c r="C1877" s="17" t="s">
        <v>11836</v>
      </c>
      <c r="D1877" s="17" t="s">
        <v>11837</v>
      </c>
      <c r="E1877" s="18" t="s">
        <v>11838</v>
      </c>
      <c r="F1877" s="17">
        <v>14035105226</v>
      </c>
      <c r="G1877" s="17" t="s">
        <v>116</v>
      </c>
      <c r="H1877" s="19"/>
      <c r="I1877" s="17" t="s">
        <v>4179</v>
      </c>
      <c r="J1877" s="18" t="s">
        <v>11839</v>
      </c>
      <c r="K1877" s="85"/>
      <c r="L1877" s="19" t="s">
        <v>11816</v>
      </c>
    </row>
    <row r="1878" spans="1:12" ht="24.6" hidden="1" customHeight="1" thickBot="1">
      <c r="A1878" s="27" t="s">
        <v>6510</v>
      </c>
      <c r="B1878" s="17"/>
      <c r="C1878" s="17" t="s">
        <v>6511</v>
      </c>
      <c r="D1878" s="17" t="s">
        <v>6512</v>
      </c>
      <c r="E1878" s="29" t="s">
        <v>11840</v>
      </c>
      <c r="F1878" s="17">
        <v>11647425434</v>
      </c>
      <c r="G1878" s="17"/>
      <c r="H1878" s="19"/>
      <c r="I1878" s="17" t="s">
        <v>11841</v>
      </c>
      <c r="J1878" s="18" t="s">
        <v>6515</v>
      </c>
      <c r="K1878" s="85"/>
      <c r="L1878" s="19" t="s">
        <v>11533</v>
      </c>
    </row>
    <row r="1879" spans="1:12" ht="24.6" customHeight="1" thickBot="1">
      <c r="A1879" s="27" t="s">
        <v>11842</v>
      </c>
      <c r="B1879" s="17"/>
      <c r="C1879" s="17" t="s">
        <v>11843</v>
      </c>
      <c r="D1879" s="17" t="s">
        <v>11844</v>
      </c>
      <c r="E1879" s="18" t="s">
        <v>11845</v>
      </c>
      <c r="F1879" s="17">
        <v>14034514112</v>
      </c>
      <c r="G1879" s="17" t="s">
        <v>116</v>
      </c>
      <c r="H1879" s="19"/>
      <c r="I1879" s="17" t="s">
        <v>4179</v>
      </c>
      <c r="J1879" s="17" t="s">
        <v>11846</v>
      </c>
      <c r="K1879" s="85"/>
      <c r="L1879" s="19" t="s">
        <v>11816</v>
      </c>
    </row>
    <row r="1880" spans="1:12" ht="24.6" customHeight="1" thickBot="1">
      <c r="A1880" s="27" t="s">
        <v>11847</v>
      </c>
      <c r="B1880" s="17"/>
      <c r="C1880" s="17" t="s">
        <v>11848</v>
      </c>
      <c r="D1880" s="17" t="s">
        <v>11849</v>
      </c>
      <c r="E1880" s="17" t="s">
        <v>11850</v>
      </c>
      <c r="F1880" s="17">
        <v>17808144747</v>
      </c>
      <c r="G1880" s="17" t="s">
        <v>116</v>
      </c>
      <c r="H1880" s="19"/>
      <c r="I1880" s="19"/>
      <c r="J1880" s="18" t="s">
        <v>11851</v>
      </c>
      <c r="K1880" s="85">
        <v>45631</v>
      </c>
      <c r="L1880" s="19" t="s">
        <v>11852</v>
      </c>
    </row>
    <row r="1881" spans="1:12" ht="24.6" customHeight="1" thickBot="1">
      <c r="A1881" s="27" t="s">
        <v>11853</v>
      </c>
      <c r="B1881" s="17"/>
      <c r="C1881" s="17" t="s">
        <v>4463</v>
      </c>
      <c r="D1881" s="17" t="s">
        <v>11854</v>
      </c>
      <c r="E1881" s="18" t="s">
        <v>11855</v>
      </c>
      <c r="F1881" s="17">
        <v>15878977386</v>
      </c>
      <c r="G1881" s="17" t="s">
        <v>116</v>
      </c>
      <c r="H1881" s="19"/>
      <c r="I1881" s="19"/>
      <c r="J1881" s="19"/>
      <c r="K1881" s="85"/>
      <c r="L1881" s="19" t="s">
        <v>11816</v>
      </c>
    </row>
    <row r="1882" spans="1:12" ht="24.6" customHeight="1" thickBot="1">
      <c r="A1882" s="27" t="s">
        <v>11856</v>
      </c>
      <c r="B1882" s="17"/>
      <c r="C1882" s="17" t="s">
        <v>11857</v>
      </c>
      <c r="D1882" s="17" t="s">
        <v>11858</v>
      </c>
      <c r="E1882" s="18" t="s">
        <v>11859</v>
      </c>
      <c r="F1882" s="17">
        <v>12502634925</v>
      </c>
      <c r="G1882" s="17" t="s">
        <v>116</v>
      </c>
      <c r="H1882" s="19"/>
      <c r="I1882" s="17" t="s">
        <v>4179</v>
      </c>
      <c r="J1882" s="18" t="s">
        <v>11860</v>
      </c>
      <c r="K1882" s="85"/>
      <c r="L1882" s="19" t="s">
        <v>11861</v>
      </c>
    </row>
    <row r="1883" spans="1:12" ht="24.6" hidden="1" customHeight="1" thickBot="1">
      <c r="A1883" s="27" t="s">
        <v>11862</v>
      </c>
      <c r="B1883" s="17"/>
      <c r="C1883" s="17" t="s">
        <v>11863</v>
      </c>
      <c r="D1883" s="17" t="s">
        <v>11864</v>
      </c>
      <c r="E1883" s="17" t="s">
        <v>11865</v>
      </c>
      <c r="F1883" s="17">
        <v>14037600605</v>
      </c>
      <c r="G1883" s="17"/>
      <c r="H1883" s="19"/>
      <c r="I1883" s="19"/>
      <c r="J1883" s="18" t="s">
        <v>11866</v>
      </c>
      <c r="K1883" s="85"/>
      <c r="L1883" s="19" t="s">
        <v>11533</v>
      </c>
    </row>
    <row r="1884" spans="1:12" ht="24.6" hidden="1" customHeight="1" thickBot="1">
      <c r="A1884" s="27" t="s">
        <v>11867</v>
      </c>
      <c r="B1884" s="17"/>
      <c r="C1884" s="17" t="s">
        <v>11868</v>
      </c>
      <c r="D1884" s="17" t="s">
        <v>11869</v>
      </c>
      <c r="E1884" s="17" t="s">
        <v>11870</v>
      </c>
      <c r="F1884" s="17">
        <v>15873537009</v>
      </c>
      <c r="G1884" s="17"/>
      <c r="H1884" s="19"/>
      <c r="I1884" s="17" t="s">
        <v>4179</v>
      </c>
      <c r="J1884" s="18" t="s">
        <v>11871</v>
      </c>
      <c r="K1884" s="85"/>
      <c r="L1884" s="19" t="s">
        <v>11533</v>
      </c>
    </row>
    <row r="1885" spans="1:12" ht="24.6" customHeight="1" thickBot="1">
      <c r="A1885" s="27" t="s">
        <v>11872</v>
      </c>
      <c r="B1885" s="17"/>
      <c r="C1885" s="17" t="s">
        <v>11873</v>
      </c>
      <c r="D1885" s="17" t="s">
        <v>11784</v>
      </c>
      <c r="E1885" s="18" t="s">
        <v>11874</v>
      </c>
      <c r="F1885" s="17">
        <v>14035096554</v>
      </c>
      <c r="G1885" s="17" t="s">
        <v>116</v>
      </c>
      <c r="H1885" s="19"/>
      <c r="I1885" s="17" t="s">
        <v>11537</v>
      </c>
      <c r="J1885" s="18" t="s">
        <v>11875</v>
      </c>
      <c r="K1885" s="85"/>
      <c r="L1885" s="19" t="s">
        <v>11876</v>
      </c>
    </row>
    <row r="1886" spans="1:12" ht="24.6" customHeight="1" thickBot="1">
      <c r="A1886" s="27" t="s">
        <v>11877</v>
      </c>
      <c r="B1886" s="17"/>
      <c r="C1886" s="17" t="s">
        <v>11878</v>
      </c>
      <c r="D1886" s="17" t="s">
        <v>10137</v>
      </c>
      <c r="E1886" s="18" t="s">
        <v>11879</v>
      </c>
      <c r="F1886" s="17">
        <v>14035864887</v>
      </c>
      <c r="G1886" s="17" t="s">
        <v>116</v>
      </c>
      <c r="H1886" s="19"/>
      <c r="I1886" s="17" t="s">
        <v>4179</v>
      </c>
      <c r="J1886" s="18" t="s">
        <v>11880</v>
      </c>
      <c r="K1886" s="85"/>
      <c r="L1886" s="19" t="s">
        <v>11876</v>
      </c>
    </row>
    <row r="1887" spans="1:12" ht="24.6" hidden="1" customHeight="1" thickBot="1">
      <c r="A1887" s="27" t="s">
        <v>11881</v>
      </c>
      <c r="B1887" s="17"/>
      <c r="C1887" s="17" t="s">
        <v>11540</v>
      </c>
      <c r="D1887" s="17" t="s">
        <v>11882</v>
      </c>
      <c r="E1887" s="17" t="s">
        <v>11883</v>
      </c>
      <c r="F1887" s="17">
        <v>14037675943</v>
      </c>
      <c r="G1887" s="62" t="s">
        <v>25</v>
      </c>
      <c r="H1887" s="19"/>
      <c r="I1887" s="17" t="s">
        <v>11514</v>
      </c>
      <c r="J1887" s="18" t="s">
        <v>11543</v>
      </c>
      <c r="K1887" s="85"/>
      <c r="L1887" s="19" t="s">
        <v>11533</v>
      </c>
    </row>
    <row r="1888" spans="1:12" ht="24.6" customHeight="1" thickBot="1">
      <c r="A1888" s="27" t="s">
        <v>11884</v>
      </c>
      <c r="B1888" s="17"/>
      <c r="C1888" s="17" t="s">
        <v>11885</v>
      </c>
      <c r="D1888" s="17" t="s">
        <v>11886</v>
      </c>
      <c r="E1888" s="18" t="s">
        <v>11887</v>
      </c>
      <c r="F1888" s="17">
        <v>14036807299</v>
      </c>
      <c r="G1888" s="17" t="s">
        <v>116</v>
      </c>
      <c r="H1888" s="19"/>
      <c r="I1888" s="17" t="s">
        <v>4179</v>
      </c>
      <c r="J1888" s="18" t="s">
        <v>11888</v>
      </c>
      <c r="K1888" s="85"/>
      <c r="L1888" s="19" t="s">
        <v>11889</v>
      </c>
    </row>
    <row r="1889" spans="1:12" ht="24.6" hidden="1" customHeight="1" thickBot="1">
      <c r="A1889" s="27" t="s">
        <v>11890</v>
      </c>
      <c r="B1889" s="17"/>
      <c r="C1889" s="17" t="s">
        <v>11891</v>
      </c>
      <c r="D1889" s="17" t="s">
        <v>11892</v>
      </c>
      <c r="E1889" s="17" t="s">
        <v>11893</v>
      </c>
      <c r="F1889" s="17">
        <v>17808028288</v>
      </c>
      <c r="G1889" s="17"/>
      <c r="H1889" s="19"/>
      <c r="I1889" s="17" t="s">
        <v>1958</v>
      </c>
      <c r="J1889" s="18" t="s">
        <v>11894</v>
      </c>
      <c r="K1889" s="85"/>
      <c r="L1889" s="19" t="s">
        <v>11533</v>
      </c>
    </row>
    <row r="1890" spans="1:12" ht="24.6" hidden="1" customHeight="1" thickBot="1">
      <c r="A1890" s="27" t="s">
        <v>3396</v>
      </c>
      <c r="B1890" s="17"/>
      <c r="C1890" s="17" t="s">
        <v>3397</v>
      </c>
      <c r="D1890" s="17" t="s">
        <v>11895</v>
      </c>
      <c r="E1890" s="29" t="s">
        <v>11896</v>
      </c>
      <c r="F1890" s="17">
        <v>14033210214</v>
      </c>
      <c r="G1890" s="17"/>
      <c r="H1890" s="19"/>
      <c r="I1890" s="17" t="s">
        <v>1847</v>
      </c>
      <c r="J1890" s="19"/>
      <c r="K1890" s="85"/>
      <c r="L1890" s="19" t="s">
        <v>11533</v>
      </c>
    </row>
    <row r="1891" spans="1:12" ht="24.6" customHeight="1" thickBot="1">
      <c r="A1891" s="27" t="s">
        <v>11897</v>
      </c>
      <c r="B1891" s="17"/>
      <c r="C1891" s="17" t="s">
        <v>11898</v>
      </c>
      <c r="D1891" s="17" t="s">
        <v>11899</v>
      </c>
      <c r="E1891" s="18" t="s">
        <v>11900</v>
      </c>
      <c r="F1891" s="17">
        <v>14038201113</v>
      </c>
      <c r="G1891" s="17" t="s">
        <v>116</v>
      </c>
      <c r="H1891" s="19"/>
      <c r="I1891" s="17" t="s">
        <v>4179</v>
      </c>
      <c r="J1891" s="18" t="s">
        <v>11901</v>
      </c>
      <c r="K1891" s="85"/>
      <c r="L1891" s="19" t="s">
        <v>11876</v>
      </c>
    </row>
    <row r="1892" spans="1:12" ht="24.6" customHeight="1" thickBot="1">
      <c r="A1892" s="27" t="s">
        <v>10135</v>
      </c>
      <c r="B1892" s="17"/>
      <c r="C1892" s="17" t="s">
        <v>10059</v>
      </c>
      <c r="D1892" s="17" t="s">
        <v>10137</v>
      </c>
      <c r="E1892" s="18" t="s">
        <v>11902</v>
      </c>
      <c r="F1892" s="17">
        <v>14035103910</v>
      </c>
      <c r="G1892" s="17" t="s">
        <v>116</v>
      </c>
      <c r="H1892" s="19"/>
      <c r="I1892" s="19"/>
      <c r="J1892" s="18" t="s">
        <v>11903</v>
      </c>
      <c r="K1892" s="85"/>
      <c r="L1892" s="19" t="s">
        <v>11876</v>
      </c>
    </row>
    <row r="1893" spans="1:12" ht="24.6" customHeight="1" thickBot="1">
      <c r="A1893" s="27" t="s">
        <v>11534</v>
      </c>
      <c r="B1893" s="17"/>
      <c r="C1893" s="17" t="s">
        <v>10059</v>
      </c>
      <c r="D1893" s="17" t="s">
        <v>11904</v>
      </c>
      <c r="E1893" s="18" t="s">
        <v>11905</v>
      </c>
      <c r="F1893" s="17">
        <v>14034616012</v>
      </c>
      <c r="G1893" s="17" t="s">
        <v>116</v>
      </c>
      <c r="H1893" s="19"/>
      <c r="I1893" s="19"/>
      <c r="J1893" s="18" t="s">
        <v>11538</v>
      </c>
      <c r="K1893" s="85"/>
      <c r="L1893" s="19" t="s">
        <v>11876</v>
      </c>
    </row>
    <row r="1894" spans="1:12" ht="24.6" customHeight="1" thickBot="1">
      <c r="A1894" s="27" t="s">
        <v>11667</v>
      </c>
      <c r="B1894" s="17"/>
      <c r="C1894" s="17" t="s">
        <v>11906</v>
      </c>
      <c r="D1894" s="17" t="s">
        <v>11907</v>
      </c>
      <c r="E1894" s="17" t="s">
        <v>11908</v>
      </c>
      <c r="F1894" s="17">
        <v>15878850386</v>
      </c>
      <c r="G1894" s="17" t="s">
        <v>116</v>
      </c>
      <c r="H1894" s="19"/>
      <c r="I1894" s="17" t="s">
        <v>11909</v>
      </c>
      <c r="J1894" s="18" t="s">
        <v>11910</v>
      </c>
      <c r="K1894" s="85">
        <v>45631</v>
      </c>
      <c r="L1894" s="19" t="s">
        <v>11911</v>
      </c>
    </row>
    <row r="1895" spans="1:12" ht="24.6" customHeight="1" thickBot="1">
      <c r="A1895" s="27" t="s">
        <v>11912</v>
      </c>
      <c r="B1895" s="17"/>
      <c r="C1895" s="17" t="s">
        <v>11913</v>
      </c>
      <c r="D1895" s="17" t="s">
        <v>11914</v>
      </c>
      <c r="E1895" s="18" t="s">
        <v>11915</v>
      </c>
      <c r="F1895" s="17">
        <v>17808321479</v>
      </c>
      <c r="G1895" s="17" t="s">
        <v>116</v>
      </c>
      <c r="H1895" s="19"/>
      <c r="I1895" s="17" t="s">
        <v>11514</v>
      </c>
      <c r="J1895" s="18" t="s">
        <v>11916</v>
      </c>
      <c r="K1895" s="85"/>
      <c r="L1895" s="19" t="s">
        <v>11876</v>
      </c>
    </row>
    <row r="1896" spans="1:12" ht="24.6" customHeight="1" thickBot="1">
      <c r="A1896" s="27" t="s">
        <v>11917</v>
      </c>
      <c r="B1896" s="17"/>
      <c r="C1896" s="17" t="s">
        <v>11918</v>
      </c>
      <c r="D1896" s="17" t="s">
        <v>11919</v>
      </c>
      <c r="E1896" s="18" t="s">
        <v>11920</v>
      </c>
      <c r="F1896" s="17">
        <v>14038280112</v>
      </c>
      <c r="G1896" s="17" t="s">
        <v>116</v>
      </c>
      <c r="H1896" s="19"/>
      <c r="I1896" s="19"/>
      <c r="J1896" s="19"/>
      <c r="K1896" s="85"/>
      <c r="L1896" s="19" t="s">
        <v>11876</v>
      </c>
    </row>
    <row r="1897" spans="1:12" ht="24.6" customHeight="1" thickBot="1">
      <c r="A1897" s="27" t="s">
        <v>11921</v>
      </c>
      <c r="B1897" s="17"/>
      <c r="C1897" s="17" t="s">
        <v>11922</v>
      </c>
      <c r="D1897" s="17" t="s">
        <v>11315</v>
      </c>
      <c r="E1897" s="18" t="s">
        <v>11923</v>
      </c>
      <c r="F1897" s="17">
        <v>14039684786</v>
      </c>
      <c r="G1897" s="17" t="s">
        <v>116</v>
      </c>
      <c r="H1897" s="19"/>
      <c r="I1897" s="17" t="s">
        <v>4179</v>
      </c>
      <c r="J1897" s="18" t="s">
        <v>11924</v>
      </c>
      <c r="K1897" s="85"/>
      <c r="L1897" s="19" t="s">
        <v>11876</v>
      </c>
    </row>
    <row r="1898" spans="1:12" ht="24.6" hidden="1" customHeight="1" thickBot="1">
      <c r="A1898" s="67" t="s">
        <v>11925</v>
      </c>
      <c r="B1898" s="70"/>
      <c r="C1898" s="67" t="s">
        <v>11926</v>
      </c>
      <c r="D1898" s="71" t="s">
        <v>11927</v>
      </c>
      <c r="E1898" s="67" t="s">
        <v>11928</v>
      </c>
      <c r="F1898" s="73" t="s">
        <v>11929</v>
      </c>
      <c r="G1898" s="73"/>
      <c r="H1898" s="67">
        <v>11</v>
      </c>
      <c r="I1898" s="67" t="s">
        <v>2219</v>
      </c>
      <c r="J1898" s="76" t="s">
        <v>11930</v>
      </c>
      <c r="K1898" s="85"/>
      <c r="L1898" s="70"/>
    </row>
    <row r="1899" spans="1:12" ht="24.6" hidden="1" customHeight="1" thickBot="1">
      <c r="A1899" s="67" t="s">
        <v>11931</v>
      </c>
      <c r="B1899" s="70"/>
      <c r="C1899" s="67" t="s">
        <v>11932</v>
      </c>
      <c r="D1899" s="71" t="s">
        <v>11933</v>
      </c>
      <c r="E1899" s="67" t="s">
        <v>11934</v>
      </c>
      <c r="F1899" s="73" t="s">
        <v>11935</v>
      </c>
      <c r="G1899" s="73"/>
      <c r="H1899" s="67">
        <v>11</v>
      </c>
      <c r="I1899" s="67" t="s">
        <v>3138</v>
      </c>
      <c r="J1899" s="67" t="s">
        <v>11932</v>
      </c>
      <c r="K1899" s="85"/>
      <c r="L1899" s="70"/>
    </row>
    <row r="1900" spans="1:12" ht="24.6" hidden="1" customHeight="1" thickBot="1">
      <c r="A1900" s="67" t="s">
        <v>11936</v>
      </c>
      <c r="B1900" s="70"/>
      <c r="C1900" s="67" t="s">
        <v>11937</v>
      </c>
      <c r="D1900" s="71" t="s">
        <v>11938</v>
      </c>
      <c r="E1900" s="67" t="s">
        <v>11939</v>
      </c>
      <c r="F1900" s="73" t="s">
        <v>11940</v>
      </c>
      <c r="G1900" s="73"/>
      <c r="H1900" s="67">
        <v>11</v>
      </c>
      <c r="I1900" s="67" t="s">
        <v>1847</v>
      </c>
      <c r="J1900" s="67"/>
      <c r="K1900" s="85"/>
      <c r="L1900" s="70"/>
    </row>
    <row r="1901" spans="1:12" ht="24.6" hidden="1" customHeight="1" thickBot="1">
      <c r="A1901" s="67" t="s">
        <v>11941</v>
      </c>
      <c r="B1901" s="70"/>
      <c r="C1901" s="67" t="s">
        <v>11942</v>
      </c>
      <c r="D1901" s="71" t="s">
        <v>11943</v>
      </c>
      <c r="E1901" s="67" t="s">
        <v>11944</v>
      </c>
      <c r="F1901" s="73" t="s">
        <v>11945</v>
      </c>
      <c r="G1901" s="73"/>
      <c r="H1901" s="67">
        <v>11</v>
      </c>
      <c r="I1901" s="67" t="s">
        <v>1847</v>
      </c>
      <c r="J1901" s="76" t="s">
        <v>11930</v>
      </c>
      <c r="K1901" s="85"/>
      <c r="L1901" s="70"/>
    </row>
    <row r="1902" spans="1:12" ht="24.6" hidden="1" customHeight="1" thickBot="1">
      <c r="A1902" s="67" t="s">
        <v>11946</v>
      </c>
      <c r="B1902" s="70"/>
      <c r="C1902" s="67" t="s">
        <v>11947</v>
      </c>
      <c r="D1902" s="71" t="s">
        <v>11948</v>
      </c>
      <c r="E1902" s="67" t="s">
        <v>11949</v>
      </c>
      <c r="F1902" s="73" t="s">
        <v>11950</v>
      </c>
      <c r="G1902" s="73"/>
      <c r="H1902" s="67">
        <v>11</v>
      </c>
      <c r="I1902" s="67"/>
      <c r="J1902" s="67"/>
      <c r="K1902" s="85"/>
      <c r="L1902" s="70"/>
    </row>
    <row r="1903" spans="1:12" ht="24.6" hidden="1" customHeight="1" thickBot="1">
      <c r="A1903" s="67" t="s">
        <v>11951</v>
      </c>
      <c r="B1903" s="70"/>
      <c r="C1903" s="67" t="s">
        <v>11952</v>
      </c>
      <c r="D1903" s="71" t="s">
        <v>11953</v>
      </c>
      <c r="E1903" s="18" t="s">
        <v>11954</v>
      </c>
      <c r="F1903" s="73" t="s">
        <v>11955</v>
      </c>
      <c r="G1903" s="73" t="s">
        <v>143</v>
      </c>
      <c r="H1903" s="67">
        <v>11</v>
      </c>
      <c r="I1903" s="67" t="s">
        <v>2036</v>
      </c>
      <c r="J1903" s="76" t="s">
        <v>11956</v>
      </c>
      <c r="K1903" s="85"/>
      <c r="L1903" s="70" t="s">
        <v>2038</v>
      </c>
    </row>
    <row r="1904" spans="1:12" ht="24.6" hidden="1" customHeight="1" thickBot="1">
      <c r="A1904" s="67" t="s">
        <v>11957</v>
      </c>
      <c r="B1904" s="70"/>
      <c r="C1904" s="67" t="s">
        <v>11958</v>
      </c>
      <c r="D1904" s="71" t="s">
        <v>11959</v>
      </c>
      <c r="E1904" s="67" t="s">
        <v>11960</v>
      </c>
      <c r="F1904" s="73" t="s">
        <v>11961</v>
      </c>
      <c r="G1904" s="73"/>
      <c r="H1904" s="67">
        <v>11</v>
      </c>
      <c r="I1904" s="67" t="s">
        <v>1847</v>
      </c>
      <c r="J1904" s="67"/>
      <c r="K1904" s="85"/>
      <c r="L1904" s="70"/>
    </row>
    <row r="1905" spans="1:12" ht="24.6" hidden="1" customHeight="1" thickBot="1">
      <c r="A1905" s="67" t="s">
        <v>11962</v>
      </c>
      <c r="B1905" s="70"/>
      <c r="C1905" s="67" t="s">
        <v>11963</v>
      </c>
      <c r="D1905" s="71" t="s">
        <v>11948</v>
      </c>
      <c r="E1905" s="67" t="s">
        <v>11964</v>
      </c>
      <c r="F1905" s="73" t="s">
        <v>11950</v>
      </c>
      <c r="G1905" s="73"/>
      <c r="H1905" s="67">
        <v>11</v>
      </c>
      <c r="I1905" s="67" t="s">
        <v>2184</v>
      </c>
      <c r="J1905" s="76" t="s">
        <v>11965</v>
      </c>
      <c r="K1905" s="85"/>
      <c r="L1905" s="70"/>
    </row>
    <row r="1906" spans="1:12" ht="24.6" hidden="1" customHeight="1" thickBot="1">
      <c r="A1906" s="67" t="s">
        <v>11966</v>
      </c>
      <c r="B1906" s="70"/>
      <c r="C1906" s="67" t="s">
        <v>11967</v>
      </c>
      <c r="D1906" s="71" t="s">
        <v>11968</v>
      </c>
      <c r="E1906" s="67" t="s">
        <v>11969</v>
      </c>
      <c r="F1906" s="73" t="s">
        <v>11970</v>
      </c>
      <c r="G1906" s="73"/>
      <c r="H1906" s="67">
        <v>23</v>
      </c>
      <c r="I1906" s="67" t="s">
        <v>3138</v>
      </c>
      <c r="J1906" s="76" t="s">
        <v>11971</v>
      </c>
      <c r="K1906" s="85"/>
      <c r="L1906" s="70"/>
    </row>
    <row r="1907" spans="1:12" ht="24.6" hidden="1" customHeight="1" thickBot="1">
      <c r="A1907" s="67" t="s">
        <v>11972</v>
      </c>
      <c r="B1907" s="70"/>
      <c r="C1907" s="67" t="s">
        <v>11972</v>
      </c>
      <c r="D1907" s="71" t="s">
        <v>11973</v>
      </c>
      <c r="E1907" s="81" t="s">
        <v>11974</v>
      </c>
      <c r="F1907" s="73" t="s">
        <v>11975</v>
      </c>
      <c r="G1907" s="73"/>
      <c r="H1907" s="67">
        <v>23</v>
      </c>
      <c r="I1907" s="67" t="s">
        <v>1987</v>
      </c>
      <c r="J1907" s="67" t="s">
        <v>11972</v>
      </c>
      <c r="K1907" s="85"/>
      <c r="L1907" s="70"/>
    </row>
    <row r="1908" spans="1:12" ht="24.6" customHeight="1" thickBot="1">
      <c r="A1908" s="67" t="s">
        <v>11976</v>
      </c>
      <c r="B1908" s="70"/>
      <c r="C1908" s="67" t="s">
        <v>11977</v>
      </c>
      <c r="D1908" s="71" t="s">
        <v>11978</v>
      </c>
      <c r="E1908" s="67" t="s">
        <v>11979</v>
      </c>
      <c r="F1908" s="73" t="s">
        <v>11980</v>
      </c>
      <c r="G1908" s="73" t="s">
        <v>116</v>
      </c>
      <c r="H1908" s="67" t="s">
        <v>5707</v>
      </c>
      <c r="I1908" s="67" t="s">
        <v>2081</v>
      </c>
      <c r="J1908" s="76" t="s">
        <v>11981</v>
      </c>
      <c r="K1908" s="85"/>
      <c r="L1908" s="70"/>
    </row>
    <row r="1909" spans="1:12" ht="24.6" customHeight="1" thickBot="1">
      <c r="A1909" s="68" t="s">
        <v>11982</v>
      </c>
      <c r="B1909" s="70"/>
      <c r="C1909" s="68" t="s">
        <v>11983</v>
      </c>
      <c r="D1909" s="71" t="s">
        <v>11984</v>
      </c>
      <c r="E1909" s="68" t="s">
        <v>11985</v>
      </c>
      <c r="F1909" s="74" t="s">
        <v>11986</v>
      </c>
      <c r="G1909" s="74" t="s">
        <v>116</v>
      </c>
      <c r="H1909" s="68" t="s">
        <v>5707</v>
      </c>
      <c r="I1909" s="68" t="s">
        <v>2081</v>
      </c>
      <c r="J1909" s="77" t="s">
        <v>11987</v>
      </c>
      <c r="K1909" s="85"/>
      <c r="L1909" s="70"/>
    </row>
    <row r="1910" spans="1:12" ht="24.6" customHeight="1" thickBot="1">
      <c r="A1910" s="67" t="s">
        <v>11988</v>
      </c>
      <c r="B1910" s="70"/>
      <c r="C1910" s="67" t="s">
        <v>11989</v>
      </c>
      <c r="D1910" s="71" t="s">
        <v>11948</v>
      </c>
      <c r="E1910" s="67" t="s">
        <v>11990</v>
      </c>
      <c r="F1910" s="73" t="s">
        <v>11991</v>
      </c>
      <c r="G1910" s="73" t="s">
        <v>116</v>
      </c>
      <c r="H1910" s="67" t="s">
        <v>5707</v>
      </c>
      <c r="I1910" s="67" t="s">
        <v>2184</v>
      </c>
      <c r="J1910" s="67"/>
      <c r="K1910" s="85"/>
      <c r="L1910" s="70"/>
    </row>
    <row r="1911" spans="1:12" ht="24.6" customHeight="1" thickBot="1">
      <c r="A1911" s="68" t="s">
        <v>11992</v>
      </c>
      <c r="B1911" s="70"/>
      <c r="C1911" s="68" t="s">
        <v>11993</v>
      </c>
      <c r="D1911" s="71" t="s">
        <v>11994</v>
      </c>
      <c r="E1911" s="72" t="s">
        <v>1320</v>
      </c>
      <c r="F1911" s="74" t="s">
        <v>11995</v>
      </c>
      <c r="G1911" s="73" t="s">
        <v>116</v>
      </c>
      <c r="H1911" s="68" t="s">
        <v>5707</v>
      </c>
      <c r="I1911" s="68" t="s">
        <v>2184</v>
      </c>
      <c r="J1911" s="77" t="s">
        <v>11996</v>
      </c>
      <c r="K1911" s="85"/>
      <c r="L1911" s="70" t="s">
        <v>11997</v>
      </c>
    </row>
    <row r="1912" spans="1:12" ht="24.6" customHeight="1" thickBot="1">
      <c r="A1912" s="67" t="s">
        <v>11998</v>
      </c>
      <c r="B1912" s="70"/>
      <c r="C1912" s="67" t="s">
        <v>11999</v>
      </c>
      <c r="D1912" s="71" t="s">
        <v>12000</v>
      </c>
      <c r="E1912" s="67" t="s">
        <v>12001</v>
      </c>
      <c r="F1912" s="73" t="s">
        <v>12002</v>
      </c>
      <c r="G1912" s="73" t="s">
        <v>116</v>
      </c>
      <c r="H1912" s="67" t="s">
        <v>5707</v>
      </c>
      <c r="I1912" s="67" t="s">
        <v>2184</v>
      </c>
      <c r="J1912" s="76" t="s">
        <v>10319</v>
      </c>
      <c r="K1912" s="85">
        <v>45621</v>
      </c>
      <c r="L1912" s="70" t="s">
        <v>12003</v>
      </c>
    </row>
    <row r="1913" spans="1:12" ht="24.6" customHeight="1" thickBot="1">
      <c r="A1913" s="67" t="s">
        <v>12004</v>
      </c>
      <c r="B1913" s="70"/>
      <c r="C1913" s="67" t="s">
        <v>12005</v>
      </c>
      <c r="D1913" s="71" t="s">
        <v>12006</v>
      </c>
      <c r="E1913" s="18" t="s">
        <v>1150</v>
      </c>
      <c r="F1913" s="73" t="s">
        <v>12007</v>
      </c>
      <c r="G1913" s="73" t="s">
        <v>116</v>
      </c>
      <c r="H1913" s="67" t="s">
        <v>5707</v>
      </c>
      <c r="I1913" s="67" t="s">
        <v>12008</v>
      </c>
      <c r="J1913" s="76" t="s">
        <v>12009</v>
      </c>
      <c r="K1913" s="85">
        <v>45630</v>
      </c>
      <c r="L1913" s="70" t="s">
        <v>12010</v>
      </c>
    </row>
    <row r="1914" spans="1:12" ht="24.6" customHeight="1" thickBot="1">
      <c r="A1914" s="67" t="s">
        <v>12011</v>
      </c>
      <c r="B1914" s="70"/>
      <c r="C1914" s="67" t="s">
        <v>12012</v>
      </c>
      <c r="D1914" s="71" t="s">
        <v>12013</v>
      </c>
      <c r="E1914" s="67" t="s">
        <v>12014</v>
      </c>
      <c r="F1914" s="73" t="s">
        <v>12015</v>
      </c>
      <c r="G1914" s="73" t="s">
        <v>116</v>
      </c>
      <c r="H1914" s="67" t="s">
        <v>5707</v>
      </c>
      <c r="I1914" s="67" t="s">
        <v>2081</v>
      </c>
      <c r="J1914" s="76" t="s">
        <v>12016</v>
      </c>
      <c r="K1914" s="85"/>
      <c r="L1914" s="70"/>
    </row>
    <row r="1915" spans="1:12" ht="24.6" customHeight="1" thickBot="1">
      <c r="A1915" s="67" t="s">
        <v>12017</v>
      </c>
      <c r="B1915" s="70"/>
      <c r="C1915" s="67" t="s">
        <v>11983</v>
      </c>
      <c r="D1915" s="71" t="s">
        <v>12018</v>
      </c>
      <c r="E1915" s="67" t="s">
        <v>12019</v>
      </c>
      <c r="F1915" s="73" t="s">
        <v>11986</v>
      </c>
      <c r="G1915" s="73" t="s">
        <v>116</v>
      </c>
      <c r="H1915" s="67" t="s">
        <v>5707</v>
      </c>
      <c r="I1915" s="67" t="s">
        <v>2081</v>
      </c>
      <c r="J1915" s="76" t="s">
        <v>12020</v>
      </c>
      <c r="K1915" s="85"/>
      <c r="L1915" s="70"/>
    </row>
    <row r="1916" spans="1:12" ht="24.6" customHeight="1" thickBot="1">
      <c r="A1916" s="67" t="s">
        <v>12021</v>
      </c>
      <c r="B1916" s="70"/>
      <c r="C1916" s="67" t="s">
        <v>12022</v>
      </c>
      <c r="D1916" s="71" t="s">
        <v>12023</v>
      </c>
      <c r="E1916" s="67" t="s">
        <v>12024</v>
      </c>
      <c r="F1916" s="73" t="s">
        <v>12025</v>
      </c>
      <c r="G1916" s="73" t="s">
        <v>116</v>
      </c>
      <c r="H1916" s="67" t="s">
        <v>5707</v>
      </c>
      <c r="I1916" s="67" t="s">
        <v>2081</v>
      </c>
      <c r="J1916" s="76" t="s">
        <v>12026</v>
      </c>
      <c r="K1916" s="85"/>
      <c r="L1916" s="70"/>
    </row>
    <row r="1917" spans="1:12" ht="24.6" customHeight="1" thickBot="1">
      <c r="A1917" s="67" t="s">
        <v>12027</v>
      </c>
      <c r="B1917" s="70"/>
      <c r="C1917" s="67" t="s">
        <v>12028</v>
      </c>
      <c r="D1917" s="71" t="s">
        <v>12029</v>
      </c>
      <c r="E1917" s="67" t="s">
        <v>12030</v>
      </c>
      <c r="F1917" s="73" t="s">
        <v>12031</v>
      </c>
      <c r="G1917" s="73" t="s">
        <v>116</v>
      </c>
      <c r="H1917" s="67" t="s">
        <v>5707</v>
      </c>
      <c r="I1917" s="67" t="s">
        <v>2184</v>
      </c>
      <c r="J1917" s="76" t="s">
        <v>12032</v>
      </c>
      <c r="K1917" s="85">
        <v>45628</v>
      </c>
      <c r="L1917" s="70" t="s">
        <v>12033</v>
      </c>
    </row>
    <row r="1918" spans="1:12" ht="24.6" customHeight="1" thickBot="1">
      <c r="A1918" s="68" t="s">
        <v>12034</v>
      </c>
      <c r="B1918" s="70"/>
      <c r="C1918" s="68" t="s">
        <v>12035</v>
      </c>
      <c r="D1918" s="71" t="s">
        <v>12036</v>
      </c>
      <c r="E1918" s="72" t="s">
        <v>12037</v>
      </c>
      <c r="F1918" s="74" t="s">
        <v>12038</v>
      </c>
      <c r="G1918" s="73" t="s">
        <v>116</v>
      </c>
      <c r="H1918" s="68" t="s">
        <v>5707</v>
      </c>
      <c r="I1918" s="68" t="s">
        <v>2184</v>
      </c>
      <c r="J1918" s="77" t="s">
        <v>12039</v>
      </c>
      <c r="K1918" s="85"/>
      <c r="L1918" s="70" t="s">
        <v>6832</v>
      </c>
    </row>
    <row r="1919" spans="1:12" ht="24.6" customHeight="1" thickBot="1">
      <c r="A1919" s="67" t="s">
        <v>12040</v>
      </c>
      <c r="B1919" s="70"/>
      <c r="C1919" s="67" t="s">
        <v>12041</v>
      </c>
      <c r="D1919" s="71" t="s">
        <v>12042</v>
      </c>
      <c r="E1919" s="67" t="s">
        <v>12043</v>
      </c>
      <c r="F1919" s="73" t="s">
        <v>12044</v>
      </c>
      <c r="G1919" s="73" t="s">
        <v>116</v>
      </c>
      <c r="H1919" s="67" t="s">
        <v>5707</v>
      </c>
      <c r="I1919" s="67" t="s">
        <v>6426</v>
      </c>
      <c r="J1919" s="67"/>
      <c r="K1919" s="85"/>
      <c r="L1919" s="70"/>
    </row>
    <row r="1920" spans="1:12" ht="24.6" customHeight="1" thickBot="1">
      <c r="A1920" s="67" t="s">
        <v>12045</v>
      </c>
      <c r="B1920" s="70"/>
      <c r="C1920" s="67" t="s">
        <v>12046</v>
      </c>
      <c r="D1920" s="71" t="s">
        <v>12047</v>
      </c>
      <c r="E1920" s="67" t="s">
        <v>12048</v>
      </c>
      <c r="F1920" s="73" t="s">
        <v>12049</v>
      </c>
      <c r="G1920" s="73" t="s">
        <v>116</v>
      </c>
      <c r="H1920" s="67" t="s">
        <v>5707</v>
      </c>
      <c r="I1920" s="67" t="s">
        <v>2081</v>
      </c>
      <c r="J1920" s="76" t="s">
        <v>12050</v>
      </c>
      <c r="K1920" s="85"/>
      <c r="L1920" s="70"/>
    </row>
    <row r="1921" spans="1:12" ht="24.6" customHeight="1" thickBot="1">
      <c r="A1921" s="67" t="s">
        <v>12051</v>
      </c>
      <c r="B1921" s="70"/>
      <c r="C1921" s="67" t="s">
        <v>12052</v>
      </c>
      <c r="D1921" s="71" t="s">
        <v>12053</v>
      </c>
      <c r="E1921" s="67" t="s">
        <v>12054</v>
      </c>
      <c r="F1921" s="73" t="s">
        <v>12055</v>
      </c>
      <c r="G1921" s="73" t="s">
        <v>116</v>
      </c>
      <c r="H1921" s="67" t="s">
        <v>5707</v>
      </c>
      <c r="I1921" s="67" t="s">
        <v>2081</v>
      </c>
      <c r="J1921" s="76" t="s">
        <v>12056</v>
      </c>
      <c r="K1921" s="85"/>
      <c r="L1921" s="70"/>
    </row>
    <row r="1922" spans="1:12" ht="24.6" customHeight="1" thickBot="1">
      <c r="A1922" s="67" t="s">
        <v>12057</v>
      </c>
      <c r="B1922" s="70"/>
      <c r="C1922" s="67" t="s">
        <v>12058</v>
      </c>
      <c r="D1922" s="71" t="s">
        <v>12059</v>
      </c>
      <c r="E1922" s="67" t="s">
        <v>12060</v>
      </c>
      <c r="F1922" s="73" t="s">
        <v>12061</v>
      </c>
      <c r="G1922" s="73" t="s">
        <v>116</v>
      </c>
      <c r="H1922" s="67" t="s">
        <v>5707</v>
      </c>
      <c r="I1922" s="67" t="s">
        <v>2081</v>
      </c>
      <c r="J1922" s="76" t="s">
        <v>12062</v>
      </c>
      <c r="K1922" s="85"/>
      <c r="L1922" s="70"/>
    </row>
    <row r="1923" spans="1:12" ht="24.6" customHeight="1" thickBot="1">
      <c r="A1923" s="67" t="s">
        <v>12063</v>
      </c>
      <c r="B1923" s="70"/>
      <c r="C1923" s="67" t="s">
        <v>12064</v>
      </c>
      <c r="D1923" s="71" t="s">
        <v>12065</v>
      </c>
      <c r="E1923" s="18" t="s">
        <v>12066</v>
      </c>
      <c r="F1923" s="73" t="s">
        <v>12067</v>
      </c>
      <c r="G1923" s="73" t="s">
        <v>116</v>
      </c>
      <c r="H1923" s="67" t="s">
        <v>5707</v>
      </c>
      <c r="I1923" s="67" t="s">
        <v>2184</v>
      </c>
      <c r="J1923" s="76" t="s">
        <v>12068</v>
      </c>
      <c r="K1923" s="85"/>
      <c r="L1923" s="70" t="s">
        <v>7058</v>
      </c>
    </row>
    <row r="1924" spans="1:12" ht="24.6" customHeight="1" thickBot="1">
      <c r="A1924" s="67" t="s">
        <v>12069</v>
      </c>
      <c r="B1924" s="70"/>
      <c r="C1924" s="67" t="s">
        <v>12052</v>
      </c>
      <c r="D1924" s="71" t="s">
        <v>12070</v>
      </c>
      <c r="E1924" s="67" t="s">
        <v>12071</v>
      </c>
      <c r="F1924" s="73" t="s">
        <v>12072</v>
      </c>
      <c r="G1924" s="73" t="s">
        <v>116</v>
      </c>
      <c r="H1924" s="67" t="s">
        <v>5707</v>
      </c>
      <c r="I1924" s="67" t="s">
        <v>2081</v>
      </c>
      <c r="J1924" s="76" t="s">
        <v>12073</v>
      </c>
      <c r="K1924" s="85"/>
      <c r="L1924" s="70"/>
    </row>
    <row r="1925" spans="1:12" ht="24.6" customHeight="1" thickBot="1">
      <c r="A1925" s="67" t="s">
        <v>12074</v>
      </c>
      <c r="B1925" s="70"/>
      <c r="C1925" s="67" t="s">
        <v>12075</v>
      </c>
      <c r="D1925" s="71" t="s">
        <v>12076</v>
      </c>
      <c r="E1925" s="67" t="s">
        <v>12077</v>
      </c>
      <c r="F1925" s="73" t="s">
        <v>12078</v>
      </c>
      <c r="G1925" s="73" t="s">
        <v>116</v>
      </c>
      <c r="H1925" s="67" t="s">
        <v>5707</v>
      </c>
      <c r="I1925" s="67" t="s">
        <v>2081</v>
      </c>
      <c r="J1925" s="76" t="s">
        <v>12079</v>
      </c>
      <c r="K1925" s="85"/>
      <c r="L1925" s="70"/>
    </row>
    <row r="1926" spans="1:12" ht="24.6" customHeight="1" thickBot="1">
      <c r="A1926" s="67" t="s">
        <v>12080</v>
      </c>
      <c r="B1926" s="70"/>
      <c r="C1926" s="67" t="s">
        <v>11472</v>
      </c>
      <c r="D1926" s="71" t="s">
        <v>12081</v>
      </c>
      <c r="E1926" s="67" t="s">
        <v>12082</v>
      </c>
      <c r="F1926" s="73" t="s">
        <v>12083</v>
      </c>
      <c r="G1926" s="73" t="s">
        <v>116</v>
      </c>
      <c r="H1926" s="67" t="s">
        <v>5707</v>
      </c>
      <c r="I1926" s="67" t="s">
        <v>2081</v>
      </c>
      <c r="J1926" s="76" t="s">
        <v>12084</v>
      </c>
      <c r="K1926" s="85"/>
      <c r="L1926" s="70"/>
    </row>
    <row r="1927" spans="1:12" ht="24.6" customHeight="1" thickBot="1">
      <c r="A1927" s="68" t="s">
        <v>12085</v>
      </c>
      <c r="B1927" s="70"/>
      <c r="C1927" s="68" t="s">
        <v>12086</v>
      </c>
      <c r="D1927" s="71" t="s">
        <v>12087</v>
      </c>
      <c r="E1927" s="72" t="s">
        <v>12088</v>
      </c>
      <c r="F1927" s="74" t="s">
        <v>12089</v>
      </c>
      <c r="G1927" s="73" t="s">
        <v>116</v>
      </c>
      <c r="H1927" s="68" t="s">
        <v>5707</v>
      </c>
      <c r="I1927" s="68" t="s">
        <v>2184</v>
      </c>
      <c r="J1927" s="77" t="s">
        <v>12090</v>
      </c>
      <c r="K1927" s="85"/>
      <c r="L1927" s="70" t="s">
        <v>6832</v>
      </c>
    </row>
    <row r="1928" spans="1:12" ht="24.6" customHeight="1" thickBot="1">
      <c r="A1928" s="67" t="s">
        <v>12091</v>
      </c>
      <c r="B1928" s="70"/>
      <c r="C1928" s="67" t="s">
        <v>12092</v>
      </c>
      <c r="D1928" s="71" t="s">
        <v>12093</v>
      </c>
      <c r="E1928" s="67" t="s">
        <v>12094</v>
      </c>
      <c r="F1928" s="73" t="s">
        <v>12095</v>
      </c>
      <c r="G1928" s="73" t="s">
        <v>116</v>
      </c>
      <c r="H1928" s="67" t="s">
        <v>7594</v>
      </c>
      <c r="I1928" s="67" t="s">
        <v>3138</v>
      </c>
      <c r="J1928" s="76" t="s">
        <v>12096</v>
      </c>
      <c r="K1928" s="85"/>
      <c r="L1928" s="70"/>
    </row>
    <row r="1929" spans="1:12" ht="24.6" customHeight="1" thickBot="1">
      <c r="A1929" s="67" t="s">
        <v>12097</v>
      </c>
      <c r="B1929" s="70"/>
      <c r="C1929" s="67" t="s">
        <v>12098</v>
      </c>
      <c r="D1929" s="71" t="s">
        <v>12099</v>
      </c>
      <c r="E1929" s="67" t="s">
        <v>12100</v>
      </c>
      <c r="F1929" s="73" t="s">
        <v>12101</v>
      </c>
      <c r="G1929" s="73" t="s">
        <v>116</v>
      </c>
      <c r="H1929" s="67" t="s">
        <v>7594</v>
      </c>
      <c r="I1929" s="67" t="s">
        <v>3138</v>
      </c>
      <c r="J1929" s="76" t="s">
        <v>12102</v>
      </c>
      <c r="K1929" s="85"/>
      <c r="L1929" s="70"/>
    </row>
    <row r="1930" spans="1:12" ht="24.6" hidden="1" customHeight="1" thickBot="1">
      <c r="A1930" s="67" t="s">
        <v>12103</v>
      </c>
      <c r="B1930" s="70"/>
      <c r="C1930" s="67" t="s">
        <v>12104</v>
      </c>
      <c r="D1930" s="71" t="s">
        <v>12105</v>
      </c>
      <c r="E1930" s="67" t="s">
        <v>12106</v>
      </c>
      <c r="F1930" s="73" t="s">
        <v>12107</v>
      </c>
      <c r="G1930" s="73"/>
      <c r="H1930" s="67" t="s">
        <v>8386</v>
      </c>
      <c r="I1930" s="67"/>
      <c r="J1930" s="67"/>
      <c r="K1930" s="85"/>
      <c r="L1930" s="70"/>
    </row>
    <row r="1931" spans="1:12" ht="24.6" hidden="1" customHeight="1" thickBot="1">
      <c r="A1931" s="67" t="s">
        <v>12108</v>
      </c>
      <c r="B1931" s="70"/>
      <c r="C1931" s="67" t="s">
        <v>12109</v>
      </c>
      <c r="D1931" s="71" t="s">
        <v>12110</v>
      </c>
      <c r="E1931" s="67" t="s">
        <v>12111</v>
      </c>
      <c r="F1931" s="73" t="s">
        <v>12112</v>
      </c>
      <c r="G1931" s="73"/>
      <c r="H1931" s="67" t="s">
        <v>8386</v>
      </c>
      <c r="I1931" s="67"/>
      <c r="J1931" s="76" t="s">
        <v>12113</v>
      </c>
      <c r="K1931" s="85"/>
      <c r="L1931" s="70"/>
    </row>
    <row r="1932" spans="1:12" ht="24.6" hidden="1" customHeight="1" thickBot="1">
      <c r="A1932" s="67" t="s">
        <v>12114</v>
      </c>
      <c r="B1932" s="70"/>
      <c r="C1932" s="67" t="s">
        <v>12115</v>
      </c>
      <c r="D1932" s="71" t="s">
        <v>12116</v>
      </c>
      <c r="E1932" s="67" t="s">
        <v>12117</v>
      </c>
      <c r="F1932" s="73" t="s">
        <v>12118</v>
      </c>
      <c r="G1932" s="73"/>
      <c r="H1932" s="67" t="s">
        <v>8386</v>
      </c>
      <c r="I1932" s="67"/>
      <c r="J1932" s="76" t="s">
        <v>12119</v>
      </c>
      <c r="K1932" s="85"/>
      <c r="L1932" s="70"/>
    </row>
    <row r="1933" spans="1:12" ht="24.6" hidden="1" customHeight="1" thickBot="1">
      <c r="A1933" s="67" t="s">
        <v>12120</v>
      </c>
      <c r="B1933" s="70"/>
      <c r="C1933" s="67" t="s">
        <v>12121</v>
      </c>
      <c r="D1933" s="71" t="s">
        <v>12122</v>
      </c>
      <c r="E1933" s="67" t="s">
        <v>12123</v>
      </c>
      <c r="F1933" s="73" t="s">
        <v>12124</v>
      </c>
      <c r="G1933" s="73"/>
      <c r="H1933" s="67" t="s">
        <v>8386</v>
      </c>
      <c r="I1933" s="67" t="s">
        <v>2081</v>
      </c>
      <c r="J1933" s="76" t="s">
        <v>12125</v>
      </c>
      <c r="K1933" s="85"/>
      <c r="L1933" s="70"/>
    </row>
    <row r="1934" spans="1:12" ht="24.6" hidden="1" customHeight="1" thickBot="1">
      <c r="A1934" s="67" t="s">
        <v>12126</v>
      </c>
      <c r="B1934" s="70"/>
      <c r="C1934" s="67" t="s">
        <v>12127</v>
      </c>
      <c r="D1934" s="71" t="s">
        <v>12128</v>
      </c>
      <c r="E1934" s="67" t="s">
        <v>12129</v>
      </c>
      <c r="F1934" s="73" t="s">
        <v>12130</v>
      </c>
      <c r="G1934" s="73"/>
      <c r="H1934" s="67" t="s">
        <v>8386</v>
      </c>
      <c r="I1934" s="67"/>
      <c r="J1934" s="76" t="s">
        <v>12131</v>
      </c>
      <c r="K1934" s="85"/>
      <c r="L1934" s="70"/>
    </row>
    <row r="1935" spans="1:12" ht="24.6" hidden="1" customHeight="1" thickBot="1">
      <c r="A1935" s="67" t="s">
        <v>12132</v>
      </c>
      <c r="B1935" s="70"/>
      <c r="C1935" s="67" t="s">
        <v>12133</v>
      </c>
      <c r="D1935" s="71" t="s">
        <v>12134</v>
      </c>
      <c r="E1935" s="67" t="s">
        <v>12135</v>
      </c>
      <c r="F1935" s="73" t="s">
        <v>12136</v>
      </c>
      <c r="G1935" s="73"/>
      <c r="H1935" s="67" t="s">
        <v>8386</v>
      </c>
      <c r="I1935" s="67" t="s">
        <v>1987</v>
      </c>
      <c r="J1935" s="76" t="s">
        <v>12137</v>
      </c>
      <c r="K1935" s="85"/>
      <c r="L1935" s="70"/>
    </row>
    <row r="1936" spans="1:12" ht="24.6" hidden="1" customHeight="1" thickBot="1">
      <c r="A1936" s="67" t="s">
        <v>12138</v>
      </c>
      <c r="B1936" s="70"/>
      <c r="C1936" s="67" t="s">
        <v>12121</v>
      </c>
      <c r="D1936" s="71" t="s">
        <v>12139</v>
      </c>
      <c r="E1936" s="67" t="s">
        <v>12140</v>
      </c>
      <c r="F1936" s="73" t="s">
        <v>12141</v>
      </c>
      <c r="G1936" s="73"/>
      <c r="H1936" s="67" t="s">
        <v>8386</v>
      </c>
      <c r="I1936" s="67"/>
      <c r="J1936" s="76" t="s">
        <v>12142</v>
      </c>
      <c r="K1936" s="85"/>
      <c r="L1936" s="70"/>
    </row>
    <row r="1937" spans="1:12" ht="24.6" hidden="1" customHeight="1" thickBot="1">
      <c r="A1937" s="67" t="s">
        <v>12143</v>
      </c>
      <c r="B1937" s="70"/>
      <c r="C1937" s="67" t="s">
        <v>11947</v>
      </c>
      <c r="D1937" s="71" t="s">
        <v>11948</v>
      </c>
      <c r="E1937" s="67" t="s">
        <v>12144</v>
      </c>
      <c r="F1937" s="73" t="s">
        <v>11950</v>
      </c>
      <c r="G1937" s="73"/>
      <c r="H1937" s="67" t="s">
        <v>8386</v>
      </c>
      <c r="I1937" s="67"/>
      <c r="J1937" s="67"/>
      <c r="K1937" s="85"/>
      <c r="L1937" s="70"/>
    </row>
    <row r="1938" spans="1:12" ht="24.6" customHeight="1">
      <c r="K1938" s="85"/>
    </row>
    <row r="1939" spans="1:12" ht="24.6" customHeight="1">
      <c r="K1939" s="85"/>
    </row>
    <row r="1940" spans="1:12" ht="24.6" customHeight="1">
      <c r="K1940" s="85"/>
    </row>
    <row r="1941" spans="1:12" ht="24.6" customHeight="1">
      <c r="K1941" s="85"/>
    </row>
    <row r="1942" spans="1:12" ht="24.6" customHeight="1">
      <c r="K1942" s="85"/>
    </row>
    <row r="1943" spans="1:12" ht="24.6" customHeight="1">
      <c r="K1943" s="85"/>
    </row>
    <row r="1944" spans="1:12" ht="24.6" customHeight="1">
      <c r="K1944" s="85"/>
    </row>
    <row r="1945" spans="1:12" ht="24.6" customHeight="1">
      <c r="K1945" s="85"/>
    </row>
    <row r="1946" spans="1:12" ht="24.6" customHeight="1">
      <c r="K1946" s="85"/>
    </row>
    <row r="1947" spans="1:12" ht="24.6" customHeight="1">
      <c r="K1947" s="85"/>
    </row>
    <row r="1948" spans="1:12" ht="24.6" customHeight="1">
      <c r="K1948" s="85"/>
    </row>
    <row r="1949" spans="1:12" ht="24.6" customHeight="1">
      <c r="K1949" s="85"/>
    </row>
    <row r="1950" spans="1:12" ht="24.6" customHeight="1">
      <c r="K1950" s="85"/>
    </row>
    <row r="1951" spans="1:12" ht="24.6" customHeight="1">
      <c r="K1951" s="85"/>
    </row>
    <row r="1952" spans="1:12" ht="24.6" customHeight="1">
      <c r="K1952" s="85"/>
    </row>
    <row r="1953" spans="11:11" ht="24.6" customHeight="1">
      <c r="K1953" s="85"/>
    </row>
    <row r="1954" spans="11:11" ht="24.6" customHeight="1">
      <c r="K1954" s="85"/>
    </row>
    <row r="1955" spans="11:11" ht="24.6" customHeight="1">
      <c r="K1955" s="85"/>
    </row>
    <row r="1956" spans="11:11" ht="24.6" customHeight="1">
      <c r="K1956" s="85"/>
    </row>
    <row r="1957" spans="11:11" ht="24.6" customHeight="1">
      <c r="K1957" s="85"/>
    </row>
    <row r="1958" spans="11:11" ht="24.6" customHeight="1">
      <c r="K1958" s="85"/>
    </row>
    <row r="1959" spans="11:11" ht="24.6" customHeight="1">
      <c r="K1959" s="85"/>
    </row>
    <row r="1960" spans="11:11" ht="24.6" customHeight="1">
      <c r="K1960" s="85"/>
    </row>
    <row r="1961" spans="11:11" ht="24.6" customHeight="1">
      <c r="K1961" s="85"/>
    </row>
    <row r="1962" spans="11:11" ht="24.6" customHeight="1">
      <c r="K1962" s="85"/>
    </row>
    <row r="1963" spans="11:11" ht="24.6" customHeight="1">
      <c r="K1963" s="85"/>
    </row>
    <row r="1964" spans="11:11" ht="24.6" customHeight="1">
      <c r="K1964" s="85"/>
    </row>
    <row r="1965" spans="11:11" ht="24.6" customHeight="1">
      <c r="K1965" s="85"/>
    </row>
    <row r="1966" spans="11:11" ht="24.6" customHeight="1">
      <c r="K1966" s="85"/>
    </row>
    <row r="1967" spans="11:11" ht="24.6" customHeight="1">
      <c r="K1967" s="85"/>
    </row>
    <row r="1968" spans="11:11" ht="24.6" customHeight="1">
      <c r="K1968" s="85"/>
    </row>
    <row r="1969" spans="11:11" ht="24.6" customHeight="1">
      <c r="K1969" s="85"/>
    </row>
    <row r="1970" spans="11:11" ht="24.6" customHeight="1">
      <c r="K1970" s="85"/>
    </row>
    <row r="1971" spans="11:11" ht="24.6" customHeight="1">
      <c r="K1971" s="85"/>
    </row>
    <row r="1972" spans="11:11" ht="24.6" customHeight="1">
      <c r="K1972" s="85"/>
    </row>
    <row r="1973" spans="11:11" ht="24.6" customHeight="1">
      <c r="K1973" s="85"/>
    </row>
    <row r="1974" spans="11:11" ht="24.6" customHeight="1">
      <c r="K1974" s="85"/>
    </row>
    <row r="1975" spans="11:11" ht="24.6" customHeight="1">
      <c r="K1975" s="85"/>
    </row>
    <row r="1976" spans="11:11" ht="24.6" customHeight="1">
      <c r="K1976" s="85"/>
    </row>
    <row r="1977" spans="11:11" ht="24.6" customHeight="1">
      <c r="K1977" s="85"/>
    </row>
    <row r="1978" spans="11:11" ht="24.6" customHeight="1">
      <c r="K1978" s="85"/>
    </row>
    <row r="1979" spans="11:11" ht="24.6" customHeight="1">
      <c r="K1979" s="85"/>
    </row>
    <row r="1980" spans="11:11" ht="24.6" customHeight="1">
      <c r="K1980" s="85"/>
    </row>
    <row r="1981" spans="11:11" ht="24.6" customHeight="1">
      <c r="K1981" s="85"/>
    </row>
    <row r="1982" spans="11:11" ht="24.6" customHeight="1">
      <c r="K1982" s="85"/>
    </row>
    <row r="1983" spans="11:11" ht="24.6" customHeight="1">
      <c r="K1983" s="85"/>
    </row>
    <row r="1984" spans="11:11" ht="24.6" customHeight="1">
      <c r="K1984" s="85"/>
    </row>
    <row r="1985" spans="11:11" ht="24.6" customHeight="1">
      <c r="K1985" s="85"/>
    </row>
    <row r="1986" spans="11:11" ht="24.6" customHeight="1">
      <c r="K1986" s="85"/>
    </row>
    <row r="1987" spans="11:11" ht="24.6" customHeight="1">
      <c r="K1987" s="85"/>
    </row>
    <row r="1988" spans="11:11" ht="24.6" customHeight="1">
      <c r="K1988" s="85"/>
    </row>
    <row r="1989" spans="11:11" ht="24.6" customHeight="1">
      <c r="K1989" s="85"/>
    </row>
    <row r="1990" spans="11:11" ht="24.6" customHeight="1">
      <c r="K1990" s="85"/>
    </row>
    <row r="1991" spans="11:11" ht="24.6" customHeight="1">
      <c r="K1991" s="85"/>
    </row>
    <row r="1992" spans="11:11" ht="24.6" customHeight="1">
      <c r="K1992" s="85"/>
    </row>
    <row r="1993" spans="11:11" ht="24.6" customHeight="1">
      <c r="K1993" s="85"/>
    </row>
    <row r="1994" spans="11:11" ht="24.6" customHeight="1">
      <c r="K1994" s="85"/>
    </row>
    <row r="1995" spans="11:11" ht="24.6" customHeight="1">
      <c r="K1995" s="85"/>
    </row>
    <row r="1996" spans="11:11" ht="24.6" customHeight="1">
      <c r="K1996" s="85"/>
    </row>
    <row r="1997" spans="11:11" ht="24.6" customHeight="1">
      <c r="K1997" s="85"/>
    </row>
    <row r="1998" spans="11:11" ht="24.6" customHeight="1">
      <c r="K1998" s="85"/>
    </row>
    <row r="1999" spans="11:11" ht="24.6" customHeight="1">
      <c r="K1999" s="85"/>
    </row>
    <row r="2000" spans="11:11" ht="24.6" customHeight="1">
      <c r="K2000" s="85"/>
    </row>
    <row r="2001" spans="11:11" ht="24.6" customHeight="1">
      <c r="K2001" s="85"/>
    </row>
    <row r="2002" spans="11:11" ht="24.6" customHeight="1">
      <c r="K2002" s="85"/>
    </row>
    <row r="2003" spans="11:11" ht="24.6" customHeight="1">
      <c r="K2003" s="85"/>
    </row>
    <row r="2004" spans="11:11" ht="24.6" customHeight="1">
      <c r="K2004" s="85"/>
    </row>
    <row r="2005" spans="11:11" ht="24.6" customHeight="1">
      <c r="K2005" s="85"/>
    </row>
    <row r="2006" spans="11:11" ht="24.6" customHeight="1">
      <c r="K2006" s="85"/>
    </row>
    <row r="2007" spans="11:11" ht="24.6" customHeight="1">
      <c r="K2007" s="85"/>
    </row>
    <row r="2008" spans="11:11" ht="24.6" customHeight="1">
      <c r="K2008" s="85"/>
    </row>
    <row r="2009" spans="11:11" ht="24.6" customHeight="1">
      <c r="K2009" s="85"/>
    </row>
    <row r="2010" spans="11:11" ht="24.6" customHeight="1">
      <c r="K2010" s="85"/>
    </row>
    <row r="2011" spans="11:11" ht="24.6" customHeight="1">
      <c r="K2011" s="85"/>
    </row>
    <row r="2012" spans="11:11" ht="24.6" customHeight="1">
      <c r="K2012" s="85"/>
    </row>
    <row r="2013" spans="11:11" ht="24.6" customHeight="1">
      <c r="K2013" s="85"/>
    </row>
    <row r="2014" spans="11:11" ht="24.6" customHeight="1">
      <c r="K2014" s="85"/>
    </row>
    <row r="2015" spans="11:11" ht="24.6" customHeight="1">
      <c r="K2015" s="85"/>
    </row>
    <row r="2016" spans="11:11" ht="24.6" customHeight="1">
      <c r="K2016" s="85"/>
    </row>
    <row r="2017" spans="11:11" ht="24.6" customHeight="1">
      <c r="K2017" s="85"/>
    </row>
    <row r="2018" spans="11:11" ht="24.6" customHeight="1">
      <c r="K2018" s="85"/>
    </row>
    <row r="2019" spans="11:11" ht="24.6" customHeight="1">
      <c r="K2019" s="85"/>
    </row>
    <row r="2020" spans="11:11" ht="24.6" customHeight="1">
      <c r="K2020" s="85"/>
    </row>
    <row r="2021" spans="11:11" ht="24.6" customHeight="1">
      <c r="K2021" s="85"/>
    </row>
    <row r="2022" spans="11:11" ht="24.6" customHeight="1">
      <c r="K2022" s="85"/>
    </row>
    <row r="2023" spans="11:11" ht="24.6" customHeight="1">
      <c r="K2023" s="85"/>
    </row>
    <row r="2024" spans="11:11" ht="24.6" customHeight="1">
      <c r="K2024" s="85"/>
    </row>
    <row r="2025" spans="11:11" ht="24.6" customHeight="1">
      <c r="K2025" s="85"/>
    </row>
    <row r="2026" spans="11:11" ht="24.6" customHeight="1">
      <c r="K2026" s="85"/>
    </row>
    <row r="2027" spans="11:11" ht="24.6" customHeight="1">
      <c r="K2027" s="85"/>
    </row>
    <row r="2028" spans="11:11" ht="24.6" customHeight="1">
      <c r="K2028" s="85"/>
    </row>
    <row r="2029" spans="11:11" ht="24.6" customHeight="1">
      <c r="K2029" s="85"/>
    </row>
    <row r="2030" spans="11:11" ht="24.6" customHeight="1">
      <c r="K2030" s="85"/>
    </row>
    <row r="2031" spans="11:11" ht="24.6" customHeight="1">
      <c r="K2031" s="85"/>
    </row>
    <row r="2032" spans="11:11" ht="24.6" customHeight="1">
      <c r="K2032" s="85"/>
    </row>
    <row r="2033" spans="11:11" ht="24.6" customHeight="1">
      <c r="K2033" s="85"/>
    </row>
    <row r="2034" spans="11:11" ht="24.6" customHeight="1">
      <c r="K2034" s="85"/>
    </row>
    <row r="2035" spans="11:11" ht="24.6" customHeight="1">
      <c r="K2035" s="85"/>
    </row>
    <row r="2036" spans="11:11" ht="24.6" customHeight="1">
      <c r="K2036" s="85"/>
    </row>
    <row r="2037" spans="11:11" ht="24.6" customHeight="1">
      <c r="K2037" s="85"/>
    </row>
    <row r="2038" spans="11:11" ht="24.6" customHeight="1">
      <c r="K2038" s="85"/>
    </row>
    <row r="2039" spans="11:11" ht="24.6" customHeight="1">
      <c r="K2039" s="85"/>
    </row>
    <row r="2040" spans="11:11" ht="24.6" customHeight="1">
      <c r="K2040" s="85"/>
    </row>
    <row r="2041" spans="11:11" ht="24.6" customHeight="1">
      <c r="K2041" s="85"/>
    </row>
    <row r="2042" spans="11:11" ht="24.6" customHeight="1">
      <c r="K2042" s="85"/>
    </row>
    <row r="2043" spans="11:11" ht="24.6" customHeight="1">
      <c r="K2043" s="85"/>
    </row>
    <row r="2044" spans="11:11" ht="24.6" customHeight="1">
      <c r="K2044" s="85"/>
    </row>
    <row r="2045" spans="11:11" ht="24.6" customHeight="1">
      <c r="K2045" s="85"/>
    </row>
    <row r="2046" spans="11:11" ht="24.6" customHeight="1">
      <c r="K2046" s="85"/>
    </row>
    <row r="2047" spans="11:11" ht="24.6" customHeight="1">
      <c r="K2047" s="85"/>
    </row>
    <row r="2048" spans="11:11" ht="24.6" customHeight="1">
      <c r="K2048" s="85"/>
    </row>
    <row r="2049" spans="11:11" ht="24.6" customHeight="1">
      <c r="K2049" s="85"/>
    </row>
    <row r="2050" spans="11:11" ht="24.6" customHeight="1">
      <c r="K2050" s="85"/>
    </row>
    <row r="2051" spans="11:11" ht="24.6" customHeight="1">
      <c r="K2051" s="85"/>
    </row>
    <row r="2052" spans="11:11" ht="24.6" customHeight="1">
      <c r="K2052" s="85"/>
    </row>
    <row r="2053" spans="11:11" ht="24.6" customHeight="1">
      <c r="K2053" s="85"/>
    </row>
    <row r="2054" spans="11:11" ht="24.6" customHeight="1">
      <c r="K2054" s="85"/>
    </row>
    <row r="2055" spans="11:11" ht="24.6" customHeight="1">
      <c r="K2055" s="85"/>
    </row>
    <row r="2056" spans="11:11" ht="24.6" customHeight="1">
      <c r="K2056" s="85"/>
    </row>
    <row r="2057" spans="11:11" ht="24.6" customHeight="1">
      <c r="K2057" s="85"/>
    </row>
    <row r="2058" spans="11:11" ht="24.6" customHeight="1">
      <c r="K2058" s="85"/>
    </row>
    <row r="2059" spans="11:11" ht="24.6" customHeight="1">
      <c r="K2059" s="85"/>
    </row>
    <row r="2060" spans="11:11" ht="24.6" customHeight="1">
      <c r="K2060" s="85"/>
    </row>
    <row r="2061" spans="11:11" ht="24.6" customHeight="1">
      <c r="K2061" s="85"/>
    </row>
    <row r="2062" spans="11:11" ht="24.6" customHeight="1">
      <c r="K2062" s="85"/>
    </row>
    <row r="2063" spans="11:11" ht="24.6" customHeight="1">
      <c r="K2063" s="85"/>
    </row>
    <row r="2064" spans="11:11" ht="24.6" customHeight="1">
      <c r="K2064" s="85"/>
    </row>
    <row r="2065" spans="11:11" ht="24.6" customHeight="1">
      <c r="K2065" s="85"/>
    </row>
    <row r="2066" spans="11:11" ht="24.6" customHeight="1">
      <c r="K2066" s="85"/>
    </row>
    <row r="2067" spans="11:11" ht="24.6" customHeight="1">
      <c r="K2067" s="85"/>
    </row>
    <row r="2068" spans="11:11" ht="24.6" customHeight="1">
      <c r="K2068" s="85"/>
    </row>
    <row r="2069" spans="11:11" ht="24.6" customHeight="1">
      <c r="K2069" s="85"/>
    </row>
    <row r="2070" spans="11:11" ht="24.6" customHeight="1">
      <c r="K2070" s="85"/>
    </row>
    <row r="2071" spans="11:11" ht="24.6" customHeight="1">
      <c r="K2071" s="85"/>
    </row>
    <row r="2072" spans="11:11" ht="24.6" customHeight="1">
      <c r="K2072" s="85"/>
    </row>
    <row r="2073" spans="11:11" ht="24.6" customHeight="1">
      <c r="K2073" s="85"/>
    </row>
    <row r="2074" spans="11:11" ht="24.6" customHeight="1">
      <c r="K2074" s="85"/>
    </row>
    <row r="2075" spans="11:11" ht="24.6" customHeight="1">
      <c r="K2075" s="85"/>
    </row>
    <row r="2076" spans="11:11" ht="24.6" customHeight="1">
      <c r="K2076" s="85"/>
    </row>
    <row r="2077" spans="11:11" ht="24.6" customHeight="1">
      <c r="K2077" s="85"/>
    </row>
    <row r="2078" spans="11:11" ht="24.6" customHeight="1">
      <c r="K2078" s="85"/>
    </row>
    <row r="2079" spans="11:11" ht="24.6" customHeight="1">
      <c r="K2079" s="85"/>
    </row>
    <row r="2080" spans="11:11" ht="24.6" customHeight="1">
      <c r="K2080" s="85"/>
    </row>
    <row r="2081" spans="11:11" ht="24.6" customHeight="1">
      <c r="K2081" s="85"/>
    </row>
    <row r="2082" spans="11:11" ht="24.6" customHeight="1">
      <c r="K2082" s="85"/>
    </row>
    <row r="2083" spans="11:11" ht="24.6" customHeight="1">
      <c r="K2083" s="85"/>
    </row>
    <row r="2084" spans="11:11" ht="24.6" customHeight="1">
      <c r="K2084" s="85"/>
    </row>
    <row r="2085" spans="11:11" ht="24.6" customHeight="1">
      <c r="K2085" s="85"/>
    </row>
    <row r="2086" spans="11:11" ht="24.6" customHeight="1">
      <c r="K2086" s="85"/>
    </row>
    <row r="2087" spans="11:11" ht="24.6" customHeight="1">
      <c r="K2087" s="85"/>
    </row>
    <row r="2088" spans="11:11" ht="24.6" customHeight="1">
      <c r="K2088" s="85"/>
    </row>
    <row r="2089" spans="11:11" ht="24.6" customHeight="1">
      <c r="K2089" s="85"/>
    </row>
    <row r="2090" spans="11:11" ht="24.6" customHeight="1">
      <c r="K2090" s="85"/>
    </row>
    <row r="2091" spans="11:11" ht="24.6" customHeight="1">
      <c r="K2091" s="85"/>
    </row>
    <row r="2092" spans="11:11" ht="24.6" customHeight="1">
      <c r="K2092" s="85"/>
    </row>
    <row r="2093" spans="11:11" ht="24.6" customHeight="1">
      <c r="K2093" s="85"/>
    </row>
    <row r="2094" spans="11:11" ht="24.6" customHeight="1">
      <c r="K2094" s="85"/>
    </row>
    <row r="2095" spans="11:11" ht="24.6" customHeight="1">
      <c r="K2095" s="85"/>
    </row>
    <row r="2096" spans="11:11" ht="24.6" customHeight="1">
      <c r="K2096" s="85"/>
    </row>
    <row r="2097" spans="11:11" ht="24.6" customHeight="1">
      <c r="K2097" s="85"/>
    </row>
    <row r="2098" spans="11:11" ht="24.6" customHeight="1">
      <c r="K2098" s="85"/>
    </row>
    <row r="2099" spans="11:11" ht="24.6" customHeight="1">
      <c r="K2099" s="85"/>
    </row>
    <row r="2100" spans="11:11" ht="24.6" customHeight="1">
      <c r="K2100" s="85"/>
    </row>
    <row r="2101" spans="11:11" ht="24.6" customHeight="1">
      <c r="K2101" s="85"/>
    </row>
    <row r="2102" spans="11:11" ht="24.6" customHeight="1">
      <c r="K2102" s="85"/>
    </row>
    <row r="2103" spans="11:11" ht="24.6" customHeight="1">
      <c r="K2103" s="85"/>
    </row>
    <row r="2104" spans="11:11" ht="24.6" customHeight="1">
      <c r="K2104" s="85"/>
    </row>
    <row r="2105" spans="11:11" ht="24.6" customHeight="1">
      <c r="K2105" s="85"/>
    </row>
    <row r="2106" spans="11:11" ht="24.6" customHeight="1">
      <c r="K2106" s="85"/>
    </row>
    <row r="2107" spans="11:11" ht="24.6" customHeight="1">
      <c r="K2107" s="85"/>
    </row>
    <row r="2108" spans="11:11" ht="24.6" customHeight="1">
      <c r="K2108" s="85"/>
    </row>
    <row r="2109" spans="11:11" ht="24.6" customHeight="1">
      <c r="K2109" s="85"/>
    </row>
    <row r="2110" spans="11:11" ht="24.6" customHeight="1">
      <c r="K2110" s="85"/>
    </row>
    <row r="2111" spans="11:11" ht="24.6" customHeight="1">
      <c r="K2111" s="85"/>
    </row>
    <row r="2112" spans="11:11" ht="24.6" customHeight="1">
      <c r="K2112" s="85"/>
    </row>
    <row r="2113" spans="11:11" ht="24.6" customHeight="1">
      <c r="K2113" s="85"/>
    </row>
    <row r="2114" spans="11:11" ht="24.6" customHeight="1">
      <c r="K2114" s="85"/>
    </row>
    <row r="2115" spans="11:11" ht="24.6" customHeight="1">
      <c r="K2115" s="85"/>
    </row>
    <row r="2116" spans="11:11" ht="24.6" customHeight="1">
      <c r="K2116" s="85"/>
    </row>
    <row r="2117" spans="11:11" ht="24.6" customHeight="1">
      <c r="K2117" s="85"/>
    </row>
    <row r="2118" spans="11:11" ht="24.6" customHeight="1">
      <c r="K2118" s="85"/>
    </row>
    <row r="2119" spans="11:11" ht="24.6" customHeight="1">
      <c r="K2119" s="85"/>
    </row>
    <row r="2120" spans="11:11" ht="24.6" customHeight="1">
      <c r="K2120" s="85"/>
    </row>
    <row r="2121" spans="11:11" ht="24.6" customHeight="1">
      <c r="K2121" s="85"/>
    </row>
    <row r="2122" spans="11:11" ht="24.6" customHeight="1">
      <c r="K2122" s="85"/>
    </row>
    <row r="2123" spans="11:11" ht="24.6" customHeight="1">
      <c r="K2123" s="85"/>
    </row>
    <row r="2124" spans="11:11" ht="24.6" customHeight="1">
      <c r="K2124" s="85"/>
    </row>
    <row r="2125" spans="11:11" ht="24.6" customHeight="1">
      <c r="K2125" s="85"/>
    </row>
    <row r="2126" spans="11:11" ht="24.6" customHeight="1">
      <c r="K2126" s="85"/>
    </row>
    <row r="2127" spans="11:11" ht="24.6" customHeight="1">
      <c r="K2127" s="85"/>
    </row>
    <row r="2128" spans="11:11" ht="24.6" customHeight="1">
      <c r="K2128" s="85"/>
    </row>
    <row r="2129" spans="11:11" ht="24.6" customHeight="1">
      <c r="K2129" s="85"/>
    </row>
    <row r="2130" spans="11:11" ht="24.6" customHeight="1">
      <c r="K2130" s="85"/>
    </row>
    <row r="2131" spans="11:11" ht="24.6" customHeight="1">
      <c r="K2131" s="85"/>
    </row>
    <row r="2132" spans="11:11" ht="24.6" customHeight="1">
      <c r="K2132" s="85"/>
    </row>
    <row r="2133" spans="11:11" ht="24.6" customHeight="1">
      <c r="K2133" s="85"/>
    </row>
    <row r="2134" spans="11:11" ht="24.6" customHeight="1">
      <c r="K2134" s="85"/>
    </row>
    <row r="2135" spans="11:11" ht="24.6" customHeight="1">
      <c r="K2135" s="85"/>
    </row>
    <row r="2136" spans="11:11" ht="24.6" customHeight="1">
      <c r="K2136" s="85"/>
    </row>
    <row r="2137" spans="11:11" ht="24.6" customHeight="1">
      <c r="K2137" s="85"/>
    </row>
    <row r="2138" spans="11:11" ht="24.6" customHeight="1">
      <c r="K2138" s="85"/>
    </row>
    <row r="2139" spans="11:11" ht="24.6" customHeight="1">
      <c r="K2139" s="85"/>
    </row>
    <row r="2140" spans="11:11" ht="24.6" customHeight="1">
      <c r="K2140" s="85"/>
    </row>
    <row r="2141" spans="11:11" ht="24.6" customHeight="1">
      <c r="K2141" s="85"/>
    </row>
    <row r="2142" spans="11:11" ht="24.6" customHeight="1">
      <c r="K2142" s="85"/>
    </row>
    <row r="2143" spans="11:11" ht="24.6" customHeight="1">
      <c r="K2143" s="85"/>
    </row>
    <row r="2144" spans="11:11" ht="24.6" customHeight="1">
      <c r="K2144" s="85"/>
    </row>
    <row r="2145" spans="11:11" ht="24.6" customHeight="1">
      <c r="K2145" s="85"/>
    </row>
    <row r="2146" spans="11:11" ht="24.6" customHeight="1">
      <c r="K2146" s="85"/>
    </row>
    <row r="2147" spans="11:11" ht="24.6" customHeight="1">
      <c r="K2147" s="85"/>
    </row>
    <row r="2148" spans="11:11" ht="24.6" customHeight="1">
      <c r="K2148" s="85"/>
    </row>
    <row r="2149" spans="11:11" ht="24.6" customHeight="1">
      <c r="K2149" s="85"/>
    </row>
    <row r="2150" spans="11:11" ht="24.6" customHeight="1">
      <c r="K2150" s="85"/>
    </row>
    <row r="2151" spans="11:11" ht="24.6" customHeight="1">
      <c r="K2151" s="85"/>
    </row>
    <row r="2152" spans="11:11" ht="24.6" customHeight="1">
      <c r="K2152" s="85"/>
    </row>
    <row r="2153" spans="11:11" ht="24.6" customHeight="1">
      <c r="K2153" s="85"/>
    </row>
    <row r="2154" spans="11:11" ht="24.6" customHeight="1">
      <c r="K2154" s="85"/>
    </row>
    <row r="2155" spans="11:11" ht="24.6" customHeight="1">
      <c r="K2155" s="85"/>
    </row>
    <row r="2156" spans="11:11" ht="24.6" customHeight="1">
      <c r="K2156" s="85"/>
    </row>
    <row r="2157" spans="11:11" ht="24.6" customHeight="1">
      <c r="K2157" s="85"/>
    </row>
    <row r="2158" spans="11:11" ht="24.6" customHeight="1">
      <c r="K2158" s="85"/>
    </row>
    <row r="2159" spans="11:11" ht="24.6" customHeight="1">
      <c r="K2159" s="85"/>
    </row>
    <row r="2160" spans="11:11" ht="24.6" customHeight="1">
      <c r="K2160" s="85"/>
    </row>
    <row r="2161" spans="11:11" ht="24.6" customHeight="1">
      <c r="K2161" s="85"/>
    </row>
    <row r="2162" spans="11:11" ht="24.6" customHeight="1">
      <c r="K2162" s="85"/>
    </row>
    <row r="2163" spans="11:11" ht="24.6" customHeight="1">
      <c r="K2163" s="85"/>
    </row>
    <row r="2164" spans="11:11" ht="24.6" customHeight="1">
      <c r="K2164" s="85"/>
    </row>
    <row r="2165" spans="11:11" ht="24.6" customHeight="1">
      <c r="K2165" s="85"/>
    </row>
    <row r="2166" spans="11:11" ht="24.6" customHeight="1">
      <c r="K2166" s="85"/>
    </row>
    <row r="2167" spans="11:11" ht="24.6" customHeight="1">
      <c r="K2167" s="85"/>
    </row>
    <row r="2168" spans="11:11" ht="24.6" customHeight="1">
      <c r="K2168" s="85"/>
    </row>
    <row r="2169" spans="11:11" ht="24.6" customHeight="1">
      <c r="K2169" s="85"/>
    </row>
    <row r="2170" spans="11:11" ht="24.6" customHeight="1">
      <c r="K2170" s="85"/>
    </row>
    <row r="2171" spans="11:11" ht="24.6" customHeight="1">
      <c r="K2171" s="85"/>
    </row>
    <row r="2172" spans="11:11" ht="24.6" customHeight="1">
      <c r="K2172" s="85"/>
    </row>
    <row r="2173" spans="11:11" ht="24.6" customHeight="1">
      <c r="K2173" s="85"/>
    </row>
    <row r="2174" spans="11:11" ht="24.6" customHeight="1">
      <c r="K2174" s="85"/>
    </row>
    <row r="2175" spans="11:11" ht="24.6" customHeight="1">
      <c r="K2175" s="85"/>
    </row>
    <row r="2176" spans="11:11" ht="24.6" customHeight="1">
      <c r="K2176" s="85"/>
    </row>
    <row r="2177" spans="11:11" ht="24.6" customHeight="1">
      <c r="K2177" s="85"/>
    </row>
    <row r="2178" spans="11:11" ht="24.6" customHeight="1">
      <c r="K2178" s="85"/>
    </row>
    <row r="2179" spans="11:11" ht="24.6" customHeight="1">
      <c r="K2179" s="85"/>
    </row>
    <row r="2180" spans="11:11" ht="24.6" customHeight="1">
      <c r="K2180" s="85"/>
    </row>
    <row r="2181" spans="11:11" ht="24.6" customHeight="1">
      <c r="K2181" s="85"/>
    </row>
    <row r="2182" spans="11:11" ht="24.6" customHeight="1">
      <c r="K2182" s="85"/>
    </row>
    <row r="2183" spans="11:11" ht="24.6" customHeight="1">
      <c r="K2183" s="85"/>
    </row>
    <row r="2184" spans="11:11" ht="24.6" customHeight="1">
      <c r="K2184" s="85"/>
    </row>
    <row r="2185" spans="11:11" ht="24.6" customHeight="1">
      <c r="K2185" s="85"/>
    </row>
    <row r="2186" spans="11:11" ht="24.6" customHeight="1">
      <c r="K2186" s="85"/>
    </row>
    <row r="2187" spans="11:11" ht="24.6" customHeight="1">
      <c r="K2187" s="85"/>
    </row>
    <row r="2188" spans="11:11" ht="24.6" customHeight="1">
      <c r="K2188" s="85"/>
    </row>
    <row r="2189" spans="11:11" ht="24.6" customHeight="1">
      <c r="K2189" s="85"/>
    </row>
    <row r="2190" spans="11:11" ht="24.6" customHeight="1">
      <c r="K2190" s="85"/>
    </row>
    <row r="2191" spans="11:11" ht="24.6" customHeight="1">
      <c r="K2191" s="85"/>
    </row>
    <row r="2192" spans="11:11" ht="24.6" customHeight="1">
      <c r="K2192" s="85"/>
    </row>
    <row r="2193" spans="11:11" ht="24.6" customHeight="1">
      <c r="K2193" s="85"/>
    </row>
    <row r="2194" spans="11:11" ht="24.6" customHeight="1">
      <c r="K2194" s="85"/>
    </row>
    <row r="2195" spans="11:11" ht="24.6" customHeight="1">
      <c r="K2195" s="85"/>
    </row>
    <row r="2196" spans="11:11" ht="24.6" customHeight="1">
      <c r="K2196" s="85"/>
    </row>
    <row r="2197" spans="11:11" ht="24.6" customHeight="1">
      <c r="K2197" s="85"/>
    </row>
    <row r="2198" spans="11:11" ht="24.6" customHeight="1">
      <c r="K2198" s="85"/>
    </row>
    <row r="2199" spans="11:11" ht="24.6" customHeight="1">
      <c r="K2199" s="85"/>
    </row>
    <row r="2200" spans="11:11" ht="24.6" customHeight="1">
      <c r="K2200" s="85"/>
    </row>
    <row r="2201" spans="11:11" ht="24.6" customHeight="1">
      <c r="K2201" s="85"/>
    </row>
    <row r="2202" spans="11:11" ht="24.6" customHeight="1">
      <c r="K2202" s="85"/>
    </row>
    <row r="2203" spans="11:11" ht="24.6" customHeight="1">
      <c r="K2203" s="85"/>
    </row>
    <row r="2204" spans="11:11" ht="24.6" customHeight="1">
      <c r="K2204" s="85"/>
    </row>
    <row r="2205" spans="11:11" ht="24.6" customHeight="1">
      <c r="K2205" s="85"/>
    </row>
    <row r="2206" spans="11:11" ht="24.6" customHeight="1">
      <c r="K2206" s="85"/>
    </row>
    <row r="2207" spans="11:11" ht="24.6" customHeight="1">
      <c r="K2207" s="85"/>
    </row>
    <row r="2208" spans="11:11" ht="24.6" customHeight="1">
      <c r="K2208" s="85"/>
    </row>
    <row r="2209" spans="11:11" ht="24.6" customHeight="1">
      <c r="K2209" s="85"/>
    </row>
    <row r="2210" spans="11:11" ht="24.6" customHeight="1">
      <c r="K2210" s="85"/>
    </row>
    <row r="2211" spans="11:11" ht="24.6" customHeight="1">
      <c r="K2211" s="85"/>
    </row>
    <row r="2212" spans="11:11" ht="24.6" customHeight="1">
      <c r="K2212" s="85"/>
    </row>
    <row r="2213" spans="11:11" ht="24.6" customHeight="1">
      <c r="K2213" s="85"/>
    </row>
    <row r="2214" spans="11:11" ht="24.6" customHeight="1">
      <c r="K2214" s="85"/>
    </row>
    <row r="2215" spans="11:11" ht="24.6" customHeight="1">
      <c r="K2215" s="85"/>
    </row>
    <row r="2216" spans="11:11" ht="24.6" customHeight="1">
      <c r="K2216" s="85"/>
    </row>
    <row r="2217" spans="11:11" ht="24.6" customHeight="1">
      <c r="K2217" s="85"/>
    </row>
    <row r="2218" spans="11:11" ht="24.6" customHeight="1">
      <c r="K2218" s="85"/>
    </row>
    <row r="2219" spans="11:11" ht="24.6" customHeight="1">
      <c r="K2219" s="85"/>
    </row>
    <row r="2220" spans="11:11" ht="24.6" customHeight="1">
      <c r="K2220" s="85"/>
    </row>
    <row r="2221" spans="11:11" ht="24.6" customHeight="1">
      <c r="K2221" s="85"/>
    </row>
    <row r="2222" spans="11:11" ht="24.6" customHeight="1">
      <c r="K2222" s="85"/>
    </row>
    <row r="2223" spans="11:11" ht="24.6" customHeight="1">
      <c r="K2223" s="85"/>
    </row>
    <row r="2224" spans="11:11" ht="24.6" customHeight="1">
      <c r="K2224" s="85"/>
    </row>
    <row r="2225" spans="11:11" ht="24.6" customHeight="1">
      <c r="K2225" s="85"/>
    </row>
    <row r="2226" spans="11:11" ht="24.6" customHeight="1">
      <c r="K2226" s="85"/>
    </row>
    <row r="2227" spans="11:11" ht="24.6" customHeight="1">
      <c r="K2227" s="85"/>
    </row>
    <row r="2228" spans="11:11" ht="24.6" customHeight="1">
      <c r="K2228" s="85"/>
    </row>
    <row r="2229" spans="11:11" ht="24.6" customHeight="1">
      <c r="K2229" s="85"/>
    </row>
    <row r="2230" spans="11:11" ht="24.6" customHeight="1">
      <c r="K2230" s="85"/>
    </row>
    <row r="2231" spans="11:11" ht="24.6" customHeight="1">
      <c r="K2231" s="85"/>
    </row>
    <row r="2232" spans="11:11" ht="24.6" customHeight="1">
      <c r="K2232" s="85"/>
    </row>
    <row r="2233" spans="11:11" ht="24.6" customHeight="1">
      <c r="K2233" s="85"/>
    </row>
    <row r="2234" spans="11:11" ht="24.6" customHeight="1">
      <c r="K2234" s="85"/>
    </row>
    <row r="2235" spans="11:11" ht="24.6" customHeight="1">
      <c r="K2235" s="85"/>
    </row>
    <row r="2236" spans="11:11" ht="24.6" customHeight="1">
      <c r="K2236" s="85"/>
    </row>
    <row r="2237" spans="11:11" ht="24.6" customHeight="1">
      <c r="K2237" s="85"/>
    </row>
    <row r="2238" spans="11:11" ht="24.6" customHeight="1">
      <c r="K2238" s="85"/>
    </row>
    <row r="2239" spans="11:11" ht="24.6" customHeight="1">
      <c r="K2239" s="85"/>
    </row>
    <row r="2240" spans="11:11" ht="24.6" customHeight="1">
      <c r="K2240" s="85"/>
    </row>
    <row r="2241" spans="11:11" ht="24.6" customHeight="1">
      <c r="K2241" s="85"/>
    </row>
    <row r="2242" spans="11:11" ht="24.6" customHeight="1">
      <c r="K2242" s="85"/>
    </row>
    <row r="2243" spans="11:11" ht="24.6" customHeight="1">
      <c r="K2243" s="85"/>
    </row>
    <row r="2244" spans="11:11" ht="24.6" customHeight="1">
      <c r="K2244" s="85"/>
    </row>
    <row r="2245" spans="11:11" ht="24.6" customHeight="1">
      <c r="K2245" s="85"/>
    </row>
    <row r="2246" spans="11:11" ht="24.6" customHeight="1">
      <c r="K2246" s="85"/>
    </row>
    <row r="2247" spans="11:11" ht="24.6" customHeight="1">
      <c r="K2247" s="85"/>
    </row>
    <row r="2248" spans="11:11" ht="24.6" customHeight="1">
      <c r="K2248" s="85"/>
    </row>
    <row r="2249" spans="11:11" ht="24.6" customHeight="1">
      <c r="K2249" s="85"/>
    </row>
    <row r="2250" spans="11:11" ht="24.6" customHeight="1">
      <c r="K2250" s="85"/>
    </row>
    <row r="2251" spans="11:11" ht="24.6" customHeight="1">
      <c r="K2251" s="85"/>
    </row>
    <row r="2252" spans="11:11" ht="24.6" customHeight="1">
      <c r="K2252" s="85"/>
    </row>
    <row r="2253" spans="11:11" ht="24.6" customHeight="1">
      <c r="K2253" s="85"/>
    </row>
    <row r="2254" spans="11:11" ht="24.6" customHeight="1">
      <c r="K2254" s="85"/>
    </row>
    <row r="2255" spans="11:11" ht="24.6" customHeight="1">
      <c r="K2255" s="85"/>
    </row>
    <row r="2256" spans="11:11" ht="24.6" customHeight="1">
      <c r="K2256" s="85"/>
    </row>
    <row r="2257" spans="11:11" ht="24.6" customHeight="1">
      <c r="K2257" s="85"/>
    </row>
    <row r="2258" spans="11:11" ht="24.6" customHeight="1">
      <c r="K2258" s="85"/>
    </row>
    <row r="2259" spans="11:11" ht="24.6" customHeight="1">
      <c r="K2259" s="85"/>
    </row>
    <row r="2260" spans="11:11" ht="24.6" customHeight="1">
      <c r="K2260" s="85"/>
    </row>
    <row r="2261" spans="11:11" ht="24.6" customHeight="1">
      <c r="K2261" s="85"/>
    </row>
    <row r="2262" spans="11:11" ht="24.6" customHeight="1">
      <c r="K2262" s="85"/>
    </row>
    <row r="2263" spans="11:11" ht="24.6" customHeight="1">
      <c r="K2263" s="85"/>
    </row>
    <row r="2264" spans="11:11" ht="24.6" customHeight="1">
      <c r="K2264" s="85"/>
    </row>
    <row r="2265" spans="11:11" ht="24.6" customHeight="1">
      <c r="K2265" s="85"/>
    </row>
    <row r="2266" spans="11:11" ht="24.6" customHeight="1">
      <c r="K2266" s="85"/>
    </row>
    <row r="2267" spans="11:11" ht="24.6" customHeight="1">
      <c r="K2267" s="85"/>
    </row>
    <row r="2268" spans="11:11" ht="24.6" customHeight="1">
      <c r="K2268" s="85"/>
    </row>
    <row r="2269" spans="11:11" ht="24.6" customHeight="1">
      <c r="K2269" s="85"/>
    </row>
    <row r="2270" spans="11:11" ht="24.6" customHeight="1">
      <c r="K2270" s="85"/>
    </row>
    <row r="2271" spans="11:11" ht="24.6" customHeight="1">
      <c r="K2271" s="85"/>
    </row>
    <row r="2272" spans="11:11" ht="24.6" customHeight="1">
      <c r="K2272" s="85"/>
    </row>
    <row r="2273" spans="11:11" ht="24.6" customHeight="1">
      <c r="K2273" s="85"/>
    </row>
    <row r="2274" spans="11:11" ht="24.6" customHeight="1">
      <c r="K2274" s="85"/>
    </row>
    <row r="2275" spans="11:11" ht="24.6" customHeight="1">
      <c r="K2275" s="85"/>
    </row>
    <row r="2276" spans="11:11" ht="24.6" customHeight="1">
      <c r="K2276" s="85"/>
    </row>
    <row r="2277" spans="11:11" ht="24.6" customHeight="1">
      <c r="K2277" s="85"/>
    </row>
    <row r="2278" spans="11:11" ht="24.6" customHeight="1">
      <c r="K2278" s="85"/>
    </row>
    <row r="2279" spans="11:11" ht="24.6" customHeight="1">
      <c r="K2279" s="85"/>
    </row>
    <row r="2280" spans="11:11" ht="24.6" customHeight="1">
      <c r="K2280" s="85"/>
    </row>
    <row r="2281" spans="11:11" ht="24.6" customHeight="1">
      <c r="K2281" s="85"/>
    </row>
    <row r="2282" spans="11:11" ht="24.6" customHeight="1">
      <c r="K2282" s="85"/>
    </row>
    <row r="2283" spans="11:11" ht="24.6" customHeight="1">
      <c r="K2283" s="85"/>
    </row>
    <row r="2284" spans="11:11" ht="24.6" customHeight="1">
      <c r="K2284" s="85"/>
    </row>
    <row r="2285" spans="11:11" ht="24.6" customHeight="1">
      <c r="K2285" s="85"/>
    </row>
    <row r="2286" spans="11:11" ht="24.6" customHeight="1">
      <c r="K2286" s="85"/>
    </row>
    <row r="2287" spans="11:11" ht="24.6" customHeight="1">
      <c r="K2287" s="85"/>
    </row>
    <row r="2288" spans="11:11" ht="24.6" customHeight="1">
      <c r="K2288" s="85"/>
    </row>
    <row r="2289" spans="11:11" ht="24.6" customHeight="1">
      <c r="K2289" s="85"/>
    </row>
    <row r="2290" spans="11:11" ht="24.6" customHeight="1">
      <c r="K2290" s="85"/>
    </row>
    <row r="2291" spans="11:11" ht="24.6" customHeight="1">
      <c r="K2291" s="85"/>
    </row>
    <row r="2292" spans="11:11" ht="24.6" customHeight="1">
      <c r="K2292" s="85"/>
    </row>
    <row r="2293" spans="11:11" ht="24.6" customHeight="1">
      <c r="K2293" s="85"/>
    </row>
    <row r="2294" spans="11:11" ht="24.6" customHeight="1">
      <c r="K2294" s="85"/>
    </row>
    <row r="2295" spans="11:11" ht="24.6" customHeight="1">
      <c r="K2295" s="85"/>
    </row>
    <row r="2296" spans="11:11" ht="24.6" customHeight="1">
      <c r="K2296" s="85"/>
    </row>
    <row r="2297" spans="11:11" ht="24.6" customHeight="1">
      <c r="K2297" s="85"/>
    </row>
    <row r="2298" spans="11:11" ht="24.6" customHeight="1">
      <c r="K2298" s="85"/>
    </row>
    <row r="2299" spans="11:11" ht="24.6" customHeight="1">
      <c r="K2299" s="85"/>
    </row>
    <row r="2300" spans="11:11" ht="24.6" customHeight="1">
      <c r="K2300" s="85"/>
    </row>
    <row r="2301" spans="11:11" ht="24.6" customHeight="1">
      <c r="K2301" s="85"/>
    </row>
    <row r="2302" spans="11:11" ht="24.6" customHeight="1">
      <c r="K2302" s="85"/>
    </row>
    <row r="2303" spans="11:11" ht="24.6" customHeight="1">
      <c r="K2303" s="85"/>
    </row>
    <row r="2304" spans="11:11" ht="24.6" customHeight="1">
      <c r="K2304" s="85"/>
    </row>
    <row r="2305" spans="11:11" ht="24.6" customHeight="1">
      <c r="K2305" s="85"/>
    </row>
    <row r="2306" spans="11:11" ht="24.6" customHeight="1">
      <c r="K2306" s="85"/>
    </row>
    <row r="2307" spans="11:11" ht="24.6" customHeight="1">
      <c r="K2307" s="85"/>
    </row>
    <row r="2308" spans="11:11" ht="24.6" customHeight="1">
      <c r="K2308" s="85"/>
    </row>
    <row r="2309" spans="11:11" ht="24.6" customHeight="1">
      <c r="K2309" s="85"/>
    </row>
    <row r="2310" spans="11:11" ht="24.6" customHeight="1">
      <c r="K2310" s="85"/>
    </row>
    <row r="2311" spans="11:11" ht="24.6" customHeight="1">
      <c r="K2311" s="85"/>
    </row>
    <row r="2312" spans="11:11" ht="24.6" customHeight="1">
      <c r="K2312" s="85"/>
    </row>
    <row r="2313" spans="11:11" ht="24.6" customHeight="1">
      <c r="K2313" s="85"/>
    </row>
    <row r="2314" spans="11:11" ht="24.6" customHeight="1">
      <c r="K2314" s="85"/>
    </row>
    <row r="2315" spans="11:11" ht="24.6" customHeight="1">
      <c r="K2315" s="85"/>
    </row>
    <row r="2316" spans="11:11" ht="24.6" customHeight="1">
      <c r="K2316" s="85"/>
    </row>
    <row r="2317" spans="11:11" ht="24.6" customHeight="1">
      <c r="K2317" s="85"/>
    </row>
    <row r="2318" spans="11:11" ht="24.6" customHeight="1">
      <c r="K2318" s="85"/>
    </row>
    <row r="2319" spans="11:11" ht="24.6" customHeight="1">
      <c r="K2319" s="85"/>
    </row>
    <row r="2320" spans="11:11" ht="24.6" customHeight="1">
      <c r="K2320" s="85"/>
    </row>
    <row r="2321" spans="11:11" ht="24.6" customHeight="1">
      <c r="K2321" s="85"/>
    </row>
    <row r="2322" spans="11:11" ht="24.6" customHeight="1">
      <c r="K2322" s="85"/>
    </row>
    <row r="2323" spans="11:11" ht="24.6" customHeight="1">
      <c r="K2323" s="85"/>
    </row>
    <row r="2324" spans="11:11" ht="24.6" customHeight="1">
      <c r="K2324" s="85"/>
    </row>
    <row r="2325" spans="11:11" ht="24.6" customHeight="1">
      <c r="K2325" s="85"/>
    </row>
    <row r="2326" spans="11:11" ht="24.6" customHeight="1">
      <c r="K2326" s="85"/>
    </row>
    <row r="2327" spans="11:11" ht="24.6" customHeight="1">
      <c r="K2327" s="85"/>
    </row>
    <row r="2328" spans="11:11" ht="24.6" customHeight="1">
      <c r="K2328" s="85"/>
    </row>
    <row r="2329" spans="11:11" ht="24.6" customHeight="1">
      <c r="K2329" s="85"/>
    </row>
    <row r="2330" spans="11:11" ht="24.6" customHeight="1">
      <c r="K2330" s="85"/>
    </row>
    <row r="2331" spans="11:11" ht="24.6" customHeight="1">
      <c r="K2331" s="85"/>
    </row>
    <row r="2332" spans="11:11" ht="24.6" customHeight="1">
      <c r="K2332" s="85"/>
    </row>
    <row r="2333" spans="11:11" ht="24.6" customHeight="1">
      <c r="K2333" s="85"/>
    </row>
    <row r="2334" spans="11:11" ht="24.6" customHeight="1">
      <c r="K2334" s="85"/>
    </row>
    <row r="2335" spans="11:11" ht="24.6" customHeight="1">
      <c r="K2335" s="85"/>
    </row>
    <row r="2336" spans="11:11" ht="24.6" customHeight="1">
      <c r="K2336" s="85"/>
    </row>
    <row r="2337" spans="11:11" ht="24.6" customHeight="1">
      <c r="K2337" s="85"/>
    </row>
    <row r="2338" spans="11:11" ht="24.6" customHeight="1">
      <c r="K2338" s="85"/>
    </row>
    <row r="2339" spans="11:11" ht="24.6" customHeight="1">
      <c r="K2339" s="85"/>
    </row>
    <row r="2340" spans="11:11" ht="24.6" customHeight="1">
      <c r="K2340" s="85"/>
    </row>
    <row r="2341" spans="11:11" ht="24.6" customHeight="1">
      <c r="K2341" s="85"/>
    </row>
    <row r="2342" spans="11:11" ht="24.6" customHeight="1">
      <c r="K2342" s="85"/>
    </row>
    <row r="2343" spans="11:11" ht="24.6" customHeight="1">
      <c r="K2343" s="85"/>
    </row>
    <row r="2344" spans="11:11" ht="24.6" customHeight="1">
      <c r="K2344" s="85"/>
    </row>
    <row r="2345" spans="11:11" ht="24.6" customHeight="1">
      <c r="K2345" s="85"/>
    </row>
    <row r="2346" spans="11:11" ht="24.6" customHeight="1">
      <c r="K2346" s="85"/>
    </row>
    <row r="2347" spans="11:11" ht="24.6" customHeight="1">
      <c r="K2347" s="85"/>
    </row>
    <row r="2348" spans="11:11" ht="24.6" customHeight="1">
      <c r="K2348" s="85"/>
    </row>
    <row r="2349" spans="11:11" ht="24.6" customHeight="1">
      <c r="K2349" s="85"/>
    </row>
    <row r="2350" spans="11:11" ht="24.6" customHeight="1">
      <c r="K2350" s="85"/>
    </row>
    <row r="2351" spans="11:11" ht="24.6" customHeight="1">
      <c r="K2351" s="85"/>
    </row>
    <row r="2352" spans="11:11" ht="24.6" customHeight="1">
      <c r="K2352" s="85"/>
    </row>
    <row r="2353" spans="11:11" ht="24.6" customHeight="1">
      <c r="K2353" s="85"/>
    </row>
    <row r="2354" spans="11:11" ht="24.6" customHeight="1">
      <c r="K2354" s="85"/>
    </row>
    <row r="2355" spans="11:11" ht="24.6" customHeight="1">
      <c r="K2355" s="85"/>
    </row>
    <row r="2356" spans="11:11" ht="24.6" customHeight="1">
      <c r="K2356" s="85"/>
    </row>
    <row r="2357" spans="11:11" ht="24.6" customHeight="1">
      <c r="K2357" s="85"/>
    </row>
    <row r="2358" spans="11:11" ht="24.6" customHeight="1">
      <c r="K2358" s="85"/>
    </row>
    <row r="2359" spans="11:11" ht="24.6" customHeight="1">
      <c r="K2359" s="85"/>
    </row>
    <row r="2360" spans="11:11" ht="24.6" customHeight="1">
      <c r="K2360" s="85"/>
    </row>
    <row r="2361" spans="11:11" ht="24.6" customHeight="1">
      <c r="K2361" s="85"/>
    </row>
    <row r="2362" spans="11:11" ht="24.6" customHeight="1">
      <c r="K2362" s="85"/>
    </row>
    <row r="2363" spans="11:11" ht="24.6" customHeight="1">
      <c r="K2363" s="85"/>
    </row>
    <row r="2364" spans="11:11" ht="24.6" customHeight="1">
      <c r="K2364" s="85"/>
    </row>
    <row r="2365" spans="11:11" ht="24.6" customHeight="1">
      <c r="K2365" s="85"/>
    </row>
    <row r="2366" spans="11:11" ht="24.6" customHeight="1">
      <c r="K2366" s="85"/>
    </row>
    <row r="2367" spans="11:11" ht="24.6" customHeight="1">
      <c r="K2367" s="85"/>
    </row>
    <row r="2368" spans="11:11" ht="24.6" customHeight="1">
      <c r="K2368" s="85"/>
    </row>
    <row r="2369" spans="11:11" ht="24.6" customHeight="1">
      <c r="K2369" s="85"/>
    </row>
    <row r="2370" spans="11:11" ht="24.6" customHeight="1">
      <c r="K2370" s="85"/>
    </row>
    <row r="2371" spans="11:11" ht="24.6" customHeight="1">
      <c r="K2371" s="85"/>
    </row>
    <row r="2372" spans="11:11" ht="24.6" customHeight="1">
      <c r="K2372" s="85"/>
    </row>
    <row r="2373" spans="11:11" ht="24.6" customHeight="1">
      <c r="K2373" s="85"/>
    </row>
    <row r="2374" spans="11:11" ht="24.6" customHeight="1">
      <c r="K2374" s="85"/>
    </row>
    <row r="2375" spans="11:11" ht="24.6" customHeight="1">
      <c r="K2375" s="85"/>
    </row>
    <row r="2376" spans="11:11" ht="24.6" customHeight="1">
      <c r="K2376" s="85"/>
    </row>
    <row r="2377" spans="11:11" ht="24.6" customHeight="1">
      <c r="K2377" s="85"/>
    </row>
    <row r="2378" spans="11:11" ht="24.6" customHeight="1">
      <c r="K2378" s="85"/>
    </row>
    <row r="2379" spans="11:11" ht="24.6" customHeight="1">
      <c r="K2379" s="85"/>
    </row>
    <row r="2380" spans="11:11" ht="24.6" customHeight="1">
      <c r="K2380" s="85"/>
    </row>
    <row r="2381" spans="11:11" ht="24.6" customHeight="1">
      <c r="K2381" s="85"/>
    </row>
    <row r="2382" spans="11:11" ht="24.6" customHeight="1">
      <c r="K2382" s="85"/>
    </row>
    <row r="2383" spans="11:11" ht="24.6" customHeight="1">
      <c r="K2383" s="85"/>
    </row>
    <row r="2384" spans="11:11" ht="24.6" customHeight="1">
      <c r="K2384" s="85"/>
    </row>
    <row r="2385" spans="11:11" ht="24.6" customHeight="1">
      <c r="K2385" s="85"/>
    </row>
    <row r="2386" spans="11:11" ht="24.6" customHeight="1">
      <c r="K2386" s="85"/>
    </row>
    <row r="2387" spans="11:11" ht="24.6" customHeight="1">
      <c r="K2387" s="85"/>
    </row>
    <row r="2388" spans="11:11" ht="24.6" customHeight="1">
      <c r="K2388" s="85"/>
    </row>
    <row r="2389" spans="11:11" ht="24.6" customHeight="1">
      <c r="K2389" s="85"/>
    </row>
    <row r="2390" spans="11:11" ht="24.6" customHeight="1">
      <c r="K2390" s="85"/>
    </row>
    <row r="2391" spans="11:11" ht="24.6" customHeight="1">
      <c r="K2391" s="85"/>
    </row>
    <row r="2392" spans="11:11" ht="24.6" customHeight="1">
      <c r="K2392" s="85"/>
    </row>
    <row r="2393" spans="11:11" ht="24.6" customHeight="1">
      <c r="K2393" s="85"/>
    </row>
    <row r="2394" spans="11:11" ht="24.6" customHeight="1">
      <c r="K2394" s="85"/>
    </row>
    <row r="2395" spans="11:11" ht="24.6" customHeight="1">
      <c r="K2395" s="85"/>
    </row>
    <row r="2396" spans="11:11" ht="24.6" customHeight="1">
      <c r="K2396" s="85"/>
    </row>
    <row r="2397" spans="11:11" ht="24.6" customHeight="1">
      <c r="K2397" s="85"/>
    </row>
    <row r="2398" spans="11:11" ht="24.6" customHeight="1">
      <c r="K2398" s="85"/>
    </row>
    <row r="2399" spans="11:11" ht="24.6" customHeight="1">
      <c r="K2399" s="85"/>
    </row>
    <row r="2400" spans="11:11" ht="24.6" customHeight="1">
      <c r="K2400" s="85"/>
    </row>
    <row r="2401" spans="11:11" ht="24.6" customHeight="1">
      <c r="K2401" s="85"/>
    </row>
    <row r="2402" spans="11:11" ht="24.6" customHeight="1">
      <c r="K2402" s="85"/>
    </row>
    <row r="2403" spans="11:11" ht="24.6" customHeight="1">
      <c r="K2403" s="85"/>
    </row>
    <row r="2404" spans="11:11" ht="24.6" customHeight="1">
      <c r="K2404" s="85"/>
    </row>
    <row r="2405" spans="11:11" ht="24.6" customHeight="1">
      <c r="K2405" s="85"/>
    </row>
    <row r="2406" spans="11:11" ht="24.6" customHeight="1">
      <c r="K2406" s="85"/>
    </row>
    <row r="2407" spans="11:11" ht="24.6" customHeight="1">
      <c r="K2407" s="85"/>
    </row>
    <row r="2408" spans="11:11" ht="24.6" customHeight="1">
      <c r="K2408" s="85"/>
    </row>
    <row r="2409" spans="11:11" ht="24.6" customHeight="1">
      <c r="K2409" s="85"/>
    </row>
    <row r="2410" spans="11:11" ht="24.6" customHeight="1">
      <c r="K2410" s="85"/>
    </row>
    <row r="2411" spans="11:11" ht="24.6" customHeight="1">
      <c r="K2411" s="85"/>
    </row>
    <row r="2412" spans="11:11" ht="24.6" customHeight="1">
      <c r="K2412" s="85"/>
    </row>
    <row r="2413" spans="11:11" ht="24.6" customHeight="1">
      <c r="K2413" s="85"/>
    </row>
    <row r="2414" spans="11:11" ht="24.6" customHeight="1">
      <c r="K2414" s="85"/>
    </row>
    <row r="2415" spans="11:11" ht="24.6" customHeight="1">
      <c r="K2415" s="85"/>
    </row>
    <row r="2416" spans="11:11" ht="24.6" customHeight="1">
      <c r="K2416" s="85"/>
    </row>
    <row r="2417" spans="11:11" ht="24.6" customHeight="1">
      <c r="K2417" s="85"/>
    </row>
    <row r="2418" spans="11:11" ht="24.6" customHeight="1">
      <c r="K2418" s="85"/>
    </row>
    <row r="2419" spans="11:11" ht="24.6" customHeight="1">
      <c r="K2419" s="85"/>
    </row>
    <row r="2420" spans="11:11" ht="24.6" customHeight="1">
      <c r="K2420" s="85"/>
    </row>
    <row r="2421" spans="11:11" ht="24.6" customHeight="1">
      <c r="K2421" s="85"/>
    </row>
    <row r="2422" spans="11:11" ht="24.6" customHeight="1">
      <c r="K2422" s="85"/>
    </row>
    <row r="2423" spans="11:11" ht="24.6" customHeight="1">
      <c r="K2423" s="85"/>
    </row>
    <row r="2424" spans="11:11" ht="24.6" customHeight="1">
      <c r="K2424" s="85"/>
    </row>
    <row r="2425" spans="11:11" ht="24.6" customHeight="1">
      <c r="K2425" s="85"/>
    </row>
    <row r="2426" spans="11:11" ht="24.6" customHeight="1">
      <c r="K2426" s="85"/>
    </row>
    <row r="2427" spans="11:11" ht="24.6" customHeight="1">
      <c r="K2427" s="85"/>
    </row>
    <row r="2428" spans="11:11" ht="24.6" customHeight="1">
      <c r="K2428" s="85"/>
    </row>
    <row r="2429" spans="11:11" ht="24.6" customHeight="1">
      <c r="K2429" s="85"/>
    </row>
    <row r="2430" spans="11:11" ht="24.6" customHeight="1">
      <c r="K2430" s="85"/>
    </row>
    <row r="2431" spans="11:11" ht="24.6" customHeight="1">
      <c r="K2431" s="85"/>
    </row>
    <row r="2432" spans="11:11" ht="24.6" customHeight="1">
      <c r="K2432" s="85"/>
    </row>
    <row r="2433" spans="11:11" ht="24.6" customHeight="1">
      <c r="K2433" s="85"/>
    </row>
    <row r="2434" spans="11:11" ht="24.6" customHeight="1">
      <c r="K2434" s="85"/>
    </row>
    <row r="2435" spans="11:11" ht="24.6" customHeight="1">
      <c r="K2435" s="85"/>
    </row>
    <row r="2436" spans="11:11" ht="24.6" customHeight="1">
      <c r="K2436" s="85"/>
    </row>
    <row r="2437" spans="11:11" ht="24.6" customHeight="1">
      <c r="K2437" s="85"/>
    </row>
    <row r="2438" spans="11:11" ht="24.6" customHeight="1">
      <c r="K2438" s="85"/>
    </row>
    <row r="2439" spans="11:11" ht="24.6" customHeight="1">
      <c r="K2439" s="85"/>
    </row>
    <row r="2440" spans="11:11" ht="24.6" customHeight="1">
      <c r="K2440" s="85"/>
    </row>
    <row r="2441" spans="11:11" ht="24.6" customHeight="1">
      <c r="K2441" s="85"/>
    </row>
    <row r="2442" spans="11:11" ht="24.6" customHeight="1">
      <c r="K2442" s="85"/>
    </row>
    <row r="2443" spans="11:11" ht="24.6" customHeight="1">
      <c r="K2443" s="85"/>
    </row>
    <row r="2444" spans="11:11" ht="24.6" customHeight="1">
      <c r="K2444" s="85"/>
    </row>
    <row r="2445" spans="11:11" ht="24.6" customHeight="1">
      <c r="K2445" s="85"/>
    </row>
    <row r="2446" spans="11:11" ht="24.6" customHeight="1">
      <c r="K2446" s="85"/>
    </row>
    <row r="2447" spans="11:11" ht="24.6" customHeight="1">
      <c r="K2447" s="85"/>
    </row>
    <row r="2448" spans="11:11" ht="24.6" customHeight="1">
      <c r="K2448" s="85"/>
    </row>
    <row r="2449" spans="11:11" ht="24.6" customHeight="1">
      <c r="K2449" s="85"/>
    </row>
    <row r="2450" spans="11:11" ht="24.6" customHeight="1">
      <c r="K2450" s="85"/>
    </row>
    <row r="2451" spans="11:11" ht="24.6" customHeight="1">
      <c r="K2451" s="85"/>
    </row>
    <row r="2452" spans="11:11" ht="24.6" customHeight="1">
      <c r="K2452" s="85"/>
    </row>
    <row r="2453" spans="11:11" ht="24.6" customHeight="1">
      <c r="K2453" s="85"/>
    </row>
    <row r="2454" spans="11:11" ht="24.6" customHeight="1">
      <c r="K2454" s="85"/>
    </row>
    <row r="2455" spans="11:11" ht="24.6" customHeight="1">
      <c r="K2455" s="85"/>
    </row>
    <row r="2456" spans="11:11" ht="24.6" customHeight="1">
      <c r="K2456" s="85"/>
    </row>
    <row r="2457" spans="11:11" ht="24.6" customHeight="1">
      <c r="K2457" s="85"/>
    </row>
    <row r="2458" spans="11:11" ht="24.6" customHeight="1">
      <c r="K2458" s="85"/>
    </row>
    <row r="2459" spans="11:11" ht="24.6" customHeight="1">
      <c r="K2459" s="85"/>
    </row>
    <row r="2460" spans="11:11" ht="24.6" customHeight="1">
      <c r="K2460" s="85"/>
    </row>
    <row r="2461" spans="11:11" ht="24.6" customHeight="1">
      <c r="K2461" s="85"/>
    </row>
    <row r="2462" spans="11:11" ht="24.6" customHeight="1">
      <c r="K2462" s="85"/>
    </row>
    <row r="2463" spans="11:11" ht="24.6" customHeight="1">
      <c r="K2463" s="85"/>
    </row>
    <row r="2464" spans="11:11" ht="24.6" customHeight="1">
      <c r="K2464" s="85"/>
    </row>
    <row r="2465" spans="11:11" ht="24.6" customHeight="1">
      <c r="K2465" s="85"/>
    </row>
    <row r="2466" spans="11:11" ht="24.6" customHeight="1">
      <c r="K2466" s="85"/>
    </row>
    <row r="2467" spans="11:11" ht="24.6" customHeight="1">
      <c r="K2467" s="85"/>
    </row>
    <row r="2468" spans="11:11" ht="24.6" customHeight="1">
      <c r="K2468" s="85"/>
    </row>
    <row r="2469" spans="11:11" ht="24.6" customHeight="1">
      <c r="K2469" s="85"/>
    </row>
    <row r="2470" spans="11:11" ht="24.6" customHeight="1">
      <c r="K2470" s="85"/>
    </row>
    <row r="2471" spans="11:11" ht="24.6" customHeight="1">
      <c r="K2471" s="85"/>
    </row>
    <row r="2472" spans="11:11" ht="24.6" customHeight="1">
      <c r="K2472" s="85"/>
    </row>
    <row r="2473" spans="11:11" ht="24.6" customHeight="1">
      <c r="K2473" s="85"/>
    </row>
    <row r="2474" spans="11:11" ht="24.6" customHeight="1">
      <c r="K2474" s="85"/>
    </row>
    <row r="2475" spans="11:11" ht="24.6" customHeight="1">
      <c r="K2475" s="85"/>
    </row>
    <row r="2476" spans="11:11" ht="24.6" customHeight="1">
      <c r="K2476" s="85"/>
    </row>
    <row r="2477" spans="11:11" ht="24.6" customHeight="1">
      <c r="K2477" s="85"/>
    </row>
    <row r="2478" spans="11:11" ht="24.6" customHeight="1">
      <c r="K2478" s="85"/>
    </row>
    <row r="2479" spans="11:11" ht="24.6" customHeight="1">
      <c r="K2479" s="85"/>
    </row>
    <row r="2480" spans="11:11" ht="24.6" customHeight="1">
      <c r="K2480" s="85"/>
    </row>
    <row r="2481" spans="11:11" ht="24.6" customHeight="1">
      <c r="K2481" s="85"/>
    </row>
    <row r="2482" spans="11:11" ht="24.6" customHeight="1">
      <c r="K2482" s="85"/>
    </row>
    <row r="2483" spans="11:11" ht="24.6" customHeight="1">
      <c r="K2483" s="85"/>
    </row>
    <row r="2484" spans="11:11" ht="24.6" customHeight="1">
      <c r="K2484" s="85"/>
    </row>
    <row r="2485" spans="11:11" ht="24.6" customHeight="1">
      <c r="K2485" s="85"/>
    </row>
    <row r="2486" spans="11:11" ht="24.6" customHeight="1">
      <c r="K2486" s="85"/>
    </row>
    <row r="2487" spans="11:11" ht="24.6" customHeight="1">
      <c r="K2487" s="85"/>
    </row>
    <row r="2488" spans="11:11" ht="24.6" customHeight="1">
      <c r="K2488" s="85"/>
    </row>
    <row r="2489" spans="11:11" ht="24.6" customHeight="1">
      <c r="K2489" s="85"/>
    </row>
    <row r="2490" spans="11:11" ht="24.6" customHeight="1">
      <c r="K2490" s="85"/>
    </row>
    <row r="2491" spans="11:11" ht="24.6" customHeight="1">
      <c r="K2491" s="85"/>
    </row>
    <row r="2492" spans="11:11" ht="24.6" customHeight="1">
      <c r="K2492" s="85"/>
    </row>
    <row r="2493" spans="11:11" ht="24.6" customHeight="1">
      <c r="K2493" s="85"/>
    </row>
    <row r="2494" spans="11:11" ht="24.6" customHeight="1">
      <c r="K2494" s="85"/>
    </row>
    <row r="2495" spans="11:11" ht="24.6" customHeight="1">
      <c r="K2495" s="85"/>
    </row>
    <row r="2496" spans="11:11" ht="24.6" customHeight="1">
      <c r="K2496" s="85"/>
    </row>
    <row r="2497" spans="11:11" ht="24.6" customHeight="1">
      <c r="K2497" s="85"/>
    </row>
    <row r="2498" spans="11:11" ht="24.6" customHeight="1">
      <c r="K2498" s="85"/>
    </row>
    <row r="2499" spans="11:11" ht="24.6" customHeight="1">
      <c r="K2499" s="85"/>
    </row>
    <row r="2500" spans="11:11" ht="24.6" customHeight="1">
      <c r="K2500" s="85"/>
    </row>
    <row r="2501" spans="11:11" ht="24.6" customHeight="1">
      <c r="K2501" s="85"/>
    </row>
    <row r="2502" spans="11:11" ht="24.6" customHeight="1">
      <c r="K2502" s="85"/>
    </row>
    <row r="2503" spans="11:11" ht="24.6" customHeight="1">
      <c r="K2503" s="85"/>
    </row>
    <row r="2504" spans="11:11" ht="24.6" customHeight="1">
      <c r="K2504" s="85"/>
    </row>
  </sheetData>
  <autoFilter ref="A1:L1937" xr:uid="{60F33575-6A29-466F-95B7-12B419E0965D}">
    <filterColumn colId="6">
      <filters>
        <filter val="Malka"/>
      </filters>
    </filterColumn>
    <sortState xmlns:xlrd2="http://schemas.microsoft.com/office/spreadsheetml/2017/richdata2" ref="A718:L1929">
      <sortCondition sortBy="cellColor" ref="D1:D1937" dxfId="33"/>
    </sortState>
  </autoFilter>
  <conditionalFormatting sqref="E1:E1048576">
    <cfRule type="duplicateValues" dxfId="1" priority="3"/>
  </conditionalFormatting>
  <conditionalFormatting sqref="K2:K2504">
    <cfRule type="notContainsBlanks" dxfId="0" priority="2">
      <formula>LEN(TRIM(K2))&gt;0</formula>
    </cfRule>
  </conditionalFormatting>
  <hyperlinks>
    <hyperlink ref="J714" r:id="rId1" xr:uid="{00000000-0004-0000-0200-000000000000}"/>
    <hyperlink ref="J2" r:id="rId2" xr:uid="{00000000-0004-0000-0200-000001000000}"/>
    <hyperlink ref="J1174" r:id="rId3" xr:uid="{00000000-0004-0000-0200-000002000000}"/>
    <hyperlink ref="J1175" r:id="rId4" xr:uid="{00000000-0004-0000-0200-000003000000}"/>
    <hyperlink ref="J1035" r:id="rId5" xr:uid="{00000000-0004-0000-0200-000005000000}"/>
    <hyperlink ref="J1177" r:id="rId6" xr:uid="{00000000-0004-0000-0200-000007000000}"/>
    <hyperlink ref="J715" r:id="rId7" xr:uid="{00000000-0004-0000-0200-000008000000}"/>
    <hyperlink ref="J502" r:id="rId8" xr:uid="{00000000-0004-0000-0200-000009000000}"/>
    <hyperlink ref="J716" r:id="rId9" xr:uid="{00000000-0004-0000-0200-00000A000000}"/>
    <hyperlink ref="J1179" r:id="rId10" xr:uid="{00000000-0004-0000-0200-00000C000000}"/>
    <hyperlink ref="J717" r:id="rId11" xr:uid="{00000000-0004-0000-0200-00000D000000}"/>
    <hyperlink ref="J1180" r:id="rId12" xr:uid="{00000000-0004-0000-0200-00000F000000}"/>
    <hyperlink ref="J1183" r:id="rId13" xr:uid="{00000000-0004-0000-0200-000011000000}"/>
    <hyperlink ref="J1184" r:id="rId14" xr:uid="{00000000-0004-0000-0200-000012000000}"/>
    <hyperlink ref="J1155" r:id="rId15" xr:uid="{00000000-0004-0000-0200-000013000000}"/>
    <hyperlink ref="J1185" r:id="rId16" xr:uid="{00000000-0004-0000-0200-000014000000}"/>
    <hyperlink ref="J1186" r:id="rId17" xr:uid="{00000000-0004-0000-0200-000015000000}"/>
    <hyperlink ref="J1187" r:id="rId18" xr:uid="{00000000-0004-0000-0200-000016000000}"/>
    <hyperlink ref="J3" r:id="rId19" xr:uid="{00000000-0004-0000-0200-000018000000}"/>
    <hyperlink ref="J1188" r:id="rId20" xr:uid="{00000000-0004-0000-0200-000019000000}"/>
    <hyperlink ref="J504" r:id="rId21" xr:uid="{00000000-0004-0000-0200-00001D000000}"/>
    <hyperlink ref="J1190" r:id="rId22" xr:uid="{00000000-0004-0000-0200-00001E000000}"/>
    <hyperlink ref="J1191" r:id="rId23" xr:uid="{00000000-0004-0000-0200-00001F000000}"/>
    <hyperlink ref="J718" r:id="rId24" xr:uid="{00000000-0004-0000-0200-000020000000}"/>
    <hyperlink ref="J1036" r:id="rId25" xr:uid="{00000000-0004-0000-0200-000021000000}"/>
    <hyperlink ref="J1192" r:id="rId26" xr:uid="{00000000-0004-0000-0200-000023000000}"/>
    <hyperlink ref="J719" r:id="rId27" xr:uid="{00000000-0004-0000-0200-000024000000}"/>
    <hyperlink ref="J5" r:id="rId28" xr:uid="{00000000-0004-0000-0200-000026000000}"/>
    <hyperlink ref="J1193" r:id="rId29" xr:uid="{00000000-0004-0000-0200-000028000000}"/>
    <hyperlink ref="J1195" r:id="rId30" xr:uid="{00000000-0004-0000-0200-00002B000000}"/>
    <hyperlink ref="J721" r:id="rId31" xr:uid="{00000000-0004-0000-0200-00002D000000}"/>
    <hyperlink ref="J1196" r:id="rId32" xr:uid="{00000000-0004-0000-0200-00002E000000}"/>
    <hyperlink ref="J6" r:id="rId33" xr:uid="{00000000-0004-0000-0200-00002F000000}"/>
    <hyperlink ref="J722" r:id="rId34" xr:uid="{00000000-0004-0000-0200-000030000000}"/>
    <hyperlink ref="J8" r:id="rId35" xr:uid="{00000000-0004-0000-0200-000033000000}"/>
    <hyperlink ref="J723" r:id="rId36" xr:uid="{00000000-0004-0000-0200-000036000000}"/>
    <hyperlink ref="J1200" r:id="rId37" xr:uid="{00000000-0004-0000-0200-00003A000000}"/>
    <hyperlink ref="J506" r:id="rId38" xr:uid="{00000000-0004-0000-0200-00003F000000}"/>
    <hyperlink ref="J1203" r:id="rId39" xr:uid="{00000000-0004-0000-0200-000042000000}"/>
    <hyperlink ref="J1792" r:id="rId40" xr:uid="{00000000-0004-0000-0200-000045000000}"/>
    <hyperlink ref="J724" r:id="rId41" xr:uid="{00000000-0004-0000-0200-000046000000}"/>
    <hyperlink ref="J13" r:id="rId42" xr:uid="{00000000-0004-0000-0200-000049000000}"/>
    <hyperlink ref="J1206" r:id="rId43" xr:uid="{00000000-0004-0000-0200-00004C000000}"/>
    <hyperlink ref="J1207" r:id="rId44" xr:uid="{00000000-0004-0000-0200-000051000000}"/>
    <hyperlink ref="J1208" r:id="rId45" xr:uid="{00000000-0004-0000-0200-000052000000}"/>
    <hyperlink ref="J726" r:id="rId46" xr:uid="{00000000-0004-0000-0200-000054000000}"/>
    <hyperlink ref="J1793" r:id="rId47" xr:uid="{00000000-0004-0000-0200-000056000000}"/>
    <hyperlink ref="J16" r:id="rId48" xr:uid="{00000000-0004-0000-0200-000058000000}"/>
    <hyperlink ref="J727" r:id="rId49" xr:uid="{00000000-0004-0000-0200-000059000000}"/>
    <hyperlink ref="J17" r:id="rId50" xr:uid="{00000000-0004-0000-0200-00005A000000}"/>
    <hyperlink ref="J472" r:id="rId51" xr:uid="{00000000-0004-0000-0200-00005D000000}"/>
    <hyperlink ref="J1210" r:id="rId52" xr:uid="{00000000-0004-0000-0200-00005E000000}"/>
    <hyperlink ref="J1038" r:id="rId53" xr:uid="{00000000-0004-0000-0200-00005F000000}"/>
    <hyperlink ref="J728" r:id="rId54" xr:uid="{00000000-0004-0000-0200-000062000000}"/>
    <hyperlink ref="J448" r:id="rId55" xr:uid="{00000000-0004-0000-0200-000063000000}"/>
    <hyperlink ref="J729" r:id="rId56" xr:uid="{00000000-0004-0000-0200-000064000000}"/>
    <hyperlink ref="J1212" r:id="rId57" xr:uid="{00000000-0004-0000-0200-000066000000}"/>
    <hyperlink ref="J510" r:id="rId58" xr:uid="{00000000-0004-0000-0200-000069000000}"/>
    <hyperlink ref="J20" r:id="rId59" xr:uid="{00000000-0004-0000-0200-00006D000000}"/>
    <hyperlink ref="J1215" r:id="rId60" xr:uid="{00000000-0004-0000-0200-00006F000000}"/>
    <hyperlink ref="J1039" r:id="rId61" xr:uid="{00000000-0004-0000-0200-000071000000}"/>
    <hyperlink ref="J22" r:id="rId62" xr:uid="{00000000-0004-0000-0200-000072000000}"/>
    <hyperlink ref="J1794" r:id="rId63" xr:uid="{00000000-0004-0000-0200-000073000000}"/>
    <hyperlink ref="J449" r:id="rId64" xr:uid="{00000000-0004-0000-0200-000074000000}"/>
    <hyperlink ref="J26" r:id="rId65" xr:uid="{00000000-0004-0000-0200-000079000000}"/>
    <hyperlink ref="J1795" r:id="rId66" xr:uid="{00000000-0004-0000-0200-00007B000000}"/>
    <hyperlink ref="J1217" r:id="rId67" xr:uid="{00000000-0004-0000-0200-00007C000000}"/>
    <hyperlink ref="J732" r:id="rId68" xr:uid="{00000000-0004-0000-0200-00007D000000}"/>
    <hyperlink ref="J1040" r:id="rId69" xr:uid="{00000000-0004-0000-0200-000081000000}"/>
    <hyperlink ref="J1219" r:id="rId70" xr:uid="{00000000-0004-0000-0200-000082000000}"/>
    <hyperlink ref="J511" r:id="rId71" xr:uid="{00000000-0004-0000-0200-000083000000}"/>
    <hyperlink ref="J733" r:id="rId72" xr:uid="{00000000-0004-0000-0200-000084000000}"/>
    <hyperlink ref="J734" r:id="rId73" xr:uid="{00000000-0004-0000-0200-000085000000}"/>
    <hyperlink ref="J1931" r:id="rId74" xr:uid="{00000000-0004-0000-0200-00008C000000}"/>
    <hyperlink ref="J1220" r:id="rId75" xr:uid="{00000000-0004-0000-0200-000090000000}"/>
    <hyperlink ref="J512" r:id="rId76" xr:uid="{00000000-0004-0000-0200-000094000000}"/>
    <hyperlink ref="J1221" r:id="rId77" xr:uid="{00000000-0004-0000-0200-000096000000}"/>
    <hyperlink ref="J735" r:id="rId78" xr:uid="{00000000-0004-0000-0200-000097000000}"/>
    <hyperlink ref="J28" r:id="rId79" xr:uid="{00000000-0004-0000-0200-000099000000}"/>
    <hyperlink ref="J513" r:id="rId80" xr:uid="{00000000-0004-0000-0200-00009B000000}"/>
    <hyperlink ref="J514" r:id="rId81" xr:uid="{00000000-0004-0000-0200-00009C000000}"/>
    <hyperlink ref="J1223" r:id="rId82" xr:uid="{00000000-0004-0000-0200-0000A2000000}"/>
    <hyperlink ref="J1224" r:id="rId83" xr:uid="{00000000-0004-0000-0200-0000A7000000}"/>
    <hyperlink ref="J1908" r:id="rId84" xr:uid="{00000000-0004-0000-0200-0000AB000000}"/>
    <hyperlink ref="J34" r:id="rId85" xr:uid="{00000000-0004-0000-0200-0000AC000000}"/>
    <hyperlink ref="J1225" r:id="rId86" xr:uid="{00000000-0004-0000-0200-0000AE000000}"/>
    <hyperlink ref="J737" r:id="rId87" xr:uid="{00000000-0004-0000-0200-0000B1000000}"/>
    <hyperlink ref="J1226" r:id="rId88" xr:uid="{00000000-0004-0000-0200-0000B2000000}"/>
    <hyperlink ref="J1227" r:id="rId89" xr:uid="{00000000-0004-0000-0200-0000B4000000}"/>
    <hyperlink ref="J36" r:id="rId90" xr:uid="{00000000-0004-0000-0200-0000B5000000}"/>
    <hyperlink ref="J738" r:id="rId91" xr:uid="{00000000-0004-0000-0200-0000B7000000}"/>
    <hyperlink ref="J739" r:id="rId92" xr:uid="{00000000-0004-0000-0200-0000BA000000}"/>
    <hyperlink ref="J1041" r:id="rId93" xr:uid="{00000000-0004-0000-0200-0000BC000000}"/>
    <hyperlink ref="J1229" r:id="rId94" xr:uid="{00000000-0004-0000-0200-0000BD000000}"/>
    <hyperlink ref="J740" r:id="rId95" xr:uid="{00000000-0004-0000-0200-0000C3000000}"/>
    <hyperlink ref="J1231" r:id="rId96" xr:uid="{00000000-0004-0000-0200-0000C6000000}"/>
    <hyperlink ref="J1042" r:id="rId97" xr:uid="{00000000-0004-0000-0200-0000C9000000}"/>
    <hyperlink ref="J742" r:id="rId98" xr:uid="{00000000-0004-0000-0200-0000CB000000}"/>
    <hyperlink ref="J1043" r:id="rId99" xr:uid="{00000000-0004-0000-0200-0000CC000000}"/>
    <hyperlink ref="J45" r:id="rId100" xr:uid="{00000000-0004-0000-0200-0000CD000000}"/>
    <hyperlink ref="J1234" r:id="rId101" xr:uid="{00000000-0004-0000-0200-0000CF000000}"/>
    <hyperlink ref="J1236" r:id="rId102" xr:uid="{00000000-0004-0000-0200-0000D1000000}"/>
    <hyperlink ref="J1237" r:id="rId103" xr:uid="{00000000-0004-0000-0200-0000D2000000}"/>
    <hyperlink ref="J517" r:id="rId104" xr:uid="{00000000-0004-0000-0200-0000D3000000}"/>
    <hyperlink ref="J518" r:id="rId105" xr:uid="{00000000-0004-0000-0200-0000D5000000}"/>
    <hyperlink ref="J1238" r:id="rId106" xr:uid="{00000000-0004-0000-0200-0000D7000000}"/>
    <hyperlink ref="J48" r:id="rId107" xr:uid="{00000000-0004-0000-0200-0000D8000000}"/>
    <hyperlink ref="J474" r:id="rId108" xr:uid="{00000000-0004-0000-0200-0000DB000000}"/>
    <hyperlink ref="J1240" r:id="rId109" xr:uid="{00000000-0004-0000-0200-0000DC000000}"/>
    <hyperlink ref="J743" r:id="rId110" xr:uid="{00000000-0004-0000-0200-0000E0000000}"/>
    <hyperlink ref="J744" r:id="rId111" xr:uid="{00000000-0004-0000-0200-0000E3000000}"/>
    <hyperlink ref="J1244" r:id="rId112" xr:uid="{00000000-0004-0000-0200-0000E6000000}"/>
    <hyperlink ref="J1246" r:id="rId113" xr:uid="{00000000-0004-0000-0200-0000EB000000}"/>
    <hyperlink ref="J1044" r:id="rId114" xr:uid="{00000000-0004-0000-0200-0000ED000000}"/>
    <hyperlink ref="J1247" r:id="rId115" xr:uid="{00000000-0004-0000-0200-0000EF000000}"/>
    <hyperlink ref="J451" r:id="rId116" xr:uid="{00000000-0004-0000-0200-0000F0000000}"/>
    <hyperlink ref="J1249" r:id="rId117" xr:uid="{00000000-0004-0000-0200-0000F1000000}"/>
    <hyperlink ref="J520" r:id="rId118" xr:uid="{00000000-0004-0000-0200-0000F2000000}"/>
    <hyperlink ref="J521" r:id="rId119" xr:uid="{00000000-0004-0000-0200-0000F4000000}"/>
    <hyperlink ref="J1252" r:id="rId120" xr:uid="{00000000-0004-0000-0200-0000F7000000}"/>
    <hyperlink ref="J522" r:id="rId121" xr:uid="{00000000-0004-0000-0200-0000F8000000}"/>
    <hyperlink ref="J476" r:id="rId122" xr:uid="{00000000-0004-0000-0200-0000FA000000}"/>
    <hyperlink ref="J746" r:id="rId123" xr:uid="{00000000-0004-0000-0200-0000FB000000}"/>
    <hyperlink ref="J1253" r:id="rId124" xr:uid="{00000000-0004-0000-0200-0000FC000000}"/>
    <hyperlink ref="J523" r:id="rId125" xr:uid="{00000000-0004-0000-0200-0000FD000000}"/>
    <hyperlink ref="J1254" r:id="rId126" xr:uid="{00000000-0004-0000-0200-0000FE000000}"/>
    <hyperlink ref="J59" r:id="rId127" xr:uid="{00000000-0004-0000-0200-000000010000}"/>
    <hyperlink ref="J477" r:id="rId128" xr:uid="{00000000-0004-0000-0200-000002010000}"/>
    <hyperlink ref="J1157" r:id="rId129" xr:uid="{00000000-0004-0000-0200-000003010000}"/>
    <hyperlink ref="J747" r:id="rId130" xr:uid="{00000000-0004-0000-0200-000005010000}"/>
    <hyperlink ref="J1256" r:id="rId131" xr:uid="{00000000-0004-0000-0200-000007010000}"/>
    <hyperlink ref="J749" r:id="rId132" xr:uid="{00000000-0004-0000-0200-000008010000}"/>
    <hyperlink ref="J525" r:id="rId133" xr:uid="{00000000-0004-0000-0200-000009010000}"/>
    <hyperlink ref="J1257" r:id="rId134" xr:uid="{00000000-0004-0000-0200-00000A010000}"/>
    <hyperlink ref="J1258" r:id="rId135" xr:uid="{00000000-0004-0000-0200-00000C010000}"/>
    <hyperlink ref="J750" r:id="rId136" xr:uid="{00000000-0004-0000-0200-00000D010000}"/>
    <hyperlink ref="J1898" r:id="rId137" xr:uid="{00000000-0004-0000-0200-00000F010000}"/>
    <hyperlink ref="J1261" r:id="rId138" xr:uid="{00000000-0004-0000-0200-000011010000}"/>
    <hyperlink ref="J1262" r:id="rId139" xr:uid="{00000000-0004-0000-0200-000013010000}"/>
    <hyperlink ref="J63" r:id="rId140" xr:uid="{00000000-0004-0000-0200-000014010000}"/>
    <hyperlink ref="J526" r:id="rId141" xr:uid="{00000000-0004-0000-0200-000015010000}"/>
    <hyperlink ref="J1264" r:id="rId142" xr:uid="{00000000-0004-0000-0200-000016010000}"/>
    <hyperlink ref="J752" r:id="rId143" xr:uid="{00000000-0004-0000-0200-00001A010000}"/>
    <hyperlink ref="J1045" r:id="rId144" xr:uid="{00000000-0004-0000-0200-00001E010000}"/>
    <hyperlink ref="J64" r:id="rId145" xr:uid="{00000000-0004-0000-0200-000021010000}"/>
    <hyperlink ref="J1265" r:id="rId146" xr:uid="{00000000-0004-0000-0200-000022010000}"/>
    <hyperlink ref="J1266" r:id="rId147" xr:uid="{00000000-0004-0000-0200-000023010000}"/>
    <hyperlink ref="J753" r:id="rId148" xr:uid="{00000000-0004-0000-0200-000025010000}"/>
    <hyperlink ref="J66" r:id="rId149" xr:uid="{00000000-0004-0000-0200-000027010000}"/>
    <hyperlink ref="J67" r:id="rId150" xr:uid="{00000000-0004-0000-0200-000028010000}"/>
    <hyperlink ref="J1268" r:id="rId151" xr:uid="{00000000-0004-0000-0200-000029010000}"/>
    <hyperlink ref="J68" r:id="rId152" xr:uid="{00000000-0004-0000-0200-00002A010000}"/>
    <hyperlink ref="J1269" r:id="rId153" xr:uid="{00000000-0004-0000-0200-00002B010000}"/>
    <hyperlink ref="J754" r:id="rId154" xr:uid="{00000000-0004-0000-0200-00002D010000}"/>
    <hyperlink ref="J1271" r:id="rId155" xr:uid="{00000000-0004-0000-0200-000031010000}"/>
    <hyperlink ref="J1273" r:id="rId156" xr:uid="{00000000-0004-0000-0200-000035010000}"/>
    <hyperlink ref="J1276" r:id="rId157" xr:uid="{00000000-0004-0000-0200-000037010000}"/>
    <hyperlink ref="J528" r:id="rId158" xr:uid="{00000000-0004-0000-0200-00003C010000}"/>
    <hyperlink ref="J70" r:id="rId159" xr:uid="{00000000-0004-0000-0200-00003E010000}"/>
    <hyperlink ref="J72" r:id="rId160" xr:uid="{00000000-0004-0000-0200-00003F010000}"/>
    <hyperlink ref="J1277" r:id="rId161" xr:uid="{00000000-0004-0000-0200-000040010000}"/>
    <hyperlink ref="J529" r:id="rId162" xr:uid="{00000000-0004-0000-0200-000044010000}"/>
    <hyperlink ref="J756" r:id="rId163" xr:uid="{00000000-0004-0000-0200-000045010000}"/>
    <hyperlink ref="J1281" r:id="rId164" xr:uid="{00000000-0004-0000-0200-000046010000}"/>
    <hyperlink ref="J757" r:id="rId165" xr:uid="{00000000-0004-0000-0200-000047010000}"/>
    <hyperlink ref="J758" r:id="rId166" xr:uid="{00000000-0004-0000-0200-000048010000}"/>
    <hyperlink ref="J76" r:id="rId167" xr:uid="{00000000-0004-0000-0200-00004A010000}"/>
    <hyperlink ref="J1282" r:id="rId168" xr:uid="{00000000-0004-0000-0200-00004B010000}"/>
    <hyperlink ref="J759" r:id="rId169" xr:uid="{00000000-0004-0000-0200-00004D010000}"/>
    <hyperlink ref="J760" r:id="rId170" xr:uid="{00000000-0004-0000-0200-00004E010000}"/>
    <hyperlink ref="J531" r:id="rId171" xr:uid="{00000000-0004-0000-0200-00004F010000}"/>
    <hyperlink ref="J532" r:id="rId172" xr:uid="{00000000-0004-0000-0200-000050010000}"/>
    <hyperlink ref="J761" r:id="rId173" xr:uid="{00000000-0004-0000-0200-000051010000}"/>
    <hyperlink ref="J1049" r:id="rId174" xr:uid="{00000000-0004-0000-0200-000054010000}"/>
    <hyperlink ref="J1285" r:id="rId175" xr:uid="{00000000-0004-0000-0200-000057010000}"/>
    <hyperlink ref="J1286" r:id="rId176" xr:uid="{00000000-0004-0000-0200-000058010000}"/>
    <hyperlink ref="J78" r:id="rId177" xr:uid="{00000000-0004-0000-0200-000059010000}"/>
    <hyperlink ref="J79" r:id="rId178" xr:uid="{00000000-0004-0000-0200-00005A010000}"/>
    <hyperlink ref="J1287" r:id="rId179" xr:uid="{00000000-0004-0000-0200-00005C010000}"/>
    <hyperlink ref="J1051" r:id="rId180" xr:uid="{00000000-0004-0000-0200-00005E010000}"/>
    <hyperlink ref="J1289" r:id="rId181" xr:uid="{00000000-0004-0000-0200-000064010000}"/>
    <hyperlink ref="J1290" r:id="rId182" xr:uid="{00000000-0004-0000-0200-000065010000}"/>
    <hyperlink ref="J763" r:id="rId183" xr:uid="{00000000-0004-0000-0200-00006B010000}"/>
    <hyperlink ref="J765" r:id="rId184" xr:uid="{00000000-0004-0000-0200-000070010000}"/>
    <hyperlink ref="J533" r:id="rId185" xr:uid="{00000000-0004-0000-0200-000071010000}"/>
    <hyperlink ref="J1053" r:id="rId186" xr:uid="{00000000-0004-0000-0200-000072010000}"/>
    <hyperlink ref="J766" r:id="rId187" xr:uid="{00000000-0004-0000-0200-000074010000}"/>
    <hyperlink ref="J767" r:id="rId188" xr:uid="{00000000-0004-0000-0200-000076010000}"/>
    <hyperlink ref="J1055" r:id="rId189" xr:uid="{00000000-0004-0000-0200-000082010000}"/>
    <hyperlink ref="J536" r:id="rId190" xr:uid="{00000000-0004-0000-0200-000083010000}"/>
    <hyperlink ref="J770" r:id="rId191" xr:uid="{00000000-0004-0000-0200-000085010000}"/>
    <hyperlink ref="J537" r:id="rId192" xr:uid="{00000000-0004-0000-0200-000087010000}"/>
    <hyperlink ref="J771" r:id="rId193" xr:uid="{00000000-0004-0000-0200-000089010000}"/>
    <hyperlink ref="J1056" r:id="rId194" xr:uid="{00000000-0004-0000-0200-00008C010000}"/>
    <hyperlink ref="J772" r:id="rId195" xr:uid="{00000000-0004-0000-0200-00008F010000}"/>
    <hyperlink ref="J1298" r:id="rId196" xr:uid="{00000000-0004-0000-0200-000090010000}"/>
    <hyperlink ref="J538" r:id="rId197" xr:uid="{00000000-0004-0000-0200-000093010000}"/>
    <hyperlink ref="J1909" r:id="rId198" xr:uid="{00000000-0004-0000-0200-000099010000}"/>
    <hyperlink ref="J773" r:id="rId199" xr:uid="{00000000-0004-0000-0200-00009B010000}"/>
    <hyperlink ref="J82" r:id="rId200" xr:uid="{00000000-0004-0000-0200-00009D010000}"/>
    <hyperlink ref="J1300" r:id="rId201" xr:uid="{00000000-0004-0000-0200-0000A0010000}"/>
    <hyperlink ref="J1302" r:id="rId202" xr:uid="{00000000-0004-0000-0200-0000A5010000}"/>
    <hyperlink ref="J774" r:id="rId203" xr:uid="{00000000-0004-0000-0200-0000A6010000}"/>
    <hyperlink ref="J1303" r:id="rId204" xr:uid="{00000000-0004-0000-0200-0000A7010000}"/>
    <hyperlink ref="J541" r:id="rId205" xr:uid="{00000000-0004-0000-0200-0000A9010000}"/>
    <hyperlink ref="J1304" r:id="rId206" xr:uid="{00000000-0004-0000-0200-0000AA010000}"/>
    <hyperlink ref="J542" r:id="rId207" xr:uid="{00000000-0004-0000-0200-0000AB010000}"/>
    <hyperlink ref="J775" r:id="rId208" xr:uid="{00000000-0004-0000-0200-0000AC010000}"/>
    <hyperlink ref="J1058" r:id="rId209" xr:uid="{00000000-0004-0000-0200-0000AE010000}"/>
    <hyperlink ref="J84" r:id="rId210" xr:uid="{00000000-0004-0000-0200-0000AF010000}"/>
    <hyperlink ref="J479" r:id="rId211" xr:uid="{00000000-0004-0000-0200-0000B2010000}"/>
    <hyperlink ref="J776" r:id="rId212" xr:uid="{00000000-0004-0000-0200-0000B7010000}"/>
    <hyperlink ref="J543" r:id="rId213" xr:uid="{00000000-0004-0000-0200-0000B8010000}"/>
    <hyperlink ref="J1306" r:id="rId214" xr:uid="{00000000-0004-0000-0200-0000BA010000}"/>
    <hyperlink ref="J1308" r:id="rId215" xr:uid="{00000000-0004-0000-0200-0000BC010000}"/>
    <hyperlink ref="J1309" r:id="rId216" xr:uid="{00000000-0004-0000-0200-0000BD010000}"/>
    <hyperlink ref="J1059" r:id="rId217" xr:uid="{00000000-0004-0000-0200-0000BF010000}"/>
    <hyperlink ref="J545" r:id="rId218" xr:uid="{00000000-0004-0000-0200-0000C0010000}"/>
    <hyperlink ref="J1310" r:id="rId219" xr:uid="{00000000-0004-0000-0200-0000C1010000}"/>
    <hyperlink ref="J777" r:id="rId220" xr:uid="{00000000-0004-0000-0200-0000C6010000}"/>
    <hyperlink ref="J778" r:id="rId221" xr:uid="{00000000-0004-0000-0200-0000C7010000}"/>
    <hyperlink ref="J1312" r:id="rId222" xr:uid="{00000000-0004-0000-0200-0000CA010000}"/>
    <hyperlink ref="J779" r:id="rId223" xr:uid="{00000000-0004-0000-0200-0000CD010000}"/>
    <hyperlink ref="J453" r:id="rId224" xr:uid="{00000000-0004-0000-0200-0000CE010000}"/>
    <hyperlink ref="J1313" r:id="rId225" xr:uid="{00000000-0004-0000-0200-0000CF010000}"/>
    <hyperlink ref="J86" r:id="rId226" xr:uid="{00000000-0004-0000-0200-0000D0010000}"/>
    <hyperlink ref="J1314" r:id="rId227" xr:uid="{00000000-0004-0000-0200-0000D1010000}"/>
    <hyperlink ref="J548" r:id="rId228" xr:uid="{00000000-0004-0000-0200-0000D2010000}"/>
    <hyperlink ref="J1315" r:id="rId229" xr:uid="{00000000-0004-0000-0200-0000D3010000}"/>
    <hyperlink ref="J88" r:id="rId230" xr:uid="{00000000-0004-0000-0200-0000D4010000}"/>
    <hyperlink ref="J780" r:id="rId231" xr:uid="{00000000-0004-0000-0200-0000D8010000}"/>
    <hyperlink ref="J1060" r:id="rId232" xr:uid="{00000000-0004-0000-0200-0000DA010000}"/>
    <hyperlink ref="J782" r:id="rId233" xr:uid="{00000000-0004-0000-0200-0000DC010000}"/>
    <hyperlink ref="J783" r:id="rId234" xr:uid="{00000000-0004-0000-0200-0000DE010000}"/>
    <hyperlink ref="J91" r:id="rId235" xr:uid="{00000000-0004-0000-0200-0000E1010000}"/>
    <hyperlink ref="J1159" r:id="rId236" xr:uid="{00000000-0004-0000-0200-0000E3010000}"/>
    <hyperlink ref="J1316" r:id="rId237" xr:uid="{00000000-0004-0000-0200-0000E5010000}"/>
    <hyperlink ref="J1317" r:id="rId238" xr:uid="{00000000-0004-0000-0200-0000E7010000}"/>
    <hyperlink ref="J93" r:id="rId239" xr:uid="{00000000-0004-0000-0200-0000E9010000}"/>
    <hyperlink ref="J94" r:id="rId240" xr:uid="{00000000-0004-0000-0200-0000EA010000}"/>
    <hyperlink ref="J1061" r:id="rId241" xr:uid="{00000000-0004-0000-0200-0000ED010000}"/>
    <hyperlink ref="J1318" r:id="rId242" xr:uid="{00000000-0004-0000-0200-0000EE010000}"/>
    <hyperlink ref="J784" r:id="rId243" xr:uid="{00000000-0004-0000-0200-0000EF010000}"/>
    <hyperlink ref="J785" r:id="rId244" xr:uid="{00000000-0004-0000-0200-0000F2010000}"/>
    <hyperlink ref="J101" r:id="rId245" xr:uid="{00000000-0004-0000-0200-0000F4010000}"/>
    <hyperlink ref="J786" r:id="rId246" xr:uid="{00000000-0004-0000-0200-0000F5010000}"/>
    <hyperlink ref="J1322" r:id="rId247" xr:uid="{00000000-0004-0000-0200-0000F9010000}"/>
    <hyperlink ref="J1323" r:id="rId248" xr:uid="{00000000-0004-0000-0200-0000FA010000}"/>
    <hyperlink ref="J787" r:id="rId249" xr:uid="{00000000-0004-0000-0200-0000FB010000}"/>
    <hyperlink ref="J1324" r:id="rId250" xr:uid="{00000000-0004-0000-0200-0000FC010000}"/>
    <hyperlink ref="J788" r:id="rId251" xr:uid="{00000000-0004-0000-0200-0000FE010000}"/>
    <hyperlink ref="J1327" r:id="rId252" xr:uid="{00000000-0004-0000-0200-000000020000}"/>
    <hyperlink ref="J1328" r:id="rId253" xr:uid="{00000000-0004-0000-0200-000001020000}"/>
    <hyperlink ref="J1330" r:id="rId254" xr:uid="{00000000-0004-0000-0200-000002020000}"/>
    <hyperlink ref="J550" r:id="rId255" xr:uid="{00000000-0004-0000-0200-000003020000}"/>
    <hyperlink ref="J1331" r:id="rId256" xr:uid="{00000000-0004-0000-0200-000006020000}"/>
    <hyperlink ref="J103" r:id="rId257" xr:uid="{00000000-0004-0000-0200-000007020000}"/>
    <hyperlink ref="J104" r:id="rId258" xr:uid="{00000000-0004-0000-0200-000009020000}"/>
    <hyperlink ref="J1334" r:id="rId259" xr:uid="{00000000-0004-0000-0200-00000B020000}"/>
    <hyperlink ref="J1336" r:id="rId260" xr:uid="{00000000-0004-0000-0200-00000D020000}"/>
    <hyperlink ref="J789" r:id="rId261" xr:uid="{00000000-0004-0000-0200-00000F020000}"/>
    <hyperlink ref="J1338" r:id="rId262" xr:uid="{00000000-0004-0000-0200-000011020000}"/>
    <hyperlink ref="J790" r:id="rId263" xr:uid="{00000000-0004-0000-0200-000013020000}"/>
    <hyperlink ref="J111" r:id="rId264" xr:uid="{00000000-0004-0000-0200-000014020000}"/>
    <hyperlink ref="J113" r:id="rId265" xr:uid="{00000000-0004-0000-0200-000016020000}"/>
    <hyperlink ref="J1340" r:id="rId266" xr:uid="{00000000-0004-0000-0200-000017020000}"/>
    <hyperlink ref="J553" r:id="rId267" xr:uid="{00000000-0004-0000-0200-000019020000}"/>
    <hyperlink ref="J555" r:id="rId268" xr:uid="{00000000-0004-0000-0200-00001D020000}"/>
    <hyperlink ref="J116" r:id="rId269" xr:uid="{00000000-0004-0000-0200-00001F020000}"/>
    <hyperlink ref="J556" r:id="rId270" xr:uid="{00000000-0004-0000-0200-000020020000}"/>
    <hyperlink ref="J1342" r:id="rId271" xr:uid="{00000000-0004-0000-0200-000021020000}"/>
    <hyperlink ref="J119" r:id="rId272" xr:uid="{00000000-0004-0000-0200-000025020000}"/>
    <hyperlink ref="J1343" r:id="rId273" xr:uid="{00000000-0004-0000-0200-000026020000}"/>
    <hyperlink ref="J1796" r:id="rId274" xr:uid="{00000000-0004-0000-0200-000027020000}"/>
    <hyperlink ref="J1062" r:id="rId275" xr:uid="{00000000-0004-0000-0200-00002D020000}"/>
    <hyperlink ref="J793" r:id="rId276" xr:uid="{00000000-0004-0000-0200-00002E020000}"/>
    <hyperlink ref="J1345" r:id="rId277" xr:uid="{00000000-0004-0000-0200-000030020000}"/>
    <hyperlink ref="J1346" r:id="rId278" xr:uid="{00000000-0004-0000-0200-000031020000}"/>
    <hyperlink ref="J1347" r:id="rId279" xr:uid="{00000000-0004-0000-0200-000032020000}"/>
    <hyperlink ref="J557" r:id="rId280" xr:uid="{00000000-0004-0000-0200-000034020000}"/>
    <hyperlink ref="J1348" r:id="rId281" xr:uid="{00000000-0004-0000-0200-000035020000}"/>
    <hyperlink ref="J121" r:id="rId282" xr:uid="{00000000-0004-0000-0200-000036020000}"/>
    <hyperlink ref="J1349" r:id="rId283" xr:uid="{00000000-0004-0000-0200-000039020000}"/>
    <hyperlink ref="J1350" r:id="rId284" xr:uid="{00000000-0004-0000-0200-00003A020000}"/>
    <hyperlink ref="J123" r:id="rId285" xr:uid="{00000000-0004-0000-0200-00003B020000}"/>
    <hyperlink ref="J794" r:id="rId286" xr:uid="{00000000-0004-0000-0200-00003E020000}"/>
    <hyperlink ref="J1351" r:id="rId287" xr:uid="{00000000-0004-0000-0200-000040020000}"/>
    <hyperlink ref="J558" r:id="rId288" xr:uid="{00000000-0004-0000-0200-000041020000}"/>
    <hyperlink ref="J1064" r:id="rId289" xr:uid="{00000000-0004-0000-0200-000043020000}"/>
    <hyperlink ref="J559" r:id="rId290" xr:uid="{00000000-0004-0000-0200-000044020000}"/>
    <hyperlink ref="J560" r:id="rId291" xr:uid="{00000000-0004-0000-0200-000047020000}"/>
    <hyperlink ref="J1065" r:id="rId292" xr:uid="{00000000-0004-0000-0200-00004A020000}"/>
    <hyperlink ref="J1352" r:id="rId293" xr:uid="{00000000-0004-0000-0200-00004B020000}"/>
    <hyperlink ref="J1353" r:id="rId294" xr:uid="{00000000-0004-0000-0200-00004E020000}"/>
    <hyperlink ref="J480" r:id="rId295" xr:uid="{00000000-0004-0000-0200-00004F020000}"/>
    <hyperlink ref="J1160" r:id="rId296" xr:uid="{00000000-0004-0000-0200-000050020000}"/>
    <hyperlink ref="J125" r:id="rId297" xr:uid="{00000000-0004-0000-0200-000051020000}"/>
    <hyperlink ref="J1354" r:id="rId298" xr:uid="{00000000-0004-0000-0200-000053020000}"/>
    <hyperlink ref="J1797" r:id="rId299" xr:uid="{00000000-0004-0000-0200-000054020000}"/>
    <hyperlink ref="J561" r:id="rId300" xr:uid="{00000000-0004-0000-0200-000055020000}"/>
    <hyperlink ref="J562" r:id="rId301" xr:uid="{00000000-0004-0000-0200-000058020000}"/>
    <hyperlink ref="J1356" r:id="rId302" xr:uid="{00000000-0004-0000-0200-000059020000}"/>
    <hyperlink ref="J563" r:id="rId303" xr:uid="{00000000-0004-0000-0200-00005A020000}"/>
    <hyperlink ref="J1357" r:id="rId304" xr:uid="{00000000-0004-0000-0200-00005B020000}"/>
    <hyperlink ref="J795" r:id="rId305" xr:uid="{00000000-0004-0000-0200-00005E020000}"/>
    <hyperlink ref="J796" r:id="rId306" xr:uid="{00000000-0004-0000-0200-000061020000}"/>
    <hyperlink ref="J132" r:id="rId307" xr:uid="{00000000-0004-0000-0200-000063020000}"/>
    <hyperlink ref="J797" r:id="rId308" xr:uid="{00000000-0004-0000-0200-000064020000}"/>
    <hyperlink ref="J798" r:id="rId309" xr:uid="{00000000-0004-0000-0200-000065020000}"/>
    <hyperlink ref="J799" r:id="rId310" xr:uid="{00000000-0004-0000-0200-000066020000}"/>
    <hyperlink ref="J1359" r:id="rId311" xr:uid="{00000000-0004-0000-0200-000068020000}"/>
    <hyperlink ref="J800" r:id="rId312" xr:uid="{00000000-0004-0000-0200-00006A020000}"/>
    <hyperlink ref="J1798" r:id="rId313" xr:uid="{00000000-0004-0000-0200-00006D020000}"/>
    <hyperlink ref="J1362" r:id="rId314" xr:uid="{00000000-0004-0000-0200-000071020000}"/>
    <hyperlink ref="J1363" r:id="rId315" xr:uid="{00000000-0004-0000-0200-000072020000}"/>
    <hyperlink ref="J802" r:id="rId316" xr:uid="{00000000-0004-0000-0200-000073020000}"/>
    <hyperlink ref="J1911" r:id="rId317" xr:uid="{00000000-0004-0000-0200-000074020000}"/>
    <hyperlink ref="J1365" r:id="rId318" xr:uid="{00000000-0004-0000-0200-00007A020000}"/>
    <hyperlink ref="J803" r:id="rId319" xr:uid="{00000000-0004-0000-0200-00007B020000}"/>
    <hyperlink ref="J804" r:id="rId320" xr:uid="{00000000-0004-0000-0200-00007D020000}"/>
    <hyperlink ref="J1161" r:id="rId321" xr:uid="{00000000-0004-0000-0200-000081020000}"/>
    <hyperlink ref="J1367" r:id="rId322" xr:uid="{00000000-0004-0000-0200-000082020000}"/>
    <hyperlink ref="J1368" r:id="rId323" xr:uid="{00000000-0004-0000-0200-000083020000}"/>
    <hyperlink ref="J1369" r:id="rId324" xr:uid="{00000000-0004-0000-0200-000084020000}"/>
    <hyperlink ref="J136" r:id="rId325" xr:uid="{00000000-0004-0000-0200-000086020000}"/>
    <hyperlink ref="J564" r:id="rId326" xr:uid="{00000000-0004-0000-0200-000087020000}"/>
    <hyperlink ref="J805" r:id="rId327" xr:uid="{00000000-0004-0000-0200-000088020000}"/>
    <hyperlink ref="J1370" r:id="rId328" xr:uid="{00000000-0004-0000-0200-000089020000}"/>
    <hyperlink ref="J138" r:id="rId329" xr:uid="{00000000-0004-0000-0200-00008A020000}"/>
    <hyperlink ref="J1372" r:id="rId330" xr:uid="{00000000-0004-0000-0200-00008B020000}"/>
    <hyperlink ref="J139" r:id="rId331" xr:uid="{00000000-0004-0000-0200-00008C020000}"/>
    <hyperlink ref="J481" r:id="rId332" xr:uid="{00000000-0004-0000-0200-00008D020000}"/>
    <hyperlink ref="J1799" r:id="rId333" xr:uid="{00000000-0004-0000-0200-000090020000}"/>
    <hyperlink ref="J1068" r:id="rId334" xr:uid="{00000000-0004-0000-0200-000092020000}"/>
    <hyperlink ref="J806" r:id="rId335" xr:uid="{00000000-0004-0000-0200-000093020000}"/>
    <hyperlink ref="J1374" r:id="rId336" xr:uid="{00000000-0004-0000-0200-000097020000}"/>
    <hyperlink ref="J1375" r:id="rId337" xr:uid="{00000000-0004-0000-0200-000099020000}"/>
    <hyperlink ref="J1377" r:id="rId338" xr:uid="{00000000-0004-0000-0200-00009A020000}"/>
    <hyperlink ref="J1378" r:id="rId339" xr:uid="{00000000-0004-0000-0200-00009B020000}"/>
    <hyperlink ref="J807" r:id="rId340" xr:uid="{00000000-0004-0000-0200-00009C020000}"/>
    <hyperlink ref="J808" r:id="rId341" xr:uid="{00000000-0004-0000-0200-00009E020000}"/>
    <hyperlink ref="J1379" r:id="rId342" xr:uid="{00000000-0004-0000-0200-0000A3020000}"/>
    <hyperlink ref="J142" r:id="rId343" xr:uid="{00000000-0004-0000-0200-0000A4020000}"/>
    <hyperlink ref="J566" r:id="rId344" xr:uid="{00000000-0004-0000-0200-0000A7020000}"/>
    <hyperlink ref="J1069" r:id="rId345" xr:uid="{00000000-0004-0000-0200-0000AA020000}"/>
    <hyperlink ref="J1070" r:id="rId346" xr:uid="{00000000-0004-0000-0200-0000AB020000}"/>
    <hyperlink ref="J145" r:id="rId347" xr:uid="{00000000-0004-0000-0200-0000AF020000}"/>
    <hyperlink ref="J1382" r:id="rId348" xr:uid="{00000000-0004-0000-0200-0000B0020000}"/>
    <hyperlink ref="J1800" r:id="rId349" xr:uid="{00000000-0004-0000-0200-0000B1020000}"/>
    <hyperlink ref="J1071" r:id="rId350" xr:uid="{00000000-0004-0000-0200-0000B2020000}"/>
    <hyperlink ref="J1383" r:id="rId351" xr:uid="{00000000-0004-0000-0200-0000B3020000}"/>
    <hyperlink ref="J567" r:id="rId352" xr:uid="{00000000-0004-0000-0200-0000B4020000}"/>
    <hyperlink ref="J1384" r:id="rId353" xr:uid="{00000000-0004-0000-0200-0000B7020000}"/>
    <hyperlink ref="J1385" r:id="rId354" xr:uid="{00000000-0004-0000-0200-0000B8020000}"/>
    <hyperlink ref="J146" r:id="rId355" xr:uid="{00000000-0004-0000-0200-0000BA020000}"/>
    <hyperlink ref="J1072" r:id="rId356" xr:uid="{00000000-0004-0000-0200-0000BD020000}"/>
    <hyperlink ref="J570" r:id="rId357" xr:uid="{00000000-0004-0000-0200-0000BE020000}"/>
    <hyperlink ref="J1073" r:id="rId358" xr:uid="{00000000-0004-0000-0200-0000C0020000}"/>
    <hyperlink ref="J810" r:id="rId359" xr:uid="{00000000-0004-0000-0200-0000C1020000}"/>
    <hyperlink ref="J811" r:id="rId360" xr:uid="{00000000-0004-0000-0200-0000C3020000}"/>
    <hyperlink ref="J812" r:id="rId361" xr:uid="{00000000-0004-0000-0200-0000C4020000}"/>
    <hyperlink ref="J813" r:id="rId362" xr:uid="{00000000-0004-0000-0200-0000C6020000}"/>
    <hyperlink ref="J814" r:id="rId363" xr:uid="{00000000-0004-0000-0200-0000C8020000}"/>
    <hyperlink ref="J815" r:id="rId364" xr:uid="{00000000-0004-0000-0200-0000C9020000}"/>
    <hyperlink ref="J817" r:id="rId365" xr:uid="{00000000-0004-0000-0200-0000CB020000}"/>
    <hyperlink ref="J149" r:id="rId366" xr:uid="{00000000-0004-0000-0200-0000CC020000}"/>
    <hyperlink ref="J1162" r:id="rId367" xr:uid="{00000000-0004-0000-0200-0000CD020000}"/>
    <hyperlink ref="J572" r:id="rId368" xr:uid="{00000000-0004-0000-0200-0000CE020000}"/>
    <hyperlink ref="J573" r:id="rId369" xr:uid="{00000000-0004-0000-0200-0000CF020000}"/>
    <hyperlink ref="J818" r:id="rId370" xr:uid="{00000000-0004-0000-0200-0000D4020000}"/>
    <hyperlink ref="J152" r:id="rId371" xr:uid="{00000000-0004-0000-0200-0000D6020000}"/>
    <hyperlink ref="J1074" r:id="rId372" xr:uid="{00000000-0004-0000-0200-0000D7020000}"/>
    <hyperlink ref="J820" r:id="rId373" xr:uid="{00000000-0004-0000-0200-0000DA020000}"/>
    <hyperlink ref="J1393" r:id="rId374" xr:uid="{00000000-0004-0000-0200-0000DB020000}"/>
    <hyperlink ref="J156" r:id="rId375" xr:uid="{00000000-0004-0000-0200-0000DD020000}"/>
    <hyperlink ref="J823" r:id="rId376" xr:uid="{00000000-0004-0000-0200-0000DF020000}"/>
    <hyperlink ref="J574" r:id="rId377" xr:uid="{00000000-0004-0000-0200-0000E1020000}"/>
    <hyperlink ref="J157" r:id="rId378" xr:uid="{00000000-0004-0000-0200-0000E3020000}"/>
    <hyperlink ref="J824" r:id="rId379" xr:uid="{00000000-0004-0000-0200-0000E4020000}"/>
    <hyperlink ref="J158" r:id="rId380" xr:uid="{00000000-0004-0000-0200-0000E6020000}"/>
    <hyperlink ref="J485" r:id="rId381" xr:uid="{00000000-0004-0000-0200-0000E7020000}"/>
    <hyperlink ref="J825" r:id="rId382" xr:uid="{00000000-0004-0000-0200-0000E9020000}"/>
    <hyperlink ref="J1397" r:id="rId383" xr:uid="{00000000-0004-0000-0200-0000EB020000}"/>
    <hyperlink ref="J1398" r:id="rId384" xr:uid="{00000000-0004-0000-0200-0000EC020000}"/>
    <hyperlink ref="J826" r:id="rId385" xr:uid="{00000000-0004-0000-0200-0000F1020000}"/>
    <hyperlink ref="J1399" r:id="rId386" xr:uid="{00000000-0004-0000-0200-0000F2020000}"/>
    <hyperlink ref="J575" r:id="rId387" xr:uid="{00000000-0004-0000-0200-0000F7020000}"/>
    <hyperlink ref="J827" r:id="rId388" xr:uid="{00000000-0004-0000-0200-0000F9020000}"/>
    <hyperlink ref="J828" r:id="rId389" xr:uid="{00000000-0004-0000-0200-0000FA020000}"/>
    <hyperlink ref="J829" r:id="rId390" xr:uid="{00000000-0004-0000-0200-0000FB020000}"/>
    <hyperlink ref="J830" r:id="rId391" xr:uid="{00000000-0004-0000-0200-0000FD020000}"/>
    <hyperlink ref="J1401" r:id="rId392" xr:uid="{00000000-0004-0000-0200-0000FE020000}"/>
    <hyperlink ref="J831" r:id="rId393" xr:uid="{00000000-0004-0000-0200-000001030000}"/>
    <hyperlink ref="J486" r:id="rId394" xr:uid="{00000000-0004-0000-0200-000003030000}"/>
    <hyperlink ref="J832" r:id="rId395" xr:uid="{00000000-0004-0000-0200-00000B030000}"/>
    <hyperlink ref="J576" r:id="rId396" xr:uid="{00000000-0004-0000-0200-00000D030000}"/>
    <hyperlink ref="J1405" r:id="rId397" xr:uid="{00000000-0004-0000-0200-00000E030000}"/>
    <hyperlink ref="J1406" r:id="rId398" xr:uid="{00000000-0004-0000-0200-00000F030000}"/>
    <hyperlink ref="J1408" r:id="rId399" xr:uid="{00000000-0004-0000-0200-000011030000}"/>
    <hyperlink ref="J1409" r:id="rId400" xr:uid="{00000000-0004-0000-0200-000013030000}"/>
    <hyperlink ref="J577" r:id="rId401" xr:uid="{00000000-0004-0000-0200-000016030000}"/>
    <hyperlink ref="J1912" r:id="rId402" xr:uid="{00000000-0004-0000-0200-00001B030000}"/>
    <hyperlink ref="J578" r:id="rId403" xr:uid="{00000000-0004-0000-0200-00001C030000}"/>
    <hyperlink ref="J162" r:id="rId404" xr:uid="{00000000-0004-0000-0200-00001D030000}"/>
    <hyperlink ref="J1075" r:id="rId405" xr:uid="{00000000-0004-0000-0200-000021030000}"/>
    <hyperlink ref="J1412" r:id="rId406" xr:uid="{00000000-0004-0000-0200-000022030000}"/>
    <hyperlink ref="J163" r:id="rId407" xr:uid="{00000000-0004-0000-0200-000023030000}"/>
    <hyperlink ref="J164" r:id="rId408" xr:uid="{00000000-0004-0000-0200-000026030000}"/>
    <hyperlink ref="J834" r:id="rId409" xr:uid="{00000000-0004-0000-0200-000027030000}"/>
    <hyperlink ref="J1414" r:id="rId410" xr:uid="{00000000-0004-0000-0200-000029030000}"/>
    <hyperlink ref="J835" r:id="rId411" xr:uid="{00000000-0004-0000-0200-00002A030000}"/>
    <hyperlink ref="J836" r:id="rId412" xr:uid="{00000000-0004-0000-0200-00002B030000}"/>
    <hyperlink ref="J1416" r:id="rId413" xr:uid="{00000000-0004-0000-0200-00002D030000}"/>
    <hyperlink ref="J837" r:id="rId414" xr:uid="{00000000-0004-0000-0200-00002E030000}"/>
    <hyperlink ref="J1417" r:id="rId415" xr:uid="{00000000-0004-0000-0200-00002F030000}"/>
    <hyperlink ref="J1420" r:id="rId416" xr:uid="{00000000-0004-0000-0200-000032030000}"/>
    <hyperlink ref="J1164" r:id="rId417" xr:uid="{00000000-0004-0000-0200-000033030000}"/>
    <hyperlink ref="J579" r:id="rId418" xr:uid="{00000000-0004-0000-0200-000035030000}"/>
    <hyperlink ref="J838" r:id="rId419" xr:uid="{00000000-0004-0000-0200-000037030000}"/>
    <hyperlink ref="J1421" r:id="rId420" xr:uid="{00000000-0004-0000-0200-000039030000}"/>
    <hyperlink ref="J839" r:id="rId421" xr:uid="{00000000-0004-0000-0200-00003A030000}"/>
    <hyperlink ref="J840" r:id="rId422" xr:uid="{00000000-0004-0000-0200-00003E030000}"/>
    <hyperlink ref="J1422" r:id="rId423" xr:uid="{00000000-0004-0000-0200-00003F030000}"/>
    <hyperlink ref="J1423" r:id="rId424" xr:uid="{00000000-0004-0000-0200-000040030000}"/>
    <hyperlink ref="J581" r:id="rId425" xr:uid="{00000000-0004-0000-0200-000042030000}"/>
    <hyperlink ref="J1076" r:id="rId426" xr:uid="{00000000-0004-0000-0200-000043030000}"/>
    <hyperlink ref="J1077" r:id="rId427" xr:uid="{00000000-0004-0000-0200-000045030000}"/>
    <hyperlink ref="J1424" r:id="rId428" xr:uid="{00000000-0004-0000-0200-000047030000}"/>
    <hyperlink ref="J582" r:id="rId429" xr:uid="{00000000-0004-0000-0200-000048030000}"/>
    <hyperlink ref="J1913" r:id="rId430" xr:uid="{00000000-0004-0000-0200-00004B030000}"/>
    <hyperlink ref="J842" r:id="rId431" xr:uid="{00000000-0004-0000-0200-00004C030000}"/>
    <hyperlink ref="J1425" r:id="rId432" xr:uid="{00000000-0004-0000-0200-00004D030000}"/>
    <hyperlink ref="J171" r:id="rId433" xr:uid="{00000000-0004-0000-0200-00004F030000}"/>
    <hyperlink ref="J1427" r:id="rId434" xr:uid="{00000000-0004-0000-0200-000050030000}"/>
    <hyperlink ref="J843" r:id="rId435" xr:uid="{00000000-0004-0000-0200-000051030000}"/>
    <hyperlink ref="J1428" r:id="rId436" xr:uid="{00000000-0004-0000-0200-000052030000}"/>
    <hyperlink ref="J1429" r:id="rId437" xr:uid="{00000000-0004-0000-0200-000054030000}"/>
    <hyperlink ref="J583" r:id="rId438" xr:uid="{00000000-0004-0000-0200-000055030000}"/>
    <hyperlink ref="J1430" r:id="rId439" xr:uid="{00000000-0004-0000-0200-000056030000}"/>
    <hyperlink ref="J1078" r:id="rId440" xr:uid="{00000000-0004-0000-0200-000058030000}"/>
    <hyperlink ref="J844" r:id="rId441" xr:uid="{00000000-0004-0000-0200-000059030000}"/>
    <hyperlink ref="J1432" r:id="rId442" xr:uid="{00000000-0004-0000-0200-00005A030000}"/>
    <hyperlink ref="J584" r:id="rId443" xr:uid="{00000000-0004-0000-0200-00005D030000}"/>
    <hyperlink ref="J1079" r:id="rId444" xr:uid="{00000000-0004-0000-0200-00005E030000}"/>
    <hyperlink ref="J1433" r:id="rId445" xr:uid="{00000000-0004-0000-0200-000060030000}"/>
    <hyperlink ref="J1901" r:id="rId446" xr:uid="{00000000-0004-0000-0200-000061030000}"/>
    <hyperlink ref="J177" r:id="rId447" xr:uid="{00000000-0004-0000-0200-000062030000}"/>
    <hyperlink ref="J585" r:id="rId448" xr:uid="{00000000-0004-0000-0200-000063030000}"/>
    <hyperlink ref="J586" r:id="rId449" xr:uid="{00000000-0004-0000-0200-000066030000}"/>
    <hyperlink ref="J1435" r:id="rId450" xr:uid="{00000000-0004-0000-0200-000067030000}"/>
    <hyperlink ref="J1436" r:id="rId451" xr:uid="{00000000-0004-0000-0200-000068030000}"/>
    <hyperlink ref="J1438" r:id="rId452" xr:uid="{00000000-0004-0000-0200-00006E030000}"/>
    <hyperlink ref="J845" r:id="rId453" xr:uid="{00000000-0004-0000-0200-00006F030000}"/>
    <hyperlink ref="J1443" r:id="rId454" xr:uid="{00000000-0004-0000-0200-000075030000}"/>
    <hyperlink ref="J847" r:id="rId455" xr:uid="{00000000-0004-0000-0200-000076030000}"/>
    <hyperlink ref="J1444" r:id="rId456" xr:uid="{00000000-0004-0000-0200-000077030000}"/>
    <hyperlink ref="J848" r:id="rId457" xr:uid="{00000000-0004-0000-0200-000078030000}"/>
    <hyperlink ref="J1165" r:id="rId458" xr:uid="{00000000-0004-0000-0200-000079030000}"/>
    <hyperlink ref="J1445" r:id="rId459" xr:uid="{00000000-0004-0000-0200-00007A030000}"/>
    <hyperlink ref="J849" r:id="rId460" xr:uid="{00000000-0004-0000-0200-00007C030000}"/>
    <hyperlink ref="J850" r:id="rId461" xr:uid="{00000000-0004-0000-0200-00007D030000}"/>
    <hyperlink ref="J1080" r:id="rId462" xr:uid="{00000000-0004-0000-0200-00007E030000}"/>
    <hyperlink ref="J587" r:id="rId463" xr:uid="{00000000-0004-0000-0200-00007F030000}"/>
    <hyperlink ref="J1081" r:id="rId464" xr:uid="{00000000-0004-0000-0200-000082030000}"/>
    <hyperlink ref="J184" r:id="rId465" xr:uid="{00000000-0004-0000-0200-000084030000}"/>
    <hyperlink ref="J1446" r:id="rId466" xr:uid="{00000000-0004-0000-0200-000085030000}"/>
    <hyperlink ref="J589" r:id="rId467" xr:uid="{00000000-0004-0000-0200-000089030000}"/>
    <hyperlink ref="J590" r:id="rId468" xr:uid="{00000000-0004-0000-0200-00008B030000}"/>
    <hyperlink ref="J1082" r:id="rId469" xr:uid="{00000000-0004-0000-0200-00008E030000}"/>
    <hyperlink ref="J185" r:id="rId470" xr:uid="{00000000-0004-0000-0200-00008F030000}"/>
    <hyperlink ref="J186" r:id="rId471" xr:uid="{00000000-0004-0000-0200-000090030000}"/>
    <hyperlink ref="J851" r:id="rId472" xr:uid="{00000000-0004-0000-0200-000092030000}"/>
    <hyperlink ref="J852" r:id="rId473" xr:uid="{00000000-0004-0000-0200-000094030000}"/>
    <hyperlink ref="J488" r:id="rId474" xr:uid="{00000000-0004-0000-0200-000097030000}"/>
    <hyperlink ref="J187" r:id="rId475" xr:uid="{00000000-0004-0000-0200-000099030000}"/>
    <hyperlink ref="J591" r:id="rId476" xr:uid="{00000000-0004-0000-0200-00009A030000}"/>
    <hyperlink ref="J1450" r:id="rId477" xr:uid="{00000000-0004-0000-0200-00009B030000}"/>
    <hyperlink ref="J592" r:id="rId478" xr:uid="{00000000-0004-0000-0200-00009C030000}"/>
    <hyperlink ref="J1451" r:id="rId479" xr:uid="{00000000-0004-0000-0200-00009D030000}"/>
    <hyperlink ref="J853" r:id="rId480" xr:uid="{00000000-0004-0000-0200-00009F030000}"/>
    <hyperlink ref="J1452" r:id="rId481" xr:uid="{00000000-0004-0000-0200-0000A0030000}"/>
    <hyperlink ref="J854" r:id="rId482" xr:uid="{00000000-0004-0000-0200-0000A2030000}"/>
    <hyperlink ref="J593" r:id="rId483" xr:uid="{00000000-0004-0000-0200-0000A4030000}"/>
    <hyperlink ref="J1453" r:id="rId484" xr:uid="{00000000-0004-0000-0200-0000A7030000}"/>
    <hyperlink ref="J594" r:id="rId485" xr:uid="{00000000-0004-0000-0200-0000A8030000}"/>
    <hyperlink ref="J192" r:id="rId486" xr:uid="{00000000-0004-0000-0200-0000AA030000}"/>
    <hyperlink ref="J857" r:id="rId487" xr:uid="{00000000-0004-0000-0200-0000AB030000}"/>
    <hyperlink ref="J858" r:id="rId488" xr:uid="{00000000-0004-0000-0200-0000AD030000}"/>
    <hyperlink ref="J1454" r:id="rId489" xr:uid="{00000000-0004-0000-0200-0000B0030000}"/>
    <hyperlink ref="J1455" r:id="rId490" xr:uid="{00000000-0004-0000-0200-0000B1030000}"/>
    <hyperlink ref="J1456" r:id="rId491" xr:uid="{00000000-0004-0000-0200-0000B3030000}"/>
    <hyperlink ref="J859" r:id="rId492" xr:uid="{00000000-0004-0000-0200-0000B4030000}"/>
    <hyperlink ref="J1457" r:id="rId493" xr:uid="{00000000-0004-0000-0200-0000B5030000}"/>
    <hyperlink ref="J195" r:id="rId494" xr:uid="{00000000-0004-0000-0200-0000BA030000}"/>
    <hyperlink ref="J1458" r:id="rId495" xr:uid="{00000000-0004-0000-0200-0000BB030000}"/>
    <hyperlink ref="J1459" r:id="rId496" xr:uid="{00000000-0004-0000-0200-0000BC030000}"/>
    <hyperlink ref="J1461" r:id="rId497" xr:uid="{00000000-0004-0000-0200-0000BD030000}"/>
    <hyperlink ref="J595" r:id="rId498" xr:uid="{00000000-0004-0000-0200-0000BE030000}"/>
    <hyperlink ref="J860" r:id="rId499" xr:uid="{00000000-0004-0000-0200-0000BF030000}"/>
    <hyperlink ref="J1463" r:id="rId500" xr:uid="{00000000-0004-0000-0200-0000C1030000}"/>
    <hyperlink ref="J1464" r:id="rId501" xr:uid="{00000000-0004-0000-0200-0000C3030000}"/>
    <hyperlink ref="J1465" r:id="rId502" xr:uid="{00000000-0004-0000-0200-0000C5030000}"/>
    <hyperlink ref="J1466" r:id="rId503" xr:uid="{00000000-0004-0000-0200-0000C7030000}"/>
    <hyperlink ref="J1467" r:id="rId504" xr:uid="{00000000-0004-0000-0200-0000C9030000}"/>
    <hyperlink ref="J861" r:id="rId505" xr:uid="{00000000-0004-0000-0200-0000CA030000}"/>
    <hyperlink ref="J1468" r:id="rId506" xr:uid="{00000000-0004-0000-0200-0000CB030000}"/>
    <hyperlink ref="J862" r:id="rId507" xr:uid="{00000000-0004-0000-0200-0000CD030000}"/>
    <hyperlink ref="J1469" r:id="rId508" xr:uid="{00000000-0004-0000-0200-0000CF030000}"/>
    <hyperlink ref="J863" r:id="rId509" xr:uid="{00000000-0004-0000-0200-0000D0030000}"/>
    <hyperlink ref="J1470" r:id="rId510" xr:uid="{00000000-0004-0000-0200-0000D1030000}"/>
    <hyperlink ref="J596" r:id="rId511" xr:uid="{00000000-0004-0000-0200-0000D2030000}"/>
    <hyperlink ref="J1791" r:id="rId512" xr:uid="{00000000-0004-0000-0200-0000D4030000}"/>
    <hyperlink ref="J1084" r:id="rId513" xr:uid="{00000000-0004-0000-0200-0000D5030000}"/>
    <hyperlink ref="J1472" r:id="rId514" xr:uid="{00000000-0004-0000-0200-0000D9030000}"/>
    <hyperlink ref="J1473" r:id="rId515" xr:uid="{00000000-0004-0000-0200-0000DA030000}"/>
    <hyperlink ref="J1914" r:id="rId516" xr:uid="{00000000-0004-0000-0200-0000DD030000}"/>
    <hyperlink ref="J1475" r:id="rId517" xr:uid="{00000000-0004-0000-0200-0000DE030000}"/>
    <hyperlink ref="J205" r:id="rId518" xr:uid="{00000000-0004-0000-0200-0000E0030000}"/>
    <hyperlink ref="J206" r:id="rId519" xr:uid="{00000000-0004-0000-0200-0000E3030000}"/>
    <hyperlink ref="J1478" r:id="rId520" xr:uid="{00000000-0004-0000-0200-0000E4030000}"/>
    <hyperlink ref="J1480" r:id="rId521" xr:uid="{00000000-0004-0000-0200-0000E5030000}"/>
    <hyperlink ref="J1481" r:id="rId522" xr:uid="{00000000-0004-0000-0200-0000E6030000}"/>
    <hyperlink ref="J1086" r:id="rId523" xr:uid="{00000000-0004-0000-0200-0000E9030000}"/>
    <hyperlink ref="J598" r:id="rId524" xr:uid="{00000000-0004-0000-0200-0000ED030000}"/>
    <hyperlink ref="J1482" r:id="rId525" xr:uid="{00000000-0004-0000-0200-0000EE030000}"/>
    <hyperlink ref="J599" r:id="rId526" xr:uid="{00000000-0004-0000-0200-0000F0030000}"/>
    <hyperlink ref="J600" r:id="rId527" xr:uid="{00000000-0004-0000-0200-0000F1030000}"/>
    <hyperlink ref="J1487" r:id="rId528" xr:uid="{00000000-0004-0000-0200-0000F5030000}"/>
    <hyperlink ref="J601" r:id="rId529" xr:uid="{00000000-0004-0000-0200-0000F9030000}"/>
    <hyperlink ref="J1488" r:id="rId530" xr:uid="{00000000-0004-0000-0200-0000FA030000}"/>
    <hyperlink ref="J865" r:id="rId531" xr:uid="{00000000-0004-0000-0200-0000FC030000}"/>
    <hyperlink ref="J210" r:id="rId532" xr:uid="{00000000-0004-0000-0200-0000FF030000}"/>
    <hyperlink ref="J211" r:id="rId533" xr:uid="{00000000-0004-0000-0200-000000040000}"/>
    <hyperlink ref="J866" r:id="rId534" xr:uid="{00000000-0004-0000-0200-000002040000}"/>
    <hyperlink ref="J867" r:id="rId535" xr:uid="{00000000-0004-0000-0200-000003040000}"/>
    <hyperlink ref="J1490" r:id="rId536" xr:uid="{00000000-0004-0000-0200-000004040000}"/>
    <hyperlink ref="J1915" r:id="rId537" xr:uid="{00000000-0004-0000-0200-000005040000}"/>
    <hyperlink ref="J1494" r:id="rId538" xr:uid="{00000000-0004-0000-0200-000007040000}"/>
    <hyperlink ref="J212" r:id="rId539" xr:uid="{00000000-0004-0000-0200-000008040000}"/>
    <hyperlink ref="J489" r:id="rId540" xr:uid="{00000000-0004-0000-0200-000009040000}"/>
    <hyperlink ref="J868" r:id="rId541" xr:uid="{00000000-0004-0000-0200-00000B040000}"/>
    <hyperlink ref="J214" r:id="rId542" xr:uid="{00000000-0004-0000-0200-00000D040000}"/>
    <hyperlink ref="J215" r:id="rId543" xr:uid="{00000000-0004-0000-0200-00000F040000}"/>
    <hyperlink ref="J1496" r:id="rId544" xr:uid="{00000000-0004-0000-0200-000010040000}"/>
    <hyperlink ref="J1498" r:id="rId545" xr:uid="{00000000-0004-0000-0200-000013040000}"/>
    <hyperlink ref="J1499" r:id="rId546" xr:uid="{00000000-0004-0000-0200-000015040000}"/>
    <hyperlink ref="J1500" r:id="rId547" xr:uid="{00000000-0004-0000-0200-000017040000}"/>
    <hyperlink ref="J602" r:id="rId548" xr:uid="{00000000-0004-0000-0200-000018040000}"/>
    <hyperlink ref="J456" r:id="rId549" xr:uid="{00000000-0004-0000-0200-00001A040000}"/>
    <hyperlink ref="J217" r:id="rId550" xr:uid="{00000000-0004-0000-0200-00001B040000}"/>
    <hyperlink ref="J1501" r:id="rId551" xr:uid="{00000000-0004-0000-0200-00001C040000}"/>
    <hyperlink ref="J603" r:id="rId552" xr:uid="{00000000-0004-0000-0200-000020040000}"/>
    <hyperlink ref="J1502" r:id="rId553" xr:uid="{00000000-0004-0000-0200-000022040000}"/>
    <hyperlink ref="J604" r:id="rId554" xr:uid="{00000000-0004-0000-0200-000023040000}"/>
    <hyperlink ref="J1503" r:id="rId555" xr:uid="{00000000-0004-0000-0200-000026040000}"/>
    <hyperlink ref="J1087" r:id="rId556" xr:uid="{00000000-0004-0000-0200-000028040000}"/>
    <hyperlink ref="J1505" r:id="rId557" xr:uid="{00000000-0004-0000-0200-000029040000}"/>
    <hyperlink ref="J870" r:id="rId558" xr:uid="{00000000-0004-0000-0200-00002C040000}"/>
    <hyperlink ref="J1507" r:id="rId559" xr:uid="{00000000-0004-0000-0200-00002D040000}"/>
    <hyperlink ref="J872" r:id="rId560" xr:uid="{00000000-0004-0000-0200-000031040000}"/>
    <hyperlink ref="J873" r:id="rId561" xr:uid="{00000000-0004-0000-0200-000033040000}"/>
    <hyperlink ref="J874" r:id="rId562" xr:uid="{00000000-0004-0000-0200-000038040000}"/>
    <hyperlink ref="J1801" r:id="rId563" xr:uid="{00000000-0004-0000-0200-000039040000}"/>
    <hyperlink ref="J875" r:id="rId564" xr:uid="{00000000-0004-0000-0200-00003B040000}"/>
    <hyperlink ref="J1916" r:id="rId565" xr:uid="{00000000-0004-0000-0200-00003C040000}"/>
    <hyperlink ref="J1088" r:id="rId566" xr:uid="{00000000-0004-0000-0200-00003F040000}"/>
    <hyperlink ref="J1089" r:id="rId567" xr:uid="{00000000-0004-0000-0200-000040040000}"/>
    <hyperlink ref="J1509" r:id="rId568" xr:uid="{00000000-0004-0000-0200-000041040000}"/>
    <hyperlink ref="J1510" r:id="rId569" xr:uid="{00000000-0004-0000-0200-000042040000}"/>
    <hyperlink ref="J607" r:id="rId570" xr:uid="{00000000-0004-0000-0200-000044040000}"/>
    <hyperlink ref="J1512" r:id="rId571" xr:uid="{00000000-0004-0000-0200-000045040000}"/>
    <hyperlink ref="J1513" r:id="rId572" xr:uid="{00000000-0004-0000-0200-000046040000}"/>
    <hyperlink ref="J222" r:id="rId573" xr:uid="{00000000-0004-0000-0200-000047040000}"/>
    <hyperlink ref="J1515" r:id="rId574" xr:uid="{00000000-0004-0000-0200-00004A040000}"/>
    <hyperlink ref="J1516" r:id="rId575" xr:uid="{00000000-0004-0000-0200-00004B040000}"/>
    <hyperlink ref="J224" r:id="rId576" xr:uid="{00000000-0004-0000-0200-00004C040000}"/>
    <hyperlink ref="J1517" r:id="rId577" xr:uid="{00000000-0004-0000-0200-00004E040000}"/>
    <hyperlink ref="J876" r:id="rId578" xr:uid="{00000000-0004-0000-0200-00004F040000}"/>
    <hyperlink ref="J226" r:id="rId579" xr:uid="{00000000-0004-0000-0200-000051040000}"/>
    <hyperlink ref="J878" r:id="rId580" xr:uid="{00000000-0004-0000-0200-000052040000}"/>
    <hyperlink ref="J1520" r:id="rId581" xr:uid="{00000000-0004-0000-0200-000057040000}"/>
    <hyperlink ref="J608" r:id="rId582" xr:uid="{00000000-0004-0000-0200-000058040000}"/>
    <hyperlink ref="J609" r:id="rId583" xr:uid="{00000000-0004-0000-0200-000059040000}"/>
    <hyperlink ref="J1522" r:id="rId584" xr:uid="{00000000-0004-0000-0200-00005A040000}"/>
    <hyperlink ref="J228" r:id="rId585" xr:uid="{00000000-0004-0000-0200-00005B040000}"/>
    <hyperlink ref="J880" r:id="rId586" xr:uid="{00000000-0004-0000-0200-00005C040000}"/>
    <hyperlink ref="J229" r:id="rId587" xr:uid="{00000000-0004-0000-0200-00005E040000}"/>
    <hyperlink ref="J881" r:id="rId588" xr:uid="{00000000-0004-0000-0200-000066040000}"/>
    <hyperlink ref="J231" r:id="rId589" xr:uid="{00000000-0004-0000-0200-000067040000}"/>
    <hyperlink ref="J233" r:id="rId590" xr:uid="{00000000-0004-0000-0200-00006A040000}"/>
    <hyperlink ref="J610" r:id="rId591" xr:uid="{00000000-0004-0000-0200-00006B040000}"/>
    <hyperlink ref="J1523" r:id="rId592" xr:uid="{00000000-0004-0000-0200-00006D040000}"/>
    <hyperlink ref="J883" r:id="rId593" xr:uid="{00000000-0004-0000-0200-00006E040000}"/>
    <hyperlink ref="J884" r:id="rId594" xr:uid="{00000000-0004-0000-0200-00006F040000}"/>
    <hyperlink ref="J234" r:id="rId595" xr:uid="{00000000-0004-0000-0200-000070040000}"/>
    <hyperlink ref="J1524" r:id="rId596" xr:uid="{00000000-0004-0000-0200-000071040000}"/>
    <hyperlink ref="J1525" r:id="rId597" xr:uid="{00000000-0004-0000-0200-000073040000}"/>
    <hyperlink ref="J1526" r:id="rId598" xr:uid="{00000000-0004-0000-0200-000075040000}"/>
    <hyperlink ref="J1527" r:id="rId599" xr:uid="{00000000-0004-0000-0200-000076040000}"/>
    <hyperlink ref="J886" r:id="rId600" xr:uid="{00000000-0004-0000-0200-000078040000}"/>
    <hyperlink ref="J887" r:id="rId601" xr:uid="{00000000-0004-0000-0200-00007A040000}"/>
    <hyperlink ref="J1528" r:id="rId602" xr:uid="{00000000-0004-0000-0200-00007D040000}"/>
    <hyperlink ref="J1091" r:id="rId603" xr:uid="{00000000-0004-0000-0200-00007E040000}"/>
    <hyperlink ref="J888" r:id="rId604" xr:uid="{00000000-0004-0000-0200-000080040000}"/>
    <hyperlink ref="J1529" r:id="rId605" xr:uid="{00000000-0004-0000-0200-000081040000}"/>
    <hyperlink ref="J1530" r:id="rId606" xr:uid="{00000000-0004-0000-0200-000082040000}"/>
    <hyperlink ref="J889" r:id="rId607" xr:uid="{00000000-0004-0000-0200-000085040000}"/>
    <hyperlink ref="J1092" r:id="rId608" xr:uid="{00000000-0004-0000-0200-000088040000}"/>
    <hyperlink ref="J1533" r:id="rId609" xr:uid="{00000000-0004-0000-0200-00008A040000}"/>
    <hyperlink ref="J890" r:id="rId610" xr:uid="{00000000-0004-0000-0200-00008B040000}"/>
    <hyperlink ref="J891" r:id="rId611" xr:uid="{00000000-0004-0000-0200-00008D040000}"/>
    <hyperlink ref="J892" r:id="rId612" xr:uid="{00000000-0004-0000-0200-00008E040000}"/>
    <hyperlink ref="J893" r:id="rId613" xr:uid="{00000000-0004-0000-0200-000093040000}"/>
    <hyperlink ref="J894" r:id="rId614" xr:uid="{00000000-0004-0000-0200-000094040000}"/>
    <hyperlink ref="J612" r:id="rId615" xr:uid="{00000000-0004-0000-0200-000095040000}"/>
    <hyperlink ref="J613" r:id="rId616" xr:uid="{00000000-0004-0000-0200-000098040000}"/>
    <hyperlink ref="J491" r:id="rId617" xr:uid="{00000000-0004-0000-0200-000099040000}"/>
    <hyperlink ref="J895" r:id="rId618" xr:uid="{00000000-0004-0000-0200-00009B040000}"/>
    <hyperlink ref="J896" r:id="rId619" xr:uid="{00000000-0004-0000-0200-00009C040000}"/>
    <hyperlink ref="J897" r:id="rId620" xr:uid="{00000000-0004-0000-0200-00009E040000}"/>
    <hyperlink ref="J1535" r:id="rId621" xr:uid="{00000000-0004-0000-0200-00009F040000}"/>
    <hyperlink ref="J1094" r:id="rId622" xr:uid="{00000000-0004-0000-0200-0000A0040000}"/>
    <hyperlink ref="J239" r:id="rId623" xr:uid="{00000000-0004-0000-0200-0000A1040000}"/>
    <hyperlink ref="J1536" r:id="rId624" xr:uid="{00000000-0004-0000-0200-0000A2040000}"/>
    <hyperlink ref="J898" r:id="rId625" xr:uid="{00000000-0004-0000-0200-0000A3040000}"/>
    <hyperlink ref="J1166" r:id="rId626" xr:uid="{00000000-0004-0000-0200-0000A4040000}"/>
    <hyperlink ref="J241" r:id="rId627" xr:uid="{00000000-0004-0000-0200-0000A6040000}"/>
    <hyperlink ref="J1537" r:id="rId628" xr:uid="{00000000-0004-0000-0200-0000A7040000}"/>
    <hyperlink ref="J899" r:id="rId629" xr:uid="{00000000-0004-0000-0200-0000A9040000}"/>
    <hyperlink ref="J900" r:id="rId630" xr:uid="{00000000-0004-0000-0200-0000AE040000}"/>
    <hyperlink ref="J901" r:id="rId631" xr:uid="{00000000-0004-0000-0200-0000B0040000}"/>
    <hyperlink ref="J1539" r:id="rId632" xr:uid="{00000000-0004-0000-0200-0000B3040000}"/>
    <hyperlink ref="J902" r:id="rId633" xr:uid="{00000000-0004-0000-0200-0000B4040000}"/>
    <hyperlink ref="J1540" r:id="rId634" xr:uid="{00000000-0004-0000-0200-0000B5040000}"/>
    <hyperlink ref="J1541" r:id="rId635" xr:uid="{00000000-0004-0000-0200-0000B6040000}"/>
    <hyperlink ref="J1543" r:id="rId636" xr:uid="{00000000-0004-0000-0200-0000B8040000}"/>
    <hyperlink ref="J1095" r:id="rId637" xr:uid="{00000000-0004-0000-0200-0000BB040000}"/>
    <hyperlink ref="J614" r:id="rId638" xr:uid="{00000000-0004-0000-0200-0000BD040000}"/>
    <hyperlink ref="J246" r:id="rId639" xr:uid="{00000000-0004-0000-0200-0000C1040000}"/>
    <hyperlink ref="J1546" r:id="rId640" xr:uid="{00000000-0004-0000-0200-0000C3040000}"/>
    <hyperlink ref="J247" r:id="rId641" xr:uid="{00000000-0004-0000-0200-0000C4040000}"/>
    <hyperlink ref="J248" r:id="rId642" xr:uid="{00000000-0004-0000-0200-0000C5040000}"/>
    <hyperlink ref="J903" r:id="rId643" xr:uid="{00000000-0004-0000-0200-0000D0040000}"/>
    <hyperlink ref="J1551" r:id="rId644" xr:uid="{00000000-0004-0000-0200-0000D1040000}"/>
    <hyperlink ref="J904" r:id="rId645" xr:uid="{00000000-0004-0000-0200-0000D3040000}"/>
    <hyperlink ref="J1553" r:id="rId646" xr:uid="{00000000-0004-0000-0200-0000D4040000}"/>
    <hyperlink ref="J254" r:id="rId647" xr:uid="{00000000-0004-0000-0200-0000D6040000}"/>
    <hyperlink ref="J1554" r:id="rId648" xr:uid="{00000000-0004-0000-0200-0000D7040000}"/>
    <hyperlink ref="J1555" r:id="rId649" xr:uid="{00000000-0004-0000-0200-0000D8040000}"/>
    <hyperlink ref="J1556" r:id="rId650" xr:uid="{00000000-0004-0000-0200-0000D9040000}"/>
    <hyperlink ref="J1557" r:id="rId651" xr:uid="{00000000-0004-0000-0200-0000DA040000}"/>
    <hyperlink ref="J1932" r:id="rId652" xr:uid="{00000000-0004-0000-0200-0000DB040000}"/>
    <hyperlink ref="J255" r:id="rId653" xr:uid="{00000000-0004-0000-0200-0000DD040000}"/>
    <hyperlink ref="J905" r:id="rId654" xr:uid="{00000000-0004-0000-0200-0000DE040000}"/>
    <hyperlink ref="J1558" r:id="rId655" xr:uid="{00000000-0004-0000-0200-0000DF040000}"/>
    <hyperlink ref="J256" r:id="rId656" xr:uid="{00000000-0004-0000-0200-0000E0040000}"/>
    <hyperlink ref="J460" r:id="rId657" xr:uid="{00000000-0004-0000-0200-0000E1040000}"/>
    <hyperlink ref="J1563" r:id="rId658" xr:uid="{00000000-0004-0000-0200-0000E5040000}"/>
    <hyperlink ref="J617" r:id="rId659" xr:uid="{00000000-0004-0000-0200-0000E8040000}"/>
    <hyperlink ref="J259" r:id="rId660" xr:uid="{00000000-0004-0000-0200-0000EA040000}"/>
    <hyperlink ref="J618" r:id="rId661" xr:uid="{00000000-0004-0000-0200-0000EC040000}"/>
    <hyperlink ref="J907" r:id="rId662" xr:uid="{00000000-0004-0000-0200-0000F0040000}"/>
    <hyperlink ref="J1098" r:id="rId663" xr:uid="{00000000-0004-0000-0200-0000F1040000}"/>
    <hyperlink ref="J1567" r:id="rId664" xr:uid="{00000000-0004-0000-0200-0000F4040000}"/>
    <hyperlink ref="J1099" r:id="rId665" xr:uid="{00000000-0004-0000-0200-0000F7040000}"/>
    <hyperlink ref="J261" r:id="rId666" xr:uid="{00000000-0004-0000-0200-0000F8040000}"/>
    <hyperlink ref="J909" r:id="rId667" xr:uid="{00000000-0004-0000-0200-0000F9040000}"/>
    <hyperlink ref="J263" r:id="rId668" xr:uid="{00000000-0004-0000-0200-0000FA040000}"/>
    <hyperlink ref="J619" r:id="rId669" xr:uid="{00000000-0004-0000-0200-0000FE040000}"/>
    <hyperlink ref="J492" r:id="rId670" xr:uid="{00000000-0004-0000-0200-000004050000}"/>
    <hyperlink ref="J1100" r:id="rId671" xr:uid="{00000000-0004-0000-0200-000005050000}"/>
    <hyperlink ref="J910" r:id="rId672" xr:uid="{00000000-0004-0000-0200-000006050000}"/>
    <hyperlink ref="J620" r:id="rId673" xr:uid="{00000000-0004-0000-0200-000008050000}"/>
    <hyperlink ref="J911" r:id="rId674" xr:uid="{00000000-0004-0000-0200-000009050000}"/>
    <hyperlink ref="J912" r:id="rId675" xr:uid="{00000000-0004-0000-0200-00000C050000}"/>
    <hyperlink ref="J913" r:id="rId676" xr:uid="{00000000-0004-0000-0200-00000E050000}"/>
    <hyperlink ref="J1101" r:id="rId677" xr:uid="{00000000-0004-0000-0200-00000F050000}"/>
    <hyperlink ref="J493" r:id="rId678" xr:uid="{00000000-0004-0000-0200-000011050000}"/>
    <hyperlink ref="J1572" r:id="rId679" xr:uid="{00000000-0004-0000-0200-000014050000}"/>
    <hyperlink ref="J1802" r:id="rId680" xr:uid="{00000000-0004-0000-0200-000015050000}"/>
    <hyperlink ref="J914" r:id="rId681" xr:uid="{00000000-0004-0000-0200-000016050000}"/>
    <hyperlink ref="J1574" r:id="rId682" xr:uid="{00000000-0004-0000-0200-000017050000}"/>
    <hyperlink ref="J1575" r:id="rId683" xr:uid="{00000000-0004-0000-0200-000018050000}"/>
    <hyperlink ref="J915" r:id="rId684" xr:uid="{00000000-0004-0000-0200-000019050000}"/>
    <hyperlink ref="J1576" r:id="rId685" xr:uid="{00000000-0004-0000-0200-00001A050000}"/>
    <hyperlink ref="J267" r:id="rId686" xr:uid="{00000000-0004-0000-0200-00001B050000}"/>
    <hyperlink ref="J916" r:id="rId687" xr:uid="{00000000-0004-0000-0200-00001E050000}"/>
    <hyperlink ref="J917" r:id="rId688" xr:uid="{00000000-0004-0000-0200-000020050000}"/>
    <hyperlink ref="J621" r:id="rId689" xr:uid="{00000000-0004-0000-0200-000021050000}"/>
    <hyperlink ref="J1577" r:id="rId690" xr:uid="{00000000-0004-0000-0200-000022050000}"/>
    <hyperlink ref="J1578" r:id="rId691" xr:uid="{00000000-0004-0000-0200-000023050000}"/>
    <hyperlink ref="J1167" r:id="rId692" xr:uid="{00000000-0004-0000-0200-000024050000}"/>
    <hyperlink ref="J461" r:id="rId693" xr:uid="{00000000-0004-0000-0200-000025050000}"/>
    <hyperlink ref="J918" r:id="rId694" xr:uid="{00000000-0004-0000-0200-00002B050000}"/>
    <hyperlink ref="J622" r:id="rId695" xr:uid="{00000000-0004-0000-0200-00002D050000}"/>
    <hyperlink ref="J1102" r:id="rId696" xr:uid="{00000000-0004-0000-0200-00002E050000}"/>
    <hyperlink ref="J1917" r:id="rId697" xr:uid="{00000000-0004-0000-0200-00002F050000}"/>
    <hyperlink ref="J271" r:id="rId698" xr:uid="{00000000-0004-0000-0200-000030050000}"/>
    <hyperlink ref="J272" r:id="rId699" xr:uid="{00000000-0004-0000-0200-000034050000}"/>
    <hyperlink ref="J1581" r:id="rId700" xr:uid="{00000000-0004-0000-0200-000035050000}"/>
    <hyperlink ref="J919" r:id="rId701" xr:uid="{00000000-0004-0000-0200-000036050000}"/>
    <hyperlink ref="J1582" r:id="rId702" xr:uid="{00000000-0004-0000-0200-000039050000}"/>
    <hyperlink ref="J462" r:id="rId703" xr:uid="{00000000-0004-0000-0200-00003B050000}"/>
    <hyperlink ref="J1583" r:id="rId704" xr:uid="{00000000-0004-0000-0200-00003C050000}"/>
    <hyperlink ref="J274" r:id="rId705" xr:uid="{00000000-0004-0000-0200-00003D050000}"/>
    <hyperlink ref="J494" r:id="rId706" xr:uid="{00000000-0004-0000-0200-00003E050000}"/>
    <hyperlink ref="J920" r:id="rId707" xr:uid="{00000000-0004-0000-0200-000041050000}"/>
    <hyperlink ref="J623" r:id="rId708" xr:uid="{00000000-0004-0000-0200-000042050000}"/>
    <hyperlink ref="J276" r:id="rId709" xr:uid="{00000000-0004-0000-0200-000044050000}"/>
    <hyperlink ref="J624" r:id="rId710" xr:uid="{00000000-0004-0000-0200-000045050000}"/>
    <hyperlink ref="J921" r:id="rId711" xr:uid="{00000000-0004-0000-0200-000046050000}"/>
    <hyperlink ref="J1587" r:id="rId712" xr:uid="{00000000-0004-0000-0200-000047050000}"/>
    <hyperlink ref="J1103" r:id="rId713" xr:uid="{00000000-0004-0000-0200-00004B050000}"/>
    <hyperlink ref="J625" r:id="rId714" xr:uid="{00000000-0004-0000-0200-00004C050000}"/>
    <hyperlink ref="J1104" r:id="rId715" xr:uid="{00000000-0004-0000-0200-00004D050000}"/>
    <hyperlink ref="J626" r:id="rId716" xr:uid="{00000000-0004-0000-0200-00004F050000}"/>
    <hyperlink ref="J1903" r:id="rId717" xr:uid="{00000000-0004-0000-0200-000050050000}"/>
    <hyperlink ref="J281" r:id="rId718" xr:uid="{00000000-0004-0000-0200-000053050000}"/>
    <hyperlink ref="J1592" r:id="rId719" xr:uid="{00000000-0004-0000-0200-000054050000}"/>
    <hyperlink ref="J1593" r:id="rId720" xr:uid="{00000000-0004-0000-0200-000055050000}"/>
    <hyperlink ref="J282" r:id="rId721" xr:uid="{00000000-0004-0000-0200-000056050000}"/>
    <hyperlink ref="J627" r:id="rId722" xr:uid="{00000000-0004-0000-0200-000059050000}"/>
    <hyperlink ref="J923" r:id="rId723" xr:uid="{00000000-0004-0000-0200-00005A050000}"/>
    <hyperlink ref="J628" r:id="rId724" xr:uid="{00000000-0004-0000-0200-00005B050000}"/>
    <hyperlink ref="J629" r:id="rId725" xr:uid="{00000000-0004-0000-0200-00005F050000}"/>
    <hyperlink ref="J1594" r:id="rId726" xr:uid="{00000000-0004-0000-0200-000060050000}"/>
    <hyperlink ref="J631" r:id="rId727" xr:uid="{00000000-0004-0000-0200-000062050000}"/>
    <hyperlink ref="J632" r:id="rId728" xr:uid="{00000000-0004-0000-0200-000063050000}"/>
    <hyperlink ref="J925" r:id="rId729" xr:uid="{00000000-0004-0000-0200-000064050000}"/>
    <hyperlink ref="J1105" r:id="rId730" xr:uid="{00000000-0004-0000-0200-000065050000}"/>
    <hyperlink ref="J633" r:id="rId731" xr:uid="{00000000-0004-0000-0200-000066050000}"/>
    <hyperlink ref="J926" r:id="rId732" xr:uid="{00000000-0004-0000-0200-000068050000}"/>
    <hyperlink ref="J1596" r:id="rId733" xr:uid="{00000000-0004-0000-0200-00006A050000}"/>
    <hyperlink ref="J928" r:id="rId734" xr:uid="{00000000-0004-0000-0200-00006D050000}"/>
    <hyperlink ref="J286" r:id="rId735" xr:uid="{00000000-0004-0000-0200-000072050000}"/>
    <hyperlink ref="J635" r:id="rId736" xr:uid="{00000000-0004-0000-0200-000074050000}"/>
    <hyperlink ref="J929" r:id="rId737" xr:uid="{00000000-0004-0000-0200-000077050000}"/>
    <hyperlink ref="J930" r:id="rId738" xr:uid="{00000000-0004-0000-0200-000079050000}"/>
    <hyperlink ref="J290" r:id="rId739" xr:uid="{00000000-0004-0000-0200-00007B050000}"/>
    <hyperlink ref="J1933" r:id="rId740" xr:uid="{00000000-0004-0000-0200-00007C050000}"/>
    <hyperlink ref="J1598" r:id="rId741" xr:uid="{00000000-0004-0000-0200-00007F050000}"/>
    <hyperlink ref="J931" r:id="rId742" xr:uid="{00000000-0004-0000-0200-000083050000}"/>
    <hyperlink ref="J1599" r:id="rId743" xr:uid="{00000000-0004-0000-0200-000084050000}"/>
    <hyperlink ref="J294" r:id="rId744" xr:uid="{00000000-0004-0000-0200-000085050000}"/>
    <hyperlink ref="J1600" r:id="rId745" xr:uid="{00000000-0004-0000-0200-000088050000}"/>
    <hyperlink ref="J636" r:id="rId746" xr:uid="{00000000-0004-0000-0200-00008B050000}"/>
    <hyperlink ref="J637" r:id="rId747" xr:uid="{00000000-0004-0000-0200-00008C050000}"/>
    <hyperlink ref="J932" r:id="rId748" xr:uid="{00000000-0004-0000-0200-00008E050000}"/>
    <hyperlink ref="J1602" r:id="rId749" xr:uid="{00000000-0004-0000-0200-00008F050000}"/>
    <hyperlink ref="J933" r:id="rId750" xr:uid="{00000000-0004-0000-0200-000092050000}"/>
    <hyperlink ref="J1107" r:id="rId751" xr:uid="{00000000-0004-0000-0200-000094050000}"/>
    <hyperlink ref="J1934" r:id="rId752" xr:uid="{00000000-0004-0000-0200-000095050000}"/>
    <hyperlink ref="J934" r:id="rId753" xr:uid="{00000000-0004-0000-0200-000096050000}"/>
    <hyperlink ref="J1606" r:id="rId754" xr:uid="{00000000-0004-0000-0200-000097050000}"/>
    <hyperlink ref="J935" r:id="rId755" xr:uid="{00000000-0004-0000-0200-000099050000}"/>
    <hyperlink ref="J1607" r:id="rId756" xr:uid="{00000000-0004-0000-0200-00009A050000}"/>
    <hyperlink ref="J1935" r:id="rId757" xr:uid="{00000000-0004-0000-0200-00009C050000}"/>
    <hyperlink ref="J640" r:id="rId758" xr:uid="{00000000-0004-0000-0200-00009E050000}"/>
    <hyperlink ref="J1109" r:id="rId759" xr:uid="{00000000-0004-0000-0200-0000A1050000}"/>
    <hyperlink ref="J1918" r:id="rId760" xr:uid="{00000000-0004-0000-0200-0000A7050000}"/>
    <hyperlink ref="J1610" r:id="rId761" xr:uid="{00000000-0004-0000-0200-0000A8050000}"/>
    <hyperlink ref="J1169" r:id="rId762" xr:uid="{00000000-0004-0000-0200-0000A9050000}"/>
    <hyperlink ref="J1611" r:id="rId763" xr:uid="{00000000-0004-0000-0200-0000AA050000}"/>
    <hyperlink ref="J936" r:id="rId764" xr:uid="{00000000-0004-0000-0200-0000AB050000}"/>
    <hyperlink ref="J1613" r:id="rId765" xr:uid="{00000000-0004-0000-0200-0000AC050000}"/>
    <hyperlink ref="J1110" r:id="rId766" xr:uid="{00000000-0004-0000-0200-0000AE050000}"/>
    <hyperlink ref="J1615" r:id="rId767" xr:uid="{00000000-0004-0000-0200-0000AF050000}"/>
    <hyperlink ref="J301" r:id="rId768" xr:uid="{00000000-0004-0000-0200-0000B0050000}"/>
    <hyperlink ref="J1928" r:id="rId769" xr:uid="{00000000-0004-0000-0200-0000B1050000}"/>
    <hyperlink ref="J302" r:id="rId770" xr:uid="{00000000-0004-0000-0200-0000B2050000}"/>
    <hyperlink ref="J303" r:id="rId771" xr:uid="{00000000-0004-0000-0200-0000B5050000}"/>
    <hyperlink ref="J937" r:id="rId772" xr:uid="{00000000-0004-0000-0200-0000B7050000}"/>
    <hyperlink ref="J1619" r:id="rId773" xr:uid="{00000000-0004-0000-0200-0000B9050000}"/>
    <hyperlink ref="J307" r:id="rId774" xr:uid="{00000000-0004-0000-0200-0000BD050000}"/>
    <hyperlink ref="J1111" r:id="rId775" xr:uid="{00000000-0004-0000-0200-0000C2050000}"/>
    <hyperlink ref="J641" r:id="rId776" xr:uid="{00000000-0004-0000-0200-0000C4050000}"/>
    <hyperlink ref="J1621" r:id="rId777" xr:uid="{00000000-0004-0000-0200-0000C5050000}"/>
    <hyperlink ref="J938" r:id="rId778" xr:uid="{00000000-0004-0000-0200-0000C8050000}"/>
    <hyperlink ref="J939" r:id="rId779" xr:uid="{00000000-0004-0000-0200-0000C9050000}"/>
    <hyperlink ref="J940" r:id="rId780" xr:uid="{00000000-0004-0000-0200-0000CA050000}"/>
    <hyperlink ref="J642" r:id="rId781" xr:uid="{00000000-0004-0000-0200-0000CC050000}"/>
    <hyperlink ref="J309" r:id="rId782" xr:uid="{00000000-0004-0000-0200-0000CE050000}"/>
    <hyperlink ref="J310" r:id="rId783" xr:uid="{00000000-0004-0000-0200-0000D1050000}"/>
    <hyperlink ref="J941" r:id="rId784" xr:uid="{00000000-0004-0000-0200-0000D2050000}"/>
    <hyperlink ref="J942" r:id="rId785" xr:uid="{00000000-0004-0000-0200-0000D3050000}"/>
    <hyperlink ref="J1114" r:id="rId786" xr:uid="{00000000-0004-0000-0200-0000D4050000}"/>
    <hyperlink ref="J1622" r:id="rId787" xr:uid="{00000000-0004-0000-0200-0000D9050000}"/>
    <hyperlink ref="J943" r:id="rId788" xr:uid="{00000000-0004-0000-0200-0000E1050000}"/>
    <hyperlink ref="J496" r:id="rId789" xr:uid="{00000000-0004-0000-0200-0000E2050000}"/>
    <hyperlink ref="J312" r:id="rId790" xr:uid="{00000000-0004-0000-0200-0000E3050000}"/>
    <hyperlink ref="J944" r:id="rId791" xr:uid="{00000000-0004-0000-0200-0000E4050000}"/>
    <hyperlink ref="J1625" r:id="rId792" xr:uid="{00000000-0004-0000-0200-0000EB050000}"/>
    <hyperlink ref="J1115" r:id="rId793" xr:uid="{00000000-0004-0000-0200-0000ED050000}"/>
    <hyperlink ref="J1116" r:id="rId794" xr:uid="{00000000-0004-0000-0200-0000F0050000}"/>
    <hyperlink ref="J947" r:id="rId795" xr:uid="{00000000-0004-0000-0200-0000F1050000}"/>
    <hyperlink ref="J1627" r:id="rId796" xr:uid="{00000000-0004-0000-0200-0000F2050000}"/>
    <hyperlink ref="J948" r:id="rId797" xr:uid="{00000000-0004-0000-0200-0000F3050000}"/>
    <hyperlink ref="J645" r:id="rId798" xr:uid="{00000000-0004-0000-0200-0000F7050000}"/>
    <hyperlink ref="J646" r:id="rId799" xr:uid="{00000000-0004-0000-0200-0000F9050000}"/>
    <hyperlink ref="J1117" r:id="rId800" xr:uid="{00000000-0004-0000-0200-0000FE050000}"/>
    <hyperlink ref="J949" r:id="rId801" xr:uid="{00000000-0004-0000-0200-0000FF050000}"/>
    <hyperlink ref="J1628" r:id="rId802" xr:uid="{00000000-0004-0000-0200-000003060000}"/>
    <hyperlink ref="J647" r:id="rId803" xr:uid="{00000000-0004-0000-0200-000004060000}"/>
    <hyperlink ref="J950" r:id="rId804" xr:uid="{00000000-0004-0000-0200-000009060000}"/>
    <hyperlink ref="J951" r:id="rId805" xr:uid="{00000000-0004-0000-0200-00000A060000}"/>
    <hyperlink ref="J1630" r:id="rId806" xr:uid="{00000000-0004-0000-0200-00000C060000}"/>
    <hyperlink ref="J319" r:id="rId807" xr:uid="{00000000-0004-0000-0200-000010060000}"/>
    <hyperlink ref="J952" r:id="rId808" xr:uid="{00000000-0004-0000-0200-000011060000}"/>
    <hyperlink ref="J321" r:id="rId809" xr:uid="{00000000-0004-0000-0200-000014060000}"/>
    <hyperlink ref="J953" r:id="rId810" xr:uid="{00000000-0004-0000-0200-000016060000}"/>
    <hyperlink ref="J954" r:id="rId811" xr:uid="{00000000-0004-0000-0200-000017060000}"/>
    <hyperlink ref="J1118" r:id="rId812" xr:uid="{00000000-0004-0000-0200-000019060000}"/>
    <hyperlink ref="J1633" r:id="rId813" xr:uid="{00000000-0004-0000-0200-00001A060000}"/>
    <hyperlink ref="J1119" r:id="rId814" xr:uid="{00000000-0004-0000-0200-00001C060000}"/>
    <hyperlink ref="J322" r:id="rId815" xr:uid="{00000000-0004-0000-0200-00001D060000}"/>
    <hyperlink ref="J324" r:id="rId816" xr:uid="{00000000-0004-0000-0200-00001E060000}"/>
    <hyperlink ref="J649" r:id="rId817" xr:uid="{00000000-0004-0000-0200-00001F060000}"/>
    <hyperlink ref="J1635" r:id="rId818" xr:uid="{00000000-0004-0000-0200-000020060000}"/>
    <hyperlink ref="J325" r:id="rId819" xr:uid="{00000000-0004-0000-0200-000021060000}"/>
    <hyperlink ref="J650" r:id="rId820" xr:uid="{00000000-0004-0000-0200-000024060000}"/>
    <hyperlink ref="J956" r:id="rId821" xr:uid="{00000000-0004-0000-0200-000026060000}"/>
    <hyperlink ref="J957" r:id="rId822" xr:uid="{00000000-0004-0000-0200-000029060000}"/>
    <hyperlink ref="J959" r:id="rId823" xr:uid="{00000000-0004-0000-0200-00002B060000}"/>
    <hyperlink ref="J498" r:id="rId824" xr:uid="{00000000-0004-0000-0200-00002C060000}"/>
    <hyperlink ref="J960" r:id="rId825" xr:uid="{00000000-0004-0000-0200-00002E060000}"/>
    <hyperlink ref="J961" r:id="rId826" xr:uid="{00000000-0004-0000-0200-000030060000}"/>
    <hyperlink ref="J962" r:id="rId827" xr:uid="{00000000-0004-0000-0200-000033060000}"/>
    <hyperlink ref="J963" r:id="rId828" xr:uid="{00000000-0004-0000-0200-000034060000}"/>
    <hyperlink ref="J651" r:id="rId829" xr:uid="{00000000-0004-0000-0200-000035060000}"/>
    <hyperlink ref="J652" r:id="rId830" xr:uid="{00000000-0004-0000-0200-000037060000}"/>
    <hyperlink ref="J465" r:id="rId831" xr:uid="{00000000-0004-0000-0200-000038060000}"/>
    <hyperlink ref="J1640" r:id="rId832" xr:uid="{00000000-0004-0000-0200-00003A060000}"/>
    <hyperlink ref="J1641" r:id="rId833" xr:uid="{00000000-0004-0000-0200-00003B060000}"/>
    <hyperlink ref="J329" r:id="rId834" xr:uid="{00000000-0004-0000-0200-00003F060000}"/>
    <hyperlink ref="J330" r:id="rId835" xr:uid="{00000000-0004-0000-0200-000040060000}"/>
    <hyperlink ref="J1644" r:id="rId836" xr:uid="{00000000-0004-0000-0200-000041060000}"/>
    <hyperlink ref="J1645" r:id="rId837" xr:uid="{00000000-0004-0000-0200-000043060000}"/>
    <hyperlink ref="J654" r:id="rId838" xr:uid="{00000000-0004-0000-0200-000044060000}"/>
    <hyperlink ref="J1124" r:id="rId839" xr:uid="{00000000-0004-0000-0200-000045060000}"/>
    <hyperlink ref="J1646" r:id="rId840" xr:uid="{00000000-0004-0000-0200-000048060000}"/>
    <hyperlink ref="J964" r:id="rId841" xr:uid="{00000000-0004-0000-0200-000049060000}"/>
    <hyperlink ref="J1648" r:id="rId842" xr:uid="{00000000-0004-0000-0200-00004C060000}"/>
    <hyperlink ref="J1649" r:id="rId843" xr:uid="{00000000-0004-0000-0200-000052060000}"/>
    <hyperlink ref="J1650" r:id="rId844" xr:uid="{00000000-0004-0000-0200-000053060000}"/>
    <hyperlink ref="J333" r:id="rId845" xr:uid="{00000000-0004-0000-0200-000055060000}"/>
    <hyperlink ref="J334" r:id="rId846" xr:uid="{00000000-0004-0000-0200-000058060000}"/>
    <hyperlink ref="J655" r:id="rId847" xr:uid="{00000000-0004-0000-0200-00005B060000}"/>
    <hyperlink ref="J966" r:id="rId848" xr:uid="{00000000-0004-0000-0200-00005C060000}"/>
    <hyperlink ref="J1654" r:id="rId849" xr:uid="{00000000-0004-0000-0200-00005D060000}"/>
    <hyperlink ref="J338" r:id="rId850" xr:uid="{00000000-0004-0000-0200-00005F060000}"/>
    <hyperlink ref="J1920" r:id="rId851" xr:uid="{00000000-0004-0000-0200-000060060000}"/>
    <hyperlink ref="J339" r:id="rId852" xr:uid="{00000000-0004-0000-0200-000061060000}"/>
    <hyperlink ref="J1125" r:id="rId853" xr:uid="{00000000-0004-0000-0200-000064060000}"/>
    <hyperlink ref="J967" r:id="rId854" xr:uid="{00000000-0004-0000-0200-000067060000}"/>
    <hyperlink ref="J968" r:id="rId855" xr:uid="{00000000-0004-0000-0200-000069060000}"/>
    <hyperlink ref="J342" r:id="rId856" xr:uid="{00000000-0004-0000-0200-00006A060000}"/>
    <hyperlink ref="J1656" r:id="rId857" xr:uid="{00000000-0004-0000-0200-00006C060000}"/>
    <hyperlink ref="J970" r:id="rId858" xr:uid="{00000000-0004-0000-0200-00006D060000}"/>
    <hyperlink ref="J1657" r:id="rId859" xr:uid="{00000000-0004-0000-0200-00006E060000}"/>
    <hyperlink ref="J1658" r:id="rId860" xr:uid="{00000000-0004-0000-0200-000070060000}"/>
    <hyperlink ref="J1659" r:id="rId861" xr:uid="{00000000-0004-0000-0200-000071060000}"/>
    <hyperlink ref="J1804" r:id="rId862" xr:uid="{00000000-0004-0000-0200-000072060000}"/>
    <hyperlink ref="J1126" r:id="rId863" xr:uid="{00000000-0004-0000-0200-000075060000}"/>
    <hyperlink ref="J1662" r:id="rId864" xr:uid="{00000000-0004-0000-0200-000076060000}"/>
    <hyperlink ref="J656" r:id="rId865" xr:uid="{00000000-0004-0000-0200-000077060000}"/>
    <hyperlink ref="J1663" r:id="rId866" xr:uid="{00000000-0004-0000-0200-000078060000}"/>
    <hyperlink ref="J657" r:id="rId867" xr:uid="{00000000-0004-0000-0200-000079060000}"/>
    <hyperlink ref="J1665" r:id="rId868" xr:uid="{00000000-0004-0000-0200-00007B060000}"/>
    <hyperlink ref="J659" r:id="rId869" xr:uid="{00000000-0004-0000-0200-00007D060000}"/>
    <hyperlink ref="J1666" r:id="rId870" xr:uid="{00000000-0004-0000-0200-000081060000}"/>
    <hyperlink ref="J971" r:id="rId871" xr:uid="{00000000-0004-0000-0200-000082060000}"/>
    <hyperlink ref="J972" r:id="rId872" xr:uid="{00000000-0004-0000-0200-000083060000}"/>
    <hyperlink ref="J660" r:id="rId873" xr:uid="{00000000-0004-0000-0200-000084060000}"/>
    <hyperlink ref="J973" r:id="rId874" xr:uid="{00000000-0004-0000-0200-000085060000}"/>
    <hyperlink ref="J1669" r:id="rId875" xr:uid="{00000000-0004-0000-0200-000086060000}"/>
    <hyperlink ref="J1127" r:id="rId876" xr:uid="{00000000-0004-0000-0200-000087060000}"/>
    <hyperlink ref="J1671" r:id="rId877" xr:uid="{00000000-0004-0000-0200-000089060000}"/>
    <hyperlink ref="J974" r:id="rId878" xr:uid="{00000000-0004-0000-0200-00008C060000}"/>
    <hyperlink ref="J661" r:id="rId879" xr:uid="{00000000-0004-0000-0200-00008D060000}"/>
    <hyperlink ref="J349" r:id="rId880" xr:uid="{00000000-0004-0000-0200-000090060000}"/>
    <hyperlink ref="J662" r:id="rId881" xr:uid="{00000000-0004-0000-0200-000091060000}"/>
    <hyperlink ref="J1921" r:id="rId882" xr:uid="{00000000-0004-0000-0200-000093060000}"/>
    <hyperlink ref="J1129" r:id="rId883" xr:uid="{00000000-0004-0000-0200-000094060000}"/>
    <hyperlink ref="J350" r:id="rId884" xr:uid="{00000000-0004-0000-0200-000095060000}"/>
    <hyperlink ref="J352" r:id="rId885" xr:uid="{00000000-0004-0000-0200-00009C060000}"/>
    <hyperlink ref="J353" r:id="rId886" xr:uid="{00000000-0004-0000-0200-00009F060000}"/>
    <hyperlink ref="J976" r:id="rId887" xr:uid="{00000000-0004-0000-0200-0000A2060000}"/>
    <hyperlink ref="J663" r:id="rId888" xr:uid="{00000000-0004-0000-0200-0000A7060000}"/>
    <hyperlink ref="J1676" r:id="rId889" xr:uid="{00000000-0004-0000-0200-0000A8060000}"/>
    <hyperlink ref="J977" r:id="rId890" xr:uid="{00000000-0004-0000-0200-0000A9060000}"/>
    <hyperlink ref="J664" r:id="rId891" xr:uid="{00000000-0004-0000-0200-0000AA060000}"/>
    <hyperlink ref="J1677" r:id="rId892" xr:uid="{00000000-0004-0000-0200-0000AB060000}"/>
    <hyperlink ref="J359" r:id="rId893" xr:uid="{00000000-0004-0000-0200-0000AC060000}"/>
    <hyperlink ref="J1130" r:id="rId894" xr:uid="{00000000-0004-0000-0200-0000AE060000}"/>
    <hyperlink ref="J499" r:id="rId895" xr:uid="{00000000-0004-0000-0200-0000AF060000}"/>
    <hyperlink ref="J979" r:id="rId896" xr:uid="{00000000-0004-0000-0200-0000B1060000}"/>
    <hyperlink ref="J980" r:id="rId897" xr:uid="{00000000-0004-0000-0200-0000B3060000}"/>
    <hyperlink ref="J362" r:id="rId898" xr:uid="{00000000-0004-0000-0200-0000B4060000}"/>
    <hyperlink ref="J981" r:id="rId899" xr:uid="{00000000-0004-0000-0200-0000B7060000}"/>
    <hyperlink ref="J1922" r:id="rId900" xr:uid="{00000000-0004-0000-0200-0000B9060000}"/>
    <hyperlink ref="J1132" r:id="rId901" xr:uid="{00000000-0004-0000-0200-0000BC060000}"/>
    <hyperlink ref="J984" r:id="rId902" xr:uid="{00000000-0004-0000-0200-0000BD060000}"/>
    <hyperlink ref="J364" r:id="rId903" xr:uid="{00000000-0004-0000-0200-0000BE060000}"/>
    <hyperlink ref="J1679" r:id="rId904" xr:uid="{00000000-0004-0000-0200-0000C0060000}"/>
    <hyperlink ref="J665" r:id="rId905" xr:uid="{00000000-0004-0000-0200-0000C1060000}"/>
    <hyperlink ref="J666" r:id="rId906" xr:uid="{00000000-0004-0000-0200-0000C2060000}"/>
    <hyperlink ref="J1680" r:id="rId907" xr:uid="{00000000-0004-0000-0200-0000C3060000}"/>
    <hyperlink ref="J1805" r:id="rId908" xr:uid="{00000000-0004-0000-0200-0000C4060000}"/>
    <hyperlink ref="J366" r:id="rId909" xr:uid="{00000000-0004-0000-0200-0000C5060000}"/>
    <hyperlink ref="J1905" r:id="rId910" xr:uid="{00000000-0004-0000-0200-0000C6060000}"/>
    <hyperlink ref="J985" r:id="rId911" xr:uid="{00000000-0004-0000-0200-0000CA060000}"/>
    <hyperlink ref="J986" r:id="rId912" xr:uid="{00000000-0004-0000-0200-0000CE060000}"/>
    <hyperlink ref="J667" r:id="rId913" xr:uid="{00000000-0004-0000-0200-0000CF060000}"/>
    <hyperlink ref="J369" r:id="rId914" xr:uid="{00000000-0004-0000-0200-0000D1060000}"/>
    <hyperlink ref="J1133" r:id="rId915" xr:uid="{00000000-0004-0000-0200-0000D2060000}"/>
    <hyperlink ref="J668" r:id="rId916" xr:uid="{00000000-0004-0000-0200-0000D3060000}"/>
    <hyperlink ref="J370" r:id="rId917" xr:uid="{00000000-0004-0000-0200-0000D6060000}"/>
    <hyperlink ref="J669" r:id="rId918" xr:uid="{00000000-0004-0000-0200-0000DA060000}"/>
    <hyperlink ref="J1681" r:id="rId919" xr:uid="{00000000-0004-0000-0200-0000DD060000}"/>
    <hyperlink ref="J670" r:id="rId920" xr:uid="{00000000-0004-0000-0200-0000E1060000}"/>
    <hyperlink ref="J671" r:id="rId921" xr:uid="{00000000-0004-0000-0200-0000E4060000}"/>
    <hyperlink ref="J1686" r:id="rId922" xr:uid="{00000000-0004-0000-0200-0000E5060000}"/>
    <hyperlink ref="J1687" r:id="rId923" xr:uid="{00000000-0004-0000-0200-0000E6060000}"/>
    <hyperlink ref="J1688" r:id="rId924" xr:uid="{00000000-0004-0000-0200-0000E8060000}"/>
    <hyperlink ref="J672" r:id="rId925" xr:uid="{00000000-0004-0000-0200-0000E9060000}"/>
    <hyperlink ref="J673" r:id="rId926" xr:uid="{00000000-0004-0000-0200-0000EA060000}"/>
    <hyperlink ref="J378" r:id="rId927" xr:uid="{00000000-0004-0000-0200-0000EB060000}"/>
    <hyperlink ref="J674" r:id="rId928" xr:uid="{00000000-0004-0000-0200-0000EC060000}"/>
    <hyperlink ref="J1689" r:id="rId929" xr:uid="{00000000-0004-0000-0200-0000EF060000}"/>
    <hyperlink ref="J675" r:id="rId930" xr:uid="{00000000-0004-0000-0200-0000F5060000}"/>
    <hyperlink ref="J379" r:id="rId931" xr:uid="{00000000-0004-0000-0200-0000F7060000}"/>
    <hyperlink ref="J1690" r:id="rId932" xr:uid="{00000000-0004-0000-0200-0000FC060000}"/>
    <hyperlink ref="J381" r:id="rId933" xr:uid="{00000000-0004-0000-0200-0000FD060000}"/>
    <hyperlink ref="J1136" r:id="rId934" xr:uid="{00000000-0004-0000-0200-000000070000}"/>
    <hyperlink ref="J989" r:id="rId935" xr:uid="{00000000-0004-0000-0200-000002070000}"/>
    <hyperlink ref="J990" r:id="rId936" xr:uid="{00000000-0004-0000-0200-000004070000}"/>
    <hyperlink ref="J991" r:id="rId937" xr:uid="{00000000-0004-0000-0200-000006070000}"/>
    <hyperlink ref="J1936" r:id="rId938" xr:uid="{00000000-0004-0000-0200-00000B070000}"/>
    <hyperlink ref="J383" r:id="rId939" xr:uid="{00000000-0004-0000-0200-00000C070000}"/>
    <hyperlink ref="J1694" r:id="rId940" xr:uid="{00000000-0004-0000-0200-00000D070000}"/>
    <hyperlink ref="J467" r:id="rId941" xr:uid="{00000000-0004-0000-0200-00000E070000}"/>
    <hyperlink ref="J1695" r:id="rId942" xr:uid="{00000000-0004-0000-0200-000010070000}"/>
    <hyperlink ref="J1696" r:id="rId943" xr:uid="{00000000-0004-0000-0200-000012070000}"/>
    <hyperlink ref="J680" r:id="rId944" xr:uid="{00000000-0004-0000-0200-000013070000}"/>
    <hyperlink ref="J1697" r:id="rId945" xr:uid="{00000000-0004-0000-0200-000017070000}"/>
    <hyperlink ref="J387" r:id="rId946" xr:uid="{00000000-0004-0000-0200-000018070000}"/>
    <hyperlink ref="J1700" r:id="rId947" xr:uid="{00000000-0004-0000-0200-00001B070000}"/>
    <hyperlink ref="J1702" r:id="rId948" xr:uid="{00000000-0004-0000-0200-000022070000}"/>
    <hyperlink ref="J1929" r:id="rId949" xr:uid="{00000000-0004-0000-0200-000023070000}"/>
    <hyperlink ref="J995" r:id="rId950" xr:uid="{00000000-0004-0000-0200-000024070000}"/>
    <hyperlink ref="J1703" r:id="rId951" xr:uid="{00000000-0004-0000-0200-000025070000}"/>
    <hyperlink ref="J996" r:id="rId952" xr:uid="{00000000-0004-0000-0200-000026070000}"/>
    <hyperlink ref="J1705" r:id="rId953" xr:uid="{00000000-0004-0000-0200-000029070000}"/>
    <hyperlink ref="J997" r:id="rId954" xr:uid="{00000000-0004-0000-0200-00002C070000}"/>
    <hyperlink ref="J395" r:id="rId955" xr:uid="{00000000-0004-0000-0200-000031070000}"/>
    <hyperlink ref="J396" r:id="rId956" xr:uid="{00000000-0004-0000-0200-000032070000}"/>
    <hyperlink ref="J1707" r:id="rId957" xr:uid="{00000000-0004-0000-0200-000033070000}"/>
    <hyperlink ref="J683" r:id="rId958" xr:uid="{00000000-0004-0000-0200-000034070000}"/>
    <hyperlink ref="J999" r:id="rId959" xr:uid="{00000000-0004-0000-0200-000036070000}"/>
    <hyperlink ref="J1000" r:id="rId960" xr:uid="{00000000-0004-0000-0200-000038070000}"/>
    <hyperlink ref="J1709" r:id="rId961" xr:uid="{00000000-0004-0000-0200-000039070000}"/>
    <hyperlink ref="J1710" r:id="rId962" xr:uid="{00000000-0004-0000-0200-00003A070000}"/>
    <hyperlink ref="J1711" r:id="rId963" xr:uid="{00000000-0004-0000-0200-00003C070000}"/>
    <hyperlink ref="J684" r:id="rId964" xr:uid="{00000000-0004-0000-0200-00003E070000}"/>
    <hyperlink ref="J1712" r:id="rId965" xr:uid="{00000000-0004-0000-0200-000042070000}"/>
    <hyperlink ref="J1713" r:id="rId966" xr:uid="{00000000-0004-0000-0200-000045070000}"/>
    <hyperlink ref="J400" r:id="rId967" xr:uid="{00000000-0004-0000-0200-000049070000}"/>
    <hyperlink ref="J401" r:id="rId968" xr:uid="{00000000-0004-0000-0200-00004E070000}"/>
    <hyperlink ref="J1714" r:id="rId969" xr:uid="{00000000-0004-0000-0200-000050070000}"/>
    <hyperlink ref="J685" r:id="rId970" xr:uid="{00000000-0004-0000-0200-000052070000}"/>
    <hyperlink ref="J686" r:id="rId971" xr:uid="{00000000-0004-0000-0200-000053070000}"/>
    <hyperlink ref="J1003" r:id="rId972" xr:uid="{00000000-0004-0000-0200-000056070000}"/>
    <hyperlink ref="J402" r:id="rId973" xr:uid="{00000000-0004-0000-0200-000057070000}"/>
    <hyperlink ref="J403" r:id="rId974" xr:uid="{00000000-0004-0000-0200-000058070000}"/>
    <hyperlink ref="J1717" r:id="rId975" xr:uid="{00000000-0004-0000-0200-00005C070000}"/>
    <hyperlink ref="J1718" r:id="rId976" xr:uid="{00000000-0004-0000-0200-00005F070000}"/>
    <hyperlink ref="J1906" r:id="rId977" xr:uid="{00000000-0004-0000-0200-000060070000}"/>
    <hyperlink ref="J1719" r:id="rId978" xr:uid="{00000000-0004-0000-0200-000062070000}"/>
    <hyperlink ref="J687" r:id="rId979" xr:uid="{00000000-0004-0000-0200-000064070000}"/>
    <hyperlink ref="J1139" r:id="rId980" xr:uid="{00000000-0004-0000-0200-000065070000}"/>
    <hyperlink ref="J1721" r:id="rId981" xr:uid="{00000000-0004-0000-0200-00006A070000}"/>
    <hyperlink ref="J1722" r:id="rId982" xr:uid="{00000000-0004-0000-0200-00006B070000}"/>
    <hyperlink ref="J406" r:id="rId983" xr:uid="{00000000-0004-0000-0200-00006E070000}"/>
    <hyperlink ref="J1172" r:id="rId984" xr:uid="{00000000-0004-0000-0200-00006F070000}"/>
    <hyperlink ref="J1724" r:id="rId985" xr:uid="{00000000-0004-0000-0200-000072070000}"/>
    <hyperlink ref="J1725" r:id="rId986" xr:uid="{00000000-0004-0000-0200-000074070000}"/>
    <hyperlink ref="J1143" r:id="rId987" xr:uid="{00000000-0004-0000-0200-000075070000}"/>
    <hyperlink ref="J408" r:id="rId988" xr:uid="{00000000-0004-0000-0200-000076070000}"/>
    <hyperlink ref="J1726" r:id="rId989" xr:uid="{00000000-0004-0000-0200-000078070000}"/>
    <hyperlink ref="J1727" r:id="rId990" xr:uid="{00000000-0004-0000-0200-00007A070000}"/>
    <hyperlink ref="J1006" r:id="rId991" xr:uid="{00000000-0004-0000-0200-00007C070000}"/>
    <hyperlink ref="J1730" r:id="rId992" xr:uid="{00000000-0004-0000-0200-00007F070000}"/>
    <hyperlink ref="J1007" r:id="rId993" xr:uid="{00000000-0004-0000-0200-000080070000}"/>
    <hyperlink ref="J1731" r:id="rId994" xr:uid="{00000000-0004-0000-0200-000081070000}"/>
    <hyperlink ref="J1732" r:id="rId995" xr:uid="{00000000-0004-0000-0200-000082070000}"/>
    <hyperlink ref="J411" r:id="rId996" xr:uid="{00000000-0004-0000-0200-000085070000}"/>
    <hyperlink ref="J1008" r:id="rId997" xr:uid="{00000000-0004-0000-0200-000087070000}"/>
    <hyperlink ref="J1009" r:id="rId998" xr:uid="{00000000-0004-0000-0200-000088070000}"/>
    <hyperlink ref="J692" r:id="rId999" xr:uid="{00000000-0004-0000-0200-00008A070000}"/>
    <hyperlink ref="J1144" r:id="rId1000" xr:uid="{00000000-0004-0000-0200-00008B070000}"/>
    <hyperlink ref="J1734" r:id="rId1001" xr:uid="{00000000-0004-0000-0200-00008C070000}"/>
    <hyperlink ref="J413" r:id="rId1002" xr:uid="{00000000-0004-0000-0200-00008D070000}"/>
    <hyperlink ref="J1010" r:id="rId1003" xr:uid="{00000000-0004-0000-0200-000095070000}"/>
    <hyperlink ref="J1736" r:id="rId1004" xr:uid="{00000000-0004-0000-0200-000096070000}"/>
    <hyperlink ref="J693" r:id="rId1005" xr:uid="{00000000-0004-0000-0200-000098070000}"/>
    <hyperlink ref="J1011" r:id="rId1006" xr:uid="{00000000-0004-0000-0200-000099070000}"/>
    <hyperlink ref="J694" r:id="rId1007" xr:uid="{00000000-0004-0000-0200-00009A070000}"/>
    <hyperlink ref="J415" r:id="rId1008" xr:uid="{00000000-0004-0000-0200-00009B070000}"/>
    <hyperlink ref="J1737" r:id="rId1009" xr:uid="{00000000-0004-0000-0200-00009D070000}"/>
    <hyperlink ref="J1012" r:id="rId1010" xr:uid="{00000000-0004-0000-0200-00009E070000}"/>
    <hyperlink ref="J1013" r:id="rId1011" xr:uid="{00000000-0004-0000-0200-0000A2070000}"/>
    <hyperlink ref="J1014" r:id="rId1012" xr:uid="{00000000-0004-0000-0200-0000A7070000}"/>
    <hyperlink ref="J419" r:id="rId1013" xr:uid="{00000000-0004-0000-0200-0000A8070000}"/>
    <hyperlink ref="J1923" r:id="rId1014" xr:uid="{00000000-0004-0000-0200-0000A9070000}"/>
    <hyperlink ref="J1740" r:id="rId1015" xr:uid="{00000000-0004-0000-0200-0000AA070000}"/>
    <hyperlink ref="J1015" r:id="rId1016" xr:uid="{00000000-0004-0000-0200-0000AC070000}"/>
    <hyperlink ref="J1741" r:id="rId1017" xr:uid="{00000000-0004-0000-0200-0000AD070000}"/>
    <hyperlink ref="J1016" r:id="rId1018" xr:uid="{00000000-0004-0000-0200-0000AE070000}"/>
    <hyperlink ref="J1147" r:id="rId1019" xr:uid="{00000000-0004-0000-0200-0000AF070000}"/>
    <hyperlink ref="J1742" r:id="rId1020" xr:uid="{00000000-0004-0000-0200-0000B0070000}"/>
    <hyperlink ref="J1018" r:id="rId1021" xr:uid="{00000000-0004-0000-0200-0000B3070000}"/>
    <hyperlink ref="J1019" r:id="rId1022" xr:uid="{00000000-0004-0000-0200-0000B5070000}"/>
    <hyperlink ref="J1744" r:id="rId1023" xr:uid="{00000000-0004-0000-0200-0000BB070000}"/>
    <hyperlink ref="J421" r:id="rId1024" xr:uid="{00000000-0004-0000-0200-0000BC070000}"/>
    <hyperlink ref="J1021" r:id="rId1025" xr:uid="{00000000-0004-0000-0200-0000BF070000}"/>
    <hyperlink ref="J1748" r:id="rId1026" xr:uid="{00000000-0004-0000-0200-0000C0070000}"/>
    <hyperlink ref="J1022" r:id="rId1027" xr:uid="{00000000-0004-0000-0200-0000C1070000}"/>
    <hyperlink ref="J696" r:id="rId1028" xr:uid="{00000000-0004-0000-0200-0000C3070000}"/>
    <hyperlink ref="J424" r:id="rId1029" xr:uid="{00000000-0004-0000-0200-0000C6070000}"/>
    <hyperlink ref="J1750" r:id="rId1030" xr:uid="{00000000-0004-0000-0200-0000C8070000}"/>
    <hyperlink ref="J1751" r:id="rId1031" xr:uid="{00000000-0004-0000-0200-0000CC070000}"/>
    <hyperlink ref="J697" r:id="rId1032" xr:uid="{00000000-0004-0000-0200-0000CF070000}"/>
    <hyperlink ref="J698" r:id="rId1033" xr:uid="{00000000-0004-0000-0200-0000D8070000}"/>
    <hyperlink ref="J699" r:id="rId1034" xr:uid="{00000000-0004-0000-0200-0000D9070000}"/>
    <hyperlink ref="J1755" r:id="rId1035" xr:uid="{00000000-0004-0000-0200-0000DC070000}"/>
    <hyperlink ref="J1757" r:id="rId1036" xr:uid="{00000000-0004-0000-0200-0000E1070000}"/>
    <hyperlink ref="J700" r:id="rId1037" xr:uid="{00000000-0004-0000-0200-0000E2070000}"/>
    <hyperlink ref="J428" r:id="rId1038" xr:uid="{00000000-0004-0000-0200-0000E9070000}"/>
    <hyperlink ref="J1758" r:id="rId1039" xr:uid="{00000000-0004-0000-0200-0000EA070000}"/>
    <hyperlink ref="J1924" r:id="rId1040" xr:uid="{00000000-0004-0000-0200-0000EC070000}"/>
    <hyperlink ref="J1761" r:id="rId1041" xr:uid="{00000000-0004-0000-0200-0000ED070000}"/>
    <hyperlink ref="J432" r:id="rId1042" xr:uid="{00000000-0004-0000-0200-0000F1070000}"/>
    <hyperlink ref="J1763" r:id="rId1043" xr:uid="{00000000-0004-0000-0200-0000F2070000}"/>
    <hyperlink ref="J434" r:id="rId1044" xr:uid="{00000000-0004-0000-0200-0000F6070000}"/>
    <hyperlink ref="J1925" r:id="rId1045" xr:uid="{00000000-0004-0000-0200-0000F7070000}"/>
    <hyperlink ref="J1764" r:id="rId1046" xr:uid="{00000000-0004-0000-0200-0000F8070000}"/>
    <hyperlink ref="J469" r:id="rId1047" xr:uid="{00000000-0004-0000-0200-0000F9070000}"/>
    <hyperlink ref="J1766" r:id="rId1048" xr:uid="{00000000-0004-0000-0200-0000FA070000}"/>
    <hyperlink ref="J1769" r:id="rId1049" xr:uid="{00000000-0004-0000-0200-000000080000}"/>
    <hyperlink ref="J1771" r:id="rId1050" xr:uid="{00000000-0004-0000-0200-000001080000}"/>
    <hyperlink ref="J701" r:id="rId1051" xr:uid="{00000000-0004-0000-0200-000003080000}"/>
    <hyperlink ref="J435" r:id="rId1052" xr:uid="{00000000-0004-0000-0200-000004080000}"/>
    <hyperlink ref="J702" r:id="rId1053" xr:uid="{00000000-0004-0000-0200-000005080000}"/>
    <hyperlink ref="J1026" r:id="rId1054" xr:uid="{00000000-0004-0000-0200-000007080000}"/>
    <hyperlink ref="J703" r:id="rId1055" xr:uid="{00000000-0004-0000-0200-000008080000}"/>
    <hyperlink ref="J436" r:id="rId1056" xr:uid="{00000000-0004-0000-0200-00000C080000}"/>
    <hyperlink ref="J1772" r:id="rId1057" xr:uid="{00000000-0004-0000-0200-000010080000}"/>
    <hyperlink ref="J1775" r:id="rId1058" xr:uid="{00000000-0004-0000-0200-000011080000}"/>
    <hyperlink ref="J437" r:id="rId1059" xr:uid="{00000000-0004-0000-0200-000013080000}"/>
    <hyperlink ref="J1153" r:id="rId1060" xr:uid="{00000000-0004-0000-0200-000015080000}"/>
    <hyperlink ref="J1027" r:id="rId1061" xr:uid="{00000000-0004-0000-0200-000016080000}"/>
    <hyperlink ref="J438" r:id="rId1062" xr:uid="{00000000-0004-0000-0200-000018080000}"/>
    <hyperlink ref="J470" r:id="rId1063" xr:uid="{00000000-0004-0000-0200-000019080000}"/>
    <hyperlink ref="J1777" r:id="rId1064" xr:uid="{00000000-0004-0000-0200-00001B080000}"/>
    <hyperlink ref="J1778" r:id="rId1065" xr:uid="{00000000-0004-0000-0200-00001C080000}"/>
    <hyperlink ref="J1780" r:id="rId1066" xr:uid="{00000000-0004-0000-0200-00001D080000}"/>
    <hyperlink ref="J707" r:id="rId1067" xr:uid="{00000000-0004-0000-0200-000020080000}"/>
    <hyperlink ref="J1781" r:id="rId1068" xr:uid="{00000000-0004-0000-0200-000026080000}"/>
    <hyperlink ref="J441" r:id="rId1069" xr:uid="{00000000-0004-0000-0200-00002A080000}"/>
    <hyperlink ref="J1173" r:id="rId1070" xr:uid="{00000000-0004-0000-0200-00002D080000}"/>
    <hyperlink ref="J1926" r:id="rId1071" xr:uid="{00000000-0004-0000-0200-00002E080000}"/>
    <hyperlink ref="J1028" r:id="rId1072" xr:uid="{00000000-0004-0000-0200-00002F080000}"/>
    <hyperlink ref="J1029" r:id="rId1073" xr:uid="{00000000-0004-0000-0200-000030080000}"/>
    <hyperlink ref="J710" r:id="rId1074" xr:uid="{00000000-0004-0000-0200-000032080000}"/>
    <hyperlink ref="J1782" r:id="rId1075" xr:uid="{00000000-0004-0000-0200-000034080000}"/>
    <hyperlink ref="J711" r:id="rId1076" xr:uid="{00000000-0004-0000-0200-000036080000}"/>
    <hyperlink ref="J1927" r:id="rId1077" xr:uid="{00000000-0004-0000-0200-000037080000}"/>
    <hyperlink ref="J444" r:id="rId1078" xr:uid="{00000000-0004-0000-0200-000039080000}"/>
    <hyperlink ref="J445" r:id="rId1079" xr:uid="{00000000-0004-0000-0200-00003A080000}"/>
    <hyperlink ref="J1785" r:id="rId1080" xr:uid="{00000000-0004-0000-0200-00003D080000}"/>
    <hyperlink ref="J446" r:id="rId1081" xr:uid="{00000000-0004-0000-0200-000040080000}"/>
    <hyperlink ref="J1030" r:id="rId1082" xr:uid="{00000000-0004-0000-0200-000042080000}"/>
    <hyperlink ref="J712" r:id="rId1083" xr:uid="{00000000-0004-0000-0200-000044080000}"/>
    <hyperlink ref="J1031" r:id="rId1084" xr:uid="{00000000-0004-0000-0200-000045080000}"/>
    <hyperlink ref="J1786" r:id="rId1085" xr:uid="{00000000-0004-0000-0200-000046080000}"/>
    <hyperlink ref="J1787" r:id="rId1086" xr:uid="{00000000-0004-0000-0200-000047080000}"/>
    <hyperlink ref="J447" r:id="rId1087" xr:uid="{00000000-0004-0000-0200-000048080000}"/>
    <hyperlink ref="J1788" r:id="rId1088" xr:uid="{00000000-0004-0000-0200-000049080000}"/>
    <hyperlink ref="J1032" r:id="rId1089" xr:uid="{00000000-0004-0000-0200-00004A080000}"/>
    <hyperlink ref="J1033" r:id="rId1090" xr:uid="{00000000-0004-0000-0200-00004B080000}"/>
    <hyperlink ref="J1034" r:id="rId1091" xr:uid="{00000000-0004-0000-0200-00004C080000}"/>
    <hyperlink ref="J1154" r:id="rId1092" xr:uid="{00000000-0004-0000-0200-00004E080000}"/>
    <hyperlink ref="J1789" r:id="rId1093" xr:uid="{00000000-0004-0000-0200-000050080000}"/>
    <hyperlink ref="J1790" r:id="rId1094" xr:uid="{00000000-0004-0000-0200-000052080000}"/>
    <hyperlink ref="J1806" r:id="rId1095" xr:uid="{5AB545AD-AC98-468A-9F1F-742D0B1C069C}"/>
    <hyperlink ref="J1807" r:id="rId1096" display="http://www.cenovus.com/" xr:uid="{17C7D111-3E5E-4F61-AB13-B92E707486F1}"/>
    <hyperlink ref="J1808" r:id="rId1097" xr:uid="{852964B4-1D3C-41E3-8619-75214A6DFAFB}"/>
    <hyperlink ref="J1810" r:id="rId1098" xr:uid="{65C1717F-6FA0-4F56-9B90-726E63604D11}"/>
    <hyperlink ref="J1811" r:id="rId1099" xr:uid="{E26ADCE1-E2B2-4D57-A762-6D64D10F25C8}"/>
    <hyperlink ref="J1812" r:id="rId1100" xr:uid="{9A90327C-5A0C-47AB-BD19-2D383931D449}"/>
    <hyperlink ref="J1813" r:id="rId1101" xr:uid="{2656AD5D-4DF9-4E1F-840F-EA863CB32EC0}"/>
    <hyperlink ref="J1815" r:id="rId1102" xr:uid="{1A5E733B-20A3-4E88-B1D1-E75AA3D7615E}"/>
    <hyperlink ref="J1817" r:id="rId1103" display="http://www.obsidianenergy.com/" xr:uid="{B57F59D6-0C6E-493B-9627-6E29898395F3}"/>
    <hyperlink ref="J1818" r:id="rId1104" xr:uid="{62F186EF-40B0-44B2-9259-B5E94E199EFF}"/>
    <hyperlink ref="J1820" r:id="rId1105" display="http://www.plainsmidstream.com/" xr:uid="{A3593F8E-34A0-4EC1-B0E1-2180699B3D3D}"/>
    <hyperlink ref="J1821" r:id="rId1106" xr:uid="{A974EF7E-2871-4614-A0E7-88EEC7179548}"/>
    <hyperlink ref="C1822" r:id="rId1107" display="http://lighting.co/" xr:uid="{0AC27BCC-353F-424F-B23A-810C03FF219E}"/>
    <hyperlink ref="J1825" r:id="rId1108" xr:uid="{E421D2EB-4938-4441-83A1-22CF6DBC8C89}"/>
    <hyperlink ref="J1826" r:id="rId1109" display="http://www.pembina.com/" xr:uid="{2C9EAA0F-FF28-44DF-AF2A-2EC1ADFEC6EF}"/>
    <hyperlink ref="J1828" r:id="rId1110" xr:uid="{4BD66FA6-12A5-4671-8452-E9D359C25C48}"/>
    <hyperlink ref="J1829" r:id="rId1111" display="http://outpostenergy.ca/" xr:uid="{77811D90-E77E-4BD1-90AE-2C414E42F196}"/>
    <hyperlink ref="J1830" r:id="rId1112" xr:uid="{8DF2870F-7273-4D91-AAF3-4E2A7B427870}"/>
    <hyperlink ref="J1833" r:id="rId1113" xr:uid="{5707169B-23FD-4EAE-8D71-90A4AB498099}"/>
    <hyperlink ref="J1835" r:id="rId1114" xr:uid="{B576BED5-D931-4271-A728-F8A4D5326426}"/>
    <hyperlink ref="J1836" r:id="rId1115" display="http://www.longrunexploration.com/" xr:uid="{F80D0B95-58FD-4266-8401-76B65EA993C9}"/>
    <hyperlink ref="J1838" r:id="rId1116" xr:uid="{BF138270-F6EB-44BF-B4ED-66A074036359}"/>
    <hyperlink ref="J1839" r:id="rId1117" display="http://www.csvmidstream.com/" xr:uid="{FF32C56E-84EB-4B2E-BA56-26F8BE2E9A92}"/>
    <hyperlink ref="J1840" r:id="rId1118" xr:uid="{744C5E87-F172-47BC-B7D9-FF125248E129}"/>
    <hyperlink ref="J1841" r:id="rId1119" display="http://www.propipecanada.com/" xr:uid="{7E40F161-7662-4D46-825D-811E3E3744D1}"/>
    <hyperlink ref="J1842" r:id="rId1120" xr:uid="{488B2847-6126-4ECE-96AB-C9FBC78BDC99}"/>
    <hyperlink ref="J1843" r:id="rId1121" xr:uid="{BB911059-75CD-427F-A7B0-08EECE157F0A}"/>
    <hyperlink ref="J1844" r:id="rId1122" display="http://www.maccosham.com/" xr:uid="{76237846-560F-4F4F-A946-829B81CC4D40}"/>
    <hyperlink ref="J1845" r:id="rId1123" xr:uid="{4FA38CFA-48E2-4B2E-B310-1654948B65FC}"/>
    <hyperlink ref="J1846" r:id="rId1124" xr:uid="{9730AD9B-E7D8-4DC4-A8D3-048F7B7E1276}"/>
    <hyperlink ref="J1847" r:id="rId1125" display="http://latinfoodlethbridge.com/" xr:uid="{7BB48C14-CEAE-4547-B9C1-3450A6D7DF69}"/>
    <hyperlink ref="J1848" r:id="rId1126" xr:uid="{9CF336A7-3DC7-4B01-9E92-BE0108D12F36}"/>
    <hyperlink ref="J1849" r:id="rId1127" xr:uid="{D9D57233-5F87-442A-87FA-6FE3E919F6CB}"/>
    <hyperlink ref="J1850" r:id="rId1128" display="http://www.insigniaenergy.ca/" xr:uid="{3C0EE74D-B905-4E45-86B1-187EAFAC28EE}"/>
    <hyperlink ref="J1853" r:id="rId1129" xr:uid="{B9D50ADC-D4A6-44D6-9AD0-68DD4E96A96B}"/>
    <hyperlink ref="J1854" r:id="rId1130" display="http://www.paradisevalleypar3.com/" xr:uid="{EDA187E6-D8CD-47B8-8C1B-A4F79C2B4BD1}"/>
    <hyperlink ref="J1856" r:id="rId1131" display="http://www.6sfabrcation.com/" xr:uid="{2DC7116B-96B0-47AE-AE0F-315201C55A62}"/>
    <hyperlink ref="J1858" r:id="rId1132" display="http://www.caledonianmidstream.ca/" xr:uid="{95F73EB6-21AA-486E-8F74-CC0122927E83}"/>
    <hyperlink ref="J1859" r:id="rId1133" display="http://rosedalesheetmetal.ca/" xr:uid="{A81678B8-13F1-4D35-9F4D-CDB3E4F4EC4A}"/>
    <hyperlink ref="J1860" r:id="rId1134" xr:uid="{FD866A77-A26C-4BB4-9335-FB9846025406}"/>
    <hyperlink ref="J1861" r:id="rId1135" xr:uid="{971DF1F1-79CC-46D9-AE4B-E072EEF75E9A}"/>
    <hyperlink ref="J1862" r:id="rId1136" xr:uid="{FD243142-8705-41FE-9A5C-B5A2C07073DE}"/>
    <hyperlink ref="J1863" r:id="rId1137" xr:uid="{4EA9C755-37F8-4F0E-9FB9-60D674655DE8}"/>
    <hyperlink ref="J1864" r:id="rId1138" xr:uid="{EF17060F-05A1-4AF4-8C24-D101FCDF05B9}"/>
    <hyperlink ref="J1865" r:id="rId1139" xr:uid="{67C4A5AF-CBF3-4F3C-8D35-C04A6ED146C3}"/>
    <hyperlink ref="J1866" r:id="rId1140" xr:uid="{C51A79A8-36CA-403B-88B4-4B1E8CE4A6CF}"/>
    <hyperlink ref="J1867" r:id="rId1141" display="http://www.vermilionenergy.com/" xr:uid="{4CC5325D-9D53-49A7-864E-5B52E74BD3AE}"/>
    <hyperlink ref="J1869" r:id="rId1142" display="http://www.yellowheadgroup.com/" xr:uid="{4C4887ED-FBEF-4C89-A864-EDC0C4AD14B0}"/>
    <hyperlink ref="J1871" r:id="rId1143" xr:uid="{B8E144FD-1B89-4C4A-8C46-E0818037C256}"/>
    <hyperlink ref="J1872" r:id="rId1144" display="http://eagleenergy.com/" xr:uid="{EB2A6E0D-E944-4384-95CB-2963FBC5C799}"/>
    <hyperlink ref="J1873" r:id="rId1145" display="http://www.abcomp.ca/" xr:uid="{C61AD43C-B88F-4373-B59B-7327A5FEDF56}"/>
    <hyperlink ref="J1874" r:id="rId1146" xr:uid="{67BB218D-C371-45F6-BE64-FA20F24C5CF8}"/>
    <hyperlink ref="J1875" r:id="rId1147" xr:uid="{13C63C8C-CED4-4A1A-91BD-1DAD1DCD3D00}"/>
    <hyperlink ref="J1876" r:id="rId1148" xr:uid="{E0756BCD-2D90-4D2B-A0C3-EB47AF109028}"/>
    <hyperlink ref="J1877" r:id="rId1149" display="http://emberresources.com/" xr:uid="{CD6DA38A-84C7-42BB-9950-04F78761A7B7}"/>
    <hyperlink ref="J1878" r:id="rId1150" display="http://summerpalace.ca/" xr:uid="{1C399C5A-241F-40F4-9B52-56F49FF8E3BA}"/>
    <hyperlink ref="J1880" r:id="rId1151" xr:uid="{CE577B0D-9260-40FD-943C-DFD300578B6D}"/>
    <hyperlink ref="J1882" r:id="rId1152" xr:uid="{FD86ECEB-D94F-42AA-B006-B509A0DB7DCD}"/>
    <hyperlink ref="J1883" r:id="rId1153" display="http://www.lakelouiseinn.com/" xr:uid="{D83718FF-C9C9-4919-89B9-0B195568E23C}"/>
    <hyperlink ref="J1884" r:id="rId1154" display="http://lertechx.com/" xr:uid="{49B542BC-A1CC-4195-9F29-9FEF61521BDA}"/>
    <hyperlink ref="J1885" r:id="rId1155" display="http://www.arcresources.com/" xr:uid="{5BD0F013-F988-4B6F-B406-2DEF275564EA}"/>
    <hyperlink ref="J1886" r:id="rId1156" display="http://www.loyalenergycanada.com/" xr:uid="{D9432999-CFE9-4DCA-900A-3CCBCC84094E}"/>
    <hyperlink ref="J1887" r:id="rId1157" xr:uid="{725F88FD-4E9D-4F9D-A818-37F604EBAEC4}"/>
    <hyperlink ref="J1888" r:id="rId1158" display="http://www.greenfireres.com/" xr:uid="{8D0F3AFF-D85D-48C7-9338-1AD937B61D79}"/>
    <hyperlink ref="J1889" r:id="rId1159" display="https://f2furnishings.ca/" xr:uid="{D09C8726-DEAA-4431-AE8F-EF80827BC383}"/>
    <hyperlink ref="J1891" r:id="rId1160" display="http://www.artisexp.com/" xr:uid="{79E50FF9-09C8-45A5-A656-F7A4A99A0814}"/>
    <hyperlink ref="J1892" r:id="rId1161" xr:uid="{04846C5D-9CA0-4879-9265-3ED026DE8174}"/>
    <hyperlink ref="J1893" r:id="rId1162" xr:uid="{8D167FCC-F11B-4F15-9220-7240B013BFB5}"/>
    <hyperlink ref="J1894" r:id="rId1163" xr:uid="{BDFABDA3-DB61-49BE-81F8-52B72BE98870}"/>
    <hyperlink ref="J1895" r:id="rId1164" display="http://www.hhres.com/" xr:uid="{C61CADFF-85DA-4D94-86A6-D49B729AC46A}"/>
    <hyperlink ref="J1897" r:id="rId1165" xr:uid="{08E38765-DA8E-44C0-946F-C3C0C747BADE}"/>
    <hyperlink ref="E1807" r:id="rId1166" xr:uid="{A7C0782E-A1EA-40E0-AD80-15603A653F6B}"/>
    <hyperlink ref="E1808" r:id="rId1167" xr:uid="{174B2E2A-7F1E-439C-8328-7D9395F1C828}"/>
    <hyperlink ref="E1810" r:id="rId1168" xr:uid="{43164B59-D7D0-4D09-92BA-394EABEB5337}"/>
    <hyperlink ref="E1813" r:id="rId1169" xr:uid="{E06B4748-91EE-4643-9608-AAEA8F62E96A}"/>
    <hyperlink ref="E1815" r:id="rId1170" xr:uid="{FB6FF17A-84BE-4875-A59B-810BDE7C1F3F}"/>
    <hyperlink ref="E1817" r:id="rId1171" xr:uid="{53339486-E70F-44EA-B2A2-8CEBFDCA8F07}"/>
    <hyperlink ref="E1821" r:id="rId1172" xr:uid="{09466F81-BA93-4971-82F3-673B41AC08D3}"/>
    <hyperlink ref="E6" r:id="rId1173" xr:uid="{EE5F38A0-9756-4923-8A1C-661370DE2974}"/>
    <hyperlink ref="E76" r:id="rId1174" xr:uid="{D70F83CB-D74F-45D1-9860-17B44F95A194}"/>
    <hyperlink ref="E246" r:id="rId1175" xr:uid="{28CC2991-3FB7-4C3C-BD9B-3B3148B07E0A}"/>
    <hyperlink ref="E47" r:id="rId1176" xr:uid="{6B2A391A-3271-4FB8-BBEF-AF43C0A73961}"/>
    <hyperlink ref="E48" r:id="rId1177" xr:uid="{0BF205F7-A610-4F4F-8A80-FF644F453864}"/>
    <hyperlink ref="E136" r:id="rId1178" xr:uid="{E202EE0A-4B92-4AB8-8E2C-49BFDA40D655}"/>
    <hyperlink ref="E192" r:id="rId1179" xr:uid="{FD07EC69-FBF8-4C55-BAE2-28C46CF9C8AD}"/>
    <hyperlink ref="E417" r:id="rId1180" xr:uid="{5BB125AD-8758-4199-ACA2-970AC73F62BA}"/>
    <hyperlink ref="E490" r:id="rId1181" xr:uid="{B73B19B1-DFE4-4F17-9508-E7FB5DDDE249}"/>
    <hyperlink ref="E493" r:id="rId1182" xr:uid="{97D4A8D3-1D77-4B39-845F-180137EBA4CE}"/>
    <hyperlink ref="E561" r:id="rId1183" xr:uid="{03138430-615F-46A6-966F-D62EF84EAEC1}"/>
    <hyperlink ref="E640" r:id="rId1184" xr:uid="{E920E20D-B8C4-4019-93DB-A3ACD8B86E44}"/>
    <hyperlink ref="E691" r:id="rId1185" xr:uid="{89A95F10-ED7C-43BF-A3FD-EBAAD297D152}"/>
    <hyperlink ref="E775" r:id="rId1186" xr:uid="{B85962F2-BDE2-4BFC-91FB-9BA170B632C7}"/>
    <hyperlink ref="E808" r:id="rId1187" xr:uid="{3CE0C57A-A421-46A4-96BF-19F4E5DEF10C}"/>
    <hyperlink ref="E829" r:id="rId1188" xr:uid="{12F10DC1-45FA-483B-AA08-C2311E4FFCBF}"/>
    <hyperlink ref="E864" r:id="rId1189" xr:uid="{AE92107F-9E9F-46E6-A35B-415F345811F2}"/>
    <hyperlink ref="E947" r:id="rId1190" xr:uid="{0AE8361A-7F1F-4D58-9070-082A7DEE7A48}"/>
    <hyperlink ref="E951" r:id="rId1191" xr:uid="{E11FCED9-7F75-44B0-A9A4-66672961D662}"/>
    <hyperlink ref="E960" r:id="rId1192" xr:uid="{81F54792-13F5-4B69-9A32-29162B50924C}"/>
    <hyperlink ref="E999" r:id="rId1193" xr:uid="{554CAA08-2EFF-4151-8AE7-386B488951A8}"/>
    <hyperlink ref="E1000" r:id="rId1194" xr:uid="{4ED99B51-D8F9-4C1A-9094-857AEA1A9F52}"/>
    <hyperlink ref="E1010" r:id="rId1195" xr:uid="{BC3EC9E5-5D19-4522-8148-094F18D5FF2D}"/>
    <hyperlink ref="E1053" r:id="rId1196" xr:uid="{5DF9E00D-1844-493E-9651-2444977AD198}"/>
    <hyperlink ref="E1076" r:id="rId1197" xr:uid="{A4A4B76D-3043-438E-8035-9B161A1A63F3}"/>
    <hyperlink ref="E1153" r:id="rId1198" xr:uid="{9E9FA3D3-3F98-4287-AD1C-624394BC84A9}"/>
    <hyperlink ref="E1157" r:id="rId1199" xr:uid="{2D61A77C-F861-4DAD-BDCA-5B2996202626}"/>
    <hyperlink ref="E1158" r:id="rId1200" xr:uid="{6EA9886A-8405-4B79-8E6E-A98839CE6FDA}"/>
    <hyperlink ref="E1165" r:id="rId1201" xr:uid="{8584AA67-3E3D-4E21-8F61-6F421C37A303}"/>
    <hyperlink ref="E1167" r:id="rId1202" xr:uid="{07053956-E1E6-4D50-8A7F-CD4FB09EF3FE}"/>
    <hyperlink ref="E1168" r:id="rId1203" xr:uid="{A794D26A-FCB7-43DA-97B1-282F737D5B42}"/>
    <hyperlink ref="E1171" r:id="rId1204" xr:uid="{C9A69B31-5044-4596-BA88-B99374611427}"/>
    <hyperlink ref="E1172" r:id="rId1205" xr:uid="{F850DF73-B984-4279-986C-1AD354DC33B5}"/>
    <hyperlink ref="E1903" r:id="rId1206" xr:uid="{7D99B88C-475B-4384-B212-9F6979BD0B5D}"/>
    <hyperlink ref="E1016" r:id="rId1207" xr:uid="{4D5952BF-695D-4B3E-B478-B60B2F6FB770}"/>
    <hyperlink ref="E1034" r:id="rId1208" xr:uid="{6154B1F4-7984-4BDA-B50E-AE3CFCB4E9CB}"/>
    <hyperlink ref="E517" r:id="rId1209" xr:uid="{94650DA2-0F3B-4F92-AC09-E54CCD2EA7DE}"/>
    <hyperlink ref="E5" r:id="rId1210" xr:uid="{676197F4-0B0D-4AC5-8ACB-FDCC9E64D607}"/>
    <hyperlink ref="E718" r:id="rId1211" xr:uid="{FDEFA5BD-16A1-4F79-B50C-B4722603E593}"/>
    <hyperlink ref="E723" r:id="rId1212" xr:uid="{28E83DCA-6371-4B5E-95ED-9116AB67846C}"/>
    <hyperlink ref="E739" r:id="rId1213" xr:uid="{C5B86ED1-7238-4F38-9FF2-06736FEC0C60}"/>
    <hyperlink ref="E743" r:id="rId1214" xr:uid="{06AEE8A7-DA22-4D27-B88B-D8C1E38204A9}"/>
    <hyperlink ref="E748" r:id="rId1215" xr:uid="{DFBE6AEB-7126-4449-8687-F2DDAB2FDD1D}"/>
    <hyperlink ref="E771" r:id="rId1216" xr:uid="{4E44E921-FE5F-442B-AFC5-1B02F7969237}"/>
    <hyperlink ref="E779" r:id="rId1217" xr:uid="{0C6A087A-E365-4F7B-80EF-3413A6056B24}"/>
    <hyperlink ref="E780" r:id="rId1218" xr:uid="{7CAB4AEC-5D07-48AB-8144-D9B34E2841B6}"/>
    <hyperlink ref="E785" r:id="rId1219" xr:uid="{9B4EA1B6-D724-4569-BB15-306CB2E07F97}"/>
    <hyperlink ref="E787" r:id="rId1220" xr:uid="{B2D0FBA2-BF21-4F37-8D8B-EA66A2415933}"/>
    <hyperlink ref="E800" r:id="rId1221" xr:uid="{8EA9BB6C-AD18-4F66-8969-DC719410700E}"/>
    <hyperlink ref="E749" r:id="rId1222" xr:uid="{DF57B571-74F6-469B-B249-E1610C82719C}"/>
    <hyperlink ref="E753" r:id="rId1223" xr:uid="{48B783EE-E16D-4FE7-AADF-C04DB27F8B19}"/>
    <hyperlink ref="E804" r:id="rId1224" xr:uid="{53DCE7B9-CC7A-419A-BE59-4471EAA52E3E}"/>
    <hyperlink ref="E878" r:id="rId1225" xr:uid="{6EFC359F-8376-44BB-AD5F-AC4AFA70E193}"/>
    <hyperlink ref="E886" r:id="rId1226" xr:uid="{E7EA4167-0CC1-4466-A24B-E6BA00669A34}"/>
    <hyperlink ref="E899" r:id="rId1227" xr:uid="{D86A26D6-65A5-4665-ACC4-11E79D0A6FC1}"/>
    <hyperlink ref="E901" r:id="rId1228" xr:uid="{22F89EBA-C19B-4682-8B43-E40E53D162B8}"/>
    <hyperlink ref="E902" r:id="rId1229" xr:uid="{0B76A048-68D4-45CD-9694-9B4279FCB613}"/>
    <hyperlink ref="E903" r:id="rId1230" xr:uid="{B5D521A0-3948-4F04-99BD-747690B1266A}"/>
    <hyperlink ref="E907" r:id="rId1231" xr:uid="{EE008F3A-D4E5-4869-A4E8-33982A59960C}"/>
    <hyperlink ref="E910" r:id="rId1232" xr:uid="{063D944C-E0CD-40C2-9297-CED5A8DCA27D}"/>
    <hyperlink ref="E912" r:id="rId1233" xr:uid="{D51EA7BC-1026-45EF-A038-ECA927E0476E}"/>
    <hyperlink ref="E926" r:id="rId1234" xr:uid="{E1A9C64D-5596-4DE1-B187-B4272ED219A5}"/>
    <hyperlink ref="E927" r:id="rId1235" xr:uid="{845C1DAA-75CB-4152-9DC9-4B3FF210AECB}"/>
    <hyperlink ref="E932" r:id="rId1236" xr:uid="{F89B695A-0081-45D4-A4F7-83BAED0411A0}"/>
    <hyperlink ref="E934" r:id="rId1237" xr:uid="{825820F6-E8EE-4746-B377-64B8F94454A1}"/>
    <hyperlink ref="E941" r:id="rId1238" xr:uid="{44B9925F-5A8B-46F6-9AC2-E7EDE091606F}"/>
    <hyperlink ref="E954" r:id="rId1239" xr:uid="{41B70F46-CE11-40AA-AC69-427D27FA00CD}"/>
    <hyperlink ref="E965" r:id="rId1240" xr:uid="{93D25317-FD5F-457A-B986-DB6A817E6159}"/>
    <hyperlink ref="E970" r:id="rId1241" xr:uid="{862A7082-F218-4007-93BA-5FC7293D2411}"/>
    <hyperlink ref="E979" r:id="rId1242" xr:uid="{E1ED0A50-C1F8-4EE5-86DA-3A9AC565CA57}"/>
    <hyperlink ref="E984" r:id="rId1243" xr:uid="{369E1C7B-6890-4477-9CD9-0C6B76FE2496}"/>
    <hyperlink ref="E992" r:id="rId1244" xr:uid="{FF1764D8-F8C7-48A7-8E57-EF7E7F5A99DD}"/>
    <hyperlink ref="E997" r:id="rId1245" xr:uid="{342AAB7B-348F-45CD-B717-744FBC300C62}"/>
    <hyperlink ref="E1002" r:id="rId1246" xr:uid="{CCE1C796-264A-4D70-8C93-31FA4D05A80F}"/>
    <hyperlink ref="E1009" r:id="rId1247" xr:uid="{1F9A558C-AC38-4D0A-9437-AB9AA121CE87}"/>
    <hyperlink ref="E1023" r:id="rId1248" xr:uid="{F72F964F-CDBB-49EA-87D7-08C6692BFB91}"/>
    <hyperlink ref="E1067" r:id="rId1249" xr:uid="{A7B749B6-AC25-4DE7-956F-81F7B0769053}"/>
    <hyperlink ref="E1116" r:id="rId1250" xr:uid="{DC40A2DA-8C9A-43C1-8394-3980614C195F}"/>
    <hyperlink ref="E1137" r:id="rId1251" xr:uid="{A7D0056A-F785-48D4-9F1E-E9223E984F15}"/>
    <hyperlink ref="E1139" r:id="rId1252" xr:uid="{79A7BC40-775C-46A1-901F-C139191FB953}"/>
    <hyperlink ref="E1911" r:id="rId1253" xr:uid="{7BAF5F7D-9839-4268-9A57-F8DE16167132}"/>
    <hyperlink ref="E1927" r:id="rId1254" xr:uid="{CC859D4A-2D63-4981-88A0-C8A8A40A45C9}"/>
    <hyperlink ref="E1913" r:id="rId1255" xr:uid="{EE399547-B58E-4892-87E7-E4AD024859E1}"/>
    <hyperlink ref="E1918" r:id="rId1256" xr:uid="{1808C153-398B-43B2-AAC6-799DF8435CBE}"/>
    <hyperlink ref="E774" r:id="rId1257" xr:uid="{B7E6FB5D-4190-4F9C-8FB5-EF0E673C097C}"/>
    <hyperlink ref="E942" r:id="rId1258" xr:uid="{9E47F98A-290B-40E2-9821-B31406CF26A7}"/>
    <hyperlink ref="E1923" r:id="rId1259" xr:uid="{4F9F91CC-403D-40F2-886C-CCDB02502901}"/>
    <hyperlink ref="E1797" r:id="rId1260" xr:uid="{D0944341-FBD6-4572-B4D3-FDA56FFA92EC}"/>
    <hyperlink ref="E826" r:id="rId1261" xr:uid="{86B83FD1-64E9-47FD-A2EC-8AE5E02C9C4F}"/>
    <hyperlink ref="E1801" r:id="rId1262" xr:uid="{75E31A34-8123-400B-8903-9BCCE347145B}"/>
    <hyperlink ref="E1806" r:id="rId1263" xr:uid="{AACFB6A4-CE96-4DF3-8411-4CF08AA5D8EB}"/>
    <hyperlink ref="E859" r:id="rId1264" xr:uid="{CF9DA7C8-9F3B-45D5-A9AF-0BA2FF0890B6}"/>
    <hyperlink ref="E1830" r:id="rId1265" xr:uid="{5C8233F2-6911-47E2-B96E-EEC62BEFE799}"/>
    <hyperlink ref="E1832" r:id="rId1266" xr:uid="{639BE089-8992-40AE-923C-063930035240}"/>
    <hyperlink ref="E1833" r:id="rId1267" xr:uid="{CD222E1F-D0E9-4887-80D0-4AEF3EE41B1A}"/>
    <hyperlink ref="E1835" r:id="rId1268" xr:uid="{0E80BEFE-4717-4599-8DE2-8BBFF384D1D6}"/>
    <hyperlink ref="E1838" r:id="rId1269" xr:uid="{F782C9B8-5118-4882-8E3D-714CBB571C14}"/>
    <hyperlink ref="E1839" r:id="rId1270" xr:uid="{6559E103-E7F7-4900-9910-DC3D87C96266}"/>
    <hyperlink ref="E1840" r:id="rId1271" xr:uid="{E2BB8BEC-AA47-46DA-BCDF-81F9AAF2BD9D}"/>
    <hyperlink ref="E1842" r:id="rId1272" xr:uid="{4A8E3853-4A58-4BB2-A29D-036C1187015D}"/>
    <hyperlink ref="E1843" r:id="rId1273" xr:uid="{02D11443-DD73-4281-ACAE-91C16DF9BAA6}"/>
    <hyperlink ref="E1845" r:id="rId1274" xr:uid="{7D681E86-EB7E-4173-BE53-6FAFCFA1D255}"/>
    <hyperlink ref="E1846" r:id="rId1275" xr:uid="{0C6D37AB-54C7-453A-AA71-5249E6135782}"/>
    <hyperlink ref="E1848" r:id="rId1276" xr:uid="{FB9F537E-FDE3-4716-A82E-B5095B1EBD99}"/>
    <hyperlink ref="E1849" r:id="rId1277" xr:uid="{BD955A7B-47DA-4EFF-A83B-26B4B3C026E0}"/>
    <hyperlink ref="E1850" r:id="rId1278" xr:uid="{5B49B7C8-0618-4E64-8173-8C3FC78CCB32}"/>
    <hyperlink ref="E1851" r:id="rId1279" xr:uid="{633EB6AA-1C01-42D3-A469-899137FCE234}"/>
    <hyperlink ref="E1853" r:id="rId1280" xr:uid="{DB4A0678-32AA-462C-8DC3-5299001CB00E}"/>
    <hyperlink ref="E1857" r:id="rId1281" xr:uid="{37C47188-49CB-46B5-B181-EA4C0326FD86}"/>
    <hyperlink ref="E1858" r:id="rId1282" xr:uid="{4E5974AC-B689-4F8C-B4AE-95B8024017D6}"/>
    <hyperlink ref="E1860" r:id="rId1283" xr:uid="{D112FE21-629D-46BE-A711-6B211DEB43F1}"/>
    <hyperlink ref="E1861" r:id="rId1284" xr:uid="{020AA371-058C-44D0-9431-5A91AD7C8E7B}"/>
    <hyperlink ref="E1862" r:id="rId1285" xr:uid="{AF56F021-6170-4D15-B8A2-627B9D72F2C9}"/>
    <hyperlink ref="E1863" r:id="rId1286" xr:uid="{89EC5758-EE31-40DB-9320-C815F009ED32}"/>
    <hyperlink ref="E1864" r:id="rId1287" xr:uid="{66F68708-81FB-46E2-A2AA-C4B270F48B71}"/>
    <hyperlink ref="E1866" r:id="rId1288" xr:uid="{2DD8D097-B927-4726-A7E2-277AA0A278F4}"/>
    <hyperlink ref="E1867" r:id="rId1289" xr:uid="{ED852B3F-4E70-4A62-BD46-CBE2F8082049}"/>
    <hyperlink ref="E1868" r:id="rId1290" xr:uid="{F6F29E4E-EDB1-4B94-9792-43D8FA95E7E5}"/>
    <hyperlink ref="E71" r:id="rId1291" xr:uid="{113EAD01-A51B-41C8-BA70-738C01C3E409}"/>
    <hyperlink ref="E1871" r:id="rId1292" xr:uid="{48226521-89E2-4464-8808-F6BCD2B54B1B}"/>
    <hyperlink ref="E1872" r:id="rId1293" xr:uid="{7E485AA0-14B9-4F47-ABDB-161CC6D5D787}"/>
    <hyperlink ref="E1874" r:id="rId1294" xr:uid="{B55C11C8-D460-4813-8F88-AD4C919FB67F}"/>
    <hyperlink ref="E1875" r:id="rId1295" xr:uid="{DD8A85C2-A45E-4C34-B884-165D32748A66}"/>
    <hyperlink ref="E1876" r:id="rId1296" xr:uid="{44FA5EFB-9EFE-40B6-AAD0-8D6B7151693D}"/>
    <hyperlink ref="E1877" r:id="rId1297" xr:uid="{C297304E-90BB-42D0-A840-D024C0E41E64}"/>
    <hyperlink ref="E1879" r:id="rId1298" xr:uid="{F6CFB50F-2F6E-41F7-AB06-290848739007}"/>
    <hyperlink ref="E1881" r:id="rId1299" xr:uid="{AC2D0727-BD93-48E2-823D-64C78255CD60}"/>
    <hyperlink ref="E1882" r:id="rId1300" xr:uid="{DC49FF74-6D0A-4EB1-BFBE-9CA475D29356}"/>
    <hyperlink ref="E921" r:id="rId1301" xr:uid="{483B2812-1A5B-440F-88C0-64F6CC7D3CE0}"/>
    <hyperlink ref="E919" r:id="rId1302" xr:uid="{FF596F57-FEC7-4FBE-AB2B-54E7ACB70116}"/>
    <hyperlink ref="E939" r:id="rId1303" xr:uid="{7131C27D-2260-4D11-B140-AB8FAE11AC39}"/>
    <hyperlink ref="E1885" r:id="rId1304" xr:uid="{5F378C55-2CC2-4CA5-8CE2-D6B561B13B96}"/>
    <hyperlink ref="E1886" r:id="rId1305" xr:uid="{7A4557CD-8C2F-46EE-9828-ADFC5E163229}"/>
    <hyperlink ref="E1888" r:id="rId1306" xr:uid="{0A102DDB-34F4-4506-A851-1C7E8D1E43E7}"/>
    <hyperlink ref="E1891" r:id="rId1307" xr:uid="{CB3BC9A7-DB12-4518-9D22-0F0BFE8C4DEA}"/>
    <hyperlink ref="E1892" r:id="rId1308" xr:uid="{87282A93-3DC2-41E6-AB7D-54AD9DE43047}"/>
    <hyperlink ref="E1893" r:id="rId1309" xr:uid="{CC324913-818C-4FF1-910D-8AE2AFE95829}"/>
    <hyperlink ref="E1895" r:id="rId1310" xr:uid="{4D95BA9E-EB72-44A5-ACCC-05390D6B5FC4}"/>
    <hyperlink ref="E1896" r:id="rId1311" xr:uid="{683DEDE7-83C6-454E-990E-4AE1BA00A357}"/>
    <hyperlink ref="E1897" r:id="rId1312" xr:uid="{E43EFF6F-4285-42F9-A88A-75EB4892FDB9}"/>
    <hyperlink ref="E1068" r:id="rId1313" xr:uid="{BADA0FBE-317E-462A-8B71-F2912155C798}"/>
    <hyperlink ref="E1069" r:id="rId1314" xr:uid="{DCC4DDC1-6F8E-4880-9B88-9499F3272F19}"/>
    <hyperlink ref="E1070" r:id="rId1315" xr:uid="{E873424A-AAA0-4A85-BF32-619E89C716DF}"/>
    <hyperlink ref="E1071" r:id="rId1316" xr:uid="{E81BDDEA-262F-41AD-B35B-B93AA6A8512C}"/>
    <hyperlink ref="E1072" r:id="rId1317" xr:uid="{76EFA175-2AAD-479B-AC30-939B86C59E8B}"/>
    <hyperlink ref="E1075" r:id="rId1318" xr:uid="{665B8ED7-9721-455C-8337-56020DEEC2E2}"/>
    <hyperlink ref="E1077" r:id="rId1319" xr:uid="{6C3F69D4-9465-4595-9343-2BB49D3D323D}"/>
    <hyperlink ref="E1080" r:id="rId1320" xr:uid="{F748F1C4-6B2F-4F15-891E-4453A57E57FB}"/>
    <hyperlink ref="E1081" r:id="rId1321" xr:uid="{147BF6E4-CC89-4D4D-8250-5CA169F38465}"/>
    <hyperlink ref="E1082" r:id="rId1322" xr:uid="{73DE1ACE-F410-4C2B-849F-00D4EDD77B64}"/>
    <hyperlink ref="E1083" r:id="rId1323" xr:uid="{51A736AB-E749-4DFD-B6CA-7FE653F010D0}"/>
    <hyperlink ref="E1084" r:id="rId1324" xr:uid="{F6A3B886-9A87-4A6A-B5DE-1B80A325769C}"/>
    <hyperlink ref="E1085" r:id="rId1325" xr:uid="{4A3854D0-E35D-43D2-B389-54DF483FB9FE}"/>
    <hyperlink ref="E1086" r:id="rId1326" xr:uid="{D8EF2687-8005-4CCC-BAB0-85FB33791C11}"/>
    <hyperlink ref="E1087" r:id="rId1327" xr:uid="{088B6209-DD68-4E42-BE1F-57ED30240309}"/>
    <hyperlink ref="E1088" r:id="rId1328" xr:uid="{AE1A498F-147B-4DB5-9C02-AEC70635EAA4}"/>
    <hyperlink ref="E1089" r:id="rId1329" xr:uid="{0945C242-E3D4-426D-AD7D-1C625FF63BEA}"/>
    <hyperlink ref="E1090" r:id="rId1330" xr:uid="{94775B74-BC68-4C1D-B2A5-E99536CBE3B0}"/>
    <hyperlink ref="E1091" r:id="rId1331" xr:uid="{8A1D145A-95B5-4809-8DEB-A8AA9687EBF3}"/>
    <hyperlink ref="E1092" r:id="rId1332" xr:uid="{5CF821D6-D95D-42CA-A3B3-C239758440CA}"/>
    <hyperlink ref="E1094" r:id="rId1333" xr:uid="{EF4C9141-C013-4EF7-9F55-9F221A23E581}"/>
    <hyperlink ref="E1095" r:id="rId1334" xr:uid="{47B7A604-4065-4BBF-B591-41298482D430}"/>
    <hyperlink ref="E1096" r:id="rId1335" xr:uid="{43874CFD-120B-4684-9069-8ABDA54C5E87}"/>
    <hyperlink ref="E1097" r:id="rId1336" xr:uid="{D745E4CD-5477-452A-9316-A6D2B155D45A}"/>
    <hyperlink ref="E1098" r:id="rId1337" xr:uid="{6F60A288-58F1-4DEA-95CA-A2A5B255C669}"/>
    <hyperlink ref="E1099" r:id="rId1338" xr:uid="{921A8EA9-914A-42CA-B48E-F43E35A6027C}"/>
    <hyperlink ref="E1100" r:id="rId1339" xr:uid="{1187B0E2-90A4-4BB2-8FD3-4F8D2B0AFC6A}"/>
    <hyperlink ref="E1101" r:id="rId1340" xr:uid="{37003182-81B6-4327-AB31-C914C4321C7D}"/>
    <hyperlink ref="E1102" r:id="rId1341" xr:uid="{E5DB8400-C931-40A3-97BB-35CD3FE770F2}"/>
    <hyperlink ref="E1103" r:id="rId1342" xr:uid="{EE919E72-ACFF-424A-BB30-956D5C42AF9F}"/>
    <hyperlink ref="E1104" r:id="rId1343" xr:uid="{5CB48A81-6ABD-4457-AA85-664727AA577A}"/>
    <hyperlink ref="E1105" r:id="rId1344" xr:uid="{7C341C4E-4AD6-49C7-9A33-02119ACB939D}"/>
    <hyperlink ref="E1107" r:id="rId1345" xr:uid="{68CB155A-0CD6-45B7-84AC-AC1DAC1C3FB2}"/>
    <hyperlink ref="E1108" r:id="rId1346" xr:uid="{05161AEA-C36E-4FC6-A0CC-84ECFC9AAD5D}"/>
    <hyperlink ref="E1111" r:id="rId1347" xr:uid="{368A4015-B658-4576-85FC-5AA0B045F5E4}"/>
    <hyperlink ref="E1113" r:id="rId1348" xr:uid="{DB5CAA60-4905-496D-8949-A6C4F5FC2B7F}"/>
    <hyperlink ref="E1114" r:id="rId1349" xr:uid="{8F8EFACC-C021-4CFA-A126-BBCE5DB89DA4}"/>
    <hyperlink ref="E1115" r:id="rId1350" xr:uid="{D6FFE66B-E478-41E2-B914-A09374F48E09}"/>
    <hyperlink ref="E1117" r:id="rId1351" xr:uid="{C42A2DF7-88E7-41EC-A602-743D93AA318D}"/>
    <hyperlink ref="E1118" r:id="rId1352" xr:uid="{1F3B9C24-B98A-41E6-BDC9-A6652B71680F}"/>
    <hyperlink ref="E1119" r:id="rId1353" xr:uid="{75E0BF00-DEC0-4874-9586-59BA4FC8A068}"/>
    <hyperlink ref="E1121" r:id="rId1354" xr:uid="{FF71C973-5DE5-417E-B64F-945C127206A0}"/>
    <hyperlink ref="E1122" r:id="rId1355" xr:uid="{9ADA56E0-ADD9-416B-8FC3-BAF0CE87D496}"/>
    <hyperlink ref="E1123" r:id="rId1356" xr:uid="{ECED25C9-D729-427D-B915-11A7231BE9F2}"/>
    <hyperlink ref="E1124" r:id="rId1357" xr:uid="{57FFB642-B8DC-43BF-88F7-C666A056FA7C}"/>
    <hyperlink ref="E1125" r:id="rId1358" xr:uid="{A8F4B07D-6D85-4A42-ADA6-92EC60C5E094}"/>
    <hyperlink ref="E1126" r:id="rId1359" xr:uid="{CF58BE78-F9E5-4217-BE13-161FA204FB3C}"/>
    <hyperlink ref="E1128" r:id="rId1360" xr:uid="{E5895CFC-A95E-43F6-BE56-8F8B9D669594}"/>
    <hyperlink ref="E1129" r:id="rId1361" xr:uid="{3C4FB0CD-2694-4A55-8415-E372811E0C75}"/>
    <hyperlink ref="E1130" r:id="rId1362" xr:uid="{15B6A4B8-ED55-49C2-BB64-C7D42F59AE25}"/>
    <hyperlink ref="E1131" r:id="rId1363" xr:uid="{4D068654-6FC3-4114-9605-5FA2A049B449}"/>
    <hyperlink ref="E1132" r:id="rId1364" xr:uid="{1C2E4A6C-2D1A-44B9-8F8D-26EE3EE270AC}"/>
    <hyperlink ref="E1133" r:id="rId1365" xr:uid="{8E95FED0-48BA-4228-8025-F0102E60CE07}"/>
    <hyperlink ref="E1134" r:id="rId1366" xr:uid="{78397E83-ABC1-46B7-945B-E46E2403F358}"/>
    <hyperlink ref="E1135" r:id="rId1367" xr:uid="{5B20CF3E-86BC-4213-971F-93D97A51A3DB}"/>
    <hyperlink ref="E1136" r:id="rId1368" xr:uid="{6922E6BF-3A10-4BA7-AD46-88B536F3EA8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AB839-C9BD-4048-9BF5-DE1723500C52}">
  <dimension ref="B1:J41"/>
  <sheetViews>
    <sheetView workbookViewId="0">
      <selection activeCell="J13" sqref="J13"/>
    </sheetView>
  </sheetViews>
  <sheetFormatPr defaultRowHeight="14.4"/>
  <cols>
    <col min="1" max="1" width="3.33203125" customWidth="1"/>
    <col min="6" max="6" width="26.6640625" bestFit="1" customWidth="1"/>
    <col min="7" max="7" width="78.33203125" bestFit="1" customWidth="1"/>
    <col min="8" max="8" width="11.5546875" bestFit="1" customWidth="1"/>
    <col min="9" max="9" width="11.6640625" bestFit="1" customWidth="1"/>
    <col min="10" max="10" width="13.5546875" bestFit="1" customWidth="1"/>
  </cols>
  <sheetData>
    <row r="1" spans="2:10" ht="15" thickBot="1"/>
    <row r="2" spans="2:10" ht="16.2" thickBot="1">
      <c r="B2" s="11" t="s">
        <v>116</v>
      </c>
      <c r="C2" s="8">
        <f>COUNTIF('SEMI Signup List'!J2:J686, "Malka")</f>
        <v>63</v>
      </c>
      <c r="E2" s="40" t="s">
        <v>12145</v>
      </c>
      <c r="F2" s="39" t="s">
        <v>12146</v>
      </c>
      <c r="G2" s="40" t="s">
        <v>12147</v>
      </c>
      <c r="H2" s="41" t="s">
        <v>12148</v>
      </c>
      <c r="I2" s="40" t="s">
        <v>12149</v>
      </c>
      <c r="J2" s="40" t="s">
        <v>12150</v>
      </c>
    </row>
    <row r="3" spans="2:10" ht="16.8" thickTop="1" thickBot="1">
      <c r="B3" s="12" t="s">
        <v>12151</v>
      </c>
      <c r="C3" s="9">
        <f>COUNTIF('SEMI Signup List'!J5:J687, "Andy")</f>
        <v>163</v>
      </c>
      <c r="E3" s="38">
        <v>11</v>
      </c>
      <c r="F3" s="42">
        <v>11</v>
      </c>
      <c r="G3" s="43" t="s">
        <v>12152</v>
      </c>
      <c r="H3" s="44" t="s">
        <v>97</v>
      </c>
      <c r="I3" s="43">
        <v>10</v>
      </c>
      <c r="J3" s="44">
        <v>460</v>
      </c>
    </row>
    <row r="4" spans="2:10" ht="16.8" thickTop="1" thickBot="1">
      <c r="B4" s="13" t="s">
        <v>97</v>
      </c>
      <c r="C4" s="9">
        <f>COUNTIF('SEMI Signup List'!J6:J688, "Sylvain")</f>
        <v>75</v>
      </c>
      <c r="E4" s="38">
        <v>21</v>
      </c>
      <c r="F4" s="45" t="s">
        <v>12153</v>
      </c>
      <c r="G4" s="46" t="s">
        <v>12154</v>
      </c>
      <c r="H4" s="47" t="s">
        <v>116</v>
      </c>
      <c r="I4" s="51">
        <v>5</v>
      </c>
      <c r="J4" s="52">
        <v>13</v>
      </c>
    </row>
    <row r="5" spans="2:10" ht="16.8" thickTop="1" thickBot="1">
      <c r="B5" s="14" t="s">
        <v>143</v>
      </c>
      <c r="C5" s="10">
        <f>COUNTIF('SEMI Signup List'!J7:J689, "Stan")</f>
        <v>88</v>
      </c>
      <c r="E5" s="38">
        <v>21</v>
      </c>
      <c r="F5" s="45">
        <v>212</v>
      </c>
      <c r="G5" s="46" t="s">
        <v>12155</v>
      </c>
      <c r="H5" s="47" t="s">
        <v>143</v>
      </c>
      <c r="I5" s="43">
        <v>6</v>
      </c>
      <c r="J5" s="44">
        <v>13</v>
      </c>
    </row>
    <row r="6" spans="2:10" ht="16.8" thickTop="1" thickBot="1">
      <c r="E6" s="38">
        <v>22</v>
      </c>
      <c r="F6" s="45">
        <v>22</v>
      </c>
      <c r="G6" s="46" t="s">
        <v>12156</v>
      </c>
      <c r="H6" s="47" t="s">
        <v>97</v>
      </c>
      <c r="I6" s="43">
        <v>0</v>
      </c>
      <c r="J6" s="44">
        <v>30</v>
      </c>
    </row>
    <row r="7" spans="2:10" ht="16.8" thickTop="1" thickBot="1">
      <c r="E7" s="38">
        <v>23</v>
      </c>
      <c r="F7" s="45">
        <v>23</v>
      </c>
      <c r="G7" s="46" t="s">
        <v>12157</v>
      </c>
      <c r="H7" s="47" t="s">
        <v>25</v>
      </c>
      <c r="I7" s="43">
        <v>6</v>
      </c>
      <c r="J7" s="44">
        <v>224</v>
      </c>
    </row>
    <row r="8" spans="2:10" ht="16.8" thickTop="1" thickBot="1">
      <c r="E8" s="38">
        <v>31</v>
      </c>
      <c r="F8" s="45">
        <v>31</v>
      </c>
      <c r="G8" s="46" t="s">
        <v>12158</v>
      </c>
      <c r="H8" s="47" t="s">
        <v>116</v>
      </c>
      <c r="I8" s="51">
        <v>10</v>
      </c>
      <c r="J8" s="52">
        <v>77</v>
      </c>
    </row>
    <row r="9" spans="2:10" ht="16.8" thickTop="1" thickBot="1">
      <c r="E9" s="38">
        <v>32</v>
      </c>
      <c r="F9" s="45" t="s">
        <v>12159</v>
      </c>
      <c r="G9" s="46" t="s">
        <v>12160</v>
      </c>
      <c r="H9" s="47" t="s">
        <v>143</v>
      </c>
      <c r="I9" s="43">
        <v>10</v>
      </c>
      <c r="J9" s="44">
        <v>76</v>
      </c>
    </row>
    <row r="10" spans="2:10" ht="16.8" thickTop="1" thickBot="1">
      <c r="E10" s="38">
        <v>32</v>
      </c>
      <c r="F10" s="45" t="s">
        <v>12161</v>
      </c>
      <c r="G10" s="46" t="s">
        <v>12162</v>
      </c>
      <c r="H10" s="47" t="s">
        <v>97</v>
      </c>
      <c r="I10" s="43">
        <v>10</v>
      </c>
      <c r="J10" s="44">
        <v>76</v>
      </c>
    </row>
    <row r="11" spans="2:10" ht="16.8" thickTop="1" thickBot="1">
      <c r="E11" s="38">
        <v>33</v>
      </c>
      <c r="F11" s="45">
        <v>33</v>
      </c>
      <c r="G11" s="46" t="s">
        <v>12163</v>
      </c>
      <c r="H11" s="47" t="s">
        <v>25</v>
      </c>
      <c r="I11" s="43">
        <v>9</v>
      </c>
      <c r="J11" s="44">
        <v>77</v>
      </c>
    </row>
    <row r="12" spans="2:10" ht="16.8" thickTop="1" thickBot="1">
      <c r="E12" s="38">
        <v>48</v>
      </c>
      <c r="F12" s="45" t="s">
        <v>12164</v>
      </c>
      <c r="G12" s="46" t="s">
        <v>12165</v>
      </c>
      <c r="H12" s="47" t="s">
        <v>116</v>
      </c>
      <c r="I12" s="51">
        <v>3</v>
      </c>
      <c r="J12" s="52">
        <v>69</v>
      </c>
    </row>
    <row r="13" spans="2:10" ht="16.8" thickTop="1" thickBot="1">
      <c r="E13" s="38">
        <v>48</v>
      </c>
      <c r="F13" s="45">
        <v>486</v>
      </c>
      <c r="G13" s="46" t="s">
        <v>12166</v>
      </c>
      <c r="H13" s="47" t="s">
        <v>25</v>
      </c>
      <c r="I13" s="43">
        <v>2</v>
      </c>
      <c r="J13" s="44">
        <v>68</v>
      </c>
    </row>
    <row r="14" spans="2:10" ht="16.8" thickTop="1" thickBot="1">
      <c r="E14" s="38">
        <v>56</v>
      </c>
      <c r="F14" s="48">
        <v>56</v>
      </c>
      <c r="G14" s="49" t="s">
        <v>12167</v>
      </c>
      <c r="H14" s="50" t="s">
        <v>143</v>
      </c>
      <c r="I14" s="43">
        <v>1</v>
      </c>
      <c r="J14" s="44">
        <v>19</v>
      </c>
    </row>
    <row r="17" spans="2:2" ht="15.6">
      <c r="B17" s="36"/>
    </row>
    <row r="18" spans="2:2" ht="15.6">
      <c r="B18" s="34"/>
    </row>
    <row r="19" spans="2:2" ht="15.6">
      <c r="B19" s="34"/>
    </row>
    <row r="20" spans="2:2" ht="15.6">
      <c r="B20" s="34"/>
    </row>
    <row r="21" spans="2:2" ht="15.6">
      <c r="B21" s="34"/>
    </row>
    <row r="22" spans="2:2" ht="15.6">
      <c r="B22" s="34"/>
    </row>
    <row r="23" spans="2:2" ht="15.6">
      <c r="B23" s="34"/>
    </row>
    <row r="24" spans="2:2" ht="15.6">
      <c r="B24" s="34"/>
    </row>
    <row r="25" spans="2:2" ht="15.6">
      <c r="B25" s="34"/>
    </row>
    <row r="26" spans="2:2" ht="15.6">
      <c r="B26" s="34"/>
    </row>
    <row r="27" spans="2:2" ht="15.6">
      <c r="B27" s="36"/>
    </row>
    <row r="28" spans="2:2" ht="15.6">
      <c r="B28" s="36"/>
    </row>
    <row r="29" spans="2:2" ht="15.6">
      <c r="B29" s="34"/>
    </row>
    <row r="30" spans="2:2" ht="15.6">
      <c r="B30" s="34"/>
    </row>
    <row r="31" spans="2:2" ht="15.6">
      <c r="B31" s="34"/>
    </row>
    <row r="32" spans="2:2" ht="15.6">
      <c r="B32" s="34"/>
    </row>
    <row r="33" spans="2:2" ht="15.6">
      <c r="B33" s="34"/>
    </row>
    <row r="34" spans="2:2" ht="15.6">
      <c r="B34" s="34"/>
    </row>
    <row r="35" spans="2:2" ht="15.6">
      <c r="B35" s="34"/>
    </row>
    <row r="36" spans="2:2" ht="15.6">
      <c r="B36" s="35"/>
    </row>
    <row r="37" spans="2:2" ht="15.6">
      <c r="B37" s="36"/>
    </row>
    <row r="38" spans="2:2" ht="15.6">
      <c r="B38" s="34"/>
    </row>
    <row r="39" spans="2:2" ht="15.6">
      <c r="B39" s="34"/>
    </row>
    <row r="40" spans="2:2" ht="15.6">
      <c r="B40" s="34"/>
    </row>
    <row r="41" spans="2:2" ht="15.6">
      <c r="B41" s="34"/>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EB9A7-0283-4043-82DA-22950725409A}">
  <dimension ref="B1:F25"/>
  <sheetViews>
    <sheetView workbookViewId="0">
      <selection activeCell="C16" sqref="C16"/>
    </sheetView>
  </sheetViews>
  <sheetFormatPr defaultRowHeight="14.4"/>
  <cols>
    <col min="3" max="3" width="114.33203125" bestFit="1" customWidth="1"/>
    <col min="4" max="4" width="18.33203125" customWidth="1"/>
  </cols>
  <sheetData>
    <row r="1" spans="2:6">
      <c r="B1" t="s">
        <v>18</v>
      </c>
      <c r="C1" s="15" t="s">
        <v>12168</v>
      </c>
      <c r="D1" t="s">
        <v>12169</v>
      </c>
      <c r="F1" s="86"/>
    </row>
    <row r="2" spans="2:6" ht="15.6">
      <c r="B2" s="34">
        <v>11</v>
      </c>
      <c r="C2" s="88" t="s">
        <v>12170</v>
      </c>
      <c r="D2">
        <v>326</v>
      </c>
      <c r="F2" s="87"/>
    </row>
    <row r="3" spans="2:6" ht="15.6">
      <c r="B3" s="34">
        <v>21</v>
      </c>
      <c r="C3" s="88" t="s">
        <v>12171</v>
      </c>
      <c r="D3" s="37">
        <v>2848</v>
      </c>
      <c r="F3" s="87"/>
    </row>
    <row r="4" spans="2:6" ht="15.6">
      <c r="B4" s="34">
        <v>22</v>
      </c>
      <c r="C4" s="88" t="s">
        <v>12172</v>
      </c>
      <c r="D4">
        <v>158</v>
      </c>
      <c r="F4" s="87"/>
    </row>
    <row r="5" spans="2:6" ht="15.6">
      <c r="B5" s="34">
        <v>23</v>
      </c>
      <c r="C5" s="88" t="s">
        <v>12173</v>
      </c>
      <c r="D5" s="37">
        <v>16337</v>
      </c>
      <c r="F5" s="87"/>
    </row>
    <row r="6" spans="2:6" ht="15.6">
      <c r="B6" s="34">
        <v>31</v>
      </c>
      <c r="C6" s="88" t="s">
        <v>12174</v>
      </c>
      <c r="D6">
        <f>486+169</f>
        <v>655</v>
      </c>
      <c r="F6" s="87"/>
    </row>
    <row r="7" spans="2:6" ht="15.6">
      <c r="B7" s="34" t="s">
        <v>12175</v>
      </c>
      <c r="C7" s="88" t="s">
        <v>12176</v>
      </c>
      <c r="D7" s="37">
        <v>4150</v>
      </c>
      <c r="F7" s="87"/>
    </row>
    <row r="8" spans="2:6" ht="15.6">
      <c r="B8" s="34">
        <v>48</v>
      </c>
      <c r="C8" s="88" t="s">
        <v>12177</v>
      </c>
      <c r="D8">
        <v>76</v>
      </c>
      <c r="F8" s="87"/>
    </row>
    <row r="9" spans="2:6" ht="15.6">
      <c r="B9" s="34" t="s">
        <v>7594</v>
      </c>
      <c r="C9" s="88" t="s">
        <v>12178</v>
      </c>
      <c r="D9" s="37">
        <v>6211</v>
      </c>
      <c r="F9" s="87"/>
    </row>
    <row r="10" spans="2:6" ht="15.6">
      <c r="B10" s="34">
        <v>56</v>
      </c>
      <c r="C10" s="88" t="s">
        <v>12179</v>
      </c>
      <c r="D10" s="37">
        <v>5270</v>
      </c>
      <c r="F10" s="87"/>
    </row>
    <row r="11" spans="2:6" ht="15.6">
      <c r="B11" s="36"/>
    </row>
    <row r="20" spans="2:2" ht="15.6">
      <c r="B20" s="35"/>
    </row>
    <row r="21" spans="2:2" ht="15.6">
      <c r="B21" s="36"/>
    </row>
    <row r="22" spans="2:2" ht="15.6">
      <c r="B22" s="34"/>
    </row>
    <row r="23" spans="2:2" ht="15.6">
      <c r="B23" s="34"/>
    </row>
    <row r="24" spans="2:2" ht="15.6">
      <c r="B24" s="34"/>
    </row>
    <row r="25" spans="2:2" ht="15.6">
      <c r="B25" s="34"/>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699D5-515B-4A9E-9FB5-B82F341E7779}">
  <sheetPr codeName="Sheet1" filterMode="1"/>
  <dimension ref="A1:F316"/>
  <sheetViews>
    <sheetView workbookViewId="0">
      <selection activeCell="C50" sqref="C50"/>
    </sheetView>
  </sheetViews>
  <sheetFormatPr defaultColWidth="8.6640625" defaultRowHeight="15.6" customHeight="1"/>
  <cols>
    <col min="1" max="1" width="12.44140625" style="90" customWidth="1"/>
    <col min="2" max="2" width="31.6640625" style="90" customWidth="1"/>
    <col min="3" max="3" width="50.33203125" style="90" customWidth="1"/>
    <col min="4" max="4" width="18.6640625" style="90" customWidth="1"/>
    <col min="5" max="5" width="19.33203125" style="90" customWidth="1"/>
    <col min="6" max="6" width="13.44140625" style="90" customWidth="1"/>
    <col min="7" max="16384" width="8.6640625" style="90"/>
  </cols>
  <sheetData>
    <row r="1" spans="1:6" ht="15.6" customHeight="1" thickBot="1">
      <c r="A1" s="89" t="s">
        <v>12180</v>
      </c>
      <c r="B1" s="97" t="s">
        <v>12181</v>
      </c>
      <c r="C1" s="97" t="s">
        <v>12182</v>
      </c>
      <c r="D1" s="97" t="s">
        <v>12183</v>
      </c>
      <c r="E1" s="97" t="s">
        <v>12184</v>
      </c>
      <c r="F1" s="97" t="s">
        <v>12185</v>
      </c>
    </row>
    <row r="2" spans="1:6" ht="15.6" hidden="1" customHeight="1" thickBot="1">
      <c r="A2" s="91">
        <v>417</v>
      </c>
      <c r="B2" s="98" t="s">
        <v>12186</v>
      </c>
      <c r="C2" s="98" t="s">
        <v>12187</v>
      </c>
      <c r="D2" s="98" t="s">
        <v>12188</v>
      </c>
      <c r="E2" s="99">
        <v>45649</v>
      </c>
      <c r="F2" s="94" t="s">
        <v>12189</v>
      </c>
    </row>
    <row r="3" spans="1:6" ht="15.6" hidden="1" customHeight="1" thickBot="1">
      <c r="A3" s="91">
        <v>416</v>
      </c>
      <c r="B3" s="98" t="s">
        <v>9575</v>
      </c>
      <c r="C3" s="98" t="s">
        <v>1379</v>
      </c>
      <c r="D3" s="98" t="s">
        <v>12188</v>
      </c>
      <c r="E3" s="99">
        <v>45648</v>
      </c>
      <c r="F3" s="94" t="s">
        <v>12189</v>
      </c>
    </row>
    <row r="4" spans="1:6" ht="15.6" hidden="1" customHeight="1" thickBot="1">
      <c r="A4" s="91">
        <v>415</v>
      </c>
      <c r="B4" s="98" t="s">
        <v>12190</v>
      </c>
      <c r="C4" s="98" t="s">
        <v>1291</v>
      </c>
      <c r="D4" s="98" t="s">
        <v>12188</v>
      </c>
      <c r="E4" s="99">
        <v>45646</v>
      </c>
      <c r="F4" s="94" t="s">
        <v>12189</v>
      </c>
    </row>
    <row r="5" spans="1:6" ht="15.6" customHeight="1" thickBot="1">
      <c r="A5" s="91">
        <v>92</v>
      </c>
      <c r="B5" s="100"/>
      <c r="C5" s="100" t="s">
        <v>12191</v>
      </c>
      <c r="D5" s="100" t="s">
        <v>12192</v>
      </c>
      <c r="E5" s="101">
        <v>45645</v>
      </c>
      <c r="F5" s="95" t="s">
        <v>12193</v>
      </c>
    </row>
    <row r="6" spans="1:6" ht="15.6" hidden="1" customHeight="1" thickBot="1">
      <c r="A6" s="91">
        <v>414</v>
      </c>
      <c r="B6" s="100" t="s">
        <v>4222</v>
      </c>
      <c r="C6" s="100" t="s">
        <v>1159</v>
      </c>
      <c r="D6" s="100" t="s">
        <v>12188</v>
      </c>
      <c r="E6" s="101">
        <v>45645</v>
      </c>
      <c r="F6" s="94" t="s">
        <v>12189</v>
      </c>
    </row>
    <row r="7" spans="1:6" ht="15.6" customHeight="1" thickBot="1">
      <c r="A7" s="91">
        <v>90</v>
      </c>
      <c r="B7" s="100"/>
      <c r="C7" s="100" t="s">
        <v>12194</v>
      </c>
      <c r="D7" s="100" t="s">
        <v>22</v>
      </c>
      <c r="E7" s="101">
        <v>45645</v>
      </c>
      <c r="F7" s="95" t="s">
        <v>12193</v>
      </c>
    </row>
    <row r="8" spans="1:6" ht="15.6" customHeight="1" thickBot="1">
      <c r="A8" s="91">
        <v>89</v>
      </c>
      <c r="B8" s="98"/>
      <c r="C8" s="98" t="s">
        <v>12195</v>
      </c>
      <c r="D8" s="98" t="s">
        <v>22</v>
      </c>
      <c r="E8" s="99">
        <v>45645</v>
      </c>
      <c r="F8" s="95" t="s">
        <v>12193</v>
      </c>
    </row>
    <row r="9" spans="1:6" ht="15.6" customHeight="1" thickBot="1">
      <c r="A9" s="91">
        <v>88</v>
      </c>
      <c r="B9" s="98"/>
      <c r="C9" s="98" t="s">
        <v>12196</v>
      </c>
      <c r="D9" s="98" t="s">
        <v>22</v>
      </c>
      <c r="E9" s="99">
        <v>45645</v>
      </c>
      <c r="F9" s="95" t="s">
        <v>12193</v>
      </c>
    </row>
    <row r="10" spans="1:6" ht="15.6" hidden="1" customHeight="1" thickBot="1">
      <c r="A10" s="91">
        <v>413</v>
      </c>
      <c r="B10" s="98" t="s">
        <v>12197</v>
      </c>
      <c r="C10" s="98" t="s">
        <v>3054</v>
      </c>
      <c r="D10" s="98" t="s">
        <v>12188</v>
      </c>
      <c r="E10" s="99">
        <v>45645</v>
      </c>
      <c r="F10" s="94" t="s">
        <v>12189</v>
      </c>
    </row>
    <row r="11" spans="1:6" ht="15.6" hidden="1" customHeight="1" thickBot="1">
      <c r="A11" s="91">
        <v>412</v>
      </c>
      <c r="B11" s="98" t="s">
        <v>12198</v>
      </c>
      <c r="C11" s="98" t="s">
        <v>1284</v>
      </c>
      <c r="D11" s="98" t="s">
        <v>12188</v>
      </c>
      <c r="E11" s="99">
        <v>45645</v>
      </c>
      <c r="F11" s="94" t="s">
        <v>12189</v>
      </c>
    </row>
    <row r="12" spans="1:6" ht="15.6" hidden="1" customHeight="1" thickBot="1">
      <c r="A12" s="91">
        <v>411</v>
      </c>
      <c r="B12" s="98" t="s">
        <v>12199</v>
      </c>
      <c r="C12" s="98" t="s">
        <v>101</v>
      </c>
      <c r="D12" s="98" t="s">
        <v>12188</v>
      </c>
      <c r="E12" s="99">
        <v>45644</v>
      </c>
      <c r="F12" s="94" t="s">
        <v>12189</v>
      </c>
    </row>
    <row r="13" spans="1:6" ht="15.6" hidden="1" customHeight="1" thickBot="1">
      <c r="A13" s="91">
        <v>410</v>
      </c>
      <c r="B13" s="98" t="s">
        <v>7545</v>
      </c>
      <c r="C13" s="98" t="s">
        <v>1275</v>
      </c>
      <c r="D13" s="98" t="s">
        <v>12188</v>
      </c>
      <c r="E13" s="99">
        <v>45644</v>
      </c>
      <c r="F13" s="94" t="s">
        <v>12189</v>
      </c>
    </row>
    <row r="14" spans="1:6" ht="15.6" hidden="1" customHeight="1" thickBot="1">
      <c r="A14" s="91">
        <v>409</v>
      </c>
      <c r="B14" s="98" t="s">
        <v>12200</v>
      </c>
      <c r="C14" s="98" t="s">
        <v>1270</v>
      </c>
      <c r="D14" s="98" t="s">
        <v>12188</v>
      </c>
      <c r="E14" s="99">
        <v>45643</v>
      </c>
      <c r="F14" s="94" t="s">
        <v>12189</v>
      </c>
    </row>
    <row r="15" spans="1:6" ht="15.6" hidden="1" customHeight="1" thickBot="1">
      <c r="A15" s="91">
        <v>407</v>
      </c>
      <c r="B15" s="98" t="s">
        <v>12201</v>
      </c>
      <c r="C15" s="98" t="s">
        <v>1268</v>
      </c>
      <c r="D15" s="98" t="s">
        <v>12202</v>
      </c>
      <c r="E15" s="99">
        <v>45642</v>
      </c>
      <c r="F15" s="94" t="s">
        <v>12189</v>
      </c>
    </row>
    <row r="16" spans="1:6" ht="15.6" hidden="1" customHeight="1" thickBot="1">
      <c r="A16" s="91">
        <v>406</v>
      </c>
      <c r="B16" s="98" t="s">
        <v>12203</v>
      </c>
      <c r="C16" s="98" t="s">
        <v>1265</v>
      </c>
      <c r="D16" s="98" t="s">
        <v>12202</v>
      </c>
      <c r="E16" s="99">
        <v>45642</v>
      </c>
      <c r="F16" s="94" t="s">
        <v>12189</v>
      </c>
    </row>
    <row r="17" spans="1:6" ht="15.6" hidden="1" customHeight="1" thickBot="1">
      <c r="A17" s="91">
        <v>404</v>
      </c>
      <c r="B17" s="98" t="s">
        <v>12204</v>
      </c>
      <c r="C17" s="98" t="s">
        <v>1262</v>
      </c>
      <c r="D17" s="98" t="s">
        <v>12188</v>
      </c>
      <c r="E17" s="99">
        <v>45638</v>
      </c>
      <c r="F17" s="94" t="s">
        <v>12189</v>
      </c>
    </row>
    <row r="18" spans="1:6" ht="15.6" hidden="1" customHeight="1" thickBot="1">
      <c r="A18" s="91">
        <v>403</v>
      </c>
      <c r="B18" s="98" t="s">
        <v>11663</v>
      </c>
      <c r="C18" s="98" t="s">
        <v>1258</v>
      </c>
      <c r="D18" s="98" t="s">
        <v>12188</v>
      </c>
      <c r="E18" s="99">
        <v>45638</v>
      </c>
      <c r="F18" s="94" t="s">
        <v>12189</v>
      </c>
    </row>
    <row r="19" spans="1:6" ht="15.6" hidden="1" customHeight="1" thickBot="1">
      <c r="A19" s="91">
        <v>402</v>
      </c>
      <c r="B19" s="98" t="s">
        <v>12205</v>
      </c>
      <c r="C19" s="98" t="s">
        <v>1253</v>
      </c>
      <c r="D19" s="98" t="s">
        <v>12202</v>
      </c>
      <c r="E19" s="99">
        <v>45638</v>
      </c>
      <c r="F19" s="94" t="s">
        <v>12189</v>
      </c>
    </row>
    <row r="20" spans="1:6" ht="15.6" hidden="1" customHeight="1" thickBot="1">
      <c r="A20" s="91">
        <v>399</v>
      </c>
      <c r="B20" s="98" t="s">
        <v>11710</v>
      </c>
      <c r="C20" s="98" t="s">
        <v>1248</v>
      </c>
      <c r="D20" s="98" t="s">
        <v>12188</v>
      </c>
      <c r="E20" s="99">
        <v>45637</v>
      </c>
      <c r="F20" s="94" t="s">
        <v>12189</v>
      </c>
    </row>
    <row r="21" spans="1:6" ht="15.6" hidden="1" customHeight="1" thickBot="1">
      <c r="A21" s="91">
        <v>398</v>
      </c>
      <c r="B21" s="98" t="s">
        <v>12206</v>
      </c>
      <c r="C21" s="98" t="s">
        <v>325</v>
      </c>
      <c r="D21" s="98" t="s">
        <v>12188</v>
      </c>
      <c r="E21" s="99">
        <v>45636</v>
      </c>
      <c r="F21" s="94" t="s">
        <v>12189</v>
      </c>
    </row>
    <row r="22" spans="1:6" ht="15.6" hidden="1" customHeight="1" thickBot="1">
      <c r="A22" s="91">
        <v>397</v>
      </c>
      <c r="B22" s="98" t="s">
        <v>12207</v>
      </c>
      <c r="C22" s="98" t="s">
        <v>1238</v>
      </c>
      <c r="D22" s="98" t="s">
        <v>12202</v>
      </c>
      <c r="E22" s="99">
        <v>45636</v>
      </c>
      <c r="F22" s="94" t="s">
        <v>12189</v>
      </c>
    </row>
    <row r="23" spans="1:6" ht="15.6" hidden="1" customHeight="1" thickBot="1">
      <c r="A23" s="91">
        <v>396</v>
      </c>
      <c r="B23" s="98" t="s">
        <v>12208</v>
      </c>
      <c r="C23" s="98" t="s">
        <v>1233</v>
      </c>
      <c r="D23" s="98" t="s">
        <v>12188</v>
      </c>
      <c r="E23" s="99">
        <v>45636</v>
      </c>
      <c r="F23" s="94" t="s">
        <v>12189</v>
      </c>
    </row>
    <row r="24" spans="1:6" ht="15.6" hidden="1" customHeight="1" thickBot="1">
      <c r="A24" s="91">
        <v>395</v>
      </c>
      <c r="B24" s="98" t="s">
        <v>12209</v>
      </c>
      <c r="C24" s="98" t="s">
        <v>1228</v>
      </c>
      <c r="D24" s="98" t="s">
        <v>12188</v>
      </c>
      <c r="E24" s="99">
        <v>45636</v>
      </c>
      <c r="F24" s="94" t="s">
        <v>12189</v>
      </c>
    </row>
    <row r="25" spans="1:6" ht="15.6" hidden="1" customHeight="1" thickBot="1">
      <c r="A25" s="91">
        <v>393</v>
      </c>
      <c r="B25" s="98" t="s">
        <v>12210</v>
      </c>
      <c r="C25" s="98" t="s">
        <v>1223</v>
      </c>
      <c r="D25" s="98" t="s">
        <v>12188</v>
      </c>
      <c r="E25" s="99">
        <v>45632</v>
      </c>
      <c r="F25" s="94" t="s">
        <v>12189</v>
      </c>
    </row>
    <row r="26" spans="1:6" ht="15.6" hidden="1" customHeight="1" thickBot="1">
      <c r="A26" s="91">
        <v>392</v>
      </c>
      <c r="B26" s="98" t="s">
        <v>7589</v>
      </c>
      <c r="C26" s="98" t="s">
        <v>401</v>
      </c>
      <c r="D26" s="98" t="s">
        <v>12188</v>
      </c>
      <c r="E26" s="99">
        <v>45632</v>
      </c>
      <c r="F26" s="94" t="s">
        <v>12189</v>
      </c>
    </row>
    <row r="27" spans="1:6" ht="15.6" hidden="1" customHeight="1" thickBot="1">
      <c r="A27" s="91">
        <v>391</v>
      </c>
      <c r="B27" s="98" t="s">
        <v>12211</v>
      </c>
      <c r="C27" s="98" t="s">
        <v>1216</v>
      </c>
      <c r="D27" s="98" t="s">
        <v>12188</v>
      </c>
      <c r="E27" s="99">
        <v>45632</v>
      </c>
      <c r="F27" s="94" t="s">
        <v>12189</v>
      </c>
    </row>
    <row r="28" spans="1:6" ht="15.6" hidden="1" customHeight="1" thickBot="1">
      <c r="A28" s="91">
        <v>390</v>
      </c>
      <c r="B28" s="98" t="s">
        <v>12212</v>
      </c>
      <c r="C28" s="98" t="s">
        <v>1211</v>
      </c>
      <c r="D28" s="98" t="s">
        <v>12188</v>
      </c>
      <c r="E28" s="99">
        <v>45632</v>
      </c>
      <c r="F28" s="94" t="s">
        <v>12189</v>
      </c>
    </row>
    <row r="29" spans="1:6" ht="15.6" hidden="1" customHeight="1" thickBot="1">
      <c r="A29" s="91">
        <v>389</v>
      </c>
      <c r="B29" s="98" t="s">
        <v>12213</v>
      </c>
      <c r="C29" s="98" t="s">
        <v>1193</v>
      </c>
      <c r="D29" s="98" t="s">
        <v>12188</v>
      </c>
      <c r="E29" s="99">
        <v>45632</v>
      </c>
      <c r="F29" s="94" t="s">
        <v>12189</v>
      </c>
    </row>
    <row r="30" spans="1:6" ht="15.6" customHeight="1" thickBot="1">
      <c r="A30" s="91">
        <v>81</v>
      </c>
      <c r="B30" s="98"/>
      <c r="C30" s="98" t="s">
        <v>1328</v>
      </c>
      <c r="D30" s="98" t="s">
        <v>12202</v>
      </c>
      <c r="E30" s="99">
        <v>45632</v>
      </c>
      <c r="F30" s="95" t="s">
        <v>12193</v>
      </c>
    </row>
    <row r="31" spans="1:6" ht="15.6" hidden="1" customHeight="1" thickBot="1">
      <c r="A31" s="91">
        <v>388</v>
      </c>
      <c r="B31" s="98" t="s">
        <v>12214</v>
      </c>
      <c r="C31" s="98" t="s">
        <v>1202</v>
      </c>
      <c r="D31" s="98" t="s">
        <v>12188</v>
      </c>
      <c r="E31" s="99">
        <v>45632</v>
      </c>
      <c r="F31" s="94" t="s">
        <v>12189</v>
      </c>
    </row>
    <row r="32" spans="1:6" ht="15.6" hidden="1" customHeight="1" thickBot="1">
      <c r="A32" s="91">
        <v>387</v>
      </c>
      <c r="B32" s="98" t="s">
        <v>12215</v>
      </c>
      <c r="C32" s="98" t="s">
        <v>1621</v>
      </c>
      <c r="D32" s="98" t="s">
        <v>12188</v>
      </c>
      <c r="E32" s="99">
        <v>45632</v>
      </c>
      <c r="F32" s="94" t="s">
        <v>12189</v>
      </c>
    </row>
    <row r="33" spans="1:6" ht="15.6" hidden="1" customHeight="1" thickBot="1">
      <c r="A33" s="91">
        <v>386</v>
      </c>
      <c r="B33" s="98" t="s">
        <v>12216</v>
      </c>
      <c r="C33" s="98" t="s">
        <v>1177</v>
      </c>
      <c r="D33" s="98" t="s">
        <v>12192</v>
      </c>
      <c r="E33" s="99">
        <v>45632</v>
      </c>
      <c r="F33" s="94" t="s">
        <v>12189</v>
      </c>
    </row>
    <row r="34" spans="1:6" ht="15.6" hidden="1" customHeight="1" thickBot="1">
      <c r="A34" s="91">
        <v>385</v>
      </c>
      <c r="B34" s="98" t="s">
        <v>7024</v>
      </c>
      <c r="C34" s="98" t="s">
        <v>1188</v>
      </c>
      <c r="D34" s="98" t="s">
        <v>12188</v>
      </c>
      <c r="E34" s="99">
        <v>45632</v>
      </c>
      <c r="F34" s="94" t="s">
        <v>12189</v>
      </c>
    </row>
    <row r="35" spans="1:6" ht="15.6" hidden="1" customHeight="1" thickBot="1">
      <c r="A35" s="91">
        <v>384</v>
      </c>
      <c r="B35" s="98" t="s">
        <v>12217</v>
      </c>
      <c r="C35" s="98" t="s">
        <v>1186</v>
      </c>
      <c r="D35" s="98" t="s">
        <v>12192</v>
      </c>
      <c r="E35" s="99">
        <v>45631</v>
      </c>
      <c r="F35" s="94" t="s">
        <v>12189</v>
      </c>
    </row>
    <row r="36" spans="1:6" ht="15.6" customHeight="1" thickBot="1">
      <c r="A36" s="91">
        <v>80</v>
      </c>
      <c r="B36" s="100"/>
      <c r="C36" s="100" t="s">
        <v>12218</v>
      </c>
      <c r="D36" s="100" t="s">
        <v>12192</v>
      </c>
      <c r="E36" s="101">
        <v>45631</v>
      </c>
      <c r="F36" s="95" t="s">
        <v>12193</v>
      </c>
    </row>
    <row r="37" spans="1:6" ht="15.6" customHeight="1" thickBot="1">
      <c r="A37" s="91">
        <v>79</v>
      </c>
      <c r="B37" s="100"/>
      <c r="C37" s="100" t="s">
        <v>12219</v>
      </c>
      <c r="D37" s="100" t="s">
        <v>12192</v>
      </c>
      <c r="E37" s="101">
        <v>45631</v>
      </c>
      <c r="F37" s="95" t="s">
        <v>12193</v>
      </c>
    </row>
    <row r="38" spans="1:6" ht="15.6" customHeight="1" thickBot="1">
      <c r="A38" s="91">
        <v>78</v>
      </c>
      <c r="B38" s="100"/>
      <c r="C38" s="100" t="s">
        <v>12220</v>
      </c>
      <c r="D38" s="100" t="s">
        <v>12192</v>
      </c>
      <c r="E38" s="101">
        <v>45631</v>
      </c>
      <c r="F38" s="95" t="s">
        <v>12193</v>
      </c>
    </row>
    <row r="39" spans="1:6" ht="15.6" customHeight="1" thickBot="1">
      <c r="A39" s="91">
        <v>77</v>
      </c>
      <c r="B39" s="100"/>
      <c r="C39" s="100" t="s">
        <v>12221</v>
      </c>
      <c r="D39" s="100" t="s">
        <v>12192</v>
      </c>
      <c r="E39" s="101">
        <v>45631</v>
      </c>
      <c r="F39" s="95" t="s">
        <v>12193</v>
      </c>
    </row>
    <row r="40" spans="1:6" ht="15.6" customHeight="1" thickBot="1">
      <c r="A40" s="91">
        <v>76</v>
      </c>
      <c r="B40" s="100"/>
      <c r="C40" s="100" t="s">
        <v>12222</v>
      </c>
      <c r="D40" s="100" t="s">
        <v>12192</v>
      </c>
      <c r="E40" s="101">
        <v>45631</v>
      </c>
      <c r="F40" s="95" t="s">
        <v>12193</v>
      </c>
    </row>
    <row r="41" spans="1:6" ht="15.6" customHeight="1" thickBot="1">
      <c r="A41" s="91">
        <v>383</v>
      </c>
      <c r="B41" s="98" t="s">
        <v>12223</v>
      </c>
      <c r="C41" s="98" t="s">
        <v>12224</v>
      </c>
      <c r="D41" s="98"/>
      <c r="E41" s="99">
        <v>45631</v>
      </c>
      <c r="F41" s="92"/>
    </row>
    <row r="42" spans="1:6" ht="15.6" hidden="1" customHeight="1" thickBot="1">
      <c r="A42" s="91">
        <v>382</v>
      </c>
      <c r="B42" s="98" t="s">
        <v>12225</v>
      </c>
      <c r="C42" s="98" t="s">
        <v>1182</v>
      </c>
      <c r="D42" s="98" t="s">
        <v>12188</v>
      </c>
      <c r="E42" s="99">
        <v>45631</v>
      </c>
      <c r="F42" s="94" t="s">
        <v>12189</v>
      </c>
    </row>
    <row r="43" spans="1:6" ht="15.6" hidden="1" customHeight="1" thickBot="1">
      <c r="A43" s="91">
        <v>381</v>
      </c>
      <c r="B43" s="98" t="s">
        <v>12226</v>
      </c>
      <c r="C43" s="98" t="s">
        <v>1505</v>
      </c>
      <c r="D43" s="98" t="s">
        <v>12188</v>
      </c>
      <c r="E43" s="99">
        <v>45631</v>
      </c>
      <c r="F43" s="94" t="s">
        <v>12189</v>
      </c>
    </row>
    <row r="44" spans="1:6" ht="15.6" hidden="1" customHeight="1" thickBot="1">
      <c r="A44" s="91">
        <v>380</v>
      </c>
      <c r="B44" s="98" t="s">
        <v>12227</v>
      </c>
      <c r="C44" s="98" t="s">
        <v>1172</v>
      </c>
      <c r="D44" s="98" t="s">
        <v>12188</v>
      </c>
      <c r="E44" s="99">
        <v>45631</v>
      </c>
      <c r="F44" s="94" t="s">
        <v>12189</v>
      </c>
    </row>
    <row r="45" spans="1:6" ht="15.6" hidden="1" customHeight="1" thickBot="1">
      <c r="A45" s="91">
        <v>379</v>
      </c>
      <c r="B45" s="98" t="s">
        <v>12228</v>
      </c>
      <c r="C45" s="98" t="s">
        <v>1168</v>
      </c>
      <c r="D45" s="98" t="s">
        <v>12188</v>
      </c>
      <c r="E45" s="99">
        <v>45631</v>
      </c>
      <c r="F45" s="94" t="s">
        <v>12189</v>
      </c>
    </row>
    <row r="46" spans="1:6" ht="15.6" hidden="1" customHeight="1" thickBot="1">
      <c r="A46" s="91">
        <v>378</v>
      </c>
      <c r="B46" s="98" t="s">
        <v>12229</v>
      </c>
      <c r="C46" s="98" t="s">
        <v>12230</v>
      </c>
      <c r="D46" s="98" t="s">
        <v>12188</v>
      </c>
      <c r="E46" s="99">
        <v>45631</v>
      </c>
      <c r="F46" s="94" t="s">
        <v>12189</v>
      </c>
    </row>
    <row r="47" spans="1:6" ht="15.6" hidden="1" customHeight="1" thickBot="1">
      <c r="A47" s="91">
        <v>376</v>
      </c>
      <c r="B47" s="98" t="s">
        <v>6154</v>
      </c>
      <c r="C47" s="98" t="s">
        <v>1831</v>
      </c>
      <c r="D47" s="98" t="s">
        <v>12188</v>
      </c>
      <c r="E47" s="99">
        <v>45631</v>
      </c>
      <c r="F47" s="94" t="s">
        <v>12189</v>
      </c>
    </row>
    <row r="48" spans="1:6" ht="15.6" hidden="1" customHeight="1" thickBot="1">
      <c r="A48" s="91">
        <v>372</v>
      </c>
      <c r="B48" s="98" t="s">
        <v>12231</v>
      </c>
      <c r="C48" s="98" t="s">
        <v>1541</v>
      </c>
      <c r="D48" s="98" t="s">
        <v>12188</v>
      </c>
      <c r="E48" s="99">
        <v>45630</v>
      </c>
      <c r="F48" s="94" t="s">
        <v>12189</v>
      </c>
    </row>
    <row r="49" spans="1:6" ht="15.6" customHeight="1" thickBot="1">
      <c r="A49" s="91">
        <v>73</v>
      </c>
      <c r="B49" s="98"/>
      <c r="C49" s="98" t="s">
        <v>12232</v>
      </c>
      <c r="D49" s="98" t="s">
        <v>12202</v>
      </c>
      <c r="E49" s="99">
        <v>45630</v>
      </c>
      <c r="F49" s="95" t="s">
        <v>12193</v>
      </c>
    </row>
    <row r="50" spans="1:6" ht="15.6" customHeight="1" thickBot="1">
      <c r="A50" s="91">
        <v>72</v>
      </c>
      <c r="B50" s="98"/>
      <c r="C50" s="98" t="s">
        <v>12233</v>
      </c>
      <c r="D50" s="98" t="s">
        <v>12202</v>
      </c>
      <c r="E50" s="99">
        <v>45630</v>
      </c>
      <c r="F50" s="95" t="s">
        <v>12193</v>
      </c>
    </row>
    <row r="51" spans="1:6" ht="15.6" hidden="1" customHeight="1" thickBot="1">
      <c r="A51" s="91">
        <v>371</v>
      </c>
      <c r="B51" s="98" t="s">
        <v>3139</v>
      </c>
      <c r="C51" s="98" t="s">
        <v>1830</v>
      </c>
      <c r="D51" s="98" t="s">
        <v>12188</v>
      </c>
      <c r="E51" s="99">
        <v>45630</v>
      </c>
      <c r="F51" s="94" t="s">
        <v>12189</v>
      </c>
    </row>
    <row r="52" spans="1:6" ht="15.6" hidden="1" customHeight="1" thickBot="1">
      <c r="A52" s="91">
        <v>370</v>
      </c>
      <c r="B52" s="98" t="s">
        <v>12234</v>
      </c>
      <c r="C52" s="98" t="s">
        <v>1155</v>
      </c>
      <c r="D52" s="98" t="s">
        <v>12188</v>
      </c>
      <c r="E52" s="99">
        <v>45630</v>
      </c>
      <c r="F52" s="94" t="s">
        <v>12189</v>
      </c>
    </row>
    <row r="53" spans="1:6" ht="15.6" hidden="1" customHeight="1" thickBot="1">
      <c r="A53" s="91">
        <v>369</v>
      </c>
      <c r="B53" s="98" t="s">
        <v>12004</v>
      </c>
      <c r="C53" s="98" t="s">
        <v>1150</v>
      </c>
      <c r="D53" s="98" t="s">
        <v>12188</v>
      </c>
      <c r="E53" s="99">
        <v>45630</v>
      </c>
      <c r="F53" s="94" t="s">
        <v>12189</v>
      </c>
    </row>
    <row r="54" spans="1:6" ht="15.6" hidden="1" customHeight="1" thickBot="1">
      <c r="A54" s="91">
        <v>360</v>
      </c>
      <c r="B54" s="98" t="s">
        <v>7217</v>
      </c>
      <c r="C54" s="98" t="s">
        <v>1145</v>
      </c>
      <c r="D54" s="98" t="s">
        <v>12188</v>
      </c>
      <c r="E54" s="99">
        <v>45630</v>
      </c>
      <c r="F54" s="94" t="s">
        <v>12189</v>
      </c>
    </row>
    <row r="55" spans="1:6" ht="15.6" hidden="1" customHeight="1" thickBot="1">
      <c r="A55" s="91">
        <v>356</v>
      </c>
      <c r="B55" s="98" t="s">
        <v>12235</v>
      </c>
      <c r="C55" s="98" t="s">
        <v>1141</v>
      </c>
      <c r="D55" s="98" t="s">
        <v>12188</v>
      </c>
      <c r="E55" s="99">
        <v>45629</v>
      </c>
      <c r="F55" s="94" t="s">
        <v>12189</v>
      </c>
    </row>
    <row r="56" spans="1:6" ht="15.6" customHeight="1" thickBot="1">
      <c r="A56" s="91">
        <v>66</v>
      </c>
      <c r="B56" s="98"/>
      <c r="C56" s="98" t="s">
        <v>12236</v>
      </c>
      <c r="D56" s="98" t="s">
        <v>12202</v>
      </c>
      <c r="E56" s="99">
        <v>45628</v>
      </c>
      <c r="F56" s="95" t="s">
        <v>12193</v>
      </c>
    </row>
    <row r="57" spans="1:6" ht="15.6" hidden="1" customHeight="1" thickBot="1">
      <c r="A57" s="91">
        <v>354</v>
      </c>
      <c r="B57" s="98" t="s">
        <v>7053</v>
      </c>
      <c r="C57" s="98" t="s">
        <v>1136</v>
      </c>
      <c r="D57" s="98" t="s">
        <v>12188</v>
      </c>
      <c r="E57" s="99">
        <v>45628</v>
      </c>
      <c r="F57" s="94" t="s">
        <v>12189</v>
      </c>
    </row>
    <row r="58" spans="1:6" ht="15.6" hidden="1" customHeight="1" thickBot="1">
      <c r="A58" s="91">
        <v>353</v>
      </c>
      <c r="B58" s="98" t="s">
        <v>12237</v>
      </c>
      <c r="C58" s="98" t="s">
        <v>1132</v>
      </c>
      <c r="D58" s="98" t="s">
        <v>12188</v>
      </c>
      <c r="E58" s="99">
        <v>45628</v>
      </c>
      <c r="F58" s="94" t="s">
        <v>12189</v>
      </c>
    </row>
    <row r="59" spans="1:6" ht="15.6" customHeight="1" thickBot="1">
      <c r="A59" s="91">
        <v>65</v>
      </c>
      <c r="B59" s="98"/>
      <c r="C59" s="98" t="s">
        <v>12238</v>
      </c>
      <c r="D59" s="98" t="s">
        <v>12202</v>
      </c>
      <c r="E59" s="99">
        <v>45628</v>
      </c>
      <c r="F59" s="95" t="s">
        <v>12193</v>
      </c>
    </row>
    <row r="60" spans="1:6" ht="15.6" hidden="1" customHeight="1" thickBot="1">
      <c r="A60" s="91">
        <v>351</v>
      </c>
      <c r="B60" s="98" t="s">
        <v>12239</v>
      </c>
      <c r="C60" s="98" t="s">
        <v>1128</v>
      </c>
      <c r="D60" s="98" t="s">
        <v>12188</v>
      </c>
      <c r="E60" s="99">
        <v>45628</v>
      </c>
      <c r="F60" s="94" t="s">
        <v>12189</v>
      </c>
    </row>
    <row r="61" spans="1:6" ht="15.6" customHeight="1" thickBot="1">
      <c r="A61" s="91">
        <v>350</v>
      </c>
      <c r="B61" s="98" t="s">
        <v>12240</v>
      </c>
      <c r="C61" s="98" t="s">
        <v>12241</v>
      </c>
      <c r="D61" s="98"/>
      <c r="E61" s="99">
        <v>45628</v>
      </c>
      <c r="F61" s="92"/>
    </row>
    <row r="62" spans="1:6" ht="15.6" hidden="1" customHeight="1" thickBot="1">
      <c r="A62" s="91">
        <v>349</v>
      </c>
      <c r="B62" s="98" t="s">
        <v>12242</v>
      </c>
      <c r="C62" s="98" t="s">
        <v>12243</v>
      </c>
      <c r="D62" s="98" t="s">
        <v>12202</v>
      </c>
      <c r="E62" s="99">
        <v>45627</v>
      </c>
      <c r="F62" s="94" t="s">
        <v>12189</v>
      </c>
    </row>
    <row r="63" spans="1:6" ht="15.6" hidden="1" customHeight="1" thickBot="1">
      <c r="A63" s="91">
        <v>348</v>
      </c>
      <c r="B63" s="98" t="s">
        <v>12244</v>
      </c>
      <c r="C63" s="98" t="s">
        <v>1123</v>
      </c>
      <c r="D63" s="98" t="s">
        <v>22</v>
      </c>
      <c r="E63" s="99">
        <v>45627</v>
      </c>
      <c r="F63" s="94" t="s">
        <v>12189</v>
      </c>
    </row>
    <row r="64" spans="1:6" ht="15.6" hidden="1" customHeight="1" thickBot="1">
      <c r="A64" s="91">
        <v>347</v>
      </c>
      <c r="B64" s="98" t="s">
        <v>12244</v>
      </c>
      <c r="C64" s="98" t="s">
        <v>1125</v>
      </c>
      <c r="D64" s="98" t="s">
        <v>12188</v>
      </c>
      <c r="E64" s="99">
        <v>45627</v>
      </c>
      <c r="F64" s="94" t="s">
        <v>12189</v>
      </c>
    </row>
    <row r="65" spans="1:6" ht="15.6" hidden="1" customHeight="1" thickBot="1">
      <c r="A65" s="91">
        <v>346</v>
      </c>
      <c r="B65" s="98" t="s">
        <v>5722</v>
      </c>
      <c r="C65" s="98" t="s">
        <v>1119</v>
      </c>
      <c r="D65" s="98" t="s">
        <v>12188</v>
      </c>
      <c r="E65" s="99">
        <v>45625</v>
      </c>
      <c r="F65" s="94" t="s">
        <v>12189</v>
      </c>
    </row>
    <row r="66" spans="1:6" ht="15.6" customHeight="1" thickBot="1">
      <c r="A66" s="91">
        <v>63</v>
      </c>
      <c r="B66" s="98"/>
      <c r="C66" s="98" t="s">
        <v>12245</v>
      </c>
      <c r="D66" s="98" t="s">
        <v>12192</v>
      </c>
      <c r="E66" s="99">
        <v>45625</v>
      </c>
      <c r="F66" s="95" t="s">
        <v>12193</v>
      </c>
    </row>
    <row r="67" spans="1:6" ht="15.6" hidden="1" customHeight="1" thickBot="1">
      <c r="A67" s="91">
        <v>345</v>
      </c>
      <c r="B67" s="98" t="s">
        <v>12246</v>
      </c>
      <c r="C67" s="98" t="s">
        <v>803</v>
      </c>
      <c r="D67" s="98" t="s">
        <v>12188</v>
      </c>
      <c r="E67" s="99">
        <v>45625</v>
      </c>
      <c r="F67" s="94" t="s">
        <v>12189</v>
      </c>
    </row>
    <row r="68" spans="1:6" ht="15.6" customHeight="1" thickBot="1">
      <c r="A68" s="91">
        <v>62</v>
      </c>
      <c r="B68" s="98"/>
      <c r="C68" s="98" t="s">
        <v>12247</v>
      </c>
      <c r="D68" s="98" t="s">
        <v>12202</v>
      </c>
      <c r="E68" s="99">
        <v>45625</v>
      </c>
      <c r="F68" s="95" t="s">
        <v>12193</v>
      </c>
    </row>
    <row r="69" spans="1:6" ht="15.6" customHeight="1" thickBot="1">
      <c r="A69" s="91">
        <v>61</v>
      </c>
      <c r="B69" s="98"/>
      <c r="C69" s="98" t="s">
        <v>12248</v>
      </c>
      <c r="D69" s="98" t="s">
        <v>12202</v>
      </c>
      <c r="E69" s="99">
        <v>45625</v>
      </c>
      <c r="F69" s="95" t="s">
        <v>12193</v>
      </c>
    </row>
    <row r="70" spans="1:6" ht="15.6" hidden="1" customHeight="1" thickBot="1">
      <c r="A70" s="91">
        <v>344</v>
      </c>
      <c r="B70" s="98" t="s">
        <v>12249</v>
      </c>
      <c r="C70" s="98" t="s">
        <v>1114</v>
      </c>
      <c r="D70" s="98" t="s">
        <v>12188</v>
      </c>
      <c r="E70" s="99">
        <v>45625</v>
      </c>
      <c r="F70" s="94" t="s">
        <v>12189</v>
      </c>
    </row>
    <row r="71" spans="1:6" ht="15.6" customHeight="1" thickBot="1">
      <c r="A71" s="91">
        <v>60</v>
      </c>
      <c r="B71" s="98"/>
      <c r="C71" s="98" t="s">
        <v>12250</v>
      </c>
      <c r="D71" s="98" t="s">
        <v>12202</v>
      </c>
      <c r="E71" s="99">
        <v>45625</v>
      </c>
      <c r="F71" s="95" t="s">
        <v>12193</v>
      </c>
    </row>
    <row r="72" spans="1:6" ht="15.6" hidden="1" customHeight="1" thickBot="1">
      <c r="A72" s="91">
        <v>343</v>
      </c>
      <c r="B72" s="98" t="s">
        <v>12251</v>
      </c>
      <c r="C72" s="98" t="s">
        <v>1829</v>
      </c>
      <c r="D72" s="98" t="s">
        <v>12188</v>
      </c>
      <c r="E72" s="99">
        <v>45625</v>
      </c>
      <c r="F72" s="94" t="s">
        <v>12189</v>
      </c>
    </row>
    <row r="73" spans="1:6" ht="15.6" hidden="1" customHeight="1" thickBot="1">
      <c r="A73" s="91">
        <v>342</v>
      </c>
      <c r="B73" s="98" t="s">
        <v>12252</v>
      </c>
      <c r="C73" s="98" t="s">
        <v>1108</v>
      </c>
      <c r="D73" s="98" t="s">
        <v>12188</v>
      </c>
      <c r="E73" s="99">
        <v>45625</v>
      </c>
      <c r="F73" s="94" t="s">
        <v>12189</v>
      </c>
    </row>
    <row r="74" spans="1:6" ht="15.6" customHeight="1" thickBot="1">
      <c r="A74" s="91">
        <v>59</v>
      </c>
      <c r="B74" s="98"/>
      <c r="C74" s="98" t="s">
        <v>12253</v>
      </c>
      <c r="D74" s="98" t="s">
        <v>12202</v>
      </c>
      <c r="E74" s="99">
        <v>45624</v>
      </c>
      <c r="F74" s="95" t="s">
        <v>12193</v>
      </c>
    </row>
    <row r="75" spans="1:6" ht="15.6" hidden="1" customHeight="1" thickBot="1">
      <c r="A75" s="91">
        <v>341</v>
      </c>
      <c r="B75" s="98" t="s">
        <v>1926</v>
      </c>
      <c r="C75" s="98" t="s">
        <v>1103</v>
      </c>
      <c r="D75" s="98" t="s">
        <v>12188</v>
      </c>
      <c r="E75" s="99">
        <v>45624</v>
      </c>
      <c r="F75" s="94" t="s">
        <v>12189</v>
      </c>
    </row>
    <row r="76" spans="1:6" ht="15.6" hidden="1" customHeight="1" thickBot="1">
      <c r="A76" s="91">
        <v>340</v>
      </c>
      <c r="B76" s="98" t="s">
        <v>3993</v>
      </c>
      <c r="C76" s="98" t="s">
        <v>1098</v>
      </c>
      <c r="D76" s="98" t="s">
        <v>12188</v>
      </c>
      <c r="E76" s="99">
        <v>45624</v>
      </c>
      <c r="F76" s="94" t="s">
        <v>12189</v>
      </c>
    </row>
    <row r="77" spans="1:6" ht="15.6" hidden="1" customHeight="1" thickBot="1">
      <c r="A77" s="91">
        <v>339</v>
      </c>
      <c r="B77" s="98" t="s">
        <v>1954</v>
      </c>
      <c r="C77" s="98" t="s">
        <v>1093</v>
      </c>
      <c r="D77" s="98" t="s">
        <v>12188</v>
      </c>
      <c r="E77" s="99">
        <v>45624</v>
      </c>
      <c r="F77" s="94" t="s">
        <v>12189</v>
      </c>
    </row>
    <row r="78" spans="1:6" ht="15.6" customHeight="1" thickBot="1">
      <c r="A78" s="91">
        <v>338</v>
      </c>
      <c r="B78" s="98" t="s">
        <v>12254</v>
      </c>
      <c r="C78" s="98" t="s">
        <v>12238</v>
      </c>
      <c r="D78" s="98"/>
      <c r="E78" s="99">
        <v>45624</v>
      </c>
      <c r="F78" s="92"/>
    </row>
    <row r="79" spans="1:6" ht="15.6" hidden="1" customHeight="1" thickBot="1">
      <c r="A79" s="91">
        <v>337</v>
      </c>
      <c r="B79" s="98" t="s">
        <v>12255</v>
      </c>
      <c r="C79" s="98" t="s">
        <v>1088</v>
      </c>
      <c r="D79" s="98" t="s">
        <v>12188</v>
      </c>
      <c r="E79" s="99">
        <v>45624</v>
      </c>
      <c r="F79" s="94" t="s">
        <v>12189</v>
      </c>
    </row>
    <row r="80" spans="1:6" ht="15.6" hidden="1" customHeight="1" thickBot="1">
      <c r="A80" s="91">
        <v>336</v>
      </c>
      <c r="B80" s="98" t="s">
        <v>5079</v>
      </c>
      <c r="C80" s="98" t="s">
        <v>692</v>
      </c>
      <c r="D80" s="98" t="s">
        <v>12188</v>
      </c>
      <c r="E80" s="99">
        <v>45623</v>
      </c>
      <c r="F80" s="94" t="s">
        <v>12189</v>
      </c>
    </row>
    <row r="81" spans="1:6" ht="15.6" customHeight="1" thickBot="1">
      <c r="A81" s="91">
        <v>58</v>
      </c>
      <c r="B81" s="98"/>
      <c r="C81" s="98" t="s">
        <v>12256</v>
      </c>
      <c r="D81" s="98" t="s">
        <v>22</v>
      </c>
      <c r="E81" s="99">
        <v>45623</v>
      </c>
      <c r="F81" s="95" t="s">
        <v>12193</v>
      </c>
    </row>
    <row r="82" spans="1:6" ht="15.6" hidden="1" customHeight="1" thickBot="1">
      <c r="A82" s="91">
        <v>335</v>
      </c>
      <c r="B82" s="98" t="s">
        <v>7447</v>
      </c>
      <c r="C82" s="98" t="s">
        <v>1079</v>
      </c>
      <c r="D82" s="98" t="s">
        <v>12188</v>
      </c>
      <c r="E82" s="99">
        <v>45623</v>
      </c>
      <c r="F82" s="94" t="s">
        <v>12189</v>
      </c>
    </row>
    <row r="83" spans="1:6" ht="15.6" customHeight="1" thickBot="1">
      <c r="A83" s="91">
        <v>334</v>
      </c>
      <c r="B83" s="98" t="s">
        <v>12257</v>
      </c>
      <c r="C83" s="98" t="s">
        <v>12258</v>
      </c>
      <c r="D83" s="98"/>
      <c r="E83" s="99">
        <v>45623</v>
      </c>
      <c r="F83" s="92"/>
    </row>
    <row r="84" spans="1:6" ht="15.6" hidden="1" customHeight="1" thickBot="1">
      <c r="A84" s="91">
        <v>333</v>
      </c>
      <c r="B84" s="98" t="s">
        <v>12259</v>
      </c>
      <c r="C84" s="98" t="s">
        <v>1075</v>
      </c>
      <c r="D84" s="98" t="s">
        <v>12188</v>
      </c>
      <c r="E84" s="99">
        <v>45623</v>
      </c>
      <c r="F84" s="94" t="s">
        <v>12189</v>
      </c>
    </row>
    <row r="85" spans="1:6" ht="15.6" customHeight="1" thickBot="1">
      <c r="A85" s="91">
        <v>332</v>
      </c>
      <c r="B85" s="98" t="s">
        <v>12260</v>
      </c>
      <c r="C85" s="98" t="s">
        <v>12261</v>
      </c>
      <c r="D85" s="98"/>
      <c r="E85" s="99">
        <v>45623</v>
      </c>
      <c r="F85" s="92"/>
    </row>
    <row r="86" spans="1:6" ht="15.6" hidden="1" customHeight="1" thickBot="1">
      <c r="A86" s="91">
        <v>331</v>
      </c>
      <c r="B86" s="98" t="s">
        <v>12262</v>
      </c>
      <c r="C86" s="98" t="s">
        <v>1070</v>
      </c>
      <c r="D86" s="98" t="s">
        <v>12188</v>
      </c>
      <c r="E86" s="99">
        <v>45623</v>
      </c>
      <c r="F86" s="94" t="s">
        <v>12189</v>
      </c>
    </row>
    <row r="87" spans="1:6" ht="15.6" customHeight="1" thickBot="1">
      <c r="A87" s="91">
        <v>57</v>
      </c>
      <c r="B87" s="98"/>
      <c r="C87" s="98" t="s">
        <v>12263</v>
      </c>
      <c r="D87" s="98" t="s">
        <v>22</v>
      </c>
      <c r="E87" s="99">
        <v>45622</v>
      </c>
      <c r="F87" s="95" t="s">
        <v>12193</v>
      </c>
    </row>
    <row r="88" spans="1:6" ht="15.6" customHeight="1" thickBot="1">
      <c r="A88" s="91">
        <v>56</v>
      </c>
      <c r="B88" s="100"/>
      <c r="C88" s="100" t="s">
        <v>12264</v>
      </c>
      <c r="D88" s="100" t="s">
        <v>12192</v>
      </c>
      <c r="E88" s="101">
        <v>45622</v>
      </c>
      <c r="F88" s="96" t="s">
        <v>12193</v>
      </c>
    </row>
    <row r="89" spans="1:6" ht="15.6" customHeight="1" thickBot="1">
      <c r="A89" s="91">
        <v>55</v>
      </c>
      <c r="B89" s="100"/>
      <c r="C89" s="100" t="s">
        <v>12265</v>
      </c>
      <c r="D89" s="100" t="s">
        <v>12192</v>
      </c>
      <c r="E89" s="101">
        <v>45622</v>
      </c>
      <c r="F89" s="96" t="s">
        <v>12193</v>
      </c>
    </row>
    <row r="90" spans="1:6" ht="15.6" hidden="1" customHeight="1" thickBot="1">
      <c r="A90" s="91">
        <v>329</v>
      </c>
      <c r="B90" s="98" t="s">
        <v>12266</v>
      </c>
      <c r="C90" s="98" t="s">
        <v>1067</v>
      </c>
      <c r="D90" s="98" t="s">
        <v>12188</v>
      </c>
      <c r="E90" s="99">
        <v>45622</v>
      </c>
      <c r="F90" s="94" t="s">
        <v>12189</v>
      </c>
    </row>
    <row r="91" spans="1:6" ht="15.6" hidden="1" customHeight="1" thickBot="1">
      <c r="A91" s="91">
        <v>328</v>
      </c>
      <c r="B91" s="98" t="s">
        <v>12267</v>
      </c>
      <c r="C91" s="98" t="s">
        <v>411</v>
      </c>
      <c r="D91" s="98" t="s">
        <v>12188</v>
      </c>
      <c r="E91" s="99">
        <v>45622</v>
      </c>
      <c r="F91" s="94" t="s">
        <v>12189</v>
      </c>
    </row>
    <row r="92" spans="1:6" ht="15.6" customHeight="1" thickBot="1">
      <c r="A92" s="91">
        <v>327</v>
      </c>
      <c r="B92" s="98" t="s">
        <v>12268</v>
      </c>
      <c r="C92" s="98" t="s">
        <v>12269</v>
      </c>
      <c r="D92" s="98"/>
      <c r="E92" s="99">
        <v>45622</v>
      </c>
      <c r="F92" s="92"/>
    </row>
    <row r="93" spans="1:6" ht="15.6" hidden="1" customHeight="1" thickBot="1">
      <c r="A93" s="91">
        <v>326</v>
      </c>
      <c r="B93" s="98" t="s">
        <v>12270</v>
      </c>
      <c r="C93" s="98" t="s">
        <v>1057</v>
      </c>
      <c r="D93" s="98" t="s">
        <v>12188</v>
      </c>
      <c r="E93" s="99">
        <v>45621</v>
      </c>
      <c r="F93" s="94" t="s">
        <v>12189</v>
      </c>
    </row>
    <row r="94" spans="1:6" ht="15.6" hidden="1" customHeight="1" thickBot="1">
      <c r="A94" s="91">
        <v>325</v>
      </c>
      <c r="B94" s="98" t="s">
        <v>6246</v>
      </c>
      <c r="C94" s="98" t="s">
        <v>1052</v>
      </c>
      <c r="D94" s="98" t="s">
        <v>12188</v>
      </c>
      <c r="E94" s="99">
        <v>45621</v>
      </c>
      <c r="F94" s="94" t="s">
        <v>12189</v>
      </c>
    </row>
    <row r="95" spans="1:6" ht="15.6" hidden="1" customHeight="1" thickBot="1">
      <c r="A95" s="91">
        <v>324</v>
      </c>
      <c r="B95" s="98" t="s">
        <v>12271</v>
      </c>
      <c r="C95" s="98" t="s">
        <v>1049</v>
      </c>
      <c r="D95" s="98" t="s">
        <v>12188</v>
      </c>
      <c r="E95" s="99">
        <v>45621</v>
      </c>
      <c r="F95" s="94" t="s">
        <v>12189</v>
      </c>
    </row>
    <row r="96" spans="1:6" ht="15.6" hidden="1" customHeight="1" thickBot="1">
      <c r="A96" s="91">
        <v>324</v>
      </c>
      <c r="B96" s="98" t="s">
        <v>12271</v>
      </c>
      <c r="C96" s="98" t="s">
        <v>1049</v>
      </c>
      <c r="D96" s="98" t="s">
        <v>22</v>
      </c>
      <c r="E96" s="99">
        <v>45621</v>
      </c>
      <c r="F96" s="94" t="s">
        <v>12189</v>
      </c>
    </row>
    <row r="97" spans="1:6" ht="15.6" customHeight="1" thickBot="1">
      <c r="A97" s="91">
        <v>53</v>
      </c>
      <c r="B97" s="98"/>
      <c r="C97" s="98" t="s">
        <v>12272</v>
      </c>
      <c r="D97" s="98" t="s">
        <v>22</v>
      </c>
      <c r="E97" s="99">
        <v>45620</v>
      </c>
      <c r="F97" s="95" t="s">
        <v>12193</v>
      </c>
    </row>
    <row r="98" spans="1:6" ht="15.6" customHeight="1" thickBot="1">
      <c r="A98" s="91">
        <v>52</v>
      </c>
      <c r="B98" s="98"/>
      <c r="C98" s="98" t="s">
        <v>12273</v>
      </c>
      <c r="D98" s="98" t="s">
        <v>12202</v>
      </c>
      <c r="E98" s="99">
        <v>45620</v>
      </c>
      <c r="F98" s="95" t="s">
        <v>12193</v>
      </c>
    </row>
    <row r="99" spans="1:6" ht="15.6" hidden="1" customHeight="1" thickBot="1">
      <c r="A99" s="91">
        <v>323</v>
      </c>
      <c r="B99" s="98" t="s">
        <v>12274</v>
      </c>
      <c r="C99" s="98" t="s">
        <v>1046</v>
      </c>
      <c r="D99" s="98" t="s">
        <v>12188</v>
      </c>
      <c r="E99" s="99">
        <v>45620</v>
      </c>
      <c r="F99" s="94" t="s">
        <v>12189</v>
      </c>
    </row>
    <row r="100" spans="1:6" ht="15.6" hidden="1" customHeight="1" thickBot="1">
      <c r="A100" s="91">
        <v>322</v>
      </c>
      <c r="B100" s="98" t="s">
        <v>12275</v>
      </c>
      <c r="C100" s="98" t="s">
        <v>12276</v>
      </c>
      <c r="D100" s="98" t="s">
        <v>22</v>
      </c>
      <c r="E100" s="99">
        <v>45618</v>
      </c>
      <c r="F100" s="94" t="s">
        <v>12189</v>
      </c>
    </row>
    <row r="101" spans="1:6" ht="15.6" customHeight="1" thickBot="1">
      <c r="A101" s="91">
        <v>48</v>
      </c>
      <c r="B101" s="98"/>
      <c r="C101" s="98" t="s">
        <v>12277</v>
      </c>
      <c r="D101" s="98" t="s">
        <v>22</v>
      </c>
      <c r="E101" s="99">
        <v>45614</v>
      </c>
      <c r="F101" s="95" t="s">
        <v>12193</v>
      </c>
    </row>
    <row r="102" spans="1:6" ht="15.6" customHeight="1" thickBot="1">
      <c r="A102" s="91">
        <v>47</v>
      </c>
      <c r="B102" s="100"/>
      <c r="C102" s="100" t="s">
        <v>12278</v>
      </c>
      <c r="D102" s="100" t="s">
        <v>12192</v>
      </c>
      <c r="E102" s="101">
        <v>45614</v>
      </c>
      <c r="F102" s="96" t="s">
        <v>12193</v>
      </c>
    </row>
    <row r="103" spans="1:6" ht="15.6" customHeight="1" thickBot="1">
      <c r="A103" s="91">
        <v>43</v>
      </c>
      <c r="B103" s="100"/>
      <c r="C103" s="100" t="s">
        <v>1726</v>
      </c>
      <c r="D103" s="100" t="s">
        <v>12192</v>
      </c>
      <c r="E103" s="101">
        <v>45608</v>
      </c>
      <c r="F103" s="95" t="s">
        <v>12193</v>
      </c>
    </row>
    <row r="104" spans="1:6" ht="15.6" customHeight="1" thickBot="1">
      <c r="A104" s="91">
        <v>42</v>
      </c>
      <c r="B104" s="100"/>
      <c r="C104" s="100" t="s">
        <v>12279</v>
      </c>
      <c r="D104" s="100" t="s">
        <v>12192</v>
      </c>
      <c r="E104" s="101">
        <v>45604</v>
      </c>
      <c r="F104" s="95" t="s">
        <v>12193</v>
      </c>
    </row>
    <row r="105" spans="1:6" ht="15.6" customHeight="1" thickBot="1">
      <c r="A105" s="91">
        <v>38</v>
      </c>
      <c r="B105" s="98"/>
      <c r="C105" s="98" t="s">
        <v>12280</v>
      </c>
      <c r="D105" s="98" t="s">
        <v>12192</v>
      </c>
      <c r="E105" s="99">
        <v>45602</v>
      </c>
      <c r="F105" s="95" t="s">
        <v>12193</v>
      </c>
    </row>
    <row r="106" spans="1:6" ht="15.6" customHeight="1" thickBot="1">
      <c r="A106" s="91">
        <v>36</v>
      </c>
      <c r="B106" s="98"/>
      <c r="C106" s="98" t="s">
        <v>11715</v>
      </c>
      <c r="D106" s="98" t="s">
        <v>12192</v>
      </c>
      <c r="E106" s="99">
        <v>45600</v>
      </c>
      <c r="F106" s="95" t="s">
        <v>12193</v>
      </c>
    </row>
    <row r="107" spans="1:6" ht="15.6" customHeight="1" thickBot="1">
      <c r="A107" s="91">
        <v>33</v>
      </c>
      <c r="B107" s="98"/>
      <c r="C107" s="98" t="s">
        <v>808</v>
      </c>
      <c r="D107" s="98" t="s">
        <v>22</v>
      </c>
      <c r="E107" s="99">
        <v>45600</v>
      </c>
      <c r="F107" s="95" t="s">
        <v>12193</v>
      </c>
    </row>
    <row r="108" spans="1:6" ht="15.6" customHeight="1" thickBot="1">
      <c r="A108" s="91">
        <v>30</v>
      </c>
      <c r="B108" s="98"/>
      <c r="C108" s="98" t="s">
        <v>12281</v>
      </c>
      <c r="D108" s="98" t="s">
        <v>12202</v>
      </c>
      <c r="E108" s="99">
        <v>45597</v>
      </c>
      <c r="F108" s="95" t="s">
        <v>12193</v>
      </c>
    </row>
    <row r="109" spans="1:6" ht="15.6" customHeight="1" thickBot="1">
      <c r="A109" s="91">
        <v>29</v>
      </c>
      <c r="B109" s="100"/>
      <c r="C109" s="100" t="s">
        <v>12282</v>
      </c>
      <c r="D109" s="100" t="s">
        <v>12192</v>
      </c>
      <c r="E109" s="101">
        <v>45597</v>
      </c>
      <c r="F109" s="96" t="s">
        <v>12193</v>
      </c>
    </row>
    <row r="110" spans="1:6" ht="15.6" customHeight="1" thickBot="1">
      <c r="A110" s="91">
        <v>27</v>
      </c>
      <c r="B110" s="98"/>
      <c r="C110" s="98" t="s">
        <v>12283</v>
      </c>
      <c r="D110" s="98" t="s">
        <v>12202</v>
      </c>
      <c r="E110" s="99">
        <v>45596</v>
      </c>
      <c r="F110" s="95" t="s">
        <v>12193</v>
      </c>
    </row>
    <row r="111" spans="1:6" ht="15.6" customHeight="1" thickBot="1">
      <c r="A111" s="91">
        <v>22</v>
      </c>
      <c r="B111" s="98"/>
      <c r="C111" s="98" t="s">
        <v>3547</v>
      </c>
      <c r="D111" s="98" t="s">
        <v>12192</v>
      </c>
      <c r="E111" s="99">
        <v>45593</v>
      </c>
      <c r="F111" s="95" t="s">
        <v>12193</v>
      </c>
    </row>
    <row r="112" spans="1:6" ht="15.6" customHeight="1" thickBot="1">
      <c r="A112" s="91">
        <v>21</v>
      </c>
      <c r="B112" s="98"/>
      <c r="C112" s="98" t="s">
        <v>12284</v>
      </c>
      <c r="D112" s="98" t="s">
        <v>22</v>
      </c>
      <c r="E112" s="99">
        <v>45593</v>
      </c>
      <c r="F112" s="95" t="s">
        <v>12193</v>
      </c>
    </row>
    <row r="113" spans="1:6" ht="15.6" customHeight="1" thickBot="1">
      <c r="A113" s="91">
        <v>20</v>
      </c>
      <c r="B113" s="98"/>
      <c r="C113" s="98" t="s">
        <v>12285</v>
      </c>
      <c r="D113" s="98" t="s">
        <v>12202</v>
      </c>
      <c r="E113" s="99">
        <v>45590</v>
      </c>
      <c r="F113" s="95" t="s">
        <v>12193</v>
      </c>
    </row>
    <row r="114" spans="1:6" ht="15.6" customHeight="1" thickBot="1">
      <c r="A114" s="91">
        <v>19</v>
      </c>
      <c r="B114" s="98"/>
      <c r="C114" s="98" t="s">
        <v>12286</v>
      </c>
      <c r="D114" s="98" t="s">
        <v>12202</v>
      </c>
      <c r="E114" s="99">
        <v>45589</v>
      </c>
      <c r="F114" s="95" t="s">
        <v>12193</v>
      </c>
    </row>
    <row r="115" spans="1:6" ht="15.6" customHeight="1" thickBot="1">
      <c r="A115" s="91">
        <v>18</v>
      </c>
      <c r="B115" s="98"/>
      <c r="C115" s="98" t="s">
        <v>12287</v>
      </c>
      <c r="D115" s="98" t="s">
        <v>22</v>
      </c>
      <c r="E115" s="99">
        <v>45589</v>
      </c>
      <c r="F115" s="95" t="s">
        <v>12193</v>
      </c>
    </row>
    <row r="116" spans="1:6" ht="15.6" customHeight="1" thickBot="1">
      <c r="A116" s="91">
        <v>17</v>
      </c>
      <c r="B116" s="98"/>
      <c r="C116" s="98" t="s">
        <v>12288</v>
      </c>
      <c r="D116" s="98" t="s">
        <v>12202</v>
      </c>
      <c r="E116" s="99">
        <v>45587</v>
      </c>
      <c r="F116" s="95" t="s">
        <v>12193</v>
      </c>
    </row>
    <row r="117" spans="1:6" ht="15.6" customHeight="1" thickBot="1">
      <c r="A117" s="91">
        <v>14</v>
      </c>
      <c r="B117" s="98"/>
      <c r="C117" s="98" t="s">
        <v>12287</v>
      </c>
      <c r="D117" s="98" t="s">
        <v>12192</v>
      </c>
      <c r="E117" s="99">
        <v>45586</v>
      </c>
      <c r="F117" s="95" t="s">
        <v>12193</v>
      </c>
    </row>
    <row r="118" spans="1:6" ht="15.6" hidden="1" customHeight="1" thickBot="1">
      <c r="A118" s="91">
        <v>321</v>
      </c>
      <c r="B118" s="98" t="s">
        <v>12289</v>
      </c>
      <c r="C118" s="98" t="s">
        <v>330</v>
      </c>
      <c r="D118" s="98" t="s">
        <v>12188</v>
      </c>
      <c r="E118" s="99">
        <v>45618</v>
      </c>
      <c r="F118" s="94" t="s">
        <v>12189</v>
      </c>
    </row>
    <row r="119" spans="1:6" ht="15.6" hidden="1" customHeight="1" thickBot="1">
      <c r="A119" s="91"/>
      <c r="B119" s="98" t="s">
        <v>12290</v>
      </c>
      <c r="C119" s="98" t="s">
        <v>1037</v>
      </c>
      <c r="D119" s="98" t="s">
        <v>12188</v>
      </c>
      <c r="E119" s="99">
        <v>45618</v>
      </c>
      <c r="F119" s="94" t="s">
        <v>12189</v>
      </c>
    </row>
    <row r="120" spans="1:6" ht="15.6" hidden="1" customHeight="1" thickBot="1">
      <c r="A120" s="91">
        <v>319</v>
      </c>
      <c r="B120" s="98" t="s">
        <v>12291</v>
      </c>
      <c r="C120" s="98" t="s">
        <v>12292</v>
      </c>
      <c r="D120" s="98" t="s">
        <v>12192</v>
      </c>
      <c r="E120" s="99">
        <v>45618</v>
      </c>
      <c r="F120" s="94" t="s">
        <v>12189</v>
      </c>
    </row>
    <row r="121" spans="1:6" ht="15.6" hidden="1" customHeight="1" thickBot="1">
      <c r="A121" s="93">
        <v>318</v>
      </c>
      <c r="B121" s="102" t="s">
        <v>12293</v>
      </c>
      <c r="C121" s="102" t="s">
        <v>1033</v>
      </c>
      <c r="D121" s="102" t="s">
        <v>12188</v>
      </c>
      <c r="E121" s="103">
        <v>45617</v>
      </c>
      <c r="F121" s="94" t="s">
        <v>12189</v>
      </c>
    </row>
    <row r="122" spans="1:6" ht="15.6" customHeight="1" thickBot="1">
      <c r="A122" s="91">
        <v>315</v>
      </c>
      <c r="B122" s="98" t="s">
        <v>12294</v>
      </c>
      <c r="C122" s="98" t="s">
        <v>12295</v>
      </c>
      <c r="D122" s="98"/>
      <c r="E122" s="99">
        <v>45616</v>
      </c>
      <c r="F122" s="92"/>
    </row>
    <row r="123" spans="1:6" ht="15.6" hidden="1" customHeight="1" thickBot="1">
      <c r="A123" s="91">
        <v>314</v>
      </c>
      <c r="B123" s="98" t="s">
        <v>12296</v>
      </c>
      <c r="C123" s="98" t="s">
        <v>1029</v>
      </c>
      <c r="D123" s="98" t="s">
        <v>12188</v>
      </c>
      <c r="E123" s="99">
        <v>45616</v>
      </c>
      <c r="F123" s="94" t="s">
        <v>12189</v>
      </c>
    </row>
    <row r="124" spans="1:6" ht="15.6" hidden="1" customHeight="1" thickBot="1">
      <c r="A124" s="91">
        <v>313</v>
      </c>
      <c r="B124" s="98" t="s">
        <v>12297</v>
      </c>
      <c r="C124" s="98" t="s">
        <v>1025</v>
      </c>
      <c r="D124" s="98" t="s">
        <v>12188</v>
      </c>
      <c r="E124" s="99">
        <v>45616</v>
      </c>
      <c r="F124" s="94" t="s">
        <v>12189</v>
      </c>
    </row>
    <row r="125" spans="1:6" ht="15.6" hidden="1" customHeight="1" thickBot="1">
      <c r="A125" s="91">
        <v>312</v>
      </c>
      <c r="B125" s="98" t="s">
        <v>12298</v>
      </c>
      <c r="C125" s="98" t="s">
        <v>281</v>
      </c>
      <c r="D125" s="98" t="s">
        <v>12188</v>
      </c>
      <c r="E125" s="99">
        <v>45616</v>
      </c>
      <c r="F125" s="94" t="s">
        <v>12189</v>
      </c>
    </row>
    <row r="126" spans="1:6" ht="15.6" hidden="1" customHeight="1" thickBot="1">
      <c r="A126" s="91">
        <v>310</v>
      </c>
      <c r="B126" s="98" t="s">
        <v>12299</v>
      </c>
      <c r="C126" s="98" t="s">
        <v>12300</v>
      </c>
      <c r="D126" s="98" t="s">
        <v>12188</v>
      </c>
      <c r="E126" s="99">
        <v>45615</v>
      </c>
      <c r="F126" s="94" t="s">
        <v>12189</v>
      </c>
    </row>
    <row r="127" spans="1:6" ht="15.6" hidden="1" customHeight="1" thickBot="1">
      <c r="A127" s="91">
        <v>309</v>
      </c>
      <c r="B127" s="98" t="s">
        <v>12301</v>
      </c>
      <c r="C127" s="98" t="s">
        <v>12277</v>
      </c>
      <c r="D127" s="98" t="s">
        <v>12188</v>
      </c>
      <c r="E127" s="99">
        <v>45614</v>
      </c>
      <c r="F127" s="94" t="s">
        <v>12189</v>
      </c>
    </row>
    <row r="128" spans="1:6" ht="15.6" hidden="1" customHeight="1" thickBot="1">
      <c r="A128" s="91">
        <v>308</v>
      </c>
      <c r="B128" s="98" t="s">
        <v>12302</v>
      </c>
      <c r="C128" s="98" t="s">
        <v>12303</v>
      </c>
      <c r="D128" s="98" t="s">
        <v>12188</v>
      </c>
      <c r="E128" s="99">
        <v>45614</v>
      </c>
      <c r="F128" s="94" t="s">
        <v>12189</v>
      </c>
    </row>
    <row r="129" spans="1:6" ht="15.6" hidden="1" customHeight="1" thickBot="1">
      <c r="A129" s="91">
        <v>307</v>
      </c>
      <c r="B129" s="98" t="s">
        <v>12304</v>
      </c>
      <c r="C129" s="98" t="s">
        <v>12305</v>
      </c>
      <c r="D129" s="98" t="s">
        <v>12188</v>
      </c>
      <c r="E129" s="99">
        <v>45614</v>
      </c>
      <c r="F129" s="94" t="s">
        <v>12189</v>
      </c>
    </row>
    <row r="130" spans="1:6" ht="15.6" hidden="1" customHeight="1" thickBot="1">
      <c r="A130" s="91">
        <v>306</v>
      </c>
      <c r="B130" s="98" t="s">
        <v>12306</v>
      </c>
      <c r="C130" s="98" t="s">
        <v>1006</v>
      </c>
      <c r="D130" s="98" t="s">
        <v>12188</v>
      </c>
      <c r="E130" s="99">
        <v>45614</v>
      </c>
      <c r="F130" s="94" t="s">
        <v>12189</v>
      </c>
    </row>
    <row r="131" spans="1:6" ht="15.6" customHeight="1" thickBot="1">
      <c r="A131" s="91">
        <v>305</v>
      </c>
      <c r="B131" s="98" t="s">
        <v>12307</v>
      </c>
      <c r="C131" s="98" t="s">
        <v>12308</v>
      </c>
      <c r="D131" s="98"/>
      <c r="E131" s="99">
        <v>45614</v>
      </c>
      <c r="F131" s="92"/>
    </row>
    <row r="132" spans="1:6" ht="15.6" hidden="1" customHeight="1" thickBot="1">
      <c r="A132" s="91">
        <v>304</v>
      </c>
      <c r="B132" s="98" t="s">
        <v>12309</v>
      </c>
      <c r="C132" s="98" t="s">
        <v>12310</v>
      </c>
      <c r="D132" s="98" t="s">
        <v>12188</v>
      </c>
      <c r="E132" s="99">
        <v>45614</v>
      </c>
      <c r="F132" s="94" t="s">
        <v>12189</v>
      </c>
    </row>
    <row r="133" spans="1:6" ht="15.6" hidden="1" customHeight="1" thickBot="1">
      <c r="A133" s="91">
        <v>303</v>
      </c>
      <c r="B133" s="98" t="s">
        <v>12311</v>
      </c>
      <c r="C133" s="98" t="s">
        <v>1000</v>
      </c>
      <c r="D133" s="98" t="s">
        <v>12188</v>
      </c>
      <c r="E133" s="99">
        <v>45614</v>
      </c>
      <c r="F133" s="94" t="s">
        <v>12189</v>
      </c>
    </row>
    <row r="134" spans="1:6" ht="15.6" hidden="1" customHeight="1" thickBot="1">
      <c r="A134" s="91">
        <v>302</v>
      </c>
      <c r="B134" s="98" t="s">
        <v>12312</v>
      </c>
      <c r="C134" s="98" t="s">
        <v>994</v>
      </c>
      <c r="D134" s="98" t="s">
        <v>12188</v>
      </c>
      <c r="E134" s="99">
        <v>45614</v>
      </c>
      <c r="F134" s="94" t="s">
        <v>12189</v>
      </c>
    </row>
    <row r="135" spans="1:6" ht="15.6" hidden="1" customHeight="1" thickBot="1">
      <c r="A135" s="91">
        <v>301</v>
      </c>
      <c r="B135" s="98" t="s">
        <v>12313</v>
      </c>
      <c r="C135" s="98" t="s">
        <v>991</v>
      </c>
      <c r="D135" s="98" t="s">
        <v>12188</v>
      </c>
      <c r="E135" s="99">
        <v>45614</v>
      </c>
      <c r="F135" s="94" t="s">
        <v>12189</v>
      </c>
    </row>
    <row r="136" spans="1:6" ht="15.6" hidden="1" customHeight="1" thickBot="1">
      <c r="A136" s="91">
        <v>300</v>
      </c>
      <c r="B136" s="98" t="s">
        <v>12314</v>
      </c>
      <c r="C136" s="98" t="s">
        <v>987</v>
      </c>
      <c r="D136" s="98" t="s">
        <v>12188</v>
      </c>
      <c r="E136" s="99">
        <v>45613</v>
      </c>
      <c r="F136" s="94" t="s">
        <v>12189</v>
      </c>
    </row>
    <row r="137" spans="1:6" ht="15.6" customHeight="1" thickBot="1">
      <c r="A137" s="91">
        <v>299</v>
      </c>
      <c r="B137" s="98" t="s">
        <v>12315</v>
      </c>
      <c r="C137" s="98" t="s">
        <v>12316</v>
      </c>
      <c r="D137" s="98"/>
      <c r="E137" s="99">
        <v>45613</v>
      </c>
      <c r="F137" s="92"/>
    </row>
    <row r="138" spans="1:6" ht="15.6" hidden="1" customHeight="1" thickBot="1">
      <c r="A138" s="91">
        <v>298</v>
      </c>
      <c r="B138" s="98" t="s">
        <v>12317</v>
      </c>
      <c r="C138" s="98" t="s">
        <v>12318</v>
      </c>
      <c r="D138" s="98" t="s">
        <v>12188</v>
      </c>
      <c r="E138" s="99">
        <v>45611</v>
      </c>
      <c r="F138" s="94" t="s">
        <v>12189</v>
      </c>
    </row>
    <row r="139" spans="1:6" ht="15.6" hidden="1" customHeight="1" thickBot="1">
      <c r="A139" s="91">
        <v>297</v>
      </c>
      <c r="B139" s="98" t="s">
        <v>12319</v>
      </c>
      <c r="C139" s="98" t="s">
        <v>980</v>
      </c>
      <c r="D139" s="98" t="s">
        <v>12188</v>
      </c>
      <c r="E139" s="99">
        <v>45610</v>
      </c>
      <c r="F139" s="94" t="s">
        <v>12189</v>
      </c>
    </row>
    <row r="140" spans="1:6" ht="15.6" hidden="1" customHeight="1" thickBot="1">
      <c r="A140" s="91">
        <v>296</v>
      </c>
      <c r="B140" s="98" t="s">
        <v>8039</v>
      </c>
      <c r="C140" s="98" t="s">
        <v>1062</v>
      </c>
      <c r="D140" s="98" t="s">
        <v>12188</v>
      </c>
      <c r="E140" s="99">
        <v>45610</v>
      </c>
      <c r="F140" s="94" t="s">
        <v>12189</v>
      </c>
    </row>
    <row r="141" spans="1:6" ht="15.6" customHeight="1" thickBot="1">
      <c r="A141" s="91">
        <v>295</v>
      </c>
      <c r="B141" s="98" t="s">
        <v>12320</v>
      </c>
      <c r="C141" s="98" t="s">
        <v>12321</v>
      </c>
      <c r="D141" s="98"/>
      <c r="E141" s="99">
        <v>45610</v>
      </c>
      <c r="F141" s="92"/>
    </row>
    <row r="142" spans="1:6" ht="15.6" hidden="1" customHeight="1" thickBot="1">
      <c r="A142" s="91">
        <v>294</v>
      </c>
      <c r="B142" s="98" t="s">
        <v>12322</v>
      </c>
      <c r="C142" s="98" t="s">
        <v>972</v>
      </c>
      <c r="D142" s="98" t="s">
        <v>12188</v>
      </c>
      <c r="E142" s="99">
        <v>45609</v>
      </c>
      <c r="F142" s="94" t="s">
        <v>12189</v>
      </c>
    </row>
    <row r="143" spans="1:6" ht="15.6" hidden="1" customHeight="1" thickBot="1">
      <c r="A143" s="91">
        <v>292</v>
      </c>
      <c r="B143" s="98" t="s">
        <v>12323</v>
      </c>
      <c r="C143" s="98" t="s">
        <v>967</v>
      </c>
      <c r="D143" s="98" t="s">
        <v>12188</v>
      </c>
      <c r="E143" s="99">
        <v>45609</v>
      </c>
      <c r="F143" s="94" t="s">
        <v>12189</v>
      </c>
    </row>
    <row r="144" spans="1:6" ht="15.6" customHeight="1" thickBot="1">
      <c r="A144" s="91">
        <v>291</v>
      </c>
      <c r="B144" s="98" t="s">
        <v>12324</v>
      </c>
      <c r="C144" s="98" t="s">
        <v>12325</v>
      </c>
      <c r="D144" s="98"/>
      <c r="E144" s="99">
        <v>45609</v>
      </c>
      <c r="F144" s="92"/>
    </row>
    <row r="145" spans="1:6" ht="15.6" hidden="1" customHeight="1" thickBot="1">
      <c r="A145" s="91">
        <v>290</v>
      </c>
      <c r="B145" s="98" t="s">
        <v>12326</v>
      </c>
      <c r="C145" s="98" t="s">
        <v>964</v>
      </c>
      <c r="D145" s="98" t="s">
        <v>12188</v>
      </c>
      <c r="E145" s="99">
        <v>45609</v>
      </c>
      <c r="F145" s="94" t="s">
        <v>12189</v>
      </c>
    </row>
    <row r="146" spans="1:6" ht="15.6" hidden="1" customHeight="1" thickBot="1">
      <c r="A146" s="91">
        <v>289</v>
      </c>
      <c r="B146" s="98" t="s">
        <v>12327</v>
      </c>
      <c r="C146" s="98" t="s">
        <v>1363</v>
      </c>
      <c r="D146" s="98" t="s">
        <v>12188</v>
      </c>
      <c r="E146" s="99">
        <v>45609</v>
      </c>
      <c r="F146" s="94" t="s">
        <v>12189</v>
      </c>
    </row>
    <row r="147" spans="1:6" ht="15.6" hidden="1" customHeight="1" thickBot="1">
      <c r="A147" s="91">
        <v>288</v>
      </c>
      <c r="B147" s="98" t="s">
        <v>12328</v>
      </c>
      <c r="C147" s="98" t="s">
        <v>956</v>
      </c>
      <c r="D147" s="98" t="s">
        <v>12188</v>
      </c>
      <c r="E147" s="99">
        <v>45608</v>
      </c>
      <c r="F147" s="94" t="s">
        <v>12189</v>
      </c>
    </row>
    <row r="148" spans="1:6" ht="15.6" hidden="1" customHeight="1" thickBot="1">
      <c r="A148" s="91">
        <v>287</v>
      </c>
      <c r="B148" s="98" t="s">
        <v>12329</v>
      </c>
      <c r="C148" s="98" t="s">
        <v>951</v>
      </c>
      <c r="D148" s="98" t="s">
        <v>12188</v>
      </c>
      <c r="E148" s="99">
        <v>45608</v>
      </c>
      <c r="F148" s="94" t="s">
        <v>12189</v>
      </c>
    </row>
    <row r="149" spans="1:6" ht="15.6" hidden="1" customHeight="1" thickBot="1">
      <c r="A149" s="91">
        <v>286</v>
      </c>
      <c r="B149" s="98" t="s">
        <v>12330</v>
      </c>
      <c r="C149" s="98" t="s">
        <v>960</v>
      </c>
      <c r="D149" s="98" t="s">
        <v>12188</v>
      </c>
      <c r="E149" s="99">
        <v>45608</v>
      </c>
      <c r="F149" s="94" t="s">
        <v>12189</v>
      </c>
    </row>
    <row r="150" spans="1:6" ht="15.6" hidden="1" customHeight="1" thickBot="1">
      <c r="A150" s="91">
        <v>285</v>
      </c>
      <c r="B150" s="98" t="s">
        <v>12331</v>
      </c>
      <c r="C150" s="98" t="s">
        <v>12332</v>
      </c>
      <c r="D150" s="98" t="s">
        <v>12188</v>
      </c>
      <c r="E150" s="99">
        <v>45608</v>
      </c>
      <c r="F150" s="94" t="s">
        <v>12189</v>
      </c>
    </row>
    <row r="151" spans="1:6" ht="15.6" hidden="1" customHeight="1" thickBot="1">
      <c r="A151" s="91">
        <v>284</v>
      </c>
      <c r="B151" s="98" t="s">
        <v>12333</v>
      </c>
      <c r="C151" s="98" t="s">
        <v>874</v>
      </c>
      <c r="D151" s="98" t="s">
        <v>12188</v>
      </c>
      <c r="E151" s="99">
        <v>45608</v>
      </c>
      <c r="F151" s="94" t="s">
        <v>12189</v>
      </c>
    </row>
    <row r="152" spans="1:6" ht="15.6" hidden="1" customHeight="1" thickBot="1">
      <c r="A152" s="91">
        <v>281</v>
      </c>
      <c r="B152" s="98" t="s">
        <v>12334</v>
      </c>
      <c r="C152" s="98" t="s">
        <v>1827</v>
      </c>
      <c r="D152" s="98" t="s">
        <v>12192</v>
      </c>
      <c r="E152" s="99">
        <v>45608</v>
      </c>
      <c r="F152" s="94" t="s">
        <v>12189</v>
      </c>
    </row>
    <row r="153" spans="1:6" ht="15.6" customHeight="1" thickBot="1">
      <c r="A153" s="91">
        <v>280</v>
      </c>
      <c r="B153" s="100" t="s">
        <v>12335</v>
      </c>
      <c r="C153" s="100" t="s">
        <v>12336</v>
      </c>
      <c r="D153" s="100"/>
      <c r="E153" s="101">
        <v>45608</v>
      </c>
      <c r="F153" s="92"/>
    </row>
    <row r="154" spans="1:6" ht="15.6" customHeight="1" thickBot="1">
      <c r="A154" s="91">
        <v>279</v>
      </c>
      <c r="B154" s="98" t="s">
        <v>12337</v>
      </c>
      <c r="C154" s="98" t="s">
        <v>12338</v>
      </c>
      <c r="D154" s="98"/>
      <c r="E154" s="99">
        <v>45608</v>
      </c>
      <c r="F154" s="92"/>
    </row>
    <row r="155" spans="1:6" ht="15.6" hidden="1" customHeight="1" thickBot="1">
      <c r="A155" s="91">
        <v>278</v>
      </c>
      <c r="B155" s="98" t="s">
        <v>12339</v>
      </c>
      <c r="C155" s="98" t="s">
        <v>943</v>
      </c>
      <c r="D155" s="98" t="s">
        <v>12188</v>
      </c>
      <c r="E155" s="99">
        <v>45607</v>
      </c>
      <c r="F155" s="94" t="s">
        <v>12189</v>
      </c>
    </row>
    <row r="156" spans="1:6" ht="15.6" hidden="1" customHeight="1" thickBot="1">
      <c r="A156" s="91">
        <v>277</v>
      </c>
      <c r="B156" s="98" t="s">
        <v>12340</v>
      </c>
      <c r="C156" s="98" t="s">
        <v>937</v>
      </c>
      <c r="D156" s="98" t="s">
        <v>12188</v>
      </c>
      <c r="E156" s="99">
        <v>45607</v>
      </c>
      <c r="F156" s="94" t="s">
        <v>12189</v>
      </c>
    </row>
    <row r="157" spans="1:6" ht="15.6" hidden="1" customHeight="1" thickBot="1">
      <c r="A157" s="91">
        <v>276</v>
      </c>
      <c r="B157" s="98" t="s">
        <v>12341</v>
      </c>
      <c r="C157" s="98" t="s">
        <v>932</v>
      </c>
      <c r="D157" s="98" t="s">
        <v>12188</v>
      </c>
      <c r="E157" s="99">
        <v>45606</v>
      </c>
      <c r="F157" s="94" t="s">
        <v>12189</v>
      </c>
    </row>
    <row r="158" spans="1:6" ht="15.6" hidden="1" customHeight="1" thickBot="1">
      <c r="A158" s="91">
        <v>275</v>
      </c>
      <c r="B158" s="98" t="s">
        <v>12342</v>
      </c>
      <c r="C158" s="98" t="s">
        <v>927</v>
      </c>
      <c r="D158" s="98" t="s">
        <v>12188</v>
      </c>
      <c r="E158" s="99">
        <v>45604</v>
      </c>
      <c r="F158" s="94" t="s">
        <v>12189</v>
      </c>
    </row>
    <row r="159" spans="1:6" ht="15.6" hidden="1" customHeight="1" thickBot="1">
      <c r="A159" s="91">
        <v>274</v>
      </c>
      <c r="B159" s="98" t="s">
        <v>12343</v>
      </c>
      <c r="C159" s="98" t="s">
        <v>321</v>
      </c>
      <c r="D159" s="98" t="s">
        <v>12188</v>
      </c>
      <c r="E159" s="99">
        <v>45604</v>
      </c>
      <c r="F159" s="94" t="s">
        <v>12189</v>
      </c>
    </row>
    <row r="160" spans="1:6" ht="15.6" hidden="1" customHeight="1" thickBot="1">
      <c r="A160" s="91">
        <v>273</v>
      </c>
      <c r="B160" s="98" t="s">
        <v>12344</v>
      </c>
      <c r="C160" s="98" t="s">
        <v>247</v>
      </c>
      <c r="D160" s="98" t="s">
        <v>12188</v>
      </c>
      <c r="E160" s="99">
        <v>45604</v>
      </c>
      <c r="F160" s="94" t="s">
        <v>12189</v>
      </c>
    </row>
    <row r="161" spans="1:6" ht="15.6" hidden="1" customHeight="1" thickBot="1">
      <c r="A161" s="91">
        <v>272</v>
      </c>
      <c r="B161" s="98" t="s">
        <v>12345</v>
      </c>
      <c r="C161" s="98" t="s">
        <v>912</v>
      </c>
      <c r="D161" s="98" t="s">
        <v>12188</v>
      </c>
      <c r="E161" s="99">
        <v>45603</v>
      </c>
      <c r="F161" s="94" t="s">
        <v>12189</v>
      </c>
    </row>
    <row r="162" spans="1:6" ht="15.6" hidden="1" customHeight="1" thickBot="1">
      <c r="A162" s="91">
        <v>271</v>
      </c>
      <c r="B162" s="98" t="s">
        <v>12346</v>
      </c>
      <c r="C162" s="98" t="s">
        <v>907</v>
      </c>
      <c r="D162" s="98" t="s">
        <v>12188</v>
      </c>
      <c r="E162" s="99">
        <v>45603</v>
      </c>
      <c r="F162" s="94" t="s">
        <v>12189</v>
      </c>
    </row>
    <row r="163" spans="1:6" ht="15.6" hidden="1" customHeight="1" thickBot="1">
      <c r="A163" s="91">
        <v>270</v>
      </c>
      <c r="B163" s="98" t="s">
        <v>12347</v>
      </c>
      <c r="C163" s="98" t="s">
        <v>903</v>
      </c>
      <c r="D163" s="98" t="s">
        <v>12188</v>
      </c>
      <c r="E163" s="99">
        <v>45603</v>
      </c>
      <c r="F163" s="94" t="s">
        <v>12189</v>
      </c>
    </row>
    <row r="164" spans="1:6" ht="15.6" customHeight="1" thickBot="1">
      <c r="A164" s="91">
        <v>269</v>
      </c>
      <c r="B164" s="98" t="s">
        <v>12348</v>
      </c>
      <c r="C164" s="98" t="s">
        <v>12349</v>
      </c>
      <c r="D164" s="98"/>
      <c r="E164" s="99">
        <v>45603</v>
      </c>
      <c r="F164" s="92"/>
    </row>
    <row r="165" spans="1:6" ht="15.6" customHeight="1" thickBot="1">
      <c r="A165" s="91">
        <v>268</v>
      </c>
      <c r="B165" s="98" t="s">
        <v>12350</v>
      </c>
      <c r="C165" s="98" t="s">
        <v>12351</v>
      </c>
      <c r="D165" s="98"/>
      <c r="E165" s="99">
        <v>45603</v>
      </c>
      <c r="F165" s="92"/>
    </row>
    <row r="166" spans="1:6" ht="15.6" hidden="1" customHeight="1" thickBot="1">
      <c r="A166" s="91">
        <v>267</v>
      </c>
      <c r="B166" s="98" t="s">
        <v>12352</v>
      </c>
      <c r="C166" s="98" t="s">
        <v>899</v>
      </c>
      <c r="D166" s="98" t="s">
        <v>12188</v>
      </c>
      <c r="E166" s="99">
        <v>45603</v>
      </c>
      <c r="F166" s="94" t="s">
        <v>12189</v>
      </c>
    </row>
    <row r="167" spans="1:6" ht="15.6" hidden="1" customHeight="1" thickBot="1">
      <c r="A167" s="91">
        <v>266</v>
      </c>
      <c r="B167" s="98" t="s">
        <v>12353</v>
      </c>
      <c r="C167" s="98" t="s">
        <v>894</v>
      </c>
      <c r="D167" s="98" t="s">
        <v>12188</v>
      </c>
      <c r="E167" s="99">
        <v>45603</v>
      </c>
      <c r="F167" s="94" t="s">
        <v>12189</v>
      </c>
    </row>
    <row r="168" spans="1:6" ht="15.6" hidden="1" customHeight="1" thickBot="1">
      <c r="A168" s="91">
        <v>265</v>
      </c>
      <c r="B168" s="98" t="s">
        <v>12354</v>
      </c>
      <c r="C168" s="98" t="s">
        <v>890</v>
      </c>
      <c r="D168" s="98" t="s">
        <v>12192</v>
      </c>
      <c r="E168" s="99">
        <v>45603</v>
      </c>
      <c r="F168" s="94" t="s">
        <v>12189</v>
      </c>
    </row>
    <row r="169" spans="1:6" ht="15.6" hidden="1" customHeight="1" thickBot="1">
      <c r="A169" s="91">
        <v>264</v>
      </c>
      <c r="B169" s="98" t="s">
        <v>12355</v>
      </c>
      <c r="C169" s="98" t="s">
        <v>883</v>
      </c>
      <c r="D169" s="98" t="s">
        <v>12188</v>
      </c>
      <c r="E169" s="99">
        <v>45602</v>
      </c>
      <c r="F169" s="94" t="s">
        <v>12189</v>
      </c>
    </row>
    <row r="170" spans="1:6" ht="15.6" hidden="1" customHeight="1" thickBot="1">
      <c r="A170" s="91">
        <v>263</v>
      </c>
      <c r="B170" s="98" t="s">
        <v>12356</v>
      </c>
      <c r="C170" s="98" t="s">
        <v>1520</v>
      </c>
      <c r="D170" s="98" t="s">
        <v>12188</v>
      </c>
      <c r="E170" s="99">
        <v>45602</v>
      </c>
      <c r="F170" s="94" t="s">
        <v>12189</v>
      </c>
    </row>
    <row r="171" spans="1:6" ht="15.6" customHeight="1" thickBot="1">
      <c r="A171" s="91">
        <v>261</v>
      </c>
      <c r="B171" s="98" t="s">
        <v>12357</v>
      </c>
      <c r="C171" s="98" t="s">
        <v>12358</v>
      </c>
      <c r="D171" s="98"/>
      <c r="E171" s="99">
        <v>45602</v>
      </c>
      <c r="F171" s="92"/>
    </row>
    <row r="172" spans="1:6" ht="15.6" hidden="1" customHeight="1" thickBot="1">
      <c r="A172" s="91">
        <v>257</v>
      </c>
      <c r="B172" s="98" t="s">
        <v>12359</v>
      </c>
      <c r="C172" s="98" t="s">
        <v>375</v>
      </c>
      <c r="D172" s="98" t="s">
        <v>12188</v>
      </c>
      <c r="E172" s="99">
        <v>45602</v>
      </c>
      <c r="F172" s="94" t="s">
        <v>12189</v>
      </c>
    </row>
    <row r="173" spans="1:6" ht="15.6" hidden="1" customHeight="1" thickBot="1">
      <c r="A173" s="91">
        <v>256</v>
      </c>
      <c r="B173" s="98" t="s">
        <v>12360</v>
      </c>
      <c r="C173" s="98" t="s">
        <v>870</v>
      </c>
      <c r="D173" s="98" t="s">
        <v>12188</v>
      </c>
      <c r="E173" s="99">
        <v>45602</v>
      </c>
      <c r="F173" s="94" t="s">
        <v>12189</v>
      </c>
    </row>
    <row r="174" spans="1:6" ht="15.6" hidden="1" customHeight="1" thickBot="1">
      <c r="A174" s="91">
        <v>255</v>
      </c>
      <c r="B174" s="98" t="s">
        <v>12361</v>
      </c>
      <c r="C174" s="98" t="s">
        <v>866</v>
      </c>
      <c r="D174" s="98" t="s">
        <v>12188</v>
      </c>
      <c r="E174" s="99">
        <v>45602</v>
      </c>
      <c r="F174" s="94" t="s">
        <v>12189</v>
      </c>
    </row>
    <row r="175" spans="1:6" ht="15.6" hidden="1" customHeight="1" thickBot="1">
      <c r="A175" s="91">
        <v>254</v>
      </c>
      <c r="B175" s="98" t="s">
        <v>12362</v>
      </c>
      <c r="C175" s="98" t="s">
        <v>862</v>
      </c>
      <c r="D175" s="98" t="s">
        <v>12188</v>
      </c>
      <c r="E175" s="99">
        <v>45601</v>
      </c>
      <c r="F175" s="94" t="s">
        <v>12189</v>
      </c>
    </row>
    <row r="176" spans="1:6" ht="15.6" hidden="1" customHeight="1" thickBot="1">
      <c r="A176" s="91">
        <v>253</v>
      </c>
      <c r="B176" s="98" t="s">
        <v>12363</v>
      </c>
      <c r="C176" s="98" t="s">
        <v>859</v>
      </c>
      <c r="D176" s="98" t="s">
        <v>12188</v>
      </c>
      <c r="E176" s="99">
        <v>45601</v>
      </c>
      <c r="F176" s="94" t="s">
        <v>12189</v>
      </c>
    </row>
    <row r="177" spans="1:6" ht="15.6" hidden="1" customHeight="1" thickBot="1">
      <c r="A177" s="91">
        <v>252</v>
      </c>
      <c r="B177" s="98" t="s">
        <v>12364</v>
      </c>
      <c r="C177" s="98" t="s">
        <v>855</v>
      </c>
      <c r="D177" s="98" t="s">
        <v>12188</v>
      </c>
      <c r="E177" s="99">
        <v>45601</v>
      </c>
      <c r="F177" s="94" t="s">
        <v>12189</v>
      </c>
    </row>
    <row r="178" spans="1:6" ht="15.6" hidden="1" customHeight="1" thickBot="1">
      <c r="A178" s="91">
        <v>251</v>
      </c>
      <c r="B178" s="98" t="s">
        <v>12365</v>
      </c>
      <c r="C178" s="98" t="s">
        <v>852</v>
      </c>
      <c r="D178" s="98" t="s">
        <v>12188</v>
      </c>
      <c r="E178" s="99">
        <v>45601</v>
      </c>
      <c r="F178" s="94" t="s">
        <v>12189</v>
      </c>
    </row>
    <row r="179" spans="1:6" ht="15.6" hidden="1" customHeight="1" thickBot="1">
      <c r="A179" s="91">
        <v>250</v>
      </c>
      <c r="B179" s="98" t="s">
        <v>12366</v>
      </c>
      <c r="C179" s="98" t="s">
        <v>849</v>
      </c>
      <c r="D179" s="98" t="s">
        <v>12188</v>
      </c>
      <c r="E179" s="99">
        <v>45601</v>
      </c>
      <c r="F179" s="94" t="s">
        <v>12189</v>
      </c>
    </row>
    <row r="180" spans="1:6" ht="15.6" hidden="1" customHeight="1" thickBot="1">
      <c r="A180" s="91">
        <v>249</v>
      </c>
      <c r="B180" s="98" t="s">
        <v>12367</v>
      </c>
      <c r="C180" s="98" t="s">
        <v>846</v>
      </c>
      <c r="D180" s="98" t="s">
        <v>12188</v>
      </c>
      <c r="E180" s="99">
        <v>45601</v>
      </c>
      <c r="F180" s="94" t="s">
        <v>12189</v>
      </c>
    </row>
    <row r="181" spans="1:6" ht="15.6" hidden="1" customHeight="1" thickBot="1">
      <c r="A181" s="91">
        <v>248</v>
      </c>
      <c r="B181" s="98" t="s">
        <v>12368</v>
      </c>
      <c r="C181" s="98" t="s">
        <v>842</v>
      </c>
      <c r="D181" s="98" t="s">
        <v>12192</v>
      </c>
      <c r="E181" s="99">
        <v>45601</v>
      </c>
      <c r="F181" s="94" t="s">
        <v>12189</v>
      </c>
    </row>
    <row r="182" spans="1:6" ht="15.6" customHeight="1" thickBot="1">
      <c r="A182" s="91">
        <v>246</v>
      </c>
      <c r="B182" s="98" t="s">
        <v>12369</v>
      </c>
      <c r="C182" s="98" t="s">
        <v>12370</v>
      </c>
      <c r="D182" s="98"/>
      <c r="E182" s="99">
        <v>45600</v>
      </c>
      <c r="F182" s="92"/>
    </row>
    <row r="183" spans="1:6" ht="15.6" customHeight="1" thickBot="1">
      <c r="A183" s="91">
        <v>245</v>
      </c>
      <c r="B183" s="98" t="s">
        <v>11713</v>
      </c>
      <c r="C183" s="98" t="s">
        <v>11715</v>
      </c>
      <c r="D183" s="98"/>
      <c r="E183" s="99">
        <v>45600</v>
      </c>
      <c r="F183" s="92"/>
    </row>
    <row r="184" spans="1:6" ht="15.6" customHeight="1" thickBot="1">
      <c r="A184" s="91">
        <v>244</v>
      </c>
      <c r="B184" s="98" t="s">
        <v>12371</v>
      </c>
      <c r="C184" s="98" t="s">
        <v>12372</v>
      </c>
      <c r="D184" s="98"/>
      <c r="E184" s="99">
        <v>45600</v>
      </c>
      <c r="F184" s="92"/>
    </row>
    <row r="185" spans="1:6" ht="15.6" hidden="1" customHeight="1" thickBot="1">
      <c r="A185" s="91">
        <v>243</v>
      </c>
      <c r="B185" s="98" t="s">
        <v>12373</v>
      </c>
      <c r="C185" s="98" t="s">
        <v>836</v>
      </c>
      <c r="D185" s="98" t="s">
        <v>12188</v>
      </c>
      <c r="E185" s="99">
        <v>45600</v>
      </c>
      <c r="F185" s="94" t="s">
        <v>12189</v>
      </c>
    </row>
    <row r="186" spans="1:6" ht="15.6" hidden="1" customHeight="1" thickBot="1">
      <c r="A186" s="91">
        <v>242</v>
      </c>
      <c r="B186" s="98" t="s">
        <v>12374</v>
      </c>
      <c r="C186" s="98" t="s">
        <v>830</v>
      </c>
      <c r="D186" s="98" t="s">
        <v>12188</v>
      </c>
      <c r="E186" s="99">
        <v>45600</v>
      </c>
      <c r="F186" s="94" t="s">
        <v>12189</v>
      </c>
    </row>
    <row r="187" spans="1:6" ht="15.6" customHeight="1" thickBot="1">
      <c r="A187" s="91">
        <v>241</v>
      </c>
      <c r="B187" s="98" t="s">
        <v>12375</v>
      </c>
      <c r="C187" s="98" t="s">
        <v>12376</v>
      </c>
      <c r="D187" s="98"/>
      <c r="E187" s="99">
        <v>45600</v>
      </c>
      <c r="F187" s="92"/>
    </row>
    <row r="188" spans="1:6" ht="15.6" hidden="1" customHeight="1" thickBot="1">
      <c r="A188" s="91">
        <v>240</v>
      </c>
      <c r="B188" s="98" t="s">
        <v>12377</v>
      </c>
      <c r="C188" s="98" t="s">
        <v>823</v>
      </c>
      <c r="D188" s="98" t="s">
        <v>12188</v>
      </c>
      <c r="E188" s="99">
        <v>45600</v>
      </c>
      <c r="F188" s="94" t="s">
        <v>12189</v>
      </c>
    </row>
    <row r="189" spans="1:6" ht="15.6" hidden="1" customHeight="1" thickBot="1">
      <c r="A189" s="91">
        <v>239</v>
      </c>
      <c r="B189" s="98" t="s">
        <v>12378</v>
      </c>
      <c r="C189" s="98" t="s">
        <v>820</v>
      </c>
      <c r="D189" s="98" t="s">
        <v>12192</v>
      </c>
      <c r="E189" s="99">
        <v>45600</v>
      </c>
      <c r="F189" s="94" t="s">
        <v>12189</v>
      </c>
    </row>
    <row r="190" spans="1:6" ht="15.6" hidden="1" customHeight="1" thickBot="1">
      <c r="A190" s="91">
        <v>238</v>
      </c>
      <c r="B190" s="98" t="s">
        <v>12379</v>
      </c>
      <c r="C190" s="98" t="s">
        <v>817</v>
      </c>
      <c r="D190" s="98" t="s">
        <v>12192</v>
      </c>
      <c r="E190" s="99">
        <v>45600</v>
      </c>
      <c r="F190" s="94" t="s">
        <v>12189</v>
      </c>
    </row>
    <row r="191" spans="1:6" ht="15.6" hidden="1" customHeight="1" thickBot="1">
      <c r="A191" s="91">
        <v>237</v>
      </c>
      <c r="B191" s="98" t="s">
        <v>12380</v>
      </c>
      <c r="C191" s="98" t="s">
        <v>812</v>
      </c>
      <c r="D191" s="98" t="s">
        <v>12188</v>
      </c>
      <c r="E191" s="99">
        <v>45600</v>
      </c>
      <c r="F191" s="94" t="s">
        <v>12189</v>
      </c>
    </row>
    <row r="192" spans="1:6" ht="15.6" hidden="1" customHeight="1" thickBot="1">
      <c r="A192" s="91">
        <v>236</v>
      </c>
      <c r="B192" s="98" t="s">
        <v>12381</v>
      </c>
      <c r="C192" s="98" t="s">
        <v>808</v>
      </c>
      <c r="D192" s="98" t="s">
        <v>12188</v>
      </c>
      <c r="E192" s="99">
        <v>45600</v>
      </c>
      <c r="F192" s="94" t="s">
        <v>12189</v>
      </c>
    </row>
    <row r="193" spans="1:6" ht="15.6" customHeight="1" thickBot="1">
      <c r="A193" s="91">
        <v>235</v>
      </c>
      <c r="B193" s="98" t="s">
        <v>12382</v>
      </c>
      <c r="C193" s="98" t="s">
        <v>12383</v>
      </c>
      <c r="D193" s="98"/>
      <c r="E193" s="99">
        <v>45599</v>
      </c>
      <c r="F193" s="92"/>
    </row>
    <row r="194" spans="1:6" ht="15.6" hidden="1" customHeight="1" thickBot="1">
      <c r="A194" s="91">
        <v>234</v>
      </c>
      <c r="B194" s="98" t="s">
        <v>12384</v>
      </c>
      <c r="C194" s="98" t="s">
        <v>806</v>
      </c>
      <c r="D194" s="98" t="s">
        <v>12192</v>
      </c>
      <c r="E194" s="99">
        <v>45597</v>
      </c>
      <c r="F194" s="94" t="s">
        <v>12189</v>
      </c>
    </row>
    <row r="195" spans="1:6" ht="15.6" hidden="1" customHeight="1" thickBot="1">
      <c r="A195" s="91">
        <v>233</v>
      </c>
      <c r="B195" s="98" t="s">
        <v>4676</v>
      </c>
      <c r="C195" s="98" t="s">
        <v>800</v>
      </c>
      <c r="D195" s="98" t="s">
        <v>12188</v>
      </c>
      <c r="E195" s="99">
        <v>45597</v>
      </c>
      <c r="F195" s="94" t="s">
        <v>12189</v>
      </c>
    </row>
    <row r="196" spans="1:6" ht="15.6" hidden="1" customHeight="1" thickBot="1">
      <c r="A196" s="91">
        <v>232</v>
      </c>
      <c r="B196" s="98" t="s">
        <v>12385</v>
      </c>
      <c r="C196" s="98" t="s">
        <v>795</v>
      </c>
      <c r="D196" s="98" t="s">
        <v>12188</v>
      </c>
      <c r="E196" s="99">
        <v>45597</v>
      </c>
      <c r="F196" s="94" t="s">
        <v>12189</v>
      </c>
    </row>
    <row r="197" spans="1:6" ht="15.6" hidden="1" customHeight="1" thickBot="1">
      <c r="A197" s="91">
        <v>231</v>
      </c>
      <c r="B197" s="98" t="s">
        <v>12386</v>
      </c>
      <c r="C197" s="98" t="s">
        <v>791</v>
      </c>
      <c r="D197" s="98" t="s">
        <v>12188</v>
      </c>
      <c r="E197" s="99">
        <v>45597</v>
      </c>
      <c r="F197" s="94" t="s">
        <v>12189</v>
      </c>
    </row>
    <row r="198" spans="1:6" ht="15.6" customHeight="1" thickBot="1">
      <c r="A198" s="91">
        <v>227</v>
      </c>
      <c r="B198" s="98" t="s">
        <v>12387</v>
      </c>
      <c r="C198" s="98" t="s">
        <v>12388</v>
      </c>
      <c r="D198" s="98"/>
      <c r="E198" s="99">
        <v>45597</v>
      </c>
      <c r="F198" s="92"/>
    </row>
    <row r="199" spans="1:6" ht="15.6" customHeight="1" thickBot="1">
      <c r="A199" s="91">
        <v>226</v>
      </c>
      <c r="B199" s="98" t="s">
        <v>12389</v>
      </c>
      <c r="C199" s="98" t="s">
        <v>12390</v>
      </c>
      <c r="D199" s="98"/>
      <c r="E199" s="99">
        <v>45597</v>
      </c>
      <c r="F199" s="92"/>
    </row>
    <row r="200" spans="1:6" ht="15.6" hidden="1" customHeight="1" thickBot="1">
      <c r="A200" s="91">
        <v>225</v>
      </c>
      <c r="B200" s="98" t="s">
        <v>12391</v>
      </c>
      <c r="C200" s="98" t="s">
        <v>786</v>
      </c>
      <c r="D200" s="98" t="s">
        <v>12188</v>
      </c>
      <c r="E200" s="99">
        <v>45597</v>
      </c>
      <c r="F200" s="94" t="s">
        <v>12189</v>
      </c>
    </row>
    <row r="201" spans="1:6" ht="15.6" hidden="1" customHeight="1" thickBot="1">
      <c r="A201" s="91">
        <v>224</v>
      </c>
      <c r="B201" s="98" t="s">
        <v>12387</v>
      </c>
      <c r="C201" s="98" t="s">
        <v>782</v>
      </c>
      <c r="D201" s="98" t="s">
        <v>12188</v>
      </c>
      <c r="E201" s="99">
        <v>45597</v>
      </c>
      <c r="F201" s="94" t="s">
        <v>12189</v>
      </c>
    </row>
    <row r="202" spans="1:6" ht="15.6" hidden="1" customHeight="1" thickBot="1">
      <c r="A202" s="91">
        <v>223</v>
      </c>
      <c r="B202" s="98" t="s">
        <v>12392</v>
      </c>
      <c r="C202" s="98" t="s">
        <v>779</v>
      </c>
      <c r="D202" s="98" t="s">
        <v>12188</v>
      </c>
      <c r="E202" s="99">
        <v>45597</v>
      </c>
      <c r="F202" s="94" t="s">
        <v>12189</v>
      </c>
    </row>
    <row r="203" spans="1:6" ht="15.6" hidden="1" customHeight="1" thickBot="1">
      <c r="A203" s="91">
        <v>222</v>
      </c>
      <c r="B203" s="98" t="s">
        <v>12393</v>
      </c>
      <c r="C203" s="98" t="s">
        <v>774</v>
      </c>
      <c r="D203" s="98" t="s">
        <v>12188</v>
      </c>
      <c r="E203" s="99">
        <v>45597</v>
      </c>
      <c r="F203" s="94" t="s">
        <v>12189</v>
      </c>
    </row>
    <row r="204" spans="1:6" ht="15.6" hidden="1" customHeight="1" thickBot="1">
      <c r="A204" s="91">
        <v>221</v>
      </c>
      <c r="B204" s="98" t="s">
        <v>12394</v>
      </c>
      <c r="C204" s="98" t="s">
        <v>771</v>
      </c>
      <c r="D204" s="98" t="s">
        <v>12188</v>
      </c>
      <c r="E204" s="99">
        <v>45597</v>
      </c>
      <c r="F204" s="94" t="s">
        <v>12189</v>
      </c>
    </row>
    <row r="205" spans="1:6" ht="15.6" hidden="1" customHeight="1" thickBot="1">
      <c r="A205" s="91">
        <v>220</v>
      </c>
      <c r="B205" s="98" t="s">
        <v>12395</v>
      </c>
      <c r="C205" s="98" t="s">
        <v>313</v>
      </c>
      <c r="D205" s="98" t="s">
        <v>12188</v>
      </c>
      <c r="E205" s="99">
        <v>45596</v>
      </c>
      <c r="F205" s="94" t="s">
        <v>12189</v>
      </c>
    </row>
    <row r="206" spans="1:6" ht="15.6" hidden="1" customHeight="1" thickBot="1">
      <c r="A206" s="91">
        <v>219</v>
      </c>
      <c r="B206" s="98" t="s">
        <v>11667</v>
      </c>
      <c r="C206" s="98" t="s">
        <v>767</v>
      </c>
      <c r="D206" s="98" t="s">
        <v>12188</v>
      </c>
      <c r="E206" s="99">
        <v>45596</v>
      </c>
      <c r="F206" s="94" t="s">
        <v>12189</v>
      </c>
    </row>
    <row r="207" spans="1:6" ht="15.6" hidden="1" customHeight="1" thickBot="1">
      <c r="A207" s="91">
        <v>218</v>
      </c>
      <c r="B207" s="98" t="s">
        <v>12396</v>
      </c>
      <c r="C207" s="98" t="s">
        <v>64</v>
      </c>
      <c r="D207" s="98" t="s">
        <v>12188</v>
      </c>
      <c r="E207" s="99">
        <v>45596</v>
      </c>
      <c r="F207" s="94" t="s">
        <v>12189</v>
      </c>
    </row>
    <row r="208" spans="1:6" ht="15.6" customHeight="1" thickBot="1">
      <c r="A208" s="91">
        <v>217</v>
      </c>
      <c r="B208" s="98" t="s">
        <v>12397</v>
      </c>
      <c r="C208" s="98" t="s">
        <v>12398</v>
      </c>
      <c r="D208" s="98"/>
      <c r="E208" s="99">
        <v>45596</v>
      </c>
      <c r="F208" s="92"/>
    </row>
    <row r="209" spans="1:6" ht="15.6" hidden="1" customHeight="1" thickBot="1">
      <c r="A209" s="91">
        <v>216</v>
      </c>
      <c r="B209" s="98" t="s">
        <v>12399</v>
      </c>
      <c r="C209" s="98" t="s">
        <v>1359</v>
      </c>
      <c r="D209" s="98" t="s">
        <v>12192</v>
      </c>
      <c r="E209" s="99">
        <v>45596</v>
      </c>
      <c r="F209" s="94" t="s">
        <v>12189</v>
      </c>
    </row>
    <row r="210" spans="1:6" ht="15.6" hidden="1" customHeight="1" thickBot="1">
      <c r="A210" s="91">
        <v>215</v>
      </c>
      <c r="B210" s="98" t="s">
        <v>12400</v>
      </c>
      <c r="C210" s="98" t="s">
        <v>756</v>
      </c>
      <c r="D210" s="98" t="s">
        <v>12188</v>
      </c>
      <c r="E210" s="99">
        <v>45596</v>
      </c>
      <c r="F210" s="94" t="s">
        <v>12189</v>
      </c>
    </row>
    <row r="211" spans="1:6" ht="15.6" hidden="1" customHeight="1" thickBot="1">
      <c r="A211" s="91">
        <v>214</v>
      </c>
      <c r="B211" s="98" t="s">
        <v>12401</v>
      </c>
      <c r="C211" s="98" t="s">
        <v>1356</v>
      </c>
      <c r="D211" s="98" t="s">
        <v>12188</v>
      </c>
      <c r="E211" s="99">
        <v>45596</v>
      </c>
      <c r="F211" s="94" t="s">
        <v>12189</v>
      </c>
    </row>
    <row r="212" spans="1:6" ht="15.6" hidden="1" customHeight="1" thickBot="1">
      <c r="A212" s="91">
        <v>213</v>
      </c>
      <c r="B212" s="98" t="s">
        <v>12402</v>
      </c>
      <c r="C212" s="98" t="s">
        <v>416</v>
      </c>
      <c r="D212" s="98" t="s">
        <v>12188</v>
      </c>
      <c r="E212" s="99">
        <v>45596</v>
      </c>
      <c r="F212" s="94" t="s">
        <v>12189</v>
      </c>
    </row>
    <row r="213" spans="1:6" ht="15.6" hidden="1" customHeight="1" thickBot="1">
      <c r="A213" s="91">
        <v>212</v>
      </c>
      <c r="B213" s="98" t="s">
        <v>12403</v>
      </c>
      <c r="C213" s="98" t="s">
        <v>744</v>
      </c>
      <c r="D213" s="98" t="s">
        <v>12188</v>
      </c>
      <c r="E213" s="99">
        <v>45596</v>
      </c>
      <c r="F213" s="94" t="s">
        <v>12189</v>
      </c>
    </row>
    <row r="214" spans="1:6" ht="15.6" customHeight="1" thickBot="1">
      <c r="A214" s="91">
        <v>211</v>
      </c>
      <c r="B214" s="98" t="s">
        <v>12404</v>
      </c>
      <c r="C214" s="98" t="s">
        <v>12405</v>
      </c>
      <c r="D214" s="98"/>
      <c r="E214" s="99">
        <v>45596</v>
      </c>
      <c r="F214" s="92"/>
    </row>
    <row r="215" spans="1:6" ht="15.6" customHeight="1" thickBot="1">
      <c r="A215" s="91">
        <v>210</v>
      </c>
      <c r="B215" s="98" t="s">
        <v>12406</v>
      </c>
      <c r="C215" s="98" t="s">
        <v>12407</v>
      </c>
      <c r="D215" s="98"/>
      <c r="E215" s="99">
        <v>45596</v>
      </c>
      <c r="F215" s="92"/>
    </row>
    <row r="216" spans="1:6" ht="15.6" hidden="1" customHeight="1" thickBot="1">
      <c r="A216" s="91">
        <v>209</v>
      </c>
      <c r="B216" s="98" t="s">
        <v>12408</v>
      </c>
      <c r="C216" s="98" t="s">
        <v>740</v>
      </c>
      <c r="D216" s="98" t="s">
        <v>12188</v>
      </c>
      <c r="E216" s="99">
        <v>45596</v>
      </c>
      <c r="F216" s="94" t="s">
        <v>12189</v>
      </c>
    </row>
    <row r="217" spans="1:6" ht="15.6" hidden="1" customHeight="1" thickBot="1">
      <c r="A217" s="91">
        <v>208</v>
      </c>
      <c r="B217" s="98" t="s">
        <v>12409</v>
      </c>
      <c r="C217" s="98" t="s">
        <v>737</v>
      </c>
      <c r="D217" s="98" t="s">
        <v>12188</v>
      </c>
      <c r="E217" s="99">
        <v>45596</v>
      </c>
      <c r="F217" s="94" t="s">
        <v>12189</v>
      </c>
    </row>
    <row r="218" spans="1:6" ht="15.6" hidden="1" customHeight="1" thickBot="1">
      <c r="A218" s="91">
        <v>207</v>
      </c>
      <c r="B218" s="98" t="s">
        <v>12410</v>
      </c>
      <c r="C218" s="98" t="s">
        <v>734</v>
      </c>
      <c r="D218" s="98" t="s">
        <v>12188</v>
      </c>
      <c r="E218" s="99">
        <v>45596</v>
      </c>
      <c r="F218" s="94" t="s">
        <v>12189</v>
      </c>
    </row>
    <row r="219" spans="1:6" ht="15.6" hidden="1" customHeight="1" thickBot="1">
      <c r="A219" s="91">
        <v>206</v>
      </c>
      <c r="B219" s="98" t="s">
        <v>12411</v>
      </c>
      <c r="C219" s="98" t="s">
        <v>361</v>
      </c>
      <c r="D219" s="98" t="s">
        <v>12192</v>
      </c>
      <c r="E219" s="99">
        <v>45596</v>
      </c>
      <c r="F219" s="94" t="s">
        <v>12189</v>
      </c>
    </row>
    <row r="220" spans="1:6" ht="15.6" hidden="1" customHeight="1" thickBot="1">
      <c r="A220" s="91">
        <v>205</v>
      </c>
      <c r="B220" s="98" t="s">
        <v>12412</v>
      </c>
      <c r="C220" s="98" t="s">
        <v>727</v>
      </c>
      <c r="D220" s="98" t="s">
        <v>12188</v>
      </c>
      <c r="E220" s="99">
        <v>45596</v>
      </c>
      <c r="F220" s="94" t="s">
        <v>12189</v>
      </c>
    </row>
    <row r="221" spans="1:6" ht="15.6" hidden="1" customHeight="1" thickBot="1">
      <c r="A221" s="91">
        <v>204</v>
      </c>
      <c r="B221" s="98" t="s">
        <v>12413</v>
      </c>
      <c r="C221" s="98" t="s">
        <v>1427</v>
      </c>
      <c r="D221" s="98" t="s">
        <v>12188</v>
      </c>
      <c r="E221" s="99">
        <v>45596</v>
      </c>
      <c r="F221" s="94" t="s">
        <v>12189</v>
      </c>
    </row>
    <row r="222" spans="1:6" ht="15.6" hidden="1" customHeight="1" thickBot="1">
      <c r="A222" s="91">
        <v>203</v>
      </c>
      <c r="B222" s="98" t="s">
        <v>12414</v>
      </c>
      <c r="C222" s="98" t="s">
        <v>716</v>
      </c>
      <c r="D222" s="98" t="s">
        <v>12188</v>
      </c>
      <c r="E222" s="99">
        <v>45596</v>
      </c>
      <c r="F222" s="94" t="s">
        <v>12189</v>
      </c>
    </row>
    <row r="223" spans="1:6" ht="15.6" hidden="1" customHeight="1" thickBot="1">
      <c r="A223" s="91">
        <v>202</v>
      </c>
      <c r="B223" s="98" t="s">
        <v>12415</v>
      </c>
      <c r="C223" s="98" t="s">
        <v>711</v>
      </c>
      <c r="D223" s="98" t="s">
        <v>12188</v>
      </c>
      <c r="E223" s="99">
        <v>45596</v>
      </c>
      <c r="F223" s="94" t="s">
        <v>12189</v>
      </c>
    </row>
    <row r="224" spans="1:6" ht="15.6" hidden="1" customHeight="1" thickBot="1">
      <c r="A224" s="91">
        <v>201</v>
      </c>
      <c r="B224" s="98" t="s">
        <v>12416</v>
      </c>
      <c r="C224" s="98" t="s">
        <v>560</v>
      </c>
      <c r="D224" s="98" t="s">
        <v>12188</v>
      </c>
      <c r="E224" s="99">
        <v>45596</v>
      </c>
      <c r="F224" s="94" t="s">
        <v>12189</v>
      </c>
    </row>
    <row r="225" spans="1:6" ht="15.6" hidden="1" customHeight="1" thickBot="1">
      <c r="A225" s="91">
        <v>200</v>
      </c>
      <c r="B225" s="98" t="s">
        <v>12417</v>
      </c>
      <c r="C225" s="98" t="s">
        <v>701</v>
      </c>
      <c r="D225" s="98" t="s">
        <v>12188</v>
      </c>
      <c r="E225" s="99">
        <v>45596</v>
      </c>
      <c r="F225" s="94" t="s">
        <v>12189</v>
      </c>
    </row>
    <row r="226" spans="1:6" ht="15.6" hidden="1" customHeight="1" thickBot="1">
      <c r="A226" s="91">
        <v>199</v>
      </c>
      <c r="B226" s="98" t="s">
        <v>10005</v>
      </c>
      <c r="C226" s="98" t="s">
        <v>697</v>
      </c>
      <c r="D226" s="98" t="s">
        <v>12188</v>
      </c>
      <c r="E226" s="99">
        <v>45596</v>
      </c>
      <c r="F226" s="94" t="s">
        <v>12189</v>
      </c>
    </row>
    <row r="227" spans="1:6" ht="15.6" hidden="1" customHeight="1" thickBot="1">
      <c r="A227" s="91">
        <v>198</v>
      </c>
      <c r="B227" s="98" t="s">
        <v>12418</v>
      </c>
      <c r="C227" s="98" t="s">
        <v>398</v>
      </c>
      <c r="D227" s="98" t="s">
        <v>12188</v>
      </c>
      <c r="E227" s="99">
        <v>45596</v>
      </c>
      <c r="F227" s="94" t="s">
        <v>12189</v>
      </c>
    </row>
    <row r="228" spans="1:6" ht="15.6" customHeight="1" thickBot="1">
      <c r="A228" s="91">
        <v>197</v>
      </c>
      <c r="B228" s="98" t="s">
        <v>12419</v>
      </c>
      <c r="C228" s="98" t="s">
        <v>12420</v>
      </c>
      <c r="D228" s="98"/>
      <c r="E228" s="99">
        <v>45596</v>
      </c>
      <c r="F228" s="92"/>
    </row>
    <row r="229" spans="1:6" ht="15.6" hidden="1" customHeight="1" thickBot="1">
      <c r="A229" s="91">
        <v>196</v>
      </c>
      <c r="B229" s="98" t="s">
        <v>12421</v>
      </c>
      <c r="C229" s="98" t="s">
        <v>688</v>
      </c>
      <c r="D229" s="98" t="s">
        <v>12188</v>
      </c>
      <c r="E229" s="99">
        <v>45596</v>
      </c>
      <c r="F229" s="94" t="s">
        <v>12189</v>
      </c>
    </row>
    <row r="230" spans="1:6" ht="15.6" hidden="1" customHeight="1" thickBot="1">
      <c r="A230" s="91">
        <v>195</v>
      </c>
      <c r="B230" s="98" t="s">
        <v>12422</v>
      </c>
      <c r="C230" s="98" t="s">
        <v>685</v>
      </c>
      <c r="D230" s="98" t="s">
        <v>12188</v>
      </c>
      <c r="E230" s="99">
        <v>45596</v>
      </c>
      <c r="F230" s="94" t="s">
        <v>12189</v>
      </c>
    </row>
    <row r="231" spans="1:6" ht="15.6" customHeight="1" thickBot="1">
      <c r="A231" s="91">
        <v>194</v>
      </c>
      <c r="B231" s="98" t="s">
        <v>12423</v>
      </c>
      <c r="C231" s="98" t="s">
        <v>12424</v>
      </c>
      <c r="D231" s="98"/>
      <c r="E231" s="99">
        <v>45596</v>
      </c>
      <c r="F231" s="92"/>
    </row>
    <row r="232" spans="1:6" ht="15.6" hidden="1" customHeight="1" thickBot="1">
      <c r="A232" s="91">
        <v>193</v>
      </c>
      <c r="B232" s="98" t="s">
        <v>12425</v>
      </c>
      <c r="C232" s="98" t="s">
        <v>681</v>
      </c>
      <c r="D232" s="98" t="s">
        <v>12188</v>
      </c>
      <c r="E232" s="99">
        <v>45596</v>
      </c>
      <c r="F232" s="94" t="s">
        <v>12189</v>
      </c>
    </row>
    <row r="233" spans="1:6" ht="15.6" hidden="1" customHeight="1" thickBot="1">
      <c r="A233" s="91">
        <v>192</v>
      </c>
      <c r="B233" s="98" t="s">
        <v>12426</v>
      </c>
      <c r="C233" s="98" t="s">
        <v>676</v>
      </c>
      <c r="D233" s="98" t="s">
        <v>12188</v>
      </c>
      <c r="E233" s="99">
        <v>45596</v>
      </c>
      <c r="F233" s="94" t="s">
        <v>12189</v>
      </c>
    </row>
    <row r="234" spans="1:6" ht="15.6" hidden="1" customHeight="1" thickBot="1">
      <c r="A234" s="91">
        <v>191</v>
      </c>
      <c r="B234" s="98" t="s">
        <v>12427</v>
      </c>
      <c r="C234" s="98" t="s">
        <v>672</v>
      </c>
      <c r="D234" s="98" t="s">
        <v>12188</v>
      </c>
      <c r="E234" s="99">
        <v>45596</v>
      </c>
      <c r="F234" s="94" t="s">
        <v>12189</v>
      </c>
    </row>
    <row r="235" spans="1:6" ht="15.6" hidden="1" customHeight="1" thickBot="1">
      <c r="A235" s="91">
        <v>190</v>
      </c>
      <c r="B235" s="98" t="s">
        <v>5618</v>
      </c>
      <c r="C235" s="98" t="s">
        <v>667</v>
      </c>
      <c r="D235" s="98" t="s">
        <v>12188</v>
      </c>
      <c r="E235" s="99">
        <v>45596</v>
      </c>
      <c r="F235" s="94" t="s">
        <v>12189</v>
      </c>
    </row>
    <row r="236" spans="1:6" ht="15.6" hidden="1" customHeight="1" thickBot="1">
      <c r="A236" s="91">
        <v>188</v>
      </c>
      <c r="B236" s="98" t="s">
        <v>12343</v>
      </c>
      <c r="C236" s="98" t="s">
        <v>664</v>
      </c>
      <c r="D236" s="98" t="s">
        <v>12188</v>
      </c>
      <c r="E236" s="99">
        <v>45596</v>
      </c>
      <c r="F236" s="94" t="s">
        <v>12189</v>
      </c>
    </row>
    <row r="237" spans="1:6" ht="15.6" customHeight="1" thickBot="1">
      <c r="A237" s="91">
        <v>187</v>
      </c>
      <c r="B237" s="98" t="s">
        <v>12428</v>
      </c>
      <c r="C237" s="98" t="s">
        <v>12429</v>
      </c>
      <c r="D237" s="98"/>
      <c r="E237" s="99">
        <v>45596</v>
      </c>
      <c r="F237" s="92"/>
    </row>
    <row r="238" spans="1:6" ht="15.6" hidden="1" customHeight="1" thickBot="1">
      <c r="A238" s="91">
        <v>185</v>
      </c>
      <c r="B238" s="98" t="s">
        <v>12430</v>
      </c>
      <c r="C238" s="98" t="s">
        <v>656</v>
      </c>
      <c r="D238" s="98" t="s">
        <v>12188</v>
      </c>
      <c r="E238" s="99">
        <v>45595</v>
      </c>
      <c r="F238" s="94" t="s">
        <v>12189</v>
      </c>
    </row>
    <row r="239" spans="1:6" ht="15.6" hidden="1" customHeight="1" thickBot="1">
      <c r="A239" s="91">
        <v>178</v>
      </c>
      <c r="B239" s="98" t="s">
        <v>12431</v>
      </c>
      <c r="C239" s="98" t="s">
        <v>12432</v>
      </c>
      <c r="D239" s="98" t="s">
        <v>12188</v>
      </c>
      <c r="E239" s="99">
        <v>45595</v>
      </c>
      <c r="F239" s="94" t="s">
        <v>12189</v>
      </c>
    </row>
    <row r="240" spans="1:6" ht="15.6" hidden="1" customHeight="1" thickBot="1">
      <c r="A240" s="91">
        <v>177</v>
      </c>
      <c r="B240" s="98" t="s">
        <v>12433</v>
      </c>
      <c r="C240" s="98" t="s">
        <v>652</v>
      </c>
      <c r="D240" s="98" t="s">
        <v>12188</v>
      </c>
      <c r="E240" s="99">
        <v>45594</v>
      </c>
      <c r="F240" s="94" t="s">
        <v>12189</v>
      </c>
    </row>
    <row r="241" spans="1:6" ht="15.6" hidden="1" customHeight="1" thickBot="1">
      <c r="A241" s="91">
        <v>175</v>
      </c>
      <c r="B241" s="98" t="s">
        <v>12434</v>
      </c>
      <c r="C241" s="98" t="s">
        <v>648</v>
      </c>
      <c r="D241" s="98" t="s">
        <v>12188</v>
      </c>
      <c r="E241" s="99">
        <v>45594</v>
      </c>
      <c r="F241" s="94" t="s">
        <v>12189</v>
      </c>
    </row>
    <row r="242" spans="1:6" ht="15.6" customHeight="1" thickBot="1">
      <c r="A242" s="91">
        <v>173</v>
      </c>
      <c r="B242" s="98" t="s">
        <v>12435</v>
      </c>
      <c r="C242" s="98" t="s">
        <v>12436</v>
      </c>
      <c r="D242" s="98"/>
      <c r="E242" s="99">
        <v>45594</v>
      </c>
      <c r="F242" s="92"/>
    </row>
    <row r="243" spans="1:6" ht="15.6" customHeight="1" thickBot="1">
      <c r="A243" s="91">
        <v>171</v>
      </c>
      <c r="B243" s="98" t="s">
        <v>12437</v>
      </c>
      <c r="C243" s="98" t="s">
        <v>12438</v>
      </c>
      <c r="D243" s="98"/>
      <c r="E243" s="99">
        <v>45594</v>
      </c>
      <c r="F243" s="92"/>
    </row>
    <row r="244" spans="1:6" ht="15.6" hidden="1" customHeight="1" thickBot="1">
      <c r="A244" s="91">
        <v>170</v>
      </c>
      <c r="B244" s="98" t="s">
        <v>12439</v>
      </c>
      <c r="C244" s="98" t="s">
        <v>645</v>
      </c>
      <c r="D244" s="98" t="s">
        <v>22</v>
      </c>
      <c r="E244" s="99">
        <v>45594</v>
      </c>
      <c r="F244" s="94" t="s">
        <v>12189</v>
      </c>
    </row>
    <row r="245" spans="1:6" ht="15.6" hidden="1" customHeight="1" thickBot="1">
      <c r="A245" s="91">
        <v>168</v>
      </c>
      <c r="B245" s="98" t="s">
        <v>12440</v>
      </c>
      <c r="C245" s="98" t="s">
        <v>641</v>
      </c>
      <c r="D245" s="98" t="s">
        <v>12188</v>
      </c>
      <c r="E245" s="99">
        <v>45594</v>
      </c>
      <c r="F245" s="94" t="s">
        <v>12189</v>
      </c>
    </row>
    <row r="246" spans="1:6" ht="15.6" hidden="1" customHeight="1" thickBot="1">
      <c r="A246" s="91">
        <v>166</v>
      </c>
      <c r="B246" s="98" t="s">
        <v>12441</v>
      </c>
      <c r="C246" s="98" t="s">
        <v>637</v>
      </c>
      <c r="D246" s="98" t="s">
        <v>12192</v>
      </c>
      <c r="E246" s="99">
        <v>45594</v>
      </c>
      <c r="F246" s="94" t="s">
        <v>12189</v>
      </c>
    </row>
    <row r="247" spans="1:6" ht="15.6" hidden="1" customHeight="1" thickBot="1">
      <c r="A247" s="91">
        <v>165</v>
      </c>
      <c r="B247" s="98" t="s">
        <v>12442</v>
      </c>
      <c r="C247" s="98" t="s">
        <v>631</v>
      </c>
      <c r="D247" s="98" t="s">
        <v>12188</v>
      </c>
      <c r="E247" s="99">
        <v>45594</v>
      </c>
      <c r="F247" s="94" t="s">
        <v>12189</v>
      </c>
    </row>
    <row r="248" spans="1:6" ht="15.6" hidden="1" customHeight="1" thickBot="1">
      <c r="A248" s="91">
        <v>164</v>
      </c>
      <c r="B248" s="98" t="s">
        <v>12443</v>
      </c>
      <c r="C248" s="98" t="s">
        <v>298</v>
      </c>
      <c r="D248" s="98" t="s">
        <v>12188</v>
      </c>
      <c r="E248" s="99">
        <v>45593</v>
      </c>
      <c r="F248" s="94" t="s">
        <v>12189</v>
      </c>
    </row>
    <row r="249" spans="1:6" ht="15.6" hidden="1" customHeight="1" thickBot="1">
      <c r="A249" s="91">
        <v>163</v>
      </c>
      <c r="B249" s="98" t="s">
        <v>12444</v>
      </c>
      <c r="C249" s="98" t="s">
        <v>624</v>
      </c>
      <c r="D249" s="98" t="s">
        <v>12188</v>
      </c>
      <c r="E249" s="99">
        <v>45593</v>
      </c>
      <c r="F249" s="94" t="s">
        <v>12189</v>
      </c>
    </row>
    <row r="250" spans="1:6" ht="15.6" hidden="1" customHeight="1" thickBot="1">
      <c r="A250" s="91">
        <v>159</v>
      </c>
      <c r="B250" s="98" t="s">
        <v>12445</v>
      </c>
      <c r="C250" s="98" t="s">
        <v>619</v>
      </c>
      <c r="D250" s="98" t="s">
        <v>12188</v>
      </c>
      <c r="E250" s="99">
        <v>45593</v>
      </c>
      <c r="F250" s="94" t="s">
        <v>12189</v>
      </c>
    </row>
    <row r="251" spans="1:6" ht="15.6" hidden="1" customHeight="1" thickBot="1">
      <c r="A251" s="91">
        <v>158</v>
      </c>
      <c r="B251" s="98" t="s">
        <v>12446</v>
      </c>
      <c r="C251" s="98" t="s">
        <v>614</v>
      </c>
      <c r="D251" s="98" t="s">
        <v>12188</v>
      </c>
      <c r="E251" s="99">
        <v>45593</v>
      </c>
      <c r="F251" s="94" t="s">
        <v>12189</v>
      </c>
    </row>
    <row r="252" spans="1:6" ht="15.6" hidden="1" customHeight="1" thickBot="1">
      <c r="A252" s="91">
        <v>157</v>
      </c>
      <c r="B252" s="98" t="s">
        <v>9842</v>
      </c>
      <c r="C252" s="98" t="s">
        <v>608</v>
      </c>
      <c r="D252" s="98" t="s">
        <v>12188</v>
      </c>
      <c r="E252" s="99">
        <v>45593</v>
      </c>
      <c r="F252" s="94" t="s">
        <v>12189</v>
      </c>
    </row>
    <row r="253" spans="1:6" ht="15.6" hidden="1" customHeight="1" thickBot="1">
      <c r="A253" s="91">
        <v>156</v>
      </c>
      <c r="B253" s="98" t="s">
        <v>12447</v>
      </c>
      <c r="C253" s="98" t="s">
        <v>603</v>
      </c>
      <c r="D253" s="98" t="s">
        <v>12188</v>
      </c>
      <c r="E253" s="99">
        <v>45593</v>
      </c>
      <c r="F253" s="94" t="s">
        <v>12189</v>
      </c>
    </row>
    <row r="254" spans="1:6" ht="15.6" hidden="1" customHeight="1" thickBot="1">
      <c r="A254" s="91">
        <v>155</v>
      </c>
      <c r="B254" s="98" t="s">
        <v>12448</v>
      </c>
      <c r="C254" s="98" t="s">
        <v>599</v>
      </c>
      <c r="D254" s="98" t="s">
        <v>12188</v>
      </c>
      <c r="E254" s="99">
        <v>45593</v>
      </c>
      <c r="F254" s="94" t="s">
        <v>12189</v>
      </c>
    </row>
    <row r="255" spans="1:6" ht="15.6" hidden="1" customHeight="1" thickBot="1">
      <c r="A255" s="91">
        <v>154</v>
      </c>
      <c r="B255" s="98" t="s">
        <v>12431</v>
      </c>
      <c r="C255" s="98" t="s">
        <v>1825</v>
      </c>
      <c r="D255" s="98" t="s">
        <v>12202</v>
      </c>
      <c r="E255" s="99">
        <v>45593</v>
      </c>
      <c r="F255" s="94" t="s">
        <v>12189</v>
      </c>
    </row>
    <row r="256" spans="1:6" ht="15.6" hidden="1" customHeight="1" thickBot="1">
      <c r="A256" s="91">
        <v>153</v>
      </c>
      <c r="B256" s="98" t="s">
        <v>12449</v>
      </c>
      <c r="C256" s="98" t="s">
        <v>595</v>
      </c>
      <c r="D256" s="98" t="s">
        <v>12188</v>
      </c>
      <c r="E256" s="99">
        <v>45592</v>
      </c>
      <c r="F256" s="94" t="s">
        <v>12189</v>
      </c>
    </row>
    <row r="257" spans="1:6" ht="15.6" hidden="1" customHeight="1" thickBot="1">
      <c r="A257" s="91">
        <v>152</v>
      </c>
      <c r="B257" s="98" t="s">
        <v>12450</v>
      </c>
      <c r="C257" s="98" t="s">
        <v>591</v>
      </c>
      <c r="D257" s="98" t="s">
        <v>12188</v>
      </c>
      <c r="E257" s="99">
        <v>45591</v>
      </c>
      <c r="F257" s="94" t="s">
        <v>12189</v>
      </c>
    </row>
    <row r="258" spans="1:6" ht="15.6" hidden="1" customHeight="1" thickBot="1">
      <c r="A258" s="91">
        <v>150</v>
      </c>
      <c r="B258" s="98" t="s">
        <v>12451</v>
      </c>
      <c r="C258" s="98" t="s">
        <v>587</v>
      </c>
      <c r="D258" s="98" t="s">
        <v>12188</v>
      </c>
      <c r="E258" s="99">
        <v>45590</v>
      </c>
      <c r="F258" s="94" t="s">
        <v>12189</v>
      </c>
    </row>
    <row r="259" spans="1:6" ht="15.6" hidden="1" customHeight="1" thickBot="1">
      <c r="A259" s="91">
        <v>148</v>
      </c>
      <c r="B259" s="98" t="s">
        <v>12452</v>
      </c>
      <c r="C259" s="98" t="s">
        <v>584</v>
      </c>
      <c r="D259" s="98" t="s">
        <v>12188</v>
      </c>
      <c r="E259" s="99">
        <v>45590</v>
      </c>
      <c r="F259" s="94" t="s">
        <v>12189</v>
      </c>
    </row>
    <row r="260" spans="1:6" ht="15.6" hidden="1" customHeight="1" thickBot="1">
      <c r="A260" s="91">
        <v>142</v>
      </c>
      <c r="B260" s="98" t="s">
        <v>12453</v>
      </c>
      <c r="C260" s="98" t="s">
        <v>580</v>
      </c>
      <c r="D260" s="98" t="s">
        <v>12188</v>
      </c>
      <c r="E260" s="99">
        <v>45590</v>
      </c>
      <c r="F260" s="94" t="s">
        <v>12189</v>
      </c>
    </row>
    <row r="261" spans="1:6" ht="15.6" customHeight="1" thickBot="1">
      <c r="A261" s="91">
        <v>140</v>
      </c>
      <c r="B261" s="98" t="s">
        <v>6018</v>
      </c>
      <c r="C261" s="98" t="s">
        <v>6020</v>
      </c>
      <c r="D261" s="98"/>
      <c r="E261" s="99">
        <v>45590</v>
      </c>
      <c r="F261" s="92"/>
    </row>
    <row r="262" spans="1:6" ht="15.6" customHeight="1" thickBot="1">
      <c r="A262" s="91">
        <v>136</v>
      </c>
      <c r="B262" s="98" t="s">
        <v>7535</v>
      </c>
      <c r="C262" s="98" t="s">
        <v>12454</v>
      </c>
      <c r="D262" s="98"/>
      <c r="E262" s="99">
        <v>45590</v>
      </c>
      <c r="F262" s="92"/>
    </row>
    <row r="263" spans="1:6" ht="15.6" customHeight="1" thickBot="1">
      <c r="A263" s="91">
        <v>128</v>
      </c>
      <c r="B263" s="98" t="s">
        <v>11931</v>
      </c>
      <c r="C263" s="98" t="s">
        <v>11934</v>
      </c>
      <c r="D263" s="98"/>
      <c r="E263" s="99">
        <v>45589</v>
      </c>
      <c r="F263" s="92"/>
    </row>
    <row r="264" spans="1:6" ht="15.6" hidden="1" customHeight="1" thickBot="1">
      <c r="A264" s="91">
        <v>126</v>
      </c>
      <c r="B264" s="98" t="s">
        <v>12455</v>
      </c>
      <c r="C264" s="98" t="s">
        <v>529</v>
      </c>
      <c r="D264" s="98" t="s">
        <v>12188</v>
      </c>
      <c r="E264" s="99">
        <v>45589</v>
      </c>
      <c r="F264" s="94" t="s">
        <v>12189</v>
      </c>
    </row>
    <row r="265" spans="1:6" ht="15.6" customHeight="1" thickBot="1">
      <c r="A265" s="91">
        <v>125</v>
      </c>
      <c r="B265" s="98" t="s">
        <v>12456</v>
      </c>
      <c r="C265" s="98" t="s">
        <v>12457</v>
      </c>
      <c r="D265" s="98"/>
      <c r="E265" s="99">
        <v>45589</v>
      </c>
      <c r="F265" s="92"/>
    </row>
    <row r="266" spans="1:6" ht="15.6" hidden="1" customHeight="1" thickBot="1">
      <c r="A266" s="91">
        <v>124</v>
      </c>
      <c r="B266" s="98" t="s">
        <v>12458</v>
      </c>
      <c r="C266" s="98" t="s">
        <v>569</v>
      </c>
      <c r="D266" s="98" t="s">
        <v>12188</v>
      </c>
      <c r="E266" s="99">
        <v>45589</v>
      </c>
      <c r="F266" s="94" t="s">
        <v>12189</v>
      </c>
    </row>
    <row r="267" spans="1:6" ht="15.6" hidden="1" customHeight="1" thickBot="1">
      <c r="A267" s="91">
        <v>123</v>
      </c>
      <c r="B267" s="98" t="s">
        <v>12459</v>
      </c>
      <c r="C267" s="98" t="s">
        <v>564</v>
      </c>
      <c r="D267" s="98" t="s">
        <v>12188</v>
      </c>
      <c r="E267" s="99">
        <v>45589</v>
      </c>
      <c r="F267" s="94" t="s">
        <v>12189</v>
      </c>
    </row>
    <row r="268" spans="1:6" ht="15.6" hidden="1" customHeight="1" thickBot="1">
      <c r="A268" s="91">
        <v>122</v>
      </c>
      <c r="B268" s="98" t="s">
        <v>12460</v>
      </c>
      <c r="C268" s="98" t="s">
        <v>1638</v>
      </c>
      <c r="D268" s="98" t="s">
        <v>12188</v>
      </c>
      <c r="E268" s="99">
        <v>45589</v>
      </c>
      <c r="F268" s="94" t="s">
        <v>12189</v>
      </c>
    </row>
    <row r="269" spans="1:6" ht="15.6" hidden="1" customHeight="1" thickBot="1">
      <c r="A269" s="91">
        <v>121</v>
      </c>
      <c r="B269" s="98" t="s">
        <v>12461</v>
      </c>
      <c r="C269" s="98" t="s">
        <v>1824</v>
      </c>
      <c r="D269" s="98" t="s">
        <v>12188</v>
      </c>
      <c r="E269" s="99">
        <v>45589</v>
      </c>
      <c r="F269" s="94" t="s">
        <v>12189</v>
      </c>
    </row>
    <row r="270" spans="1:6" ht="15.6" hidden="1" customHeight="1" thickBot="1">
      <c r="A270" s="91">
        <v>119</v>
      </c>
      <c r="B270" s="98" t="s">
        <v>12462</v>
      </c>
      <c r="C270" s="98" t="s">
        <v>574</v>
      </c>
      <c r="D270" s="98" t="s">
        <v>12202</v>
      </c>
      <c r="E270" s="99">
        <v>45589</v>
      </c>
      <c r="F270" s="94" t="s">
        <v>12189</v>
      </c>
    </row>
    <row r="271" spans="1:6" ht="15.6" customHeight="1" thickBot="1">
      <c r="A271" s="91">
        <v>118</v>
      </c>
      <c r="B271" s="98" t="s">
        <v>12463</v>
      </c>
      <c r="C271" s="98" t="s">
        <v>12464</v>
      </c>
      <c r="D271" s="98"/>
      <c r="E271" s="99">
        <v>45589</v>
      </c>
      <c r="F271" s="92"/>
    </row>
    <row r="272" spans="1:6" ht="15.6" hidden="1" customHeight="1" thickBot="1">
      <c r="A272" s="91">
        <v>117</v>
      </c>
      <c r="B272" s="98" t="s">
        <v>12465</v>
      </c>
      <c r="C272" s="98" t="s">
        <v>556</v>
      </c>
      <c r="D272" s="98" t="s">
        <v>12188</v>
      </c>
      <c r="E272" s="99">
        <v>45589</v>
      </c>
      <c r="F272" s="94" t="s">
        <v>12189</v>
      </c>
    </row>
    <row r="273" spans="1:6" ht="15.6" hidden="1" customHeight="1" thickBot="1">
      <c r="A273" s="91">
        <v>116</v>
      </c>
      <c r="B273" s="98" t="s">
        <v>12466</v>
      </c>
      <c r="C273" s="98" t="s">
        <v>12467</v>
      </c>
      <c r="D273" s="98" t="s">
        <v>12188</v>
      </c>
      <c r="E273" s="99">
        <v>45589</v>
      </c>
      <c r="F273" s="94" t="s">
        <v>12189</v>
      </c>
    </row>
    <row r="274" spans="1:6" ht="15.6" customHeight="1" thickBot="1">
      <c r="A274" s="91">
        <v>113</v>
      </c>
      <c r="B274" s="98" t="s">
        <v>12468</v>
      </c>
      <c r="C274" s="98" t="s">
        <v>12469</v>
      </c>
      <c r="D274" s="98"/>
      <c r="E274" s="99">
        <v>45589</v>
      </c>
      <c r="F274" s="92"/>
    </row>
    <row r="275" spans="1:6" ht="15.6" hidden="1" customHeight="1" thickBot="1">
      <c r="A275" s="91">
        <v>112</v>
      </c>
      <c r="B275" s="98" t="s">
        <v>12470</v>
      </c>
      <c r="C275" s="98" t="s">
        <v>552</v>
      </c>
      <c r="D275" s="98" t="s">
        <v>12188</v>
      </c>
      <c r="E275" s="99">
        <v>45589</v>
      </c>
      <c r="F275" s="94" t="s">
        <v>12189</v>
      </c>
    </row>
    <row r="276" spans="1:6" ht="15.6" hidden="1" customHeight="1" thickBot="1">
      <c r="A276" s="91">
        <v>111</v>
      </c>
      <c r="B276" s="98" t="s">
        <v>12471</v>
      </c>
      <c r="C276" s="98" t="s">
        <v>548</v>
      </c>
      <c r="D276" s="98" t="s">
        <v>12188</v>
      </c>
      <c r="E276" s="99">
        <v>45589</v>
      </c>
      <c r="F276" s="94" t="s">
        <v>12189</v>
      </c>
    </row>
    <row r="277" spans="1:6" ht="15.6" hidden="1" customHeight="1" thickBot="1">
      <c r="A277" s="91">
        <v>110</v>
      </c>
      <c r="B277" s="98" t="s">
        <v>12472</v>
      </c>
      <c r="C277" s="98" t="s">
        <v>544</v>
      </c>
      <c r="D277" s="98" t="s">
        <v>12188</v>
      </c>
      <c r="E277" s="99">
        <v>45589</v>
      </c>
      <c r="F277" s="94" t="s">
        <v>12189</v>
      </c>
    </row>
    <row r="278" spans="1:6" ht="15.6" hidden="1" customHeight="1" thickBot="1">
      <c r="A278" s="91">
        <v>109</v>
      </c>
      <c r="B278" s="98" t="s">
        <v>12473</v>
      </c>
      <c r="C278" s="98" t="s">
        <v>539</v>
      </c>
      <c r="D278" s="98" t="s">
        <v>12188</v>
      </c>
      <c r="E278" s="99">
        <v>45589</v>
      </c>
      <c r="F278" s="94" t="s">
        <v>12189</v>
      </c>
    </row>
    <row r="279" spans="1:6" ht="15.6" customHeight="1" thickBot="1">
      <c r="A279" s="91">
        <v>106</v>
      </c>
      <c r="B279" s="98" t="s">
        <v>12474</v>
      </c>
      <c r="C279" s="98" t="s">
        <v>12475</v>
      </c>
      <c r="D279" s="98"/>
      <c r="E279" s="99">
        <v>45589</v>
      </c>
      <c r="F279" s="92"/>
    </row>
    <row r="280" spans="1:6" ht="15.6" hidden="1" customHeight="1" thickBot="1">
      <c r="A280" s="91">
        <v>102</v>
      </c>
      <c r="B280" s="98" t="s">
        <v>12476</v>
      </c>
      <c r="C280" s="98" t="s">
        <v>12477</v>
      </c>
      <c r="D280" s="98" t="s">
        <v>12188</v>
      </c>
      <c r="E280" s="99">
        <v>45589</v>
      </c>
      <c r="F280" s="94" t="s">
        <v>12189</v>
      </c>
    </row>
    <row r="281" spans="1:6" ht="15.6" customHeight="1" thickBot="1">
      <c r="A281" s="91">
        <v>101</v>
      </c>
      <c r="B281" s="98" t="s">
        <v>12478</v>
      </c>
      <c r="C281" s="98" t="s">
        <v>12479</v>
      </c>
      <c r="D281" s="98"/>
      <c r="E281" s="99">
        <v>45588</v>
      </c>
      <c r="F281" s="92"/>
    </row>
    <row r="282" spans="1:6" ht="15.6" customHeight="1" thickBot="1">
      <c r="A282" s="91">
        <v>100</v>
      </c>
      <c r="B282" s="98" t="s">
        <v>12480</v>
      </c>
      <c r="C282" s="98" t="s">
        <v>12481</v>
      </c>
      <c r="D282" s="98"/>
      <c r="E282" s="99">
        <v>45588</v>
      </c>
      <c r="F282" s="92"/>
    </row>
    <row r="283" spans="1:6" ht="15.6" customHeight="1" thickBot="1">
      <c r="A283" s="91">
        <v>99</v>
      </c>
      <c r="B283" s="98" t="s">
        <v>12482</v>
      </c>
      <c r="C283" s="98" t="s">
        <v>12483</v>
      </c>
      <c r="D283" s="98"/>
      <c r="E283" s="99">
        <v>45588</v>
      </c>
      <c r="F283" s="92"/>
    </row>
    <row r="284" spans="1:6" ht="15.6" hidden="1" customHeight="1" thickBot="1">
      <c r="A284" s="91">
        <v>98</v>
      </c>
      <c r="B284" s="98" t="s">
        <v>2360</v>
      </c>
      <c r="C284" s="98" t="s">
        <v>524</v>
      </c>
      <c r="D284" s="98" t="s">
        <v>12188</v>
      </c>
      <c r="E284" s="99">
        <v>45587</v>
      </c>
      <c r="F284" s="94" t="s">
        <v>12189</v>
      </c>
    </row>
    <row r="285" spans="1:6" ht="15.6" hidden="1" customHeight="1" thickBot="1">
      <c r="A285" s="91">
        <v>97</v>
      </c>
      <c r="B285" s="98" t="s">
        <v>12484</v>
      </c>
      <c r="C285" s="98" t="s">
        <v>520</v>
      </c>
      <c r="D285" s="98" t="s">
        <v>12188</v>
      </c>
      <c r="E285" s="99">
        <v>45587</v>
      </c>
      <c r="F285" s="94" t="s">
        <v>12189</v>
      </c>
    </row>
    <row r="286" spans="1:6" ht="15.6" hidden="1" customHeight="1" thickBot="1">
      <c r="A286" s="91">
        <v>96</v>
      </c>
      <c r="B286" s="98" t="s">
        <v>12485</v>
      </c>
      <c r="C286" s="98" t="s">
        <v>516</v>
      </c>
      <c r="D286" s="98" t="s">
        <v>12188</v>
      </c>
      <c r="E286" s="99">
        <v>45587</v>
      </c>
      <c r="F286" s="94" t="s">
        <v>12189</v>
      </c>
    </row>
    <row r="287" spans="1:6" ht="15.6" customHeight="1" thickBot="1">
      <c r="A287" s="91">
        <v>95</v>
      </c>
      <c r="B287" s="98" t="s">
        <v>12486</v>
      </c>
      <c r="C287" s="98" t="s">
        <v>512</v>
      </c>
      <c r="D287" s="98"/>
      <c r="E287" s="99">
        <v>45587</v>
      </c>
      <c r="F287" s="92"/>
    </row>
    <row r="288" spans="1:6" ht="15.6" hidden="1" customHeight="1" thickBot="1">
      <c r="A288" s="91">
        <v>94</v>
      </c>
      <c r="B288" s="98" t="s">
        <v>12487</v>
      </c>
      <c r="C288" s="98" t="s">
        <v>1712</v>
      </c>
      <c r="D288" s="98" t="s">
        <v>12188</v>
      </c>
      <c r="E288" s="99">
        <v>45587</v>
      </c>
      <c r="F288" s="94" t="s">
        <v>12189</v>
      </c>
    </row>
    <row r="289" spans="1:6" ht="15.6" hidden="1" customHeight="1" thickBot="1">
      <c r="A289" s="91">
        <v>93</v>
      </c>
      <c r="B289" s="98" t="s">
        <v>12488</v>
      </c>
      <c r="C289" s="98" t="s">
        <v>503</v>
      </c>
      <c r="D289" s="98" t="s">
        <v>12188</v>
      </c>
      <c r="E289" s="99">
        <v>45587</v>
      </c>
      <c r="F289" s="94" t="s">
        <v>12189</v>
      </c>
    </row>
    <row r="290" spans="1:6" ht="15.6" hidden="1" customHeight="1" thickBot="1">
      <c r="A290" s="91">
        <v>92</v>
      </c>
      <c r="B290" s="98" t="s">
        <v>12489</v>
      </c>
      <c r="C290" s="98" t="s">
        <v>705</v>
      </c>
      <c r="D290" s="98" t="s">
        <v>12188</v>
      </c>
      <c r="E290" s="99">
        <v>45587</v>
      </c>
      <c r="F290" s="94" t="s">
        <v>12189</v>
      </c>
    </row>
    <row r="291" spans="1:6" ht="15.6" hidden="1" customHeight="1" thickBot="1">
      <c r="A291" s="91">
        <v>91</v>
      </c>
      <c r="B291" s="98" t="s">
        <v>12490</v>
      </c>
      <c r="C291" s="98" t="s">
        <v>494</v>
      </c>
      <c r="D291" s="98" t="s">
        <v>12188</v>
      </c>
      <c r="E291" s="99">
        <v>45587</v>
      </c>
      <c r="F291" s="94" t="s">
        <v>12189</v>
      </c>
    </row>
    <row r="292" spans="1:6" ht="15.6" hidden="1" customHeight="1" thickBot="1">
      <c r="A292" s="91">
        <v>90</v>
      </c>
      <c r="B292" s="98" t="s">
        <v>12491</v>
      </c>
      <c r="C292" s="98" t="s">
        <v>488</v>
      </c>
      <c r="D292" s="98" t="s">
        <v>12188</v>
      </c>
      <c r="E292" s="99">
        <v>45587</v>
      </c>
      <c r="F292" s="94" t="s">
        <v>12189</v>
      </c>
    </row>
    <row r="293" spans="1:6" ht="15.6" hidden="1" customHeight="1" thickBot="1">
      <c r="A293" s="91">
        <v>89</v>
      </c>
      <c r="B293" s="98" t="s">
        <v>5618</v>
      </c>
      <c r="C293" s="98" t="s">
        <v>482</v>
      </c>
      <c r="D293" s="98" t="s">
        <v>12188</v>
      </c>
      <c r="E293" s="99">
        <v>45587</v>
      </c>
      <c r="F293" s="94" t="s">
        <v>12189</v>
      </c>
    </row>
    <row r="294" spans="1:6" ht="15.6" customHeight="1" thickBot="1">
      <c r="A294" s="91">
        <v>88</v>
      </c>
      <c r="B294" s="98" t="s">
        <v>12492</v>
      </c>
      <c r="C294" s="98" t="s">
        <v>478</v>
      </c>
      <c r="D294" s="98"/>
      <c r="E294" s="99">
        <v>45587</v>
      </c>
      <c r="F294" s="92"/>
    </row>
    <row r="295" spans="1:6" ht="15.6" hidden="1" customHeight="1" thickBot="1">
      <c r="A295" s="91">
        <v>87</v>
      </c>
      <c r="B295" s="98" t="s">
        <v>12493</v>
      </c>
      <c r="C295" s="98" t="s">
        <v>474</v>
      </c>
      <c r="D295" s="98" t="s">
        <v>12188</v>
      </c>
      <c r="E295" s="99">
        <v>45587</v>
      </c>
      <c r="F295" s="94" t="s">
        <v>12189</v>
      </c>
    </row>
    <row r="296" spans="1:6" ht="15.6" hidden="1" customHeight="1" thickBot="1">
      <c r="A296" s="91">
        <v>86</v>
      </c>
      <c r="B296" s="98" t="s">
        <v>12494</v>
      </c>
      <c r="C296" s="98" t="s">
        <v>469</v>
      </c>
      <c r="D296" s="98" t="s">
        <v>12188</v>
      </c>
      <c r="E296" s="99">
        <v>45587</v>
      </c>
      <c r="F296" s="94" t="s">
        <v>12189</v>
      </c>
    </row>
    <row r="297" spans="1:6" ht="15.6" customHeight="1" thickBot="1">
      <c r="A297" s="91">
        <v>85</v>
      </c>
      <c r="B297" s="98" t="s">
        <v>12474</v>
      </c>
      <c r="C297" s="98" t="s">
        <v>12495</v>
      </c>
      <c r="D297" s="98"/>
      <c r="E297" s="99">
        <v>45587</v>
      </c>
      <c r="F297" s="92"/>
    </row>
    <row r="298" spans="1:6" ht="15.6" hidden="1" customHeight="1" thickBot="1">
      <c r="A298" s="91">
        <v>84</v>
      </c>
      <c r="B298" s="98" t="s">
        <v>12496</v>
      </c>
      <c r="C298" s="98" t="s">
        <v>465</v>
      </c>
      <c r="D298" s="98" t="s">
        <v>12188</v>
      </c>
      <c r="E298" s="99">
        <v>45586</v>
      </c>
      <c r="F298" s="94" t="s">
        <v>12189</v>
      </c>
    </row>
    <row r="299" spans="1:6" ht="15.6" hidden="1" customHeight="1" thickBot="1">
      <c r="A299" s="91">
        <v>83</v>
      </c>
      <c r="B299" s="98" t="s">
        <v>12402</v>
      </c>
      <c r="C299" s="98" t="s">
        <v>417</v>
      </c>
      <c r="D299" s="98" t="s">
        <v>12188</v>
      </c>
      <c r="E299" s="99">
        <v>45586</v>
      </c>
      <c r="F299" s="94" t="s">
        <v>12189</v>
      </c>
    </row>
    <row r="300" spans="1:6" ht="15.6" hidden="1" customHeight="1" thickBot="1">
      <c r="A300" s="91">
        <v>82</v>
      </c>
      <c r="B300" s="98" t="s">
        <v>12497</v>
      </c>
      <c r="C300" s="98" t="s">
        <v>12498</v>
      </c>
      <c r="D300" s="98" t="s">
        <v>12188</v>
      </c>
      <c r="E300" s="99">
        <v>45586</v>
      </c>
      <c r="F300" s="94" t="s">
        <v>12189</v>
      </c>
    </row>
    <row r="301" spans="1:6" ht="15.6" hidden="1" customHeight="1" thickBot="1">
      <c r="A301" s="91">
        <v>81</v>
      </c>
      <c r="B301" s="98" t="s">
        <v>12499</v>
      </c>
      <c r="C301" s="98" t="s">
        <v>457</v>
      </c>
      <c r="D301" s="98" t="s">
        <v>12188</v>
      </c>
      <c r="E301" s="99">
        <v>45586</v>
      </c>
      <c r="F301" s="94" t="s">
        <v>12189</v>
      </c>
    </row>
    <row r="302" spans="1:6" ht="15.6" hidden="1" customHeight="1" thickBot="1">
      <c r="A302" s="91">
        <v>79</v>
      </c>
      <c r="B302" s="98" t="s">
        <v>12500</v>
      </c>
      <c r="C302" s="98" t="s">
        <v>12501</v>
      </c>
      <c r="D302" s="98" t="s">
        <v>12188</v>
      </c>
      <c r="E302" s="99">
        <v>45586</v>
      </c>
      <c r="F302" s="94" t="s">
        <v>12189</v>
      </c>
    </row>
    <row r="303" spans="1:6" ht="15.6" hidden="1" customHeight="1" thickBot="1">
      <c r="A303" s="91">
        <v>75</v>
      </c>
      <c r="B303" s="98" t="s">
        <v>12502</v>
      </c>
      <c r="C303" s="98" t="s">
        <v>43</v>
      </c>
      <c r="D303" s="98" t="s">
        <v>12188</v>
      </c>
      <c r="E303" s="99">
        <v>45586</v>
      </c>
      <c r="F303" s="94" t="s">
        <v>12189</v>
      </c>
    </row>
    <row r="304" spans="1:6" ht="15.6" hidden="1" customHeight="1" thickBot="1">
      <c r="A304" s="91">
        <v>73</v>
      </c>
      <c r="B304" s="98" t="s">
        <v>12503</v>
      </c>
      <c r="C304" s="98" t="s">
        <v>449</v>
      </c>
      <c r="D304" s="98" t="s">
        <v>12188</v>
      </c>
      <c r="E304" s="99">
        <v>45586</v>
      </c>
      <c r="F304" s="94" t="s">
        <v>12189</v>
      </c>
    </row>
    <row r="305" spans="1:6" ht="15.6" hidden="1" customHeight="1" thickBot="1">
      <c r="A305" s="91">
        <v>72</v>
      </c>
      <c r="B305" s="98" t="s">
        <v>10434</v>
      </c>
      <c r="C305" s="98" t="s">
        <v>359</v>
      </c>
      <c r="D305" s="98" t="s">
        <v>12188</v>
      </c>
      <c r="E305" s="99">
        <v>45586</v>
      </c>
      <c r="F305" s="94" t="s">
        <v>12189</v>
      </c>
    </row>
    <row r="306" spans="1:6" ht="15.6" hidden="1" customHeight="1" thickBot="1">
      <c r="A306" s="91">
        <v>69</v>
      </c>
      <c r="B306" s="98" t="s">
        <v>12504</v>
      </c>
      <c r="C306" s="98" t="s">
        <v>442</v>
      </c>
      <c r="D306" s="98" t="s">
        <v>12188</v>
      </c>
      <c r="E306" s="99">
        <v>45586</v>
      </c>
      <c r="F306" s="94" t="s">
        <v>12189</v>
      </c>
    </row>
    <row r="307" spans="1:6" ht="15.6" hidden="1" customHeight="1" thickBot="1">
      <c r="A307" s="91">
        <v>67</v>
      </c>
      <c r="B307" s="98" t="s">
        <v>12505</v>
      </c>
      <c r="C307" s="98" t="s">
        <v>355</v>
      </c>
      <c r="D307" s="98" t="s">
        <v>12192</v>
      </c>
      <c r="E307" s="99">
        <v>45586</v>
      </c>
      <c r="F307" s="94" t="s">
        <v>12189</v>
      </c>
    </row>
    <row r="308" spans="1:6" ht="15.6" hidden="1" customHeight="1" thickBot="1">
      <c r="A308" s="91">
        <v>65</v>
      </c>
      <c r="B308" s="98" t="s">
        <v>12506</v>
      </c>
      <c r="C308" s="98" t="s">
        <v>431</v>
      </c>
      <c r="D308" s="98" t="s">
        <v>12188</v>
      </c>
      <c r="E308" s="99">
        <v>45586</v>
      </c>
      <c r="F308" s="94" t="s">
        <v>12189</v>
      </c>
    </row>
    <row r="309" spans="1:6" ht="15.6" hidden="1" customHeight="1" thickBot="1">
      <c r="A309" s="91">
        <v>63</v>
      </c>
      <c r="B309" s="98" t="s">
        <v>12507</v>
      </c>
      <c r="C309" s="98" t="s">
        <v>427</v>
      </c>
      <c r="D309" s="98" t="s">
        <v>12188</v>
      </c>
      <c r="E309" s="99">
        <v>45586</v>
      </c>
      <c r="F309" s="94" t="s">
        <v>12189</v>
      </c>
    </row>
    <row r="310" spans="1:6" ht="15.6" hidden="1" customHeight="1" thickBot="1">
      <c r="A310" s="91">
        <v>62</v>
      </c>
      <c r="B310" s="98" t="s">
        <v>12508</v>
      </c>
      <c r="C310" s="98" t="s">
        <v>351</v>
      </c>
      <c r="D310" s="98" t="s">
        <v>12192</v>
      </c>
      <c r="E310" s="99">
        <v>45586</v>
      </c>
      <c r="F310" s="94" t="s">
        <v>12189</v>
      </c>
    </row>
    <row r="311" spans="1:6" ht="15.6" hidden="1" customHeight="1" thickBot="1">
      <c r="A311" s="91">
        <v>62</v>
      </c>
      <c r="B311" s="98" t="s">
        <v>12508</v>
      </c>
      <c r="C311" s="98" t="s">
        <v>351</v>
      </c>
      <c r="D311" s="98" t="s">
        <v>12188</v>
      </c>
      <c r="E311" s="99">
        <v>45586</v>
      </c>
      <c r="F311" s="94" t="s">
        <v>12189</v>
      </c>
    </row>
    <row r="312" spans="1:6" ht="15.6" hidden="1" customHeight="1" thickBot="1">
      <c r="A312" s="91">
        <v>61</v>
      </c>
      <c r="B312" s="98" t="s">
        <v>12509</v>
      </c>
      <c r="C312" s="98" t="s">
        <v>1747</v>
      </c>
      <c r="D312" s="98" t="s">
        <v>12188</v>
      </c>
      <c r="E312" s="99">
        <v>45586</v>
      </c>
      <c r="F312" s="94" t="s">
        <v>12189</v>
      </c>
    </row>
    <row r="313" spans="1:6" ht="15.6" customHeight="1" thickBot="1">
      <c r="A313" s="91">
        <v>60</v>
      </c>
      <c r="B313" s="98" t="s">
        <v>12510</v>
      </c>
      <c r="C313" s="98" t="s">
        <v>12511</v>
      </c>
      <c r="D313" s="98"/>
      <c r="E313" s="99">
        <v>45586</v>
      </c>
      <c r="F313" s="92"/>
    </row>
    <row r="314" spans="1:6" ht="15.6" hidden="1" customHeight="1" thickBot="1">
      <c r="A314" s="91">
        <v>58</v>
      </c>
      <c r="B314" s="98" t="s">
        <v>12512</v>
      </c>
      <c r="C314" s="98" t="s">
        <v>12513</v>
      </c>
      <c r="D314" s="98" t="s">
        <v>12188</v>
      </c>
      <c r="E314" s="99">
        <v>45586</v>
      </c>
      <c r="F314" s="94" t="s">
        <v>12189</v>
      </c>
    </row>
    <row r="315" spans="1:6" ht="15.6" hidden="1" customHeight="1" thickBot="1">
      <c r="A315" s="91">
        <v>56</v>
      </c>
      <c r="B315" s="98" t="s">
        <v>12514</v>
      </c>
      <c r="C315" s="98" t="s">
        <v>12515</v>
      </c>
      <c r="D315" s="98" t="s">
        <v>12192</v>
      </c>
      <c r="E315" s="99">
        <v>45586</v>
      </c>
      <c r="F315" s="94" t="s">
        <v>12189</v>
      </c>
    </row>
    <row r="316" spans="1:6" ht="15.6" hidden="1" customHeight="1" thickBot="1">
      <c r="A316" s="91">
        <v>3</v>
      </c>
      <c r="B316" s="98" t="s">
        <v>12516</v>
      </c>
      <c r="C316" s="98" t="s">
        <v>12517</v>
      </c>
      <c r="D316" s="98" t="s">
        <v>12188</v>
      </c>
      <c r="E316" s="99">
        <v>45582</v>
      </c>
      <c r="F316" s="94" t="s">
        <v>12189</v>
      </c>
    </row>
  </sheetData>
  <autoFilter ref="A1:F316" xr:uid="{CBF699D5-515B-4A9E-9FB5-B82F341E7779}">
    <filterColumn colId="5">
      <filters blank="1">
        <filter val="pending"/>
      </filters>
    </filterColumn>
  </autoFilter>
  <pageMargins left="0.7" right="0.7" top="0.75" bottom="0.75" header="0.3" footer="0.3"/>
  <drawing r:id="rId1"/>
  <legacyDrawing r:id="rId2"/>
  <controls>
    <mc:AlternateContent xmlns:mc="http://schemas.openxmlformats.org/markup-compatibility/2006">
      <mc:Choice Requires="x14">
        <control shapeId="9220" r:id="rId3" name="Control 4">
          <controlPr defaultSize="0" r:id="rId4">
            <anchor moveWithCells="1">
              <from>
                <xdr:col>0</xdr:col>
                <xdr:colOff>0</xdr:colOff>
                <xdr:row>270</xdr:row>
                <xdr:rowOff>99060</xdr:rowOff>
              </from>
              <to>
                <xdr:col>1</xdr:col>
                <xdr:colOff>60960</xdr:colOff>
                <xdr:row>273</xdr:row>
                <xdr:rowOff>129540</xdr:rowOff>
              </to>
            </anchor>
          </controlPr>
        </control>
      </mc:Choice>
      <mc:Fallback>
        <control shapeId="9220" r:id="rId3" name="Control 4"/>
      </mc:Fallback>
    </mc:AlternateContent>
    <mc:AlternateContent xmlns:mc="http://schemas.openxmlformats.org/markup-compatibility/2006">
      <mc:Choice Requires="x14">
        <control shapeId="9219" r:id="rId5" name="Control 3">
          <controlPr defaultSize="0" r:id="rId4">
            <anchor moveWithCells="1">
              <from>
                <xdr:col>0</xdr:col>
                <xdr:colOff>0</xdr:colOff>
                <xdr:row>270</xdr:row>
                <xdr:rowOff>99060</xdr:rowOff>
              </from>
              <to>
                <xdr:col>1</xdr:col>
                <xdr:colOff>60960</xdr:colOff>
                <xdr:row>273</xdr:row>
                <xdr:rowOff>129540</xdr:rowOff>
              </to>
            </anchor>
          </controlPr>
        </control>
      </mc:Choice>
      <mc:Fallback>
        <control shapeId="9219" r:id="rId5" name="Control 3"/>
      </mc:Fallback>
    </mc:AlternateContent>
    <mc:AlternateContent xmlns:mc="http://schemas.openxmlformats.org/markup-compatibility/2006">
      <mc:Choice Requires="x14">
        <control shapeId="9218" r:id="rId6" name="Control 2">
          <controlPr defaultSize="0" r:id="rId7">
            <anchor moveWithCells="1">
              <from>
                <xdr:col>0</xdr:col>
                <xdr:colOff>0</xdr:colOff>
                <xdr:row>270</xdr:row>
                <xdr:rowOff>99060</xdr:rowOff>
              </from>
              <to>
                <xdr:col>1</xdr:col>
                <xdr:colOff>60960</xdr:colOff>
                <xdr:row>273</xdr:row>
                <xdr:rowOff>129540</xdr:rowOff>
              </to>
            </anchor>
          </controlPr>
        </control>
      </mc:Choice>
      <mc:Fallback>
        <control shapeId="9218" r:id="rId6" name="Control 2"/>
      </mc:Fallback>
    </mc:AlternateContent>
    <mc:AlternateContent xmlns:mc="http://schemas.openxmlformats.org/markup-compatibility/2006">
      <mc:Choice Requires="x14">
        <control shapeId="9217" r:id="rId8" name="Control 1">
          <controlPr defaultSize="0" r:id="rId7">
            <anchor moveWithCells="1">
              <from>
                <xdr:col>0</xdr:col>
                <xdr:colOff>0</xdr:colOff>
                <xdr:row>270</xdr:row>
                <xdr:rowOff>99060</xdr:rowOff>
              </from>
              <to>
                <xdr:col>1</xdr:col>
                <xdr:colOff>60960</xdr:colOff>
                <xdr:row>273</xdr:row>
                <xdr:rowOff>129540</xdr:rowOff>
              </to>
            </anchor>
          </controlPr>
        </control>
      </mc:Choice>
      <mc:Fallback>
        <control shapeId="9217" r:id="rId8" name="Control 1"/>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C91F19F2CA5484ABF687CA8AB34C3E5" ma:contentTypeVersion="16" ma:contentTypeDescription="Create a new document." ma:contentTypeScope="" ma:versionID="d9704c36efd1113b24576db03680e586">
  <xsd:schema xmlns:xsd="http://www.w3.org/2001/XMLSchema" xmlns:xs="http://www.w3.org/2001/XMLSchema" xmlns:p="http://schemas.microsoft.com/office/2006/metadata/properties" xmlns:ns2="77f94ed9-44b0-4daf-ad00-802a019155a7" xmlns:ns3="c9f65678-5342-458c-8e0a-0c25a8d2fc94" targetNamespace="http://schemas.microsoft.com/office/2006/metadata/properties" ma:root="true" ma:fieldsID="5b6d05225716cebdb898ef465e29979e" ns2:_="" ns3:_="">
    <xsd:import namespace="77f94ed9-44b0-4daf-ad00-802a019155a7"/>
    <xsd:import namespace="c9f65678-5342-458c-8e0a-0c25a8d2fc9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OrganizationName" minOccurs="0"/>
                <xsd:element ref="ns2:FacilityType" minOccurs="0"/>
                <xsd:element ref="ns2:FacilityAddress" minOccurs="0"/>
                <xsd:element ref="ns2:Report"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f94ed9-44b0-4daf-ad00-802a019155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ac3aa4e-4822-4b2e-ba79-d2b5ce468f60"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OrganizationName" ma:index="19" nillable="true" ma:displayName="Organization Name" ma:format="Dropdown" ma:internalName="OrganizationName">
      <xsd:simpleType>
        <xsd:restriction base="dms:Text">
          <xsd:maxLength value="255"/>
        </xsd:restriction>
      </xsd:simpleType>
    </xsd:element>
    <xsd:element name="FacilityType" ma:index="20" nillable="true" ma:displayName="Facility Type" ma:format="Dropdown" ma:internalName="FacilityType">
      <xsd:simpleType>
        <xsd:restriction base="dms:Text">
          <xsd:maxLength value="255"/>
        </xsd:restriction>
      </xsd:simpleType>
    </xsd:element>
    <xsd:element name="FacilityAddress" ma:index="21" nillable="true" ma:displayName="Facility Address" ma:format="Dropdown" ma:internalName="FacilityAddress">
      <xsd:simpleType>
        <xsd:restriction base="dms:Text">
          <xsd:maxLength value="255"/>
        </xsd:restriction>
      </xsd:simpleType>
    </xsd:element>
    <xsd:element name="Report" ma:index="22" nillable="true" ma:displayName="Report" ma:format="Hyperlink" ma:internalName="Report">
      <xsd:complexType>
        <xsd:complexContent>
          <xsd:extension base="dms:URL">
            <xsd:sequence>
              <xsd:element name="Url" type="dms:ValidUrl" minOccurs="0" nillable="true"/>
              <xsd:element name="Description" type="xsd:string" nillable="true"/>
            </xsd:sequence>
          </xsd:extension>
        </xsd:complexContent>
      </xsd:complex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9f65678-5342-458c-8e0a-0c25a8d2fc9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4f5c86c-3753-4465-b715-662350714a37}" ma:internalName="TaxCatchAll" ma:showField="CatchAllData" ma:web="c9f65678-5342-458c-8e0a-0c25a8d2fc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7f94ed9-44b0-4daf-ad00-802a019155a7">
      <Terms xmlns="http://schemas.microsoft.com/office/infopath/2007/PartnerControls"/>
    </lcf76f155ced4ddcb4097134ff3c332f>
    <TaxCatchAll xmlns="c9f65678-5342-458c-8e0a-0c25a8d2fc94" xsi:nil="true"/>
    <OrganizationName xmlns="77f94ed9-44b0-4daf-ad00-802a019155a7" xsi:nil="true"/>
    <FacilityAddress xmlns="77f94ed9-44b0-4daf-ad00-802a019155a7" xsi:nil="true"/>
    <Report xmlns="77f94ed9-44b0-4daf-ad00-802a019155a7">
      <Url xsi:nil="true"/>
      <Description xsi:nil="true"/>
    </Report>
    <FacilityType xmlns="77f94ed9-44b0-4daf-ad00-802a019155a7" xsi:nil="true"/>
  </documentManagement>
</p:properties>
</file>

<file path=customXml/item4.xml>��< ? x m l   v e r s i o n = " 1 . 0 "   e n c o d i n g = " u t f - 1 6 " ? > < D a t a M a s h u p   s q m i d = " c 5 f f 9 c 5 e - 3 9 f e - 4 a 4 e - 9 a 2 e - c 6 1 9 3 0 2 9 7 1 4 1 "   x m l n s = " h t t p : / / s c h e m a s . m i c r o s o f t . c o m / D a t a M a s h u p " > A A A A A M Y F A A B Q S w M E F A A C A A g A n S p J W m b g G W u l A A A A 9 w A A A B I A H A B D b 2 5 m a W c v U G F j a 2 F n Z S 5 4 b W w g o h g A K K A U A A A A A A A A A A A A A A A A A A A A A A A A A A A A h Y 8 x D o I w G I W v Q r r T F h g E 8 l N i W C U x M T G u T a n Q C M X Q Y r m b g 0 f y C m I U d X N 8 3 / u G 9 + 7 X G + R T 1 3 o X O R j V 6 w w F m C J P a t F X S t c Z G u 3 R j 1 H O Y M v F i d f S m 2 V t 0 s l U G W q s P a e E O O e w i 3 A / 1 C S k N C C H c r M T j e w 4 + s j q v + w r b S z X Q i I G + 9 c Y F u I g S n A Q r x J M g S w U S q W / R j g P f r Y / E I q x t e M g m d R + s Q a y R C D v E + w B U E s D B B Q A A g A I A J 0 q S 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K k l a m D l d V b 8 C A A A T C g A A E w A c A E Z v c m 1 1 b G F z L 1 N l Y 3 R p b 2 4 x L m 0 g o h g A K K A U A A A A A A A A A A A A A A A A A A A A A A A A A A A A 3 V Z N a 9 t A E L 0 b / B + W z U U C R e D S 9 p K m U B y n p E 2 T N A 6 E Y k x Z S + N 4 i b Q b 9 i O J M f 7 v n Z U s 6 2 s D g e b S + m C L m d l 5 b 2 b e j q w h M V w K M i 1 / R 0 f D w X C g V 0 x B S m 7 Y I o M R O S Y Z m O G A 4 G c q r U o A L Z P n B L J 4 b J U C Y W 6 l u l 9 I e R + E m 9 k F y + G Y l i f p f D s b S 2 E w Z B 6 V C Q 7 o e M X E n U u + f g C K m Y r Q + E Y x o Z d S 5 W O Z 2 V w 4 p w 5 K t G i z o V a D + s 1 T G p E z Y T 6 + j 5 1 / G 5 E N v Y Y 7 r g 0 4 t i f M A A Y Y d J E U n 7 f b c A 9 6 J j C B w a B f w F S N + i V N S 7 y g w y s i 9 F T x l K 2 J X J J b g H u 0 A E t W B Y g 7 d s L W O p h 1 0 O c R + U A O y x g M u F y 6 k 7 4 o d M Z T K z B / G D Y Y 1 3 y v I Z e P G D 9 R S i p d E y 7 t 1 / J J 3 3 K z K r 1 B t z z X l w 7 7 R i u + K m k f M N Q l q R M X 1 q A H 7 F K 9 0 B D X / g 0 d S y t M 1 Z w d R / l U W I P f Y W t c 2 2 Z 5 U q V F Q 8 r 2 t y o s X D t 7 0 O E b 9 S p D Y h X B k k s D 5 o o / S r M H q T E K e + C j E Z F z H F V 8 g l 9 c J P 6 Y m c O b h z 3 g 3 d m p z W s G P 0 A 5 T f 2 0 o D g 0 q r w A F E T 6 T X K n v A 5 N 3 / g i z L W 7 j c G 7 8 I W Q d o R L / p 2 L N D 6 H p b m 0 q L + a 1 u T 5 g Y m 0 v u H u x J 5 b 6 S y e 9 5 e j U 0 c X q 9 J B c S V r T 9 y b S H O Y o 7 7 6 f L w 8 t T o x s o R n 3 K z L 9 g u j W G K k 8 o m y G k o w O + h T m 1 f X T 9 g s c 0 5 8 y B e g 2 m I V u N O 8 U n U O v 1 J H N G o Q o Z O c 8 Q x 3 r D D E S A J 4 d 0 G R q g Y i F a l r 0 B T B h w M u X s J v b u i W K v 7 Z R e 3 8 z k i K N k H q d 1 4 p O G R a g 9 a 5 6 + M S I 8 n U L n J u T O f I f n h j q 4 3 M R / / Z v t 9 V 9 c Z r v j M A z 5 1 7 x R T e 9 K U w + q u 3 Q r e e V 2 m o / w 6 p O u W 5 / c 5 R M / L Q j 1 6 l 3 A b Y K c 9 K 3 b S n N o U M / 5 0 5 W 9 A n t G v z r F n v n H z 6 X K w 0 g u v U 4 6 K 0 t W H a s E d / A F B L A Q I t A B Q A A g A I A J 0 q S V p m 4 B l r p Q A A A P c A A A A S A A A A A A A A A A A A A A A A A A A A A A B D b 2 5 m a W c v U G F j a 2 F n Z S 5 4 b W x Q S w E C L Q A U A A I A C A C d K k l a D 8 r p q 6 Q A A A D p A A A A E w A A A A A A A A A A A A A A A A D x A A A A W 0 N v b n R l b n R f V H l w Z X N d L n h t b F B L A Q I t A B Q A A g A I A J 0 q S V q Y O V 1 V v w I A A B M K A A A T A A A A A A A A A A A A A A A A A O I B A A B G b 3 J t d W x h c y 9 T Z W N 0 a W 9 u M S 5 t U E s F B g A A A A A D A A M A w g A A A O 4 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g b A A A A A A A A 9 h 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U X V l c n l J R C I g V m F s d W U 9 I n M 2 M D E 2 O T c x M C 0 2 Y W U x L T R m Z j c t Y T l h O C 0 2 M 2 Q 5 Y m Z k Z j E 2 O G 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G a W x s T G F z d F V w Z G F 0 Z W Q i I F Z h b H V l P S J k M j A y N S 0 w M i 0 w O V Q x M j o x O D o 0 M y 4 z N j I 4 M T I w W i I g L z 4 8 R W 5 0 c n k g V H l w Z T 0 i R m l s b E N v b H V t b l R 5 c G V z I i B W Y W x 1 Z T 0 i c 0 N R T U R C U T 0 9 I i A v P j x F b n R y e S B U e X B l P S J G a W x s R X J y b 3 J D b 3 V u d C I g V m F s d W U 9 I m w w I i A v P j x F b n R y e S B U e X B l P S J G a W x s Q 2 9 s d W 1 u T m F t Z X M i I F Z h b H V l P S J z W y Z x d W 9 0 O 0 Z y a W R h e S B v Z i B X Z W V r J n F 1 b 3 Q 7 L C Z x d W 9 0 O 0 Z h Y 2 l s a X R 5 J n F 1 b 3 Q 7 L C Z x d W 9 0 O 0 N v b n R y Y W N 0 b 3 I m c X V v d D s s J n F 1 b 3 Q 7 R W 1 h a W w g U 2 V u d C B 0 b y B l a X R o Z X I g R m F j a W x p d H k g b 3 I g Q 2 9 u d H J h Y 3 R v c n M m c X V v d D t d I i A v P j x F b n R y e S B U e X B l P S J G a W x s R X J y b 3 J D b 2 R l I i B W Y W x 1 Z T 0 i c 1 V u a 2 5 v d 2 4 i I C 8 + P E V u d H J 5 I F R 5 c G U 9 I k Z p b G x T d G F 0 d X M i I F Z h b H V l P S J z V 2 F p d G l u Z 0 Z v c k V 4 Y 2 V s U m V m c m V z a C I g L z 4 8 R W 5 0 c n k g V H l w Z T 0 i R m l s b E N v d W 5 0 I i B W Y W x 1 Z T 0 i b D A 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V G F i b G U x L 0 F 1 d G 9 S Z W 1 v d m V k Q 2 9 s d W 1 u c z E u e 0 Z y a W R h e S B v Z i B X Z W V r L D B 9 J n F 1 b 3 Q 7 L C Z x d W 9 0 O 1 N l Y 3 R p b 2 4 x L 1 R h Y m x l M S 9 B d X R v U m V t b 3 Z l Z E N v b H V t b n M x L n t G Y W N p b G l 0 e S w x f S Z x d W 9 0 O y w m c X V v d D t T Z W N 0 a W 9 u M S 9 U Y W J s Z T E v Q X V 0 b 1 J l b W 9 2 Z W R D b 2 x 1 b W 5 z M S 5 7 Q 2 9 u d H J h Y 3 R v c i w y f S Z x d W 9 0 O y w m c X V v d D t T Z W N 0 a W 9 u M S 9 U Y W J s Z T E v Q X V 0 b 1 J l b W 9 2 Z W R D b 2 x 1 b W 5 z M S 5 7 R W 1 h a W w g U 2 V u d C B 0 b y B l a X R o Z X I g R m F j a W x p d H k g b 3 I g Q 2 9 u d H J h Y 3 R v c n M s M 3 0 m c X V v d D t d L C Z x d W 9 0 O 0 N v b H V t b k N v d W 5 0 J n F 1 b 3 Q 7 O j Q s J n F 1 b 3 Q 7 S 2 V 5 Q 2 9 s d W 1 u T m F t Z X M m c X V v d D s 6 W 1 0 s J n F 1 b 3 Q 7 Q 2 9 s d W 1 u S W R l b n R p d G l l c y Z x d W 9 0 O z p b J n F 1 b 3 Q 7 U 2 V j d G l v b j E v V G F i b G U x L 0 F 1 d G 9 S Z W 1 v d m V k Q 2 9 s d W 1 u c z E u e 0 Z y a W R h e S B v Z i B X Z W V r L D B 9 J n F 1 b 3 Q 7 L C Z x d W 9 0 O 1 N l Y 3 R p b 2 4 x L 1 R h Y m x l M S 9 B d X R v U m V t b 3 Z l Z E N v b H V t b n M x L n t G Y W N p b G l 0 e S w x f S Z x d W 9 0 O y w m c X V v d D t T Z W N 0 a W 9 u M S 9 U Y W J s Z T E v Q X V 0 b 1 J l b W 9 2 Z W R D b 2 x 1 b W 5 z M S 5 7 Q 2 9 u d H J h Y 3 R v c i w y f S Z x d W 9 0 O y w m c X V v d D t T Z W N 0 a W 9 u M S 9 U Y W J s Z T E v Q X V 0 b 1 J l b W 9 2 Z W R D b 2 x 1 b W 5 z M S 5 7 R W 1 h a W w g U 2 V u d C B 0 b y B l a X R o Z X I g R m F j a W x p d H k g b 3 I g Q 2 9 u d H J h Y 3 R v c n M s M 3 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S W 5 z Z X J 0 Z W Q l M j B Z Z W F y P C 9 J d G V t U G F 0 a D 4 8 L 0 l 0 Z W 1 M b 2 N h d G l v b j 4 8 U 3 R h Y m x l R W 5 0 c m l l c y A v P j w v S X R l b T 4 8 S X R l b T 4 8 S X R l b U x v Y 2 F 0 a W 9 u P j x J d G V t V H l w Z T 5 G b 3 J t d W x h P C 9 J d G V t V H l w Z T 4 8 S X R l b V B h d G g + U 2 V j d G l v b j E v V G F i b G U x L 1 J l b W 9 2 Z W Q l M j B F c n J v c n M 8 L 0 l 0 Z W 1 Q Y X R o P j w v S X R l b U x v Y 2 F 0 a W 9 u P j x T d G F i b G V F b n R y a W V z I C 8 + P C 9 J d G V t P j x J d G V t P j x J d G V t T G 9 j Y X R p b 2 4 + P E l 0 Z W 1 U e X B l P k Z v c m 1 1 b G E 8 L 0 l 0 Z W 1 U e X B l P j x J d G V t U G F 0 a D 5 T Z W N 0 a W 9 u M S 9 U Y W J s Z T E v R 3 J v d X B l Z C U y M F J v d 3 M 8 L 0 l 0 Z W 1 Q Y X R o P j w v S X R l b U x v Y 2 F 0 a W 9 u P j x T d G F i b G V F b n R y a W V z I C 8 + P C 9 J d G V t P j x J d G V t P j x J d G V t T G 9 j Y X R p b 2 4 + P E l 0 Z W 1 U e X B l P k Z v c m 1 1 b G E 8 L 0 l 0 Z W 1 U e X B l P j x J d G V t U G F 0 a D 5 T Z W N 0 a W 9 u M S 9 U Y W J s Z T E v U m V v c m R l c m V k J T I w Q 2 9 s d W 1 u c z w v S X R l b V B h d G g + P C 9 J d G V t T G 9 j Y X R p b 2 4 + P F N 0 Y W J s Z U V u d H J p Z X M g L z 4 8 L 0 l 0 Z W 0 + P E l 0 Z W 0 + P E l 0 Z W 1 M b 2 N h d G l v b j 4 8 S X R l b V R 5 c G U + R m 9 y b X V s Y T w v S X R l b V R 5 c G U + P E l 0 Z W 1 Q Y X R o P l N l Y 3 R p b 2 4 x L 1 R h Y m x l M S 9 Q a X Z v d G V k J T I w Q 2 9 s d W 1 u 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J T I w K D I p P C 9 J d G V t U G F 0 a D 4 8 L 0 l 0 Z W 1 M b 2 N h d G l v b j 4 8 U 3 R h Y m x l R W 5 0 c m l l c z 4 8 R W 5 0 c n k g V H l w Z T 0 i S X N Q c m l 2 Y X R l I i B W Y W x 1 Z T 0 i b D A i I C 8 + P E V u d H J 5 I F R 5 c G U 9 I l F 1 Z X J 5 S U Q i I F Z h b H V l P S J z Y m Q x Y z l k N W I t Z W U 0 O S 0 0 Z D c 2 L W J l Z m M t M j c x N z U z N G E 3 N m N l 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l Z E N v b X B s Z X R l U m V z d W x 0 V G 9 X b 3 J r c 2 h l Z X Q i I F Z h b H V l P S J s M S I g L z 4 8 R W 5 0 c n k g V H l w Z T 0 i R m l s b E x h c 3 R V c G R h d G V k I i B W Y W x 1 Z T 0 i Z D I w M j U t M D I t M D l U M T I 6 M T g 6 N D M u N D Y z N z k 1 M V o i I C 8 + P E V u d H J 5 I F R 5 c G U 9 I k Z p b G x D b 2 x 1 b W 5 U e X B l c y I g V m F s d W U 9 I n N D U W t E I i A v P j x F b n R y e S B U e X B l P S J G a W x s R X J y b 3 J D b 3 V u d C I g V m F s d W U 9 I m w w I i A v P j x F b n R y e S B U e X B l P S J M b 2 F k Z W R U b 0 F u Y W x 5 c 2 l z U 2 V y d m l j Z X M i I F Z h b H V l P S J s M C I g L z 4 8 R W 5 0 c n k g V H l w Z T 0 i R m l s b E N v b H V t b k 5 h b W V z I i B W Y W x 1 Z T 0 i c 1 s m c X V v d D t G c m l k Y X k g b 2 Y g V 2 V l a y Z x d W 9 0 O y w m c X V v d D t E Y X R l I E V t Y W l s Z W Q m c X V v d D s s J n F 1 b 3 Q 7 Q 2 9 1 b n Q m c X V v d D t d I i A v P j x F b n R y e S B U e X B l P S J G a W x s R X J y b 3 J D b 2 R l I i B W Y W x 1 Z T 0 i c 1 V u a 2 5 v d 2 4 i I C 8 + P E V u d H J 5 I F R 5 c G U 9 I k Z p b G x T d G F 0 d X M i I F Z h b H V l P S J z Q 2 9 t c G x l d G U i I C 8 + P E V u d H J 5 I F R 5 c G U 9 I k Z p b G x D b 3 V u d C I g V m F s d W U 9 I m w x M S 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U Y W J s Z T E g K D I p L 0 F 1 d G 9 S Z W 1 v d m V k Q 2 9 s d W 1 u c z E u e 0 Z y a W R h e S B v Z i B X Z W V r L D B 9 J n F 1 b 3 Q 7 L C Z x d W 9 0 O 1 N l Y 3 R p b 2 4 x L 1 R h Y m x l M S A o M i k v Q X V 0 b 1 J l b W 9 2 Z W R D b 2 x 1 b W 5 z M S 5 7 R G F 0 Z S B F b W F p b G V k L D F 9 J n F 1 b 3 Q 7 L C Z x d W 9 0 O 1 N l Y 3 R p b 2 4 x L 1 R h Y m x l M S A o M i k v Q X V 0 b 1 J l b W 9 2 Z W R D b 2 x 1 b W 5 z M S 5 7 Q 2 9 1 b n Q s M n 0 m c X V v d D t d L C Z x d W 9 0 O 0 N v b H V t b k N v d W 5 0 J n F 1 b 3 Q 7 O j M s J n F 1 b 3 Q 7 S 2 V 5 Q 2 9 s d W 1 u T m F t Z X M m c X V v d D s 6 W 1 0 s J n F 1 b 3 Q 7 Q 2 9 s d W 1 u S W R l b n R p d G l l c y Z x d W 9 0 O z p b J n F 1 b 3 Q 7 U 2 V j d G l v b j E v V G F i b G U x I C g y K S 9 B d X R v U m V t b 3 Z l Z E N v b H V t b n M x L n t G c m l k Y X k g b 2 Y g V 2 V l a y w w f S Z x d W 9 0 O y w m c X V v d D t T Z W N 0 a W 9 u M S 9 U Y W J s Z T E g K D I p L 0 F 1 d G 9 S Z W 1 v d m V k Q 2 9 s d W 1 u c z E u e 0 R h d G U g R W 1 h a W x l Z C w x f S Z x d W 9 0 O y w m c X V v d D t T Z W N 0 a W 9 u M S 9 U Y W J s Z T E g K D I p L 0 F 1 d G 9 S Z W 1 v d m V k Q 2 9 s d W 1 u c z E u e 0 N v d W 5 0 L D J 9 J n F 1 b 3 Q 7 X S w m c X V v d D t S Z W x h d G l v b n N o a X B J b m Z v J n F 1 b 3 Q 7 O l t d f S I g L z 4 8 L 1 N 0 Y W J s Z U V u d H J p Z X M + P C 9 J d G V t P j x J d G V t P j x J d G V t T G 9 j Y X R p b 2 4 + P E l 0 Z W 1 U e X B l P k Z v c m 1 1 b G E 8 L 0 l 0 Z W 1 U e X B l P j x J d G V t U G F 0 a D 5 T Z W N 0 a W 9 u M S 9 U Y W J s Z T E l M j A o M i k v U 2 9 1 c m N l P C 9 J d G V t U G F 0 a D 4 8 L 0 l 0 Z W 1 M b 2 N h d G l v b j 4 8 U 3 R h Y m x l R W 5 0 c m l l c y A v P j w v S X R l b T 4 8 S X R l b T 4 8 S X R l b U x v Y 2 F 0 a W 9 u P j x J d G V t V H l w Z T 5 G b 3 J t d W x h P C 9 J d G V t V H l w Z T 4 8 S X R l b V B h d G g + U 2 V j d G l v b j E v V G F i b G U x J T I w K D I p L 0 N o Y W 5 n Z W Q l M j B U e X B l P C 9 J d G V t U G F 0 a D 4 8 L 0 l 0 Z W 1 M b 2 N h d G l v b j 4 8 U 3 R h Y m x l R W 5 0 c m l l c y A v P j w v S X R l b T 4 8 S X R l b T 4 8 S X R l b U x v Y 2 F 0 a W 9 u P j x J d G V t V H l w Z T 5 G b 3 J t d W x h P C 9 J d G V t V H l w Z T 4 8 S X R l b V B h d G g + U 2 V j d G l v b j E v V G F i b G U x J T I w K D I p L 1 J l b W 9 2 Z W Q l M j B F c n J v c n M 8 L 0 l 0 Z W 1 Q Y X R o P j w v S X R l b U x v Y 2 F 0 a W 9 u P j x T d G F i b G V F b n R y a W V z I C 8 + P C 9 J d G V t P j x J d G V t P j x J d G V t T G 9 j Y X R p b 2 4 + P E l 0 Z W 1 U e X B l P k Z v c m 1 1 b G E 8 L 0 l 0 Z W 1 U e X B l P j x J d G V t U G F 0 a D 5 T Z W N 0 a W 9 u M S 9 U Y W J s Z T E l M j A o M i k v R 3 J v d X B l Z C U y M F J v d 3 M 8 L 0 l 0 Z W 1 Q Y X R o P j w v S X R l b U x v Y 2 F 0 a W 9 u P j x T d G F i b G V F b n R y a W V z I C 8 + P C 9 J d G V t P j x J d G V t P j x J d G V t T G 9 j Y X R p b 2 4 + P E l 0 Z W 1 U e X B l P k Z v c m 1 1 b G E 8 L 0 l 0 Z W 1 U e X B l P j x J d G V t U G F 0 a D 5 T Z W N 0 a W 9 u M S 9 U Y W J s Z T E l M j A o M i k v U m V v c m R l c m V k J T I w Q 2 9 s d W 1 u c z E 8 L 0 l 0 Z W 1 Q Y X R o P j w v S X R l b U x v Y 2 F 0 a W 9 u P j x T d G F i b G V F b n R y a W V z I C 8 + P C 9 J d G V t P j x J d G V t P j x J d G V t T G 9 j Y X R p b 2 4 + P E l 0 Z W 1 U e X B l P k Z v c m 1 1 b G E 8 L 0 l 0 Z W 1 U e X B l P j x J d G V t U G F 0 a D 5 T Z W N 0 a W 9 u M S 9 U Y W J s Z T E l M j A o M i k v U m V t b 3 Z l Z C U y M E N v b H V t b n M 8 L 0 l 0 Z W 1 Q Y X R o P j w v S X R l b U x v Y 2 F 0 a W 9 u P j x T d G F i b G V F b n R y a W V z I C 8 + P C 9 J d G V t P j x J d G V t P j x J d G V t T G 9 j Y X R p b 2 4 + P E l 0 Z W 1 U e X B l P k Z v c m 1 1 b G E 8 L 0 l 0 Z W 1 U e X B l P j x J d G V t U G F 0 a D 5 T Z W N 0 a W 9 u M S 9 U Y W J s Z T E v T W V y Z 2 V k J T I w U X V l c m l l c z w v S X R l b V B h d G g + P C 9 J d G V t T G 9 j Y X R p b 2 4 + P F N 0 Y W J s Z U V u d H J p Z X M g L z 4 8 L 0 l 0 Z W 0 + P E l 0 Z W 0 + P E l 0 Z W 1 M b 2 N h d G l v b j 4 8 S X R l b V R 5 c G U + R m 9 y b X V s Y T w v S X R l b V R 5 c G U + P E l 0 Z W 1 Q Y X R o P l N l Y 3 R p b 2 4 x L 1 R h Y m x l M S 9 F e H B h b m R l Z C U y M F R h Y m x l M S U y M C g y K T w v S X R l b V B h d G g + P C 9 J d G V t T G 9 j Y X R p b 2 4 + P F N 0 Y W J s Z U V u d H J p Z X M g L z 4 8 L 0 l 0 Z W 0 + P E l 0 Z W 0 + P E l 0 Z W 1 M b 2 N h d G l v b j 4 8 S X R l b V R 5 c G U + R m 9 y b X V s Y T w v S X R l b V R 5 c G U + P E l 0 Z W 1 Q Y X R o P l N l Y 3 R p b 2 4 x L 1 R h Y m x l M S 9 H c m 9 1 c G V k J T I w U m 9 3 c z E 8 L 0 l 0 Z W 1 Q Y X R o P j w v S X R l b U x v Y 2 F 0 a W 9 u P j x T d G F i b G V F b n R y a W V z I C 8 + P C 9 J d G V t P j x J d G V t P j x J d G V t T G 9 j Y X R p b 2 4 + P E l 0 Z W 1 U e X B l P k Z v c m 1 1 b G E 8 L 0 l 0 Z W 1 U e X B l P j x J d G V t U G F 0 a D 5 T Z W N 0 a W 9 u M S 9 U Y W J s Z T E l M j A o M i k v R m l s d G V y Z W Q l M j B S b 3 d z P C 9 J d G V t U G F 0 a D 4 8 L 0 l 0 Z W 1 M b 2 N h d G l v b j 4 8 U 3 R h Y m x l R W 5 0 c m l l c y A v P j w v S X R l b T 4 8 S X R l b T 4 8 S X R l b U x v Y 2 F 0 a W 9 u P j x J d G V t V H l w Z T 5 G b 3 J t d W x h P C 9 J d G V t V H l w Z T 4 8 S X R l b V B h d G g + U 2 V j d G l v b j E v V G F i b G U x J T I w K D I p L 0 N 1 c 3 R v b T E 8 L 0 l 0 Z W 1 Q Y X R o P j w v S X R l b U x v Y 2 F 0 a W 9 u P j x T d G F i b G V F b n R y a W V z I C 8 + P C 9 J d G V t P j x J d G V t P j x J d G V t T G 9 j Y X R p b 2 4 + P E l 0 Z W 1 U e X B l P k Z v c m 1 1 b G E 8 L 0 l 0 Z W 1 U e X B l P j x J d G V t U G F 0 a D 5 T Z W N 0 a W 9 u M S 9 U Y W J s Z T E v U m V u Y W 1 l Z C U y M E N v b H V t b n M 8 L 0 l 0 Z W 1 Q Y X R o P j w v S X R l b U x v Y 2 F 0 a W 9 u P j x T d G F i b G V F b n R y a W V z I C 8 + P C 9 J d G V t P j w v S X R l b X M + P C 9 M b 2 N h b F B h Y 2 t h Z 2 V N Z X R h Z G F 0 Y U Z p b G U + F g A A A F B L B Q Y A A A A A A A A A A A A A A A A A A A A A A A A m A Q A A A Q A A A N C M n d 8 B F d E R j H o A w E / C l + s B A A A A j J E / F W x X w k W F e d v Q 0 b E f s g A A A A A C A A A A A A A Q Z g A A A A E A A C A A A A C n t v + s 6 7 M m r m l n z Y M X A C r 3 y r c 5 j b G Z a K Z 1 Y f M M N v R X S Q A A A A A O g A A A A A I A A C A A A A D y k n n B b / J u Q 4 V J C 7 z 9 h m S j a H f D L s 8 O t 9 n u U b N I 4 Y 5 Y F F A A A A A + E L v 6 d C P Z I D 4 L L k S T W k I d V O i c l Z H P f V 6 a i F C w r B 1 C j L 2 R z z D r C y J s 0 S e Z g i 2 6 X K Q d X P L Y y V K F m I p k + S G R y b Q A q W 8 F B I W 3 r 6 z l 9 S c 6 E A / t x U A A A A D Q + 2 a w y 5 V f f Q Z K 6 v l s i l y b J b N R l H 3 7 h v K D + t 0 j 9 w e s D E m W b N J s o L z + J r w J L 2 W 0 4 m 4 j k B O C Q o Q R j M a I 4 2 s + J + C S < / D a t a M a s h u p > 
</file>

<file path=customXml/itemProps1.xml><?xml version="1.0" encoding="utf-8"?>
<ds:datastoreItem xmlns:ds="http://schemas.openxmlformats.org/officeDocument/2006/customXml" ds:itemID="{50FF5AE0-BF09-4EA3-88E4-CFBA7BBDA80A}">
  <ds:schemaRefs>
    <ds:schemaRef ds:uri="http://schemas.microsoft.com/sharepoint/v3/contenttype/forms"/>
  </ds:schemaRefs>
</ds:datastoreItem>
</file>

<file path=customXml/itemProps2.xml><?xml version="1.0" encoding="utf-8"?>
<ds:datastoreItem xmlns:ds="http://schemas.openxmlformats.org/officeDocument/2006/customXml" ds:itemID="{07D1205C-DF38-4E23-AEBF-7910C2A6DF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f94ed9-44b0-4daf-ad00-802a019155a7"/>
    <ds:schemaRef ds:uri="c9f65678-5342-458c-8e0a-0c25a8d2fc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42C805E-0C9E-410C-8FB9-1824A3800BA7}">
  <ds:schemaRefs>
    <ds:schemaRef ds:uri="http://purl.org/dc/dcmitype/"/>
    <ds:schemaRef ds:uri="http://purl.org/dc/terms/"/>
    <ds:schemaRef ds:uri="c9f65678-5342-458c-8e0a-0c25a8d2fc94"/>
    <ds:schemaRef ds:uri="http://www.w3.org/XML/1998/namespace"/>
    <ds:schemaRef ds:uri="http://schemas.microsoft.com/office/2006/documentManagement/types"/>
    <ds:schemaRef ds:uri="http://purl.org/dc/elements/1.1/"/>
    <ds:schemaRef ds:uri="http://schemas.microsoft.com/office/2006/metadata/properties"/>
    <ds:schemaRef ds:uri="77f94ed9-44b0-4daf-ad00-802a019155a7"/>
    <ds:schemaRef ds:uri="http://schemas.microsoft.com/office/infopath/2007/PartnerControls"/>
    <ds:schemaRef ds:uri="http://schemas.openxmlformats.org/package/2006/metadata/core-properties"/>
  </ds:schemaRefs>
</ds:datastoreItem>
</file>

<file path=customXml/itemProps4.xml><?xml version="1.0" encoding="utf-8"?>
<ds:datastoreItem xmlns:ds="http://schemas.openxmlformats.org/officeDocument/2006/customXml" ds:itemID="{86F56998-419D-449E-A842-697AB1C0321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SEMI Signup List</vt:lpstr>
      <vt:lpstr>Contractor Webinar</vt:lpstr>
      <vt:lpstr>Semiprogram Facilities-Mar25</vt:lpstr>
      <vt:lpstr>Contact List</vt:lpstr>
      <vt:lpstr>Inbound SEMI Account #</vt:lpstr>
      <vt:lpstr>AB </vt:lpstr>
      <vt:lpstr>SEMI Portal Incomplete Dec 24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Kaushik Murali</dc:creator>
  <cp:keywords/>
  <dc:description/>
  <cp:lastModifiedBy>Kaushik Murali</cp:lastModifiedBy>
  <cp:revision/>
  <dcterms:created xsi:type="dcterms:W3CDTF">2024-10-23T18:36:53Z</dcterms:created>
  <dcterms:modified xsi:type="dcterms:W3CDTF">2025-04-16T22:00:00Z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0x0101003C91F19F2CA5484ABF687CA8AB34C3E5</vt:lpwstr>
  </property>
  <property fmtid="{D5CDD505-2E9C-101B-9397-08002B2CF9AE}" pid="3" name="MediaServiceImageTags">
    <vt:lpwstr/>
  </property>
</Properties>
</file>