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mcnamara/Desktop/National_Park_Analysis/Resources/"/>
    </mc:Choice>
  </mc:AlternateContent>
  <xr:revisionPtr revIDLastSave="0" documentId="13_ncr:1_{70E27EF2-32D1-5D44-9F9C-2EE6ED771A52}" xr6:coauthVersionLast="36" xr6:coauthVersionMax="36" xr10:uidLastSave="{00000000-0000-0000-0000-000000000000}"/>
  <bookViews>
    <workbookView xWindow="5580" yWindow="2360" windowWidth="27640" windowHeight="16940" xr2:uid="{749AE98A-BCA1-9B46-B97D-DE7C30E5F57F}"/>
  </bookViews>
  <sheets>
    <sheet name="Sheet1" sheetId="1" r:id="rId1"/>
    <sheet name="2019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  <c r="N10" i="1"/>
  <c r="N9" i="1"/>
  <c r="N8" i="1"/>
  <c r="N7" i="1"/>
  <c r="N6" i="1"/>
  <c r="N5" i="1"/>
  <c r="N4" i="1"/>
  <c r="N3" i="1"/>
  <c r="N2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5" i="1"/>
</calcChain>
</file>

<file path=xl/sharedStrings.xml><?xml version="1.0" encoding="utf-8"?>
<sst xmlns="http://schemas.openxmlformats.org/spreadsheetml/2006/main" count="72" uniqueCount="63">
  <si>
    <t>State </t>
  </si>
  <si>
    <t>Regular 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</si>
  <si>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</si>
  <si>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</si>
  <si>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</si>
  <si>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</si>
  <si>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</si>
  <si>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</si>
  <si>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</si>
  <si>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</si>
  <si>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</si>
  <si>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</si>
  <si>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</si>
  <si>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</si>
  <si>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</si>
  <si>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</si>
  <si>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</si>
  <si>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</si>
  <si>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</si>
  <si>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</si>
  <si>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</si>
  <si>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</si>
  <si>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</si>
  <si>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</si>
  <si>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</si>
  <si>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</si>
  <si>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</si>
  <si>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</si>
  <si>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</si>
  <si>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</si>
  <si>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</si>
  <si>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</si>
  <si>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</si>
  <si>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</si>
  <si>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</si>
  <si>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</si>
  <si>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</si>
  <si>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</si>
  <si>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</si>
  <si>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</si>
  <si>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</si>
  <si>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</si>
  <si>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</si>
  <si>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</si>
  <si>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</si>
  <si>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</si>
  <si>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</si>
  <si>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</si>
  <si>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</si>
  <si>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</si>
  <si>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</si>
  <si>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</si>
  <si>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</si>
  <si>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Last Year</t>
  </si>
  <si>
    <t>CA    3.676462</t>
  </si>
  <si>
    <t>CO    2.686462</t>
  </si>
  <si>
    <t>FL    2.522385</t>
  </si>
  <si>
    <t>MA    2.667154</t>
  </si>
  <si>
    <t>MN    2.512769</t>
  </si>
  <si>
    <t>NY    2.731385</t>
  </si>
  <si>
    <t>OH    2.561000</t>
  </si>
  <si>
    <t>TX    2.360154</t>
  </si>
  <si>
    <t>WA    3.178077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</si>
</sst>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rgb="FF004F92"/>
      <name val="Arial"/>
      <family val="2"/>
    </font>
    <font>
      <sz val="18"/>
      <color rgb="FF595656"/>
      <name val="Helvetica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40" fontId="2" fillId="0" borderId="0" xfId="0" applyNumberFormat="1" applyFont="1"/>
    <xf numFmtId="40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Sheet1!$K$2:$K$10</c:f>
              <c:numCache>
                <c:formatCode>General</c:formatCode>
                <c:ptCount val="9"/>
                <c:pt idx="0">
                  <c:v>3.6764619999999999</c:v>
                </c:pt>
                <c:pt idx="1">
                  <c:v>2.6864620000000001</c:v>
                </c:pt>
                <c:pt idx="2">
                  <c:v>2.5223849999999999</c:v>
                </c:pt>
                <c:pt idx="3">
                  <c:v>2.667154</c:v>
                </c:pt>
                <c:pt idx="4">
                  <c:v>2.512769</c:v>
                </c:pt>
                <c:pt idx="5">
                  <c:v>2.731385</c:v>
                </c:pt>
                <c:pt idx="6">
                  <c:v>2.5609999999999999</c:v>
                </c:pt>
                <c:pt idx="7">
                  <c:v>2.3601540000000001</c:v>
                </c:pt>
                <c:pt idx="8">
                  <c:v>3.178077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E-C748-A42B-B12B624759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Sheet1!$L$2:$L$10</c:f>
              <c:numCache>
                <c:formatCode>#,##0.00_);[Red]\(#,##0.00\)</c:formatCode>
                <c:ptCount val="9"/>
                <c:pt idx="0">
                  <c:v>3.282</c:v>
                </c:pt>
                <c:pt idx="1">
                  <c:v>2.1379999999999999</c:v>
                </c:pt>
                <c:pt idx="2">
                  <c:v>2.1190000000000002</c:v>
                </c:pt>
                <c:pt idx="3">
                  <c:v>2.2810000000000001</c:v>
                </c:pt>
                <c:pt idx="4">
                  <c:v>2.0449999999999999</c:v>
                </c:pt>
                <c:pt idx="5">
                  <c:v>2.4500000000000002</c:v>
                </c:pt>
                <c:pt idx="6">
                  <c:v>1.881</c:v>
                </c:pt>
                <c:pt idx="7">
                  <c:v>1.913</c:v>
                </c:pt>
                <c:pt idx="8">
                  <c:v>2.9670000000000001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E-C748-A42B-B12B6247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90015"/>
        <c:axId val="671036415"/>
      </c:scatterChart>
      <c:valAx>
        <c:axId val="7284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36415"/>
        <c:crosses val="autoZero"/>
        <c:crossBetween val="midCat"/>
      </c:valAx>
      <c:valAx>
        <c:axId val="6710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12</xdr:row>
      <xdr:rowOff>241300</xdr:rowOff>
    </xdr:from>
    <xdr:to>
      <xdr:col>13</xdr:col>
      <xdr:colOff>514350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2B720-D8F8-5542-92E3-55BA11E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asprices.aaa.com/?state=IA" TargetMode="External"/><Relationship Id="rId18" Type="http://schemas.openxmlformats.org/officeDocument/2006/relationships/hyperlink" Target="https://gasprices.aaa.com/?state=KY" TargetMode="External"/><Relationship Id="rId26" Type="http://schemas.openxmlformats.org/officeDocument/2006/relationships/hyperlink" Target="https://gasprices.aaa.com/?state=MS" TargetMode="External"/><Relationship Id="rId39" Type="http://schemas.openxmlformats.org/officeDocument/2006/relationships/hyperlink" Target="https://gasprices.aaa.com/?state=PA" TargetMode="External"/><Relationship Id="rId21" Type="http://schemas.openxmlformats.org/officeDocument/2006/relationships/hyperlink" Target="https://gasprices.aaa.com/?state=MD" TargetMode="External"/><Relationship Id="rId34" Type="http://schemas.openxmlformats.org/officeDocument/2006/relationships/hyperlink" Target="https://gasprices.aaa.com/?state=NV" TargetMode="External"/><Relationship Id="rId42" Type="http://schemas.openxmlformats.org/officeDocument/2006/relationships/hyperlink" Target="https://gasprices.aaa.com/?state=SD" TargetMode="External"/><Relationship Id="rId47" Type="http://schemas.openxmlformats.org/officeDocument/2006/relationships/hyperlink" Target="https://gasprices.aaa.com/?state=VT" TargetMode="External"/><Relationship Id="rId50" Type="http://schemas.openxmlformats.org/officeDocument/2006/relationships/hyperlink" Target="https://gasprices.aaa.com/?state=WV" TargetMode="External"/><Relationship Id="rId55" Type="http://schemas.openxmlformats.org/officeDocument/2006/relationships/hyperlink" Target="https://gasprices.aaa.com/?state=MA" TargetMode="External"/><Relationship Id="rId7" Type="http://schemas.openxmlformats.org/officeDocument/2006/relationships/hyperlink" Target="https://gasprices.aaa.com/?state=CT" TargetMode="External"/><Relationship Id="rId2" Type="http://schemas.openxmlformats.org/officeDocument/2006/relationships/hyperlink" Target="https://gasprices.aaa.com/?state=AL" TargetMode="External"/><Relationship Id="rId16" Type="http://schemas.openxmlformats.org/officeDocument/2006/relationships/hyperlink" Target="https://gasprices.aaa.com/?state=IN" TargetMode="External"/><Relationship Id="rId29" Type="http://schemas.openxmlformats.org/officeDocument/2006/relationships/hyperlink" Target="https://gasprices.aaa.com/?state=ND" TargetMode="External"/><Relationship Id="rId11" Type="http://schemas.openxmlformats.org/officeDocument/2006/relationships/hyperlink" Target="https://gasprices.aaa.com/?state=GA" TargetMode="External"/><Relationship Id="rId24" Type="http://schemas.openxmlformats.org/officeDocument/2006/relationships/hyperlink" Target="https://gasprices.aaa.com/?state=MN" TargetMode="External"/><Relationship Id="rId32" Type="http://schemas.openxmlformats.org/officeDocument/2006/relationships/hyperlink" Target="https://gasprices.aaa.com/?state=NJ" TargetMode="External"/><Relationship Id="rId37" Type="http://schemas.openxmlformats.org/officeDocument/2006/relationships/hyperlink" Target="https://gasprices.aaa.com/?state=OK" TargetMode="External"/><Relationship Id="rId40" Type="http://schemas.openxmlformats.org/officeDocument/2006/relationships/hyperlink" Target="https://gasprices.aaa.com/?state=RI" TargetMode="External"/><Relationship Id="rId45" Type="http://schemas.openxmlformats.org/officeDocument/2006/relationships/hyperlink" Target="https://gasprices.aaa.com/?state=UT" TargetMode="External"/><Relationship Id="rId53" Type="http://schemas.openxmlformats.org/officeDocument/2006/relationships/hyperlink" Target="https://gasprices.aaa.com/?state=CO" TargetMode="External"/><Relationship Id="rId58" Type="http://schemas.openxmlformats.org/officeDocument/2006/relationships/hyperlink" Target="https://gasprices.aaa.com/?state=OH" TargetMode="External"/><Relationship Id="rId5" Type="http://schemas.openxmlformats.org/officeDocument/2006/relationships/hyperlink" Target="https://gasprices.aaa.com/?state=CA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gasprices.aaa.com/?state=LA" TargetMode="External"/><Relationship Id="rId14" Type="http://schemas.openxmlformats.org/officeDocument/2006/relationships/hyperlink" Target="https://gasprices.aaa.com/?state=ID" TargetMode="External"/><Relationship Id="rId22" Type="http://schemas.openxmlformats.org/officeDocument/2006/relationships/hyperlink" Target="https://gasprices.aaa.com/?state=ME" TargetMode="External"/><Relationship Id="rId27" Type="http://schemas.openxmlformats.org/officeDocument/2006/relationships/hyperlink" Target="https://gasprices.aaa.com/?state=MT" TargetMode="External"/><Relationship Id="rId30" Type="http://schemas.openxmlformats.org/officeDocument/2006/relationships/hyperlink" Target="https://gasprices.aaa.com/?state=NE" TargetMode="External"/><Relationship Id="rId35" Type="http://schemas.openxmlformats.org/officeDocument/2006/relationships/hyperlink" Target="https://gasprices.aaa.com/?state=NY" TargetMode="External"/><Relationship Id="rId43" Type="http://schemas.openxmlformats.org/officeDocument/2006/relationships/hyperlink" Target="https://gasprices.aaa.com/?state=TN" TargetMode="External"/><Relationship Id="rId48" Type="http://schemas.openxmlformats.org/officeDocument/2006/relationships/hyperlink" Target="https://gasprices.aaa.com/?state=WA" TargetMode="External"/><Relationship Id="rId56" Type="http://schemas.openxmlformats.org/officeDocument/2006/relationships/hyperlink" Target="https://gasprices.aaa.com/?state=MN" TargetMode="External"/><Relationship Id="rId8" Type="http://schemas.openxmlformats.org/officeDocument/2006/relationships/hyperlink" Target="https://gasprices.aaa.com/?state=DC" TargetMode="External"/><Relationship Id="rId51" Type="http://schemas.openxmlformats.org/officeDocument/2006/relationships/hyperlink" Target="https://gasprices.aaa.com/?state=WY" TargetMode="External"/><Relationship Id="rId3" Type="http://schemas.openxmlformats.org/officeDocument/2006/relationships/hyperlink" Target="https://gasprices.aaa.com/?state=AR" TargetMode="External"/><Relationship Id="rId12" Type="http://schemas.openxmlformats.org/officeDocument/2006/relationships/hyperlink" Target="https://gasprices.aaa.com/?state=HI" TargetMode="External"/><Relationship Id="rId17" Type="http://schemas.openxmlformats.org/officeDocument/2006/relationships/hyperlink" Target="https://gasprices.aaa.com/?state=KS" TargetMode="External"/><Relationship Id="rId25" Type="http://schemas.openxmlformats.org/officeDocument/2006/relationships/hyperlink" Target="https://gasprices.aaa.com/?state=MO" TargetMode="External"/><Relationship Id="rId33" Type="http://schemas.openxmlformats.org/officeDocument/2006/relationships/hyperlink" Target="https://gasprices.aaa.com/?state=NM" TargetMode="External"/><Relationship Id="rId38" Type="http://schemas.openxmlformats.org/officeDocument/2006/relationships/hyperlink" Target="https://gasprices.aaa.com/?state=OR" TargetMode="External"/><Relationship Id="rId46" Type="http://schemas.openxmlformats.org/officeDocument/2006/relationships/hyperlink" Target="https://gasprices.aaa.com/?state=VA" TargetMode="External"/><Relationship Id="rId59" Type="http://schemas.openxmlformats.org/officeDocument/2006/relationships/hyperlink" Target="https://gasprices.aaa.com/?state=TX" TargetMode="External"/><Relationship Id="rId20" Type="http://schemas.openxmlformats.org/officeDocument/2006/relationships/hyperlink" Target="https://gasprices.aaa.com/?state=MA" TargetMode="External"/><Relationship Id="rId41" Type="http://schemas.openxmlformats.org/officeDocument/2006/relationships/hyperlink" Target="https://gasprices.aaa.com/?state=SC" TargetMode="External"/><Relationship Id="rId54" Type="http://schemas.openxmlformats.org/officeDocument/2006/relationships/hyperlink" Target="https://gasprices.aaa.com/?state=FL" TargetMode="External"/><Relationship Id="rId1" Type="http://schemas.openxmlformats.org/officeDocument/2006/relationships/hyperlink" Target="https://gasprices.aaa.com/?state=AK" TargetMode="External"/><Relationship Id="rId6" Type="http://schemas.openxmlformats.org/officeDocument/2006/relationships/hyperlink" Target="https://gasprices.aaa.com/?state=CO" TargetMode="External"/><Relationship Id="rId15" Type="http://schemas.openxmlformats.org/officeDocument/2006/relationships/hyperlink" Target="https://gasprices.aaa.com/?state=IL" TargetMode="External"/><Relationship Id="rId23" Type="http://schemas.openxmlformats.org/officeDocument/2006/relationships/hyperlink" Target="https://gasprices.aaa.com/?state=MI" TargetMode="External"/><Relationship Id="rId28" Type="http://schemas.openxmlformats.org/officeDocument/2006/relationships/hyperlink" Target="https://gasprices.aaa.com/?state=NC" TargetMode="External"/><Relationship Id="rId36" Type="http://schemas.openxmlformats.org/officeDocument/2006/relationships/hyperlink" Target="https://gasprices.aaa.com/?state=OH" TargetMode="External"/><Relationship Id="rId49" Type="http://schemas.openxmlformats.org/officeDocument/2006/relationships/hyperlink" Target="https://gasprices.aaa.com/?state=WI" TargetMode="External"/><Relationship Id="rId57" Type="http://schemas.openxmlformats.org/officeDocument/2006/relationships/hyperlink" Target="https://gasprices.aaa.com/?state=NY" TargetMode="External"/><Relationship Id="rId10" Type="http://schemas.openxmlformats.org/officeDocument/2006/relationships/hyperlink" Target="https://gasprices.aaa.com/?state=FL" TargetMode="External"/><Relationship Id="rId31" Type="http://schemas.openxmlformats.org/officeDocument/2006/relationships/hyperlink" Target="https://gasprices.aaa.com/?state=NH" TargetMode="External"/><Relationship Id="rId44" Type="http://schemas.openxmlformats.org/officeDocument/2006/relationships/hyperlink" Target="https://gasprices.aaa.com/?state=TX" TargetMode="External"/><Relationship Id="rId52" Type="http://schemas.openxmlformats.org/officeDocument/2006/relationships/hyperlink" Target="https://gasprices.aaa.com/?state=CA" TargetMode="External"/><Relationship Id="rId60" Type="http://schemas.openxmlformats.org/officeDocument/2006/relationships/hyperlink" Target="https://gasprices.aaa.com/?state=WA" TargetMode="External"/><Relationship Id="rId4" Type="http://schemas.openxmlformats.org/officeDocument/2006/relationships/hyperlink" Target="https://gasprices.aaa.com/?state=AZ" TargetMode="External"/><Relationship Id="rId9" Type="http://schemas.openxmlformats.org/officeDocument/2006/relationships/hyperlink" Target="https://gasprices.aaa.com/?state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B705-F70B-9849-8434-C7008B8F73E3}">
  <dimension ref="A1:N55"/>
  <sheetViews>
    <sheetView tabSelected="1" workbookViewId="0">
      <selection activeCell="I2" sqref="I2:L10"/>
    </sheetView>
  </sheetViews>
  <sheetFormatPr baseColWidth="10" defaultRowHeight="16" x14ac:dyDescent="0.2"/>
  <sheetData>
    <row r="1" spans="1:14" ht="25" x14ac:dyDescent="0.25">
      <c r="A1" s="1" t="s">
        <v>0</v>
      </c>
      <c r="B1" s="1"/>
      <c r="C1" s="1">
        <v>2019</v>
      </c>
      <c r="D1" s="1" t="s">
        <v>1</v>
      </c>
      <c r="K1">
        <v>2019</v>
      </c>
      <c r="L1">
        <v>2020</v>
      </c>
    </row>
    <row r="2" spans="1:14" ht="23" x14ac:dyDescent="0.25">
      <c r="A2" s="2" t="s">
        <v>2</v>
      </c>
      <c r="B2" s="2"/>
      <c r="C2" s="2"/>
      <c r="D2" s="3">
        <v>2.8130000000000002</v>
      </c>
      <c r="F2" s="4">
        <f>C2-D2</f>
        <v>-2.8130000000000002</v>
      </c>
      <c r="I2" s="2" t="s">
        <v>6</v>
      </c>
      <c r="J2" s="2"/>
      <c r="K2" s="2">
        <v>3.6764619999999999</v>
      </c>
      <c r="L2" s="3">
        <v>3.282</v>
      </c>
      <c r="N2" s="4">
        <f t="shared" ref="N2:N10" si="0">K2-L2</f>
        <v>0.39446199999999987</v>
      </c>
    </row>
    <row r="3" spans="1:14" ht="23" x14ac:dyDescent="0.25">
      <c r="A3" s="2" t="s">
        <v>3</v>
      </c>
      <c r="B3" s="2"/>
      <c r="C3" s="2"/>
      <c r="D3" s="3">
        <v>1.9530000000000001</v>
      </c>
      <c r="F3" s="4">
        <f t="shared" ref="F3:F52" si="1">C3-D3</f>
        <v>-1.9530000000000001</v>
      </c>
      <c r="I3" s="2" t="s">
        <v>7</v>
      </c>
      <c r="J3" s="2"/>
      <c r="K3" s="2">
        <v>2.6864620000000001</v>
      </c>
      <c r="L3" s="3">
        <v>2.1379999999999999</v>
      </c>
      <c r="N3" s="4">
        <f t="shared" si="0"/>
        <v>0.54846200000000023</v>
      </c>
    </row>
    <row r="4" spans="1:14" ht="23" x14ac:dyDescent="0.25">
      <c r="A4" s="2" t="s">
        <v>4</v>
      </c>
      <c r="B4" s="2"/>
      <c r="C4" s="2"/>
      <c r="D4" s="3">
        <v>1.958</v>
      </c>
      <c r="F4" s="4">
        <f t="shared" si="1"/>
        <v>-1.958</v>
      </c>
      <c r="I4" s="2" t="s">
        <v>11</v>
      </c>
      <c r="J4" s="2"/>
      <c r="K4" s="2">
        <v>2.5223849999999999</v>
      </c>
      <c r="L4" s="3">
        <v>2.1190000000000002</v>
      </c>
      <c r="N4" s="4">
        <f t="shared" si="0"/>
        <v>0.40338499999999966</v>
      </c>
    </row>
    <row r="5" spans="1:14" ht="23" x14ac:dyDescent="0.25">
      <c r="A5" s="2" t="s">
        <v>5</v>
      </c>
      <c r="B5" s="2"/>
      <c r="C5" s="2"/>
      <c r="D5" s="3">
        <v>2.633</v>
      </c>
      <c r="F5" s="4">
        <f t="shared" si="1"/>
        <v>-2.633</v>
      </c>
      <c r="I5" s="2" t="s">
        <v>21</v>
      </c>
      <c r="J5" s="2"/>
      <c r="K5" s="2">
        <v>2.667154</v>
      </c>
      <c r="L5" s="3">
        <v>2.2810000000000001</v>
      </c>
      <c r="N5" s="4">
        <f t="shared" si="0"/>
        <v>0.38615399999999989</v>
      </c>
    </row>
    <row r="6" spans="1:14" ht="23" x14ac:dyDescent="0.25">
      <c r="A6" s="2" t="s">
        <v>6</v>
      </c>
      <c r="B6" s="2"/>
      <c r="C6" s="2">
        <v>3.6764619999999999</v>
      </c>
      <c r="D6" s="3">
        <v>3.282</v>
      </c>
      <c r="F6" s="4">
        <f t="shared" si="1"/>
        <v>0.39446199999999987</v>
      </c>
      <c r="I6" s="2" t="s">
        <v>25</v>
      </c>
      <c r="J6" s="2"/>
      <c r="K6" s="2">
        <v>2.512769</v>
      </c>
      <c r="L6" s="3">
        <v>2.0449999999999999</v>
      </c>
      <c r="N6" s="4">
        <f t="shared" si="0"/>
        <v>0.4677690000000001</v>
      </c>
    </row>
    <row r="7" spans="1:14" ht="23" x14ac:dyDescent="0.25">
      <c r="A7" s="2" t="s">
        <v>7</v>
      </c>
      <c r="B7" s="2"/>
      <c r="C7" s="2">
        <v>2.6864620000000001</v>
      </c>
      <c r="D7" s="3">
        <v>2.1379999999999999</v>
      </c>
      <c r="F7" s="4">
        <f t="shared" si="1"/>
        <v>0.54846200000000023</v>
      </c>
      <c r="I7" s="2" t="s">
        <v>36</v>
      </c>
      <c r="J7" s="2"/>
      <c r="K7" s="2">
        <v>2.731385</v>
      </c>
      <c r="L7" s="3">
        <v>2.4500000000000002</v>
      </c>
      <c r="N7" s="4">
        <f t="shared" si="0"/>
        <v>0.28138499999999977</v>
      </c>
    </row>
    <row r="8" spans="1:14" ht="23" x14ac:dyDescent="0.25">
      <c r="A8" s="2" t="s">
        <v>8</v>
      </c>
      <c r="B8" s="2"/>
      <c r="C8" s="2"/>
      <c r="D8" s="3">
        <v>2.363</v>
      </c>
      <c r="F8" s="4">
        <f t="shared" si="1"/>
        <v>-2.363</v>
      </c>
      <c r="I8" s="2" t="s">
        <v>37</v>
      </c>
      <c r="J8" s="2"/>
      <c r="K8" s="2">
        <v>2.5609999999999999</v>
      </c>
      <c r="L8" s="3">
        <v>1.881</v>
      </c>
      <c r="N8" s="4">
        <f t="shared" si="0"/>
        <v>0.67999999999999994</v>
      </c>
    </row>
    <row r="9" spans="1:14" ht="23" x14ac:dyDescent="0.25">
      <c r="A9" s="2" t="s">
        <v>9</v>
      </c>
      <c r="B9" s="2"/>
      <c r="C9" s="2"/>
      <c r="D9" s="3">
        <v>2.4119999999999999</v>
      </c>
      <c r="F9" s="4">
        <f t="shared" si="1"/>
        <v>-2.4119999999999999</v>
      </c>
      <c r="I9" s="2" t="s">
        <v>45</v>
      </c>
      <c r="J9" s="2"/>
      <c r="K9" s="2">
        <v>2.3601540000000001</v>
      </c>
      <c r="L9" s="3">
        <v>1.913</v>
      </c>
      <c r="N9" s="4">
        <f t="shared" si="0"/>
        <v>0.44715400000000005</v>
      </c>
    </row>
    <row r="10" spans="1:14" ht="23" x14ac:dyDescent="0.25">
      <c r="A10" s="2" t="s">
        <v>10</v>
      </c>
      <c r="B10" s="2"/>
      <c r="C10" s="2"/>
      <c r="D10" s="3">
        <v>2.1070000000000002</v>
      </c>
      <c r="F10" s="4">
        <f t="shared" si="1"/>
        <v>-2.1070000000000002</v>
      </c>
      <c r="I10" s="2" t="s">
        <v>49</v>
      </c>
      <c r="J10" s="2"/>
      <c r="K10" s="2">
        <v>3.178077</v>
      </c>
      <c r="L10" s="3">
        <v>2.9670000000000001</v>
      </c>
      <c r="N10" s="4">
        <f t="shared" si="0"/>
        <v>0.21107699999999996</v>
      </c>
    </row>
    <row r="11" spans="1:14" ht="23" x14ac:dyDescent="0.25">
      <c r="A11" s="2" t="s">
        <v>11</v>
      </c>
      <c r="B11" s="2"/>
      <c r="C11" s="2">
        <v>2.5223849999999999</v>
      </c>
      <c r="D11" s="3">
        <v>2.1190000000000002</v>
      </c>
      <c r="F11" s="4">
        <f t="shared" si="1"/>
        <v>0.40338499999999966</v>
      </c>
    </row>
    <row r="12" spans="1:14" ht="23" x14ac:dyDescent="0.25">
      <c r="A12" s="2" t="s">
        <v>12</v>
      </c>
      <c r="B12" s="2"/>
      <c r="C12" s="2"/>
      <c r="D12" s="3">
        <v>2.0169999999999999</v>
      </c>
      <c r="F12" s="4">
        <f t="shared" si="1"/>
        <v>-2.0169999999999999</v>
      </c>
      <c r="K12" t="e">
        <f>regression</f>
        <v>#NAME?</v>
      </c>
      <c r="N12" s="4">
        <f>AVERAGE(N2:N10)</f>
        <v>0.42442755555555556</v>
      </c>
    </row>
    <row r="13" spans="1:14" ht="23" x14ac:dyDescent="0.25">
      <c r="A13" s="2" t="s">
        <v>13</v>
      </c>
      <c r="B13" s="2"/>
      <c r="C13" s="2"/>
      <c r="D13" s="3">
        <v>3.516</v>
      </c>
      <c r="F13" s="4">
        <f t="shared" si="1"/>
        <v>-3.516</v>
      </c>
    </row>
    <row r="14" spans="1:14" ht="23" x14ac:dyDescent="0.25">
      <c r="A14" s="2" t="s">
        <v>14</v>
      </c>
      <c r="B14" s="2"/>
      <c r="C14" s="2"/>
      <c r="D14" s="3">
        <v>1.978</v>
      </c>
      <c r="F14" s="4">
        <f t="shared" si="1"/>
        <v>-1.978</v>
      </c>
    </row>
    <row r="15" spans="1:14" ht="23" x14ac:dyDescent="0.25">
      <c r="A15" s="2" t="s">
        <v>15</v>
      </c>
      <c r="B15" s="2"/>
      <c r="C15" s="2"/>
      <c r="D15" s="3">
        <v>2.5110000000000001</v>
      </c>
      <c r="F15" s="4">
        <f t="shared" si="1"/>
        <v>-2.5110000000000001</v>
      </c>
    </row>
    <row r="16" spans="1:14" ht="23" x14ac:dyDescent="0.25">
      <c r="A16" s="2" t="s">
        <v>16</v>
      </c>
      <c r="B16" s="2"/>
      <c r="C16" s="2"/>
      <c r="D16" s="3">
        <v>2.23</v>
      </c>
      <c r="F16" s="4">
        <f t="shared" si="1"/>
        <v>-2.23</v>
      </c>
    </row>
    <row r="17" spans="1:6" ht="23" x14ac:dyDescent="0.25">
      <c r="A17" s="2" t="s">
        <v>17</v>
      </c>
      <c r="B17" s="2"/>
      <c r="C17" s="2"/>
      <c r="D17" s="3">
        <v>1.905</v>
      </c>
      <c r="F17" s="4">
        <f t="shared" si="1"/>
        <v>-1.905</v>
      </c>
    </row>
    <row r="18" spans="1:6" ht="23" x14ac:dyDescent="0.25">
      <c r="A18" s="2" t="s">
        <v>18</v>
      </c>
      <c r="B18" s="2"/>
      <c r="C18" s="2"/>
      <c r="D18" s="3">
        <v>1.9510000000000001</v>
      </c>
      <c r="F18" s="4">
        <f t="shared" si="1"/>
        <v>-1.9510000000000001</v>
      </c>
    </row>
    <row r="19" spans="1:6" ht="23" x14ac:dyDescent="0.25">
      <c r="A19" s="2" t="s">
        <v>19</v>
      </c>
      <c r="B19" s="2"/>
      <c r="C19" s="2"/>
      <c r="D19" s="3">
        <v>1.911</v>
      </c>
      <c r="F19" s="4">
        <f t="shared" si="1"/>
        <v>-1.911</v>
      </c>
    </row>
    <row r="20" spans="1:6" ht="23" x14ac:dyDescent="0.25">
      <c r="A20" s="2" t="s">
        <v>20</v>
      </c>
      <c r="B20" s="2"/>
      <c r="C20" s="2"/>
      <c r="D20" s="3">
        <v>1.9670000000000001</v>
      </c>
      <c r="F20" s="4">
        <f t="shared" si="1"/>
        <v>-1.9670000000000001</v>
      </c>
    </row>
    <row r="21" spans="1:6" ht="23" x14ac:dyDescent="0.25">
      <c r="A21" s="2" t="s">
        <v>21</v>
      </c>
      <c r="B21" s="2"/>
      <c r="C21" s="2">
        <v>2.667154</v>
      </c>
      <c r="D21" s="3">
        <v>2.2810000000000001</v>
      </c>
      <c r="F21" s="4">
        <f t="shared" si="1"/>
        <v>0.38615399999999989</v>
      </c>
    </row>
    <row r="22" spans="1:6" ht="23" x14ac:dyDescent="0.25">
      <c r="A22" s="2" t="s">
        <v>22</v>
      </c>
      <c r="B22" s="2"/>
      <c r="C22" s="2"/>
      <c r="D22" s="3">
        <v>2.1920000000000002</v>
      </c>
      <c r="F22" s="4">
        <f t="shared" si="1"/>
        <v>-2.1920000000000002</v>
      </c>
    </row>
    <row r="23" spans="1:6" ht="23" x14ac:dyDescent="0.25">
      <c r="A23" s="2" t="s">
        <v>23</v>
      </c>
      <c r="B23" s="2"/>
      <c r="C23" s="2"/>
      <c r="D23" s="3">
        <v>2.14</v>
      </c>
      <c r="F23" s="4">
        <f t="shared" si="1"/>
        <v>-2.14</v>
      </c>
    </row>
    <row r="24" spans="1:6" ht="23" x14ac:dyDescent="0.25">
      <c r="A24" s="2" t="s">
        <v>24</v>
      </c>
      <c r="B24" s="2"/>
      <c r="C24" s="2"/>
      <c r="D24" s="3">
        <v>1.9379999999999999</v>
      </c>
      <c r="F24" s="4">
        <f t="shared" si="1"/>
        <v>-1.9379999999999999</v>
      </c>
    </row>
    <row r="25" spans="1:6" ht="23" x14ac:dyDescent="0.25">
      <c r="A25" s="2" t="s">
        <v>25</v>
      </c>
      <c r="B25" s="2"/>
      <c r="C25" s="2">
        <v>2.512769</v>
      </c>
      <c r="D25" s="3">
        <v>2.0449999999999999</v>
      </c>
      <c r="F25" s="4">
        <f t="shared" si="1"/>
        <v>0.4677690000000001</v>
      </c>
    </row>
    <row r="26" spans="1:6" ht="23" x14ac:dyDescent="0.25">
      <c r="A26" s="2" t="s">
        <v>26</v>
      </c>
      <c r="B26" s="2"/>
      <c r="C26" s="2"/>
      <c r="D26" s="3">
        <v>1.921</v>
      </c>
      <c r="F26" s="4">
        <f t="shared" si="1"/>
        <v>-1.921</v>
      </c>
    </row>
    <row r="27" spans="1:6" ht="23" x14ac:dyDescent="0.25">
      <c r="A27" s="2" t="s">
        <v>27</v>
      </c>
      <c r="B27" s="2"/>
      <c r="C27" s="2"/>
      <c r="D27" s="3">
        <v>1.9139999999999999</v>
      </c>
      <c r="F27" s="4">
        <f t="shared" si="1"/>
        <v>-1.9139999999999999</v>
      </c>
    </row>
    <row r="28" spans="1:6" ht="23" x14ac:dyDescent="0.25">
      <c r="A28" s="2" t="s">
        <v>28</v>
      </c>
      <c r="B28" s="2"/>
      <c r="C28" s="2"/>
      <c r="D28" s="3">
        <v>2.29</v>
      </c>
      <c r="F28" s="4">
        <f t="shared" si="1"/>
        <v>-2.29</v>
      </c>
    </row>
    <row r="29" spans="1:6" ht="23" x14ac:dyDescent="0.25">
      <c r="A29" s="2" t="s">
        <v>29</v>
      </c>
      <c r="B29" s="2"/>
      <c r="C29" s="2"/>
      <c r="D29" s="3">
        <v>2.0099999999999998</v>
      </c>
      <c r="F29" s="4">
        <f t="shared" si="1"/>
        <v>-2.0099999999999998</v>
      </c>
    </row>
    <row r="30" spans="1:6" ht="23" x14ac:dyDescent="0.25">
      <c r="A30" s="2" t="s">
        <v>30</v>
      </c>
      <c r="B30" s="2"/>
      <c r="C30" s="2"/>
      <c r="D30" s="3">
        <v>2.048</v>
      </c>
      <c r="F30" s="4">
        <f t="shared" si="1"/>
        <v>-2.048</v>
      </c>
    </row>
    <row r="31" spans="1:6" ht="23" x14ac:dyDescent="0.25">
      <c r="A31" s="2" t="s">
        <v>31</v>
      </c>
      <c r="B31" s="2"/>
      <c r="C31" s="2"/>
      <c r="D31" s="3">
        <v>2.117</v>
      </c>
      <c r="F31" s="4">
        <f t="shared" si="1"/>
        <v>-2.117</v>
      </c>
    </row>
    <row r="32" spans="1:6" ht="23" x14ac:dyDescent="0.25">
      <c r="A32" s="2" t="s">
        <v>32</v>
      </c>
      <c r="B32" s="2"/>
      <c r="C32" s="2"/>
      <c r="D32" s="3">
        <v>2.2360000000000002</v>
      </c>
      <c r="F32" s="4">
        <f t="shared" si="1"/>
        <v>-2.2360000000000002</v>
      </c>
    </row>
    <row r="33" spans="1:6" ht="23" x14ac:dyDescent="0.25">
      <c r="A33" s="2" t="s">
        <v>33</v>
      </c>
      <c r="B33" s="2"/>
      <c r="C33" s="2"/>
      <c r="D33" s="3">
        <v>2.3260000000000001</v>
      </c>
      <c r="F33" s="4">
        <f t="shared" si="1"/>
        <v>-2.3260000000000001</v>
      </c>
    </row>
    <row r="34" spans="1:6" ht="23" x14ac:dyDescent="0.25">
      <c r="A34" s="2" t="s">
        <v>34</v>
      </c>
      <c r="B34" s="2"/>
      <c r="C34" s="2"/>
      <c r="D34" s="3">
        <v>2.1139999999999999</v>
      </c>
      <c r="F34" s="4">
        <f t="shared" si="1"/>
        <v>-2.1139999999999999</v>
      </c>
    </row>
    <row r="35" spans="1:6" ht="23" x14ac:dyDescent="0.25">
      <c r="A35" s="2" t="s">
        <v>35</v>
      </c>
      <c r="B35" s="2"/>
      <c r="C35" s="2"/>
      <c r="D35" s="3">
        <v>2.7879999999999998</v>
      </c>
      <c r="F35" s="4">
        <f t="shared" si="1"/>
        <v>-2.7879999999999998</v>
      </c>
    </row>
    <row r="36" spans="1:6" ht="23" x14ac:dyDescent="0.25">
      <c r="A36" s="2" t="s">
        <v>36</v>
      </c>
      <c r="B36" s="2"/>
      <c r="C36" s="2">
        <v>2.731385</v>
      </c>
      <c r="D36" s="3">
        <v>2.4500000000000002</v>
      </c>
      <c r="F36" s="4">
        <f t="shared" si="1"/>
        <v>0.28138499999999977</v>
      </c>
    </row>
    <row r="37" spans="1:6" ht="23" x14ac:dyDescent="0.25">
      <c r="A37" s="2" t="s">
        <v>37</v>
      </c>
      <c r="B37" s="2"/>
      <c r="C37" s="2">
        <v>2.5609999999999999</v>
      </c>
      <c r="D37" s="3">
        <v>1.881</v>
      </c>
      <c r="F37" s="4">
        <f t="shared" si="1"/>
        <v>0.67999999999999994</v>
      </c>
    </row>
    <row r="38" spans="1:6" ht="23" x14ac:dyDescent="0.25">
      <c r="A38" s="2" t="s">
        <v>38</v>
      </c>
      <c r="B38" s="2"/>
      <c r="C38" s="2"/>
      <c r="D38" s="3">
        <v>1.8380000000000001</v>
      </c>
      <c r="F38" s="4">
        <f t="shared" si="1"/>
        <v>-1.8380000000000001</v>
      </c>
    </row>
    <row r="39" spans="1:6" ht="23" x14ac:dyDescent="0.25">
      <c r="A39" s="2" t="s">
        <v>39</v>
      </c>
      <c r="B39" s="2"/>
      <c r="C39" s="2"/>
      <c r="D39" s="3">
        <v>2.879</v>
      </c>
      <c r="F39" s="4">
        <f t="shared" si="1"/>
        <v>-2.879</v>
      </c>
    </row>
    <row r="40" spans="1:6" ht="23" x14ac:dyDescent="0.25">
      <c r="A40" s="2" t="s">
        <v>40</v>
      </c>
      <c r="B40" s="2"/>
      <c r="C40" s="2"/>
      <c r="D40" s="3">
        <v>2.419</v>
      </c>
      <c r="F40" s="4">
        <f t="shared" si="1"/>
        <v>-2.419</v>
      </c>
    </row>
    <row r="41" spans="1:6" ht="23" x14ac:dyDescent="0.25">
      <c r="A41" s="2" t="s">
        <v>41</v>
      </c>
      <c r="B41" s="2"/>
      <c r="C41" s="2"/>
      <c r="D41" s="3">
        <v>2.2989999999999999</v>
      </c>
      <c r="F41" s="4">
        <f t="shared" si="1"/>
        <v>-2.2989999999999999</v>
      </c>
    </row>
    <row r="42" spans="1:6" ht="23" x14ac:dyDescent="0.25">
      <c r="A42" s="2" t="s">
        <v>42</v>
      </c>
      <c r="B42" s="2"/>
      <c r="C42" s="2"/>
      <c r="D42" s="3">
        <v>1.9219999999999999</v>
      </c>
      <c r="F42" s="4">
        <f t="shared" si="1"/>
        <v>-1.9219999999999999</v>
      </c>
    </row>
    <row r="43" spans="1:6" ht="23" x14ac:dyDescent="0.25">
      <c r="A43" s="2" t="s">
        <v>43</v>
      </c>
      <c r="B43" s="2"/>
      <c r="C43" s="2"/>
      <c r="D43" s="3">
        <v>2.1560000000000001</v>
      </c>
      <c r="F43" s="4">
        <f t="shared" si="1"/>
        <v>-2.1560000000000001</v>
      </c>
    </row>
    <row r="44" spans="1:6" ht="23" x14ac:dyDescent="0.25">
      <c r="A44" s="2" t="s">
        <v>44</v>
      </c>
      <c r="B44" s="2"/>
      <c r="C44" s="2"/>
      <c r="D44" s="3">
        <v>1.9690000000000001</v>
      </c>
      <c r="F44" s="4">
        <f t="shared" si="1"/>
        <v>-1.9690000000000001</v>
      </c>
    </row>
    <row r="45" spans="1:6" ht="23" x14ac:dyDescent="0.25">
      <c r="A45" s="2" t="s">
        <v>45</v>
      </c>
      <c r="B45" s="2"/>
      <c r="C45" s="2">
        <v>2.3601540000000001</v>
      </c>
      <c r="D45" s="3">
        <v>1.913</v>
      </c>
      <c r="F45" s="4">
        <f t="shared" si="1"/>
        <v>0.44715400000000005</v>
      </c>
    </row>
    <row r="46" spans="1:6" ht="23" x14ac:dyDescent="0.25">
      <c r="A46" s="2" t="s">
        <v>46</v>
      </c>
      <c r="B46" s="2"/>
      <c r="C46" s="2"/>
      <c r="D46" s="3">
        <v>2.4649999999999999</v>
      </c>
      <c r="F46" s="4">
        <f t="shared" si="1"/>
        <v>-2.4649999999999999</v>
      </c>
    </row>
    <row r="47" spans="1:6" ht="23" x14ac:dyDescent="0.25">
      <c r="A47" s="2" t="s">
        <v>47</v>
      </c>
      <c r="B47" s="2"/>
      <c r="C47" s="2"/>
      <c r="D47" s="3">
        <v>2.0099999999999998</v>
      </c>
      <c r="F47" s="4">
        <f t="shared" si="1"/>
        <v>-2.0099999999999998</v>
      </c>
    </row>
    <row r="48" spans="1:6" ht="23" x14ac:dyDescent="0.25">
      <c r="A48" s="2" t="s">
        <v>48</v>
      </c>
      <c r="B48" s="2"/>
      <c r="C48" s="2"/>
      <c r="D48" s="3">
        <v>2.347</v>
      </c>
      <c r="F48" s="4">
        <f t="shared" si="1"/>
        <v>-2.347</v>
      </c>
    </row>
    <row r="49" spans="1:6" ht="23" x14ac:dyDescent="0.25">
      <c r="A49" s="2" t="s">
        <v>49</v>
      </c>
      <c r="B49" s="2"/>
      <c r="C49" s="2">
        <v>3.178077</v>
      </c>
      <c r="D49" s="3">
        <v>2.9670000000000001</v>
      </c>
      <c r="F49" s="4">
        <f t="shared" si="1"/>
        <v>0.21107699999999996</v>
      </c>
    </row>
    <row r="50" spans="1:6" ht="23" x14ac:dyDescent="0.25">
      <c r="A50" s="2" t="s">
        <v>50</v>
      </c>
      <c r="B50" s="2"/>
      <c r="C50" s="2"/>
      <c r="D50" s="3">
        <v>1.9430000000000001</v>
      </c>
      <c r="F50" s="4">
        <f t="shared" si="1"/>
        <v>-1.9430000000000001</v>
      </c>
    </row>
    <row r="51" spans="1:6" ht="23" x14ac:dyDescent="0.25">
      <c r="A51" s="2" t="s">
        <v>51</v>
      </c>
      <c r="B51" s="2"/>
      <c r="C51" s="2"/>
      <c r="D51" s="3">
        <v>2.1819999999999999</v>
      </c>
      <c r="F51" s="4">
        <f t="shared" si="1"/>
        <v>-2.1819999999999999</v>
      </c>
    </row>
    <row r="52" spans="1:6" ht="23" x14ac:dyDescent="0.25">
      <c r="A52" s="2" t="s">
        <v>52</v>
      </c>
      <c r="B52" s="2"/>
      <c r="C52" s="2"/>
      <c r="D52" s="3">
        <v>2.3439999999999999</v>
      </c>
      <c r="F52" s="4">
        <f t="shared" si="1"/>
        <v>-2.3439999999999999</v>
      </c>
    </row>
    <row r="55" spans="1:6" x14ac:dyDescent="0.2">
      <c r="D55" s="4">
        <f>AVERAGE(D2:D52)</f>
        <v>2.2374117647058824</v>
      </c>
    </row>
  </sheetData>
  <hyperlinks>
    <hyperlink ref="A2" r:id="rId1" display="https://gasprices.aaa.com/?state=AK" xr:uid="{CAC93591-7283-C641-8801-933901AF3129}"/>
    <hyperlink ref="A3" r:id="rId2" display="https://gasprices.aaa.com/?state=AL" xr:uid="{68E9C783-8198-004E-8AA9-A759BD1404CB}"/>
    <hyperlink ref="A4" r:id="rId3" display="https://gasprices.aaa.com/?state=AR" xr:uid="{3603161C-F303-AD42-8D9C-FEFCEA91DC7D}"/>
    <hyperlink ref="A5" r:id="rId4" display="https://gasprices.aaa.com/?state=AZ" xr:uid="{0A732A36-F164-CD4B-94E8-1B59CBE268C3}"/>
    <hyperlink ref="A6" r:id="rId5" display="https://gasprices.aaa.com/?state=CA" xr:uid="{0C5608C5-100A-CC47-8365-0C9223EBEEEF}"/>
    <hyperlink ref="A7" r:id="rId6" display="https://gasprices.aaa.com/?state=CO" xr:uid="{3021422B-51B6-F442-94DB-CD228B3C945D}"/>
    <hyperlink ref="A8" r:id="rId7" display="https://gasprices.aaa.com/?state=CT" xr:uid="{6C3A77D2-9214-1647-AC24-8C884B959FFB}"/>
    <hyperlink ref="A9" r:id="rId8" display="https://gasprices.aaa.com/?state=DC" xr:uid="{1798A7C8-FE0B-D84A-B08C-F942D82B61B5}"/>
    <hyperlink ref="A10" r:id="rId9" display="https://gasprices.aaa.com/?state=DE" xr:uid="{09ADAD4C-9045-024C-B742-E43523CC5D1F}"/>
    <hyperlink ref="A11" r:id="rId10" display="https://gasprices.aaa.com/?state=FL" xr:uid="{DE14950A-1AC1-BC4D-A00B-B58A462FD04F}"/>
    <hyperlink ref="A12" r:id="rId11" display="https://gasprices.aaa.com/?state=GA" xr:uid="{2036EBA0-3F55-F747-B27F-984D686CF843}"/>
    <hyperlink ref="A13" r:id="rId12" display="https://gasprices.aaa.com/?state=HI" xr:uid="{9596EAF2-BBD1-F540-8AFE-5E30DC8D0F63}"/>
    <hyperlink ref="A14" r:id="rId13" display="https://gasprices.aaa.com/?state=IA" xr:uid="{08C610BC-DCA2-FC40-AA15-AFB78A327561}"/>
    <hyperlink ref="A15" r:id="rId14" display="https://gasprices.aaa.com/?state=ID" xr:uid="{894AB26B-ACDF-3243-92B2-34CDC60EDE75}"/>
    <hyperlink ref="A16" r:id="rId15" display="https://gasprices.aaa.com/?state=IL" xr:uid="{CF23D75B-020F-D64E-A63C-E2307096A9E7}"/>
    <hyperlink ref="A17" r:id="rId16" display="https://gasprices.aaa.com/?state=IN" xr:uid="{B8D48439-AB82-F643-8F6A-47E1CF54D3AF}"/>
    <hyperlink ref="A18" r:id="rId17" display="https://gasprices.aaa.com/?state=KS" xr:uid="{45A89D2A-0E85-9946-B49A-B9D10B675092}"/>
    <hyperlink ref="A19" r:id="rId18" display="https://gasprices.aaa.com/?state=KY" xr:uid="{0C329F9D-40C5-1041-8BB7-40C207BD5392}"/>
    <hyperlink ref="A20" r:id="rId19" display="https://gasprices.aaa.com/?state=LA" xr:uid="{99FC0ED6-D88E-0C4D-95FB-A2AC37C84593}"/>
    <hyperlink ref="A21" r:id="rId20" display="https://gasprices.aaa.com/?state=MA" xr:uid="{CE9DD6CD-2C81-F742-81F8-3BEA0F5C6AA5}"/>
    <hyperlink ref="A22" r:id="rId21" display="https://gasprices.aaa.com/?state=MD" xr:uid="{E59599E9-7B97-884F-B19B-B463FAFCB9AC}"/>
    <hyperlink ref="A23" r:id="rId22" display="https://gasprices.aaa.com/?state=ME" xr:uid="{E7B1FEC2-384B-9A4F-923D-4F1A5F51D736}"/>
    <hyperlink ref="A24" r:id="rId23" display="https://gasprices.aaa.com/?state=MI" xr:uid="{D6539B79-5AA6-8448-B475-D1D698470B18}"/>
    <hyperlink ref="A25" r:id="rId24" display="https://gasprices.aaa.com/?state=MN" xr:uid="{26594E35-4687-514A-8958-99DEA2DAA454}"/>
    <hyperlink ref="A26" r:id="rId25" display="https://gasprices.aaa.com/?state=MO" xr:uid="{2A7227D8-BDD5-A042-939F-C9E231F81576}"/>
    <hyperlink ref="A27" r:id="rId26" display="https://gasprices.aaa.com/?state=MS" xr:uid="{B754E0E6-067C-2343-9B3D-2F4FB57C8401}"/>
    <hyperlink ref="A28" r:id="rId27" display="https://gasprices.aaa.com/?state=MT" xr:uid="{977BA75B-E44D-0E4A-B7AD-ED27B2E7DB41}"/>
    <hyperlink ref="A29" r:id="rId28" display="https://gasprices.aaa.com/?state=NC" xr:uid="{16F43DDE-0375-5348-8D2D-565A71972B9B}"/>
    <hyperlink ref="A30" r:id="rId29" display="https://gasprices.aaa.com/?state=ND" xr:uid="{ACD085C3-AF91-EE4B-B243-520D4F857FD4}"/>
    <hyperlink ref="A31" r:id="rId30" display="https://gasprices.aaa.com/?state=NE" xr:uid="{DB806894-3A26-3F49-9336-78A772993845}"/>
    <hyperlink ref="A32" r:id="rId31" display="https://gasprices.aaa.com/?state=NH" xr:uid="{4D6463CF-1691-D247-A724-009DEA343FF3}"/>
    <hyperlink ref="A33" r:id="rId32" display="https://gasprices.aaa.com/?state=NJ" xr:uid="{FF3A2944-B059-0543-AEA9-17BB7218B8FF}"/>
    <hyperlink ref="A34" r:id="rId33" display="https://gasprices.aaa.com/?state=NM" xr:uid="{5B3B68CC-7F2D-5148-B27B-CB0ADC41BCF5}"/>
    <hyperlink ref="A35" r:id="rId34" display="https://gasprices.aaa.com/?state=NV" xr:uid="{C958C7C9-1CBC-6449-8443-ECA4E6EF0C7B}"/>
    <hyperlink ref="A36" r:id="rId35" display="https://gasprices.aaa.com/?state=NY" xr:uid="{51D23A13-CA06-E048-9981-D85F0867CDB7}"/>
    <hyperlink ref="A37" r:id="rId36" display="https://gasprices.aaa.com/?state=OH" xr:uid="{BBB730E9-1E67-EB4B-A147-C07A30096A1E}"/>
    <hyperlink ref="A38" r:id="rId37" display="https://gasprices.aaa.com/?state=OK" xr:uid="{A5C4CC35-8330-A548-BE76-6F3E88216D18}"/>
    <hyperlink ref="A39" r:id="rId38" display="https://gasprices.aaa.com/?state=OR" xr:uid="{DD142F81-B62D-AF45-91C1-251063A70C6B}"/>
    <hyperlink ref="A40" r:id="rId39" display="https://gasprices.aaa.com/?state=PA" xr:uid="{F8591B62-1B60-C743-97EB-B941C57E6B61}"/>
    <hyperlink ref="A41" r:id="rId40" display="https://gasprices.aaa.com/?state=RI" xr:uid="{6CD4645A-2568-B846-B403-28ED6A5FA1AE}"/>
    <hyperlink ref="A42" r:id="rId41" display="https://gasprices.aaa.com/?state=SC" xr:uid="{2821E34B-4D1E-CE4D-8BD2-72B99EED6400}"/>
    <hyperlink ref="A43" r:id="rId42" display="https://gasprices.aaa.com/?state=SD" xr:uid="{0079262B-6434-1048-B178-DBFE7337D2A7}"/>
    <hyperlink ref="A44" r:id="rId43" display="https://gasprices.aaa.com/?state=TN" xr:uid="{0F100595-5957-F54B-AF64-A747426B50B0}"/>
    <hyperlink ref="A45" r:id="rId44" display="https://gasprices.aaa.com/?state=TX" xr:uid="{5DC048B1-0C06-A448-9EA4-425B4681326F}"/>
    <hyperlink ref="A46" r:id="rId45" display="https://gasprices.aaa.com/?state=UT" xr:uid="{1795BB81-1A28-114B-A7CA-C67ED9FC3416}"/>
    <hyperlink ref="A47" r:id="rId46" display="https://gasprices.aaa.com/?state=VA" xr:uid="{40A0035E-5559-3942-BC4E-D4D434DA0EC2}"/>
    <hyperlink ref="A48" r:id="rId47" display="https://gasprices.aaa.com/?state=VT" xr:uid="{E510A117-C3AD-7E43-A3B9-380C1343A6B5}"/>
    <hyperlink ref="A49" r:id="rId48" display="https://gasprices.aaa.com/?state=WA" xr:uid="{721F91BF-29BD-FC4A-B996-A239345AB268}"/>
    <hyperlink ref="A50" r:id="rId49" display="https://gasprices.aaa.com/?state=WI" xr:uid="{5CF66A94-0746-3E40-B414-B0ED538B6ACC}"/>
    <hyperlink ref="A51" r:id="rId50" display="https://gasprices.aaa.com/?state=WV" xr:uid="{03AC0D70-B7A3-5F41-A000-8065F01B0892}"/>
    <hyperlink ref="A52" r:id="rId51" display="https://gasprices.aaa.com/?state=WY" xr:uid="{89D444EA-C254-F544-8C4D-90C875B4EFCE}"/>
    <hyperlink ref="I2" r:id="rId52" display="https://gasprices.aaa.com/?state=CA" xr:uid="{B62C3219-8A6D-9F49-AF92-151BF67F582B}"/>
    <hyperlink ref="I3" r:id="rId53" display="https://gasprices.aaa.com/?state=CO" xr:uid="{659DF590-0169-D34B-A5B1-03C3149647C4}"/>
    <hyperlink ref="I4" r:id="rId54" display="https://gasprices.aaa.com/?state=FL" xr:uid="{5C9C9F42-E631-8740-8837-CCDF076E7230}"/>
    <hyperlink ref="I5" r:id="rId55" display="https://gasprices.aaa.com/?state=MA" xr:uid="{631EAE7F-62A4-DA48-97C5-1F8D3A2BAA62}"/>
    <hyperlink ref="I6" r:id="rId56" display="https://gasprices.aaa.com/?state=MN" xr:uid="{583A2A15-19AE-7E47-88E1-3597CCD8694A}"/>
    <hyperlink ref="I7" r:id="rId57" display="https://gasprices.aaa.com/?state=NY" xr:uid="{D3036C8B-D0FE-A749-8930-419F9BDEDF30}"/>
    <hyperlink ref="I8" r:id="rId58" display="https://gasprices.aaa.com/?state=OH" xr:uid="{D70D793A-CCDE-B843-A0C6-5B384778CA4D}"/>
    <hyperlink ref="I9" r:id="rId59" display="https://gasprices.aaa.com/?state=TX" xr:uid="{54569803-C987-1245-8C97-E1ECD726F4F8}"/>
    <hyperlink ref="I10" r:id="rId60" display="https://gasprices.aaa.com/?state=WA" xr:uid="{54AA9DAF-20B9-0C4B-B814-A2EEEA4B9526}"/>
  </hyperlinks>
  <pageMargins left="0.7" right="0.7" top="0.75" bottom="0.75" header="0.3" footer="0.3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5C26-78C0-434A-94E5-7A0AE6F4A89F}">
  <dimension ref="A1:A10"/>
  <sheetViews>
    <sheetView workbookViewId="0">
      <selection sqref="A1:B10"/>
    </sheetView>
  </sheetViews>
  <sheetFormatPr baseColWidth="10" defaultRowHeight="16" x14ac:dyDescent="0.2"/>
  <sheetData>
    <row r="1" spans="1:1" x14ac:dyDescent="0.2">
      <c r="A1" t="s">
        <v>53</v>
      </c>
    </row>
    <row r="2" spans="1:1" ht="19" x14ac:dyDescent="0.25">
      <c r="A2" s="5" t="s">
        <v>54</v>
      </c>
    </row>
    <row r="3" spans="1:1" ht="19" x14ac:dyDescent="0.25">
      <c r="A3" s="5" t="s">
        <v>55</v>
      </c>
    </row>
    <row r="4" spans="1:1" ht="19" x14ac:dyDescent="0.25">
      <c r="A4" s="5" t="s">
        <v>56</v>
      </c>
    </row>
    <row r="5" spans="1:1" ht="19" x14ac:dyDescent="0.25">
      <c r="A5" s="5" t="s">
        <v>57</v>
      </c>
    </row>
    <row r="6" spans="1:1" ht="19" x14ac:dyDescent="0.25">
      <c r="A6" s="5" t="s">
        <v>58</v>
      </c>
    </row>
    <row r="7" spans="1:1" ht="19" x14ac:dyDescent="0.25">
      <c r="A7" s="5" t="s">
        <v>59</v>
      </c>
    </row>
    <row r="8" spans="1:1" ht="19" x14ac:dyDescent="0.25">
      <c r="A8" s="5" t="s">
        <v>60</v>
      </c>
    </row>
    <row r="9" spans="1:1" ht="19" x14ac:dyDescent="0.25">
      <c r="A9" s="5" t="s">
        <v>61</v>
      </c>
    </row>
    <row r="10" spans="1:1" ht="19" x14ac:dyDescent="0.25">
      <c r="A10" s="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2020-03-19T23:57:06Z</dcterms:created>
  <dcterms:modified xsi:type="dcterms:W3CDTF">2020-03-20T13:59:09Z</dcterms:modified>
</cp:coreProperties>
</file>