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ttendance" sheetId="2" r:id="rId5"/>
  </sheets>
  <definedNames/>
  <calcPr/>
</workbook>
</file>

<file path=xl/sharedStrings.xml><?xml version="1.0" encoding="utf-8"?>
<sst xmlns="http://schemas.openxmlformats.org/spreadsheetml/2006/main" count="1218" uniqueCount="485">
  <si>
    <t>اختر الوحده</t>
  </si>
  <si>
    <t>اكتب الاسم</t>
  </si>
  <si>
    <t>العنوان</t>
  </si>
  <si>
    <t>تاريخ الميلاد</t>
  </si>
  <si>
    <t>الموبيل</t>
  </si>
  <si>
    <t>رقم التليفون</t>
  </si>
  <si>
    <t>Email</t>
  </si>
  <si>
    <t>المدرسة</t>
  </si>
  <si>
    <t>السنة الدراسية (التى ظهرت نتيجتها)</t>
  </si>
  <si>
    <t>الاسرة</t>
  </si>
  <si>
    <t>اسم الخادم/الخادمة</t>
  </si>
  <si>
    <t>اب الاعتراف</t>
  </si>
  <si>
    <t>كنيسة اب الاعتراف</t>
  </si>
  <si>
    <t>استلمت الفولار ؟</t>
  </si>
  <si>
    <t>اشبال</t>
  </si>
  <si>
    <t>آدي فادي</t>
  </si>
  <si>
    <t>١٠ ش نشاطي</t>
  </si>
  <si>
    <t>الام</t>
  </si>
  <si>
    <t>.</t>
  </si>
  <si>
    <t>4 ابتدائى</t>
  </si>
  <si>
    <t>لا</t>
  </si>
  <si>
    <t>أبانوب جورج عزيز الفونس</t>
  </si>
  <si>
    <t>5ش كنيسة الاقباط - متفرع من ش نشاطي</t>
  </si>
  <si>
    <t>الشخصى</t>
  </si>
  <si>
    <t>ايزيز الخاصة</t>
  </si>
  <si>
    <t>6 ابتدائى</t>
  </si>
  <si>
    <t>جنود</t>
  </si>
  <si>
    <t>أ/ بيشوي خليل</t>
  </si>
  <si>
    <t>ابونا صموئيل</t>
  </si>
  <si>
    <t>العذراء مريم - مسرة</t>
  </si>
  <si>
    <t>ابانوب ماجد سمير</t>
  </si>
  <si>
    <t>٢٢ شارع عبد الله صالح متفرع من شارع شبرا الدور ٥ شقة شمال</t>
  </si>
  <si>
    <t>سانت فاطيما</t>
  </si>
  <si>
    <t>جنود المسيح اولاد</t>
  </si>
  <si>
    <t>حنا نبيل</t>
  </si>
  <si>
    <t>ابونا صموئيل ابراهيم</t>
  </si>
  <si>
    <t>السيدة العذراء مريم بمسرة</t>
  </si>
  <si>
    <t>نعم</t>
  </si>
  <si>
    <t>ابرام روماني</t>
  </si>
  <si>
    <t>١١ ش عفيفي متفرع من ش طوسون</t>
  </si>
  <si>
    <t>ابرام نشأت</t>
  </si>
  <si>
    <t>فادي</t>
  </si>
  <si>
    <t>ادم بيتر مجدي</t>
  </si>
  <si>
    <t>١٧ شارع الشهيد محمود سامي شبرا</t>
  </si>
  <si>
    <t>marygamil99@gmail.com</t>
  </si>
  <si>
    <t>Baby Home elzamalek</t>
  </si>
  <si>
    <t>تلاميذ</t>
  </si>
  <si>
    <t>بيشوي مجدي</t>
  </si>
  <si>
    <t>ارسانى عادل عزيز</t>
  </si>
  <si>
    <t>٢٣ شارع مراد قطب متفرع من شارع إسكندر حنا الدور ٣ شقة ٥</t>
  </si>
  <si>
    <t>الاب</t>
  </si>
  <si>
    <t>فاطمة الزهراء</t>
  </si>
  <si>
    <t>5 ابتدائى</t>
  </si>
  <si>
    <t>تلاميذ المسيح</t>
  </si>
  <si>
    <t>كيرلس</t>
  </si>
  <si>
    <t>ابونا ارسانى</t>
  </si>
  <si>
    <t>افرايم ارساني ايليا</t>
  </si>
  <si>
    <t>٤٦ ش شبرا</t>
  </si>
  <si>
    <t>الفرير باب اللوق</t>
  </si>
  <si>
    <t>شمامسه</t>
  </si>
  <si>
    <t>ارسانى هانى</t>
  </si>
  <si>
    <t>اندرو صموئيل ادولف</t>
  </si>
  <si>
    <t>٦٦شارع بديع متفرع من شارع مسرة</t>
  </si>
  <si>
    <t>marinaemad.3052013dodo@gmail.com</t>
  </si>
  <si>
    <t>القديس يوسف المارونية الظاهر</t>
  </si>
  <si>
    <t>أسرة شماسة</t>
  </si>
  <si>
    <t>استاذ رفيق</t>
  </si>
  <si>
    <t>ابونا بيشوى فهمى</t>
  </si>
  <si>
    <t>العدراء مريم مسرة</t>
  </si>
  <si>
    <t>اندرو عماد مجدى</t>
  </si>
  <si>
    <t>١٨ شارع مكتب الحكر متفرع من شارع فؤاد الدور ٣</t>
  </si>
  <si>
    <t>شبرا القديمه</t>
  </si>
  <si>
    <t>الفونس هانى</t>
  </si>
  <si>
    <t>انطونيوس ايهاب نصيف</t>
  </si>
  <si>
    <t>31 ش مسره</t>
  </si>
  <si>
    <t>13/10/2013</t>
  </si>
  <si>
    <t xml:space="preserve">الليسيه </t>
  </si>
  <si>
    <t>فادى</t>
  </si>
  <si>
    <t>انطونيوس عصام مجلع</t>
  </si>
  <si>
    <t>٦ حارة حازق د. ٢</t>
  </si>
  <si>
    <t>01282660042-01010503926</t>
  </si>
  <si>
    <t>المارونيه</t>
  </si>
  <si>
    <t>ماركو نجيب - مينا ماهر</t>
  </si>
  <si>
    <t>انطونيوس مجدي عطية جرجس</t>
  </si>
  <si>
    <t>31ش علي أمين عبده (فؤاد سابقا)</t>
  </si>
  <si>
    <t>أ/ الفونس - أ/ مايكل</t>
  </si>
  <si>
    <t>ايلى جورج عجبان</t>
  </si>
  <si>
    <t>١٠ حارة حازق متفرع من شارع شبرا الدور ٣ شقة ٦</t>
  </si>
  <si>
    <t>Collage de freier</t>
  </si>
  <si>
    <t xml:space="preserve">مايكل </t>
  </si>
  <si>
    <t>بافلى شريف نبيل</t>
  </si>
  <si>
    <t>ش ابن الفرات</t>
  </si>
  <si>
    <t>مدرسه شبرا الابتدائيه</t>
  </si>
  <si>
    <t>الجنود</t>
  </si>
  <si>
    <t>بيتر سامى</t>
  </si>
  <si>
    <t>مسره</t>
  </si>
  <si>
    <t>بافلى عماد شوقى</t>
  </si>
  <si>
    <t>....</t>
  </si>
  <si>
    <t>الشهيد احمد ابراهيم</t>
  </si>
  <si>
    <t>مرقس خليل</t>
  </si>
  <si>
    <t>بايڤل</t>
  </si>
  <si>
    <t>شارع مدرسه التوفيقيه</t>
  </si>
  <si>
    <t>بولا اسامة</t>
  </si>
  <si>
    <t>٥ ش البراد</t>
  </si>
  <si>
    <t>شبرا الرسميه</t>
  </si>
  <si>
    <t>بيتر ماهر</t>
  </si>
  <si>
    <t>مسرة</t>
  </si>
  <si>
    <t>بولا ميلاد ظريف</t>
  </si>
  <si>
    <t>٣ ب شارع حسين بك متفرع من حارة رفعت الدور ٣</t>
  </si>
  <si>
    <t xml:space="preserve">مايكل سامى </t>
  </si>
  <si>
    <t>بولا وجدي عدلي شنودة</t>
  </si>
  <si>
    <t>شارع روض الفرج</t>
  </si>
  <si>
    <t>السيدة عائشة الرسمية</t>
  </si>
  <si>
    <t>مراجعه البيانات مع الاهل</t>
  </si>
  <si>
    <t>ابونا ارساني</t>
  </si>
  <si>
    <t>بيرو ايهاب</t>
  </si>
  <si>
    <t>١٩ شارع مسرة</t>
  </si>
  <si>
    <t>زوسر</t>
  </si>
  <si>
    <t>جون شريف</t>
  </si>
  <si>
    <t>بيشوى رضا رفعت</t>
  </si>
  <si>
    <t>١١ مصطفى غنيم</t>
  </si>
  <si>
    <t>Sweet home</t>
  </si>
  <si>
    <t>بيشوى خليل</t>
  </si>
  <si>
    <t>بيشوي وسيم</t>
  </si>
  <si>
    <t>١٧ شارع جامع خاضر في طوسن</t>
  </si>
  <si>
    <t>السيه فرنسيه</t>
  </si>
  <si>
    <t>مرقص</t>
  </si>
  <si>
    <t>توماس رامي</t>
  </si>
  <si>
    <t>12 جمال سوايلم خلفاوي</t>
  </si>
  <si>
    <t>سانت ماري الزيتون</t>
  </si>
  <si>
    <t>شمامسة</t>
  </si>
  <si>
    <t>جورج و باسم</t>
  </si>
  <si>
    <t>ارساني</t>
  </si>
  <si>
    <t>عدراء مسرة</t>
  </si>
  <si>
    <t>توماس فادى</t>
  </si>
  <si>
    <t>١٣ ش المحمودى الترعة</t>
  </si>
  <si>
    <t>صحاره</t>
  </si>
  <si>
    <t>صموئيل</t>
  </si>
  <si>
    <t>جاستين شريف الغونس</t>
  </si>
  <si>
    <t>١٧ شارع خلاط متفرع من شارع مسرة الدور ٣ شقة ٥ يمين</t>
  </si>
  <si>
    <t>Sun rise language school</t>
  </si>
  <si>
    <t>جافلن ابراهيم سامى</t>
  </si>
  <si>
    <t>_____</t>
  </si>
  <si>
    <t>سان بول</t>
  </si>
  <si>
    <t>ماريو عبيد</t>
  </si>
  <si>
    <t>جاكوب رامي عادل</t>
  </si>
  <si>
    <t>١٩ شارع ابو رافع متفرع من شوكلاني</t>
  </si>
  <si>
    <t>سانت فاتيما</t>
  </si>
  <si>
    <t>باسم صفوت و جورج ميشيل</t>
  </si>
  <si>
    <t>العدرا مسره</t>
  </si>
  <si>
    <t>جرجس شكري</t>
  </si>
  <si>
    <t>حاره الجامع</t>
  </si>
  <si>
    <t>الليسيه</t>
  </si>
  <si>
    <t>بيتر</t>
  </si>
  <si>
    <t>داوود</t>
  </si>
  <si>
    <t>العذراء و الملاك الوراف</t>
  </si>
  <si>
    <t>جورج بطرس ميثاق</t>
  </si>
  <si>
    <t>٣ شارع كنيسة الاقباط متفرع من شارع مسرة الدور ١ شقة ٦</t>
  </si>
  <si>
    <t>الترعة الرسمية لغات</t>
  </si>
  <si>
    <t>ابونا ارسانى صموئيل</t>
  </si>
  <si>
    <t>جورج سمير ويصا</t>
  </si>
  <si>
    <t>٢ ابن الفرات</t>
  </si>
  <si>
    <t>جون بيتر ناجى</t>
  </si>
  <si>
    <t>٧٠ ش شبرا</t>
  </si>
  <si>
    <t>بيشوى جمال</t>
  </si>
  <si>
    <t>ارسانى</t>
  </si>
  <si>
    <t>جون سمير ويصا</t>
  </si>
  <si>
    <t>ابن الفرات</t>
  </si>
  <si>
    <t>جوناثان هاني اديب</t>
  </si>
  <si>
    <t>٢٠ شارع مدرسة التوفيقية متفرع من شارع بديع الدور ٥ شقة ١٠</t>
  </si>
  <si>
    <t>سانت كاترين</t>
  </si>
  <si>
    <t>باسم صفوت وجورج ميشيل</t>
  </si>
  <si>
    <t>العدرا بمسره</t>
  </si>
  <si>
    <t>داڤيد مينا جميل</t>
  </si>
  <si>
    <t>٢٥ ابن مطروح</t>
  </si>
  <si>
    <t>رافيق</t>
  </si>
  <si>
    <t>دانيال جوزيف</t>
  </si>
  <si>
    <t>٥٢ شارع اسعد</t>
  </si>
  <si>
    <t>دانييال تاضروس</t>
  </si>
  <si>
    <t>٦٨ ش شبرا</t>
  </si>
  <si>
    <t>شبرا القوميه</t>
  </si>
  <si>
    <t>بيشوى اسامة</t>
  </si>
  <si>
    <t>تكلا</t>
  </si>
  <si>
    <t>الملاك طوسون</t>
  </si>
  <si>
    <t>ديفيد تامر حنا</t>
  </si>
  <si>
    <t>14 ش فتوح جنينه شوكلانى</t>
  </si>
  <si>
    <t>شخصى</t>
  </si>
  <si>
    <t>شبرا الابتدائيه</t>
  </si>
  <si>
    <t>اندرو عصام</t>
  </si>
  <si>
    <t>كنيسة العذراء مريم بمسره</t>
  </si>
  <si>
    <t>ديفيد جون نبيل</t>
  </si>
  <si>
    <t>3 ش غابروس البعثه شبرا</t>
  </si>
  <si>
    <t>16/11/2012</t>
  </si>
  <si>
    <t>مدرسه المارونيه</t>
  </si>
  <si>
    <t>مايكل عادل</t>
  </si>
  <si>
    <t>ابونا بولس حليم</t>
  </si>
  <si>
    <t>مارجرجس القللى</t>
  </si>
  <si>
    <t>ديفيد عادل</t>
  </si>
  <si>
    <t>شارع بكر العتار عين شمس</t>
  </si>
  <si>
    <t>احمد عصمت التجربيه</t>
  </si>
  <si>
    <t>رامز/جون</t>
  </si>
  <si>
    <t>روجاتيان ريمون</t>
  </si>
  <si>
    <t>٤٥ ش أحمد بدوي</t>
  </si>
  <si>
    <t>مارك ماجد</t>
  </si>
  <si>
    <t>روفانيو رامي</t>
  </si>
  <si>
    <t>٩٦ ب شارع ترعه جزيرة بدران</t>
  </si>
  <si>
    <t>جورج</t>
  </si>
  <si>
    <t>سمير اشرف</t>
  </si>
  <si>
    <t>١٩ ش مسرة</t>
  </si>
  <si>
    <t>الاتحاد القومى</t>
  </si>
  <si>
    <t>ماركو / ميزا</t>
  </si>
  <si>
    <t>شادي مكرم نجيب</t>
  </si>
  <si>
    <t>٤٦ شارع الكحال الدور ٧</t>
  </si>
  <si>
    <t>نيو رمسيس</t>
  </si>
  <si>
    <t>شنودة امير</t>
  </si>
  <si>
    <t>٢١ ش خلاط</t>
  </si>
  <si>
    <t>شبرا القديمة</t>
  </si>
  <si>
    <t>شنوده ايمن يسري</t>
  </si>
  <si>
    <t>٣ شارع ابن القوراني</t>
  </si>
  <si>
    <t>الا فرنسيه</t>
  </si>
  <si>
    <t>شممسه</t>
  </si>
  <si>
    <t>باسم صفوت</t>
  </si>
  <si>
    <t>عادل بطرس</t>
  </si>
  <si>
    <t>٤١ جزيره بدران</t>
  </si>
  <si>
    <t>اسره شمامسه</t>
  </si>
  <si>
    <t>عادل نعوم</t>
  </si>
  <si>
    <t>عمانوئيل روماني</t>
  </si>
  <si>
    <t xml:space="preserve">٢٤ شيكولاني </t>
  </si>
  <si>
    <t>شبرا الابتدائية</t>
  </si>
  <si>
    <t>5 ابتدائي</t>
  </si>
  <si>
    <t xml:space="preserve">كيرلس نجيب </t>
  </si>
  <si>
    <t>فادى فاروق</t>
  </si>
  <si>
    <t>--</t>
  </si>
  <si>
    <t>شبرا القديمة الابتدائية</t>
  </si>
  <si>
    <t>مايكل ممدوح/ الفونس</t>
  </si>
  <si>
    <t>ابونا انطونيوس</t>
  </si>
  <si>
    <t>مارمينا</t>
  </si>
  <si>
    <t xml:space="preserve">36 ش شبرا </t>
  </si>
  <si>
    <t>15/10/2012</t>
  </si>
  <si>
    <t xml:space="preserve">مدرسه سان جون </t>
  </si>
  <si>
    <t xml:space="preserve">مراجعه البيانات مع الاهل </t>
  </si>
  <si>
    <t>فيلوباتير جون لوقا ميخائيل</t>
  </si>
  <si>
    <t>حارة حازق</t>
  </si>
  <si>
    <t>الليسية فرنسي</t>
  </si>
  <si>
    <t>أ/ بيشوي - أ/ مايكل</t>
  </si>
  <si>
    <t>فيلوباتير عماد فايق</t>
  </si>
  <si>
    <t xml:space="preserve">٦ حارة حازق </t>
  </si>
  <si>
    <t>القديس ميخائيل</t>
  </si>
  <si>
    <t xml:space="preserve">6 ابتدائي </t>
  </si>
  <si>
    <t xml:space="preserve">اشبال </t>
  </si>
  <si>
    <t>فيلوباتير فليمون فكرى</t>
  </si>
  <si>
    <t>18/4/2012</t>
  </si>
  <si>
    <t>مدرسه صحاره</t>
  </si>
  <si>
    <t>يوسف سامح</t>
  </si>
  <si>
    <t>فيلوباتير نبيل</t>
  </si>
  <si>
    <t>١٣ حاره قاعود</t>
  </si>
  <si>
    <t>سانت فاطيمة</t>
  </si>
  <si>
    <t>جورج / باسم</t>
  </si>
  <si>
    <t>فيلوباتير هاني</t>
  </si>
  <si>
    <t>٢ شارع المعلمين من ش شبرا</t>
  </si>
  <si>
    <t>فيلوبانير مينا</t>
  </si>
  <si>
    <t>٢٨ ارسلان روض الفرج</t>
  </si>
  <si>
    <t>Sanit arsany</t>
  </si>
  <si>
    <t>بولس حليم</t>
  </si>
  <si>
    <t>كاراس رامى</t>
  </si>
  <si>
    <t>٤٣ ش خلاط</t>
  </si>
  <si>
    <t>السيده عائشة</t>
  </si>
  <si>
    <t>كاراس رفيق نعيم</t>
  </si>
  <si>
    <t>٨ عطفة الزاويه من حارة الجامع</t>
  </si>
  <si>
    <t>بيشوي اسامه</t>
  </si>
  <si>
    <t>كاراس روماني لويز</t>
  </si>
  <si>
    <t>13أ نشاطي روض الفرج</t>
  </si>
  <si>
    <t>afafnadi4cat@gmail.com</t>
  </si>
  <si>
    <t>مصر السلام الخاصه</t>
  </si>
  <si>
    <t>بيشوى ميلاد</t>
  </si>
  <si>
    <t>العذراء مسرة</t>
  </si>
  <si>
    <t>كاراس سامح يسري</t>
  </si>
  <si>
    <t>١٩٤ شارع الترعه البلقويه</t>
  </si>
  <si>
    <t>سانتي كاترين</t>
  </si>
  <si>
    <t>كاراس سامي ملاك</t>
  </si>
  <si>
    <t>19 شارع مسرة</t>
  </si>
  <si>
    <t xml:space="preserve">شخصى </t>
  </si>
  <si>
    <t>كاراس نشأت وديد</t>
  </si>
  <si>
    <t xml:space="preserve">١٣ أ شارع نشاطي </t>
  </si>
  <si>
    <t xml:space="preserve">القديس بولس </t>
  </si>
  <si>
    <t>4 ابتدائي</t>
  </si>
  <si>
    <t xml:space="preserve">تلاميذ </t>
  </si>
  <si>
    <t>كارلوس جون</t>
  </si>
  <si>
    <t>الوراق شركه الغاز</t>
  </si>
  <si>
    <t>جواد على حسنى</t>
  </si>
  <si>
    <t>بيشوى صابر</t>
  </si>
  <si>
    <t>كريستيانو رامى رمزى</t>
  </si>
  <si>
    <t>١٥ شارع حليم متفرع من شارع بديع الدور ٤ شقة٨ يمين</t>
  </si>
  <si>
    <t>العائلة المقدسة</t>
  </si>
  <si>
    <t>كڤين سامي</t>
  </si>
  <si>
    <t>كيرلس اشرف كامل</t>
  </si>
  <si>
    <t>شارع الامير طاز متفرع من ابن الرشيد</t>
  </si>
  <si>
    <t>مدرسة ٢٣ يوليو</t>
  </si>
  <si>
    <t>كيرلس انطونيوس حبيب</t>
  </si>
  <si>
    <t>188 شارع الترعة البولاقية</t>
  </si>
  <si>
    <t>دلاسال</t>
  </si>
  <si>
    <t>اندرو عماد و مايكل وجدي</t>
  </si>
  <si>
    <t>العذراء مريم بمسرة</t>
  </si>
  <si>
    <t>كيرلس بيتر بشري فرنسيس</t>
  </si>
  <si>
    <t>4ح مدرسة النهضة - من شارع فؤاد - عطفة الهضمي - نصية السرجة الذهبية</t>
  </si>
  <si>
    <t>مصر السلام الخاصة</t>
  </si>
  <si>
    <t>أ/ الفونس - أ/ مارك</t>
  </si>
  <si>
    <t>أبونا أرساني</t>
  </si>
  <si>
    <t>كيرلس ثروت</t>
  </si>
  <si>
    <t>٣ شارع طاير متفرع من الملكة شارع العشرين فيصل</t>
  </si>
  <si>
    <t>اكتوبر للغات</t>
  </si>
  <si>
    <t>فيلوباتير</t>
  </si>
  <si>
    <t>كيرلس رضا ادوارد</t>
  </si>
  <si>
    <t>6 شارع مسرة</t>
  </si>
  <si>
    <t>27/9/2013</t>
  </si>
  <si>
    <t xml:space="preserve">الاب </t>
  </si>
  <si>
    <t>الليسيه فرانسيه</t>
  </si>
  <si>
    <t xml:space="preserve">اندرو هاني </t>
  </si>
  <si>
    <t>كيرلس روماني ثابت</t>
  </si>
  <si>
    <t>كيرلس روماني رشدي رسمي</t>
  </si>
  <si>
    <t>14ش الخلاط</t>
  </si>
  <si>
    <t>شبرا الإبتدائية القديمة</t>
  </si>
  <si>
    <t>أ/ روماني</t>
  </si>
  <si>
    <t>كيرلس سامى</t>
  </si>
  <si>
    <t>ش نشاطى ٣ ب</t>
  </si>
  <si>
    <t>كيرلس صبحى رمزى</t>
  </si>
  <si>
    <t>٢٢ شارع رفعت متفرع من شارع بديع الدور ٢ شقة يمين</t>
  </si>
  <si>
    <t>رياض العلم الخاصة</t>
  </si>
  <si>
    <t>كيرلس هانى</t>
  </si>
  <si>
    <t xml:space="preserve">صمويل </t>
  </si>
  <si>
    <t>كيرلس عزمى امان</t>
  </si>
  <si>
    <t>٩ شارع رفعت متفرع من شارع بديع الدور ١</t>
  </si>
  <si>
    <t>شبرا القومية</t>
  </si>
  <si>
    <t>ابونا دميان</t>
  </si>
  <si>
    <t>مارجرجس ابو الفرج</t>
  </si>
  <si>
    <t>كيرلس عزمي</t>
  </si>
  <si>
    <t>٩شارع رفعت من بديع الدور الاول الشقه في وش السلم</t>
  </si>
  <si>
    <t>تلاميذا</t>
  </si>
  <si>
    <t>ابنوب</t>
  </si>
  <si>
    <t>كيرلس مينا سمير</t>
  </si>
  <si>
    <t>23 ش بديع مسره</t>
  </si>
  <si>
    <t>29/10/2014</t>
  </si>
  <si>
    <t>سانت فتيما</t>
  </si>
  <si>
    <t>كيفن كمال عاطف</t>
  </si>
  <si>
    <t>٢٢ شارع البعثه الدور السابع</t>
  </si>
  <si>
    <t>كيفين ريمون</t>
  </si>
  <si>
    <t>شارع شبرا</t>
  </si>
  <si>
    <t>داڤيد</t>
  </si>
  <si>
    <t xml:space="preserve">كيفين شريف نظمي </t>
  </si>
  <si>
    <t>٢٤ شارع ايلادة</t>
  </si>
  <si>
    <t>27/12/2012</t>
  </si>
  <si>
    <t>السيدة عائشة</t>
  </si>
  <si>
    <t>٤ ابتدائي</t>
  </si>
  <si>
    <t>جان</t>
  </si>
  <si>
    <t xml:space="preserve">لا </t>
  </si>
  <si>
    <t>كيڤن ريمون موريس</t>
  </si>
  <si>
    <t>٦حارة على عبد الرحيم من ش شبرا ناصية حلوانى اسميل د/١ش/١</t>
  </si>
  <si>
    <t>حافظ ابراهيم تجريبى ادارة الساحل</t>
  </si>
  <si>
    <t>عدرا</t>
  </si>
  <si>
    <t>ديڤيد</t>
  </si>
  <si>
    <t>لايوجد</t>
  </si>
  <si>
    <t>لانديوس اسامه فؤاد</t>
  </si>
  <si>
    <t>6شارع بدران من شارع بديع مسره روض الفرج</t>
  </si>
  <si>
    <t>القديس بولس (سان بول) الفرير</t>
  </si>
  <si>
    <t xml:space="preserve">اسره تلاميذ </t>
  </si>
  <si>
    <t>ماثيو جون شحاته</t>
  </si>
  <si>
    <t>٢٧ شارع مسرة</t>
  </si>
  <si>
    <t>30/8/2012</t>
  </si>
  <si>
    <t>سحاره</t>
  </si>
  <si>
    <t>٥ ابتدائي</t>
  </si>
  <si>
    <t xml:space="preserve">اسرة جنود </t>
  </si>
  <si>
    <t>مايكل سامي</t>
  </si>
  <si>
    <t>ماثيو مايكل سمير</t>
  </si>
  <si>
    <t>22 ش عبدالله صالح</t>
  </si>
  <si>
    <t>Saint Fatima Language School</t>
  </si>
  <si>
    <t>جون اشرف</t>
  </si>
  <si>
    <t>مارتن أمير مسيحة</t>
  </si>
  <si>
    <t>٥ شارع امين الجزار متفرع من شارع الترعة البولاقية الدور ٦</t>
  </si>
  <si>
    <t>جلال التجريبية</t>
  </si>
  <si>
    <t>مينا عزيز</t>
  </si>
  <si>
    <t>مارتن جان مجدي</t>
  </si>
  <si>
    <t>١٨ البارود سيتي _ المعادي</t>
  </si>
  <si>
    <t>سان جون</t>
  </si>
  <si>
    <t>جورج ميشيل</t>
  </si>
  <si>
    <t>ابونا ميخائيل</t>
  </si>
  <si>
    <t>العدراء مقطم</t>
  </si>
  <si>
    <t>مارتن سامح سمير رياض</t>
  </si>
  <si>
    <t>105ش شبرا - الدور 8</t>
  </si>
  <si>
    <t>College DE LA salle</t>
  </si>
  <si>
    <t>أ/ بيتر</t>
  </si>
  <si>
    <t>مارتن سامر سمير</t>
  </si>
  <si>
    <t>105 شارع شبرا</t>
  </si>
  <si>
    <t>دي لاسال</t>
  </si>
  <si>
    <t>مارسلينو صفوت فاروق</t>
  </si>
  <si>
    <t>24 ش خلاط شبرا</t>
  </si>
  <si>
    <t>19/3/2013</t>
  </si>
  <si>
    <t>summuts</t>
  </si>
  <si>
    <t>ديفيد</t>
  </si>
  <si>
    <t>مارسلينو ماجد مجدي يعقوب</t>
  </si>
  <si>
    <t>22ش الخلاط</t>
  </si>
  <si>
    <t>أ/ بيشوي صابر</t>
  </si>
  <si>
    <t>أبونا صموئيل</t>
  </si>
  <si>
    <t>مارك سامح زكريا</t>
  </si>
  <si>
    <t>77 جزيره بدران</t>
  </si>
  <si>
    <t>30/7/2014</t>
  </si>
  <si>
    <t>اللام</t>
  </si>
  <si>
    <t xml:space="preserve">دانيل </t>
  </si>
  <si>
    <t>مارك فادي ابراهيم</t>
  </si>
  <si>
    <t>٣١ شارع الجسر عمارة ٣٢</t>
  </si>
  <si>
    <t>markfadyibrahim@gmail.com</t>
  </si>
  <si>
    <t>سان ارساني</t>
  </si>
  <si>
    <t>ابونا ابراهيم ابراهيم</t>
  </si>
  <si>
    <t>العدراء عياد</t>
  </si>
  <si>
    <t>مارك مدحت</t>
  </si>
  <si>
    <t>7ش ابن الفرات من ش شبرا</t>
  </si>
  <si>
    <t>markmedhat15@gmail.com</t>
  </si>
  <si>
    <t>San Arsany school</t>
  </si>
  <si>
    <t>أسره شمامسه</t>
  </si>
  <si>
    <t>أبونا صمويل</t>
  </si>
  <si>
    <t>العذراء مسره</t>
  </si>
  <si>
    <t>ماركو وجدي ناروز وهيب</t>
  </si>
  <si>
    <t>105ش شبرا</t>
  </si>
  <si>
    <t>أ/ بيتر - أ/ مينا</t>
  </si>
  <si>
    <t>ماريو اشرف فرنسيس</t>
  </si>
  <si>
    <t>8أالبهاء زهير ناصيه شمندي</t>
  </si>
  <si>
    <t>لا يوجد</t>
  </si>
  <si>
    <t>فاطمه الزهراء التجريبية</t>
  </si>
  <si>
    <t>العدرا مسرة</t>
  </si>
  <si>
    <t>مينا شريف</t>
  </si>
  <si>
    <t>شارع محمود سامي</t>
  </si>
  <si>
    <t>مينا شنودة عصمت</t>
  </si>
  <si>
    <t>٢ شارع كنيسة الاقباط</t>
  </si>
  <si>
    <t>ماريو و مايكل</t>
  </si>
  <si>
    <t>مينا عماد شاكر سليمان</t>
  </si>
  <si>
    <t>52ش شبرا</t>
  </si>
  <si>
    <t>23 يوليو</t>
  </si>
  <si>
    <t>أ/ مايكل - أ/اندرو عماد</t>
  </si>
  <si>
    <t>نوفير فايز بوسف</t>
  </si>
  <si>
    <t>٥ شارع عمر الاسكندري</t>
  </si>
  <si>
    <t xml:space="preserve">سان بول </t>
  </si>
  <si>
    <t xml:space="preserve">بيشوي </t>
  </si>
  <si>
    <t>هيدرا مينا نشأت</t>
  </si>
  <si>
    <t>٤ شارع عريان عطالله</t>
  </si>
  <si>
    <t>صليح حمد</t>
  </si>
  <si>
    <t>يوساب وليد عادل</t>
  </si>
  <si>
    <t>4 حارة خطاب</t>
  </si>
  <si>
    <t>سيدة عائشة التجربية</t>
  </si>
  <si>
    <t>بيشوي صابر</t>
  </si>
  <si>
    <t>يوسف اكرم صبحي عطا الله</t>
  </si>
  <si>
    <t>٢ شارع البوسطة شبرا مصر</t>
  </si>
  <si>
    <t>loeman.ym80@gmail.com</t>
  </si>
  <si>
    <t>مدارس شبرا القومية الخاصة لغات</t>
  </si>
  <si>
    <t>تلاميذ اولاد</t>
  </si>
  <si>
    <t>بيشوي كامل</t>
  </si>
  <si>
    <t>يوسف امير مجدي</t>
  </si>
  <si>
    <t>١٩ ش طومان باى مصر الجديدة</t>
  </si>
  <si>
    <t xml:space="preserve">نرمين اسماعيل </t>
  </si>
  <si>
    <t>يوسف باسم نبيل</t>
  </si>
  <si>
    <t>9 واصف سعد</t>
  </si>
  <si>
    <t>التلاميذ</t>
  </si>
  <si>
    <t>بيشوى اسامه</t>
  </si>
  <si>
    <t>يوسف سامح ايليا</t>
  </si>
  <si>
    <t>حكر عزت</t>
  </si>
  <si>
    <t>يوسف عصام نبيل</t>
  </si>
  <si>
    <t>١٨٢ شارع الترعة البولاقية الدور ٦ شقة ٦١</t>
  </si>
  <si>
    <t>كلية رمسيس الجديدة</t>
  </si>
  <si>
    <t>جورج جوزيف</t>
  </si>
  <si>
    <t>15 / 6</t>
  </si>
  <si>
    <t>22/6</t>
  </si>
  <si>
    <t>29/6</t>
  </si>
  <si>
    <t>13/7</t>
  </si>
  <si>
    <t>20/7</t>
  </si>
  <si>
    <t>27/7</t>
  </si>
  <si>
    <t>17/8</t>
  </si>
  <si>
    <t>24/8</t>
  </si>
  <si>
    <t>31/8</t>
  </si>
  <si>
    <t>14/9</t>
  </si>
  <si>
    <t>19/9</t>
  </si>
  <si>
    <t>قداس</t>
  </si>
  <si>
    <t>المعسكر</t>
  </si>
  <si>
    <t>الحفله</t>
  </si>
  <si>
    <t>فيلوباتير اسامه تواضروس</t>
  </si>
  <si>
    <t>فيلوباتير مينا</t>
  </si>
  <si>
    <t>يوسف امير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</si>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</sst>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9">
    <font>
      <sz val="10.0"/>
      <color rgb="FF000000"/>
      <name val="Arial"/>
      <scheme val="minor"/>
    </font>
    <font>
      <color theme="1"/>
      <name val="Calibri"/>
    </font>
    <font>
      <color theme="1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color rgb="FF000000"/>
      <name val="Docs-Calibri"/>
    </font>
    <font>
      <b/>
      <sz val="14.0"/>
      <color theme="1"/>
      <name val="Arial"/>
    </font>
    <font>
      <b/>
      <sz val="15.0"/>
      <color theme="1"/>
      <name val="Arial"/>
    </font>
    <font>
      <sz val="14.0"/>
      <color theme="1"/>
      <name val="Calibri"/>
    </font>
    <font>
      <sz val="34.0"/>
      <color theme="1"/>
      <name val="Arial"/>
      <scheme val="minor"/>
    </font>
    <font>
      <b/>
      <sz val="28.0"/>
      <color theme="1"/>
      <name val="Arial"/>
      <scheme val="minor"/>
    </font>
    <font>
      <b/>
      <sz val="27.0"/>
      <color theme="1"/>
      <name val="Arial"/>
      <scheme val="minor"/>
    </font>
    <font/>
    <font>
      <sz val="14.0"/>
      <color theme="1"/>
      <name val="Arial"/>
    </font>
    <font>
      <sz val="14.0"/>
      <color rgb="FF000000"/>
      <name val="Calibri"/>
    </font>
    <font>
      <sz val="14.0"/>
      <color theme="1"/>
      <name val="Arial"/>
      <scheme val="minor"/>
    </font>
    <font>
      <sz val="13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Font="1"/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3" numFmtId="164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readingOrder="0"/>
    </xf>
    <xf borderId="0" fillId="2" fontId="5" numFmtId="0" xfId="0" applyFont="1"/>
    <xf borderId="0" fillId="2" fontId="4" numFmtId="0" xfId="0" applyAlignment="1" applyFont="1">
      <alignment horizontal="right" shrinkToFit="0" vertical="bottom" wrapText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/>
    </xf>
    <xf borderId="0" fillId="2" fontId="5" numFmtId="0" xfId="0" applyAlignment="1" applyFont="1">
      <alignment readingOrder="0"/>
    </xf>
    <xf borderId="0" fillId="2" fontId="3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/>
    </xf>
    <xf borderId="0" fillId="2" fontId="4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horizontal="center" readingOrder="0"/>
    </xf>
    <xf borderId="0" fillId="2" fontId="6" numFmtId="0" xfId="0" applyAlignment="1" applyFont="1">
      <alignment horizontal="right" readingOrder="0"/>
    </xf>
    <xf borderId="0" fillId="2" fontId="7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center" readingOrder="0"/>
    </xf>
    <xf borderId="0" fillId="3" fontId="5" numFmtId="0" xfId="0" applyAlignment="1" applyFont="1">
      <alignment horizontal="right" readingOrder="0"/>
    </xf>
    <xf borderId="0" fillId="3" fontId="5" numFmtId="0" xfId="0" applyAlignment="1" applyFont="1">
      <alignment horizontal="right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right"/>
    </xf>
    <xf borderId="0" fillId="3" fontId="5" numFmtId="0" xfId="0" applyAlignment="1" applyFont="1">
      <alignment horizontal="left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3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3" fontId="5" numFmtId="164" xfId="0" applyAlignment="1" applyFont="1" applyNumberFormat="1">
      <alignment horizontal="center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1" fillId="4" fontId="8" numFmtId="0" xfId="0" applyAlignment="1" applyBorder="1" applyFill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5" fontId="10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shrinkToFit="0" textRotation="180" vertical="center" wrapText="0"/>
    </xf>
    <xf borderId="2" fillId="0" fontId="12" numFmtId="0" xfId="0" applyAlignment="1" applyBorder="1" applyFont="1">
      <alignment horizontal="center" readingOrder="0" textRotation="180" vertical="center"/>
    </xf>
    <xf borderId="2" fillId="0" fontId="13" numFmtId="0" xfId="0" applyAlignment="1" applyBorder="1" applyFont="1">
      <alignment horizontal="center" readingOrder="0" textRotation="180" vertical="center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3" fillId="0" fontId="14" numFmtId="0" xfId="0" applyBorder="1" applyFont="1"/>
    <xf borderId="1" fillId="5" fontId="5" numFmtId="0" xfId="0" applyAlignment="1" applyBorder="1" applyFont="1">
      <alignment horizontal="center" readingOrder="0" vertical="center"/>
    </xf>
    <xf borderId="1" fillId="5" fontId="15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0"/>
    </xf>
    <xf borderId="1" fillId="0" fontId="15" numFmtId="0" xfId="0" applyAlignment="1" applyBorder="1" applyFont="1">
      <alignment horizontal="center" vertical="center"/>
    </xf>
    <xf borderId="4" fillId="0" fontId="14" numFmtId="0" xfId="0" applyBorder="1" applyFont="1"/>
    <xf borderId="1" fillId="5" fontId="8" numFmtId="0" xfId="0" applyAlignment="1" applyBorder="1" applyFont="1">
      <alignment horizontal="center" vertical="center"/>
    </xf>
    <xf borderId="1" fillId="5" fontId="18" numFmtId="0" xfId="0" applyAlignment="1" applyBorder="1" applyFont="1">
      <alignment horizontal="center" vertical="center"/>
    </xf>
    <xf borderId="0" fillId="5" fontId="2" numFmtId="0" xfId="0" applyAlignment="1" applyFont="1">
      <alignment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16" max="16" width="17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14</v>
      </c>
      <c r="B2" s="8" t="s">
        <v>15</v>
      </c>
      <c r="C2" s="8" t="s">
        <v>16</v>
      </c>
      <c r="D2" s="9">
        <v>45111.0</v>
      </c>
      <c r="E2" s="8" t="s">
        <v>17</v>
      </c>
      <c r="F2" s="10">
        <v>1.28446442E9</v>
      </c>
      <c r="G2" s="11"/>
      <c r="H2" s="12" t="s">
        <v>18</v>
      </c>
      <c r="I2" s="7" t="s">
        <v>19</v>
      </c>
      <c r="J2" s="13" t="s">
        <v>18</v>
      </c>
      <c r="K2" s="13" t="s">
        <v>18</v>
      </c>
      <c r="L2" s="14"/>
      <c r="M2" s="14"/>
      <c r="N2" s="7" t="s">
        <v>20</v>
      </c>
      <c r="O2" s="15" t="b">
        <v>0</v>
      </c>
    </row>
    <row r="3">
      <c r="A3" s="16" t="s">
        <v>14</v>
      </c>
      <c r="B3" s="17" t="s">
        <v>21</v>
      </c>
      <c r="C3" s="17" t="s">
        <v>22</v>
      </c>
      <c r="D3" s="18">
        <v>40461.0</v>
      </c>
      <c r="E3" s="17" t="s">
        <v>23</v>
      </c>
      <c r="F3" s="19">
        <v>1.28014625E9</v>
      </c>
      <c r="G3" s="20"/>
      <c r="H3" s="16" t="s">
        <v>24</v>
      </c>
      <c r="I3" s="16" t="s">
        <v>25</v>
      </c>
      <c r="J3" s="17" t="s">
        <v>26</v>
      </c>
      <c r="K3" s="21" t="s">
        <v>27</v>
      </c>
      <c r="L3" s="17" t="s">
        <v>28</v>
      </c>
      <c r="M3" s="17" t="s">
        <v>29</v>
      </c>
      <c r="N3" s="16" t="s">
        <v>20</v>
      </c>
      <c r="O3" s="22" t="b">
        <v>1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6" t="s">
        <v>14</v>
      </c>
      <c r="B4" s="17" t="s">
        <v>30</v>
      </c>
      <c r="C4" s="17" t="s">
        <v>31</v>
      </c>
      <c r="D4" s="18">
        <v>40895.0</v>
      </c>
      <c r="E4" s="17" t="s">
        <v>23</v>
      </c>
      <c r="F4" s="19">
        <v>1.223313788E9</v>
      </c>
      <c r="G4" s="20"/>
      <c r="H4" s="16" t="s">
        <v>32</v>
      </c>
      <c r="I4" s="16" t="s">
        <v>25</v>
      </c>
      <c r="J4" s="17" t="s">
        <v>33</v>
      </c>
      <c r="K4" s="17" t="s">
        <v>34</v>
      </c>
      <c r="L4" s="17" t="s">
        <v>35</v>
      </c>
      <c r="M4" s="17" t="s">
        <v>36</v>
      </c>
      <c r="N4" s="16" t="s">
        <v>37</v>
      </c>
      <c r="O4" s="22" t="b">
        <v>1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7" t="s">
        <v>14</v>
      </c>
      <c r="B5" s="8" t="s">
        <v>38</v>
      </c>
      <c r="C5" s="8" t="s">
        <v>39</v>
      </c>
      <c r="D5" s="9">
        <v>45111.0</v>
      </c>
      <c r="E5" s="8" t="s">
        <v>17</v>
      </c>
      <c r="F5" s="10">
        <v>1.27765886E8</v>
      </c>
      <c r="G5" s="11"/>
      <c r="H5" s="12" t="s">
        <v>18</v>
      </c>
      <c r="I5" s="7" t="s">
        <v>19</v>
      </c>
      <c r="J5" s="13" t="s">
        <v>18</v>
      </c>
      <c r="K5" s="13" t="s">
        <v>18</v>
      </c>
      <c r="L5" s="14"/>
      <c r="M5" s="14"/>
      <c r="N5" s="7" t="s">
        <v>20</v>
      </c>
      <c r="O5" s="15" t="b">
        <v>0</v>
      </c>
    </row>
    <row r="6">
      <c r="A6" s="7" t="s">
        <v>14</v>
      </c>
      <c r="B6" s="8" t="s">
        <v>40</v>
      </c>
      <c r="C6" s="13" t="s">
        <v>18</v>
      </c>
      <c r="D6" s="9">
        <v>40902.0</v>
      </c>
      <c r="E6" s="8" t="s">
        <v>17</v>
      </c>
      <c r="F6" s="10">
        <v>1.211311061E9</v>
      </c>
      <c r="G6" s="11"/>
      <c r="H6" s="12" t="s">
        <v>18</v>
      </c>
      <c r="I6" s="7" t="s">
        <v>19</v>
      </c>
      <c r="J6" s="13" t="s">
        <v>18</v>
      </c>
      <c r="K6" s="8" t="s">
        <v>41</v>
      </c>
      <c r="L6" s="14"/>
      <c r="M6" s="14"/>
      <c r="N6" s="7" t="s">
        <v>20</v>
      </c>
      <c r="O6" s="15" t="b">
        <v>0</v>
      </c>
    </row>
    <row r="7">
      <c r="A7" s="7" t="s">
        <v>14</v>
      </c>
      <c r="B7" s="8" t="s">
        <v>42</v>
      </c>
      <c r="C7" s="8" t="s">
        <v>43</v>
      </c>
      <c r="D7" s="9">
        <v>41447.0</v>
      </c>
      <c r="E7" s="8" t="s">
        <v>17</v>
      </c>
      <c r="F7" s="10">
        <v>1.273118306E9</v>
      </c>
      <c r="G7" s="10" t="s">
        <v>44</v>
      </c>
      <c r="H7" s="12" t="s">
        <v>45</v>
      </c>
      <c r="I7" s="7" t="s">
        <v>19</v>
      </c>
      <c r="J7" s="8" t="s">
        <v>46</v>
      </c>
      <c r="K7" s="8" t="s">
        <v>47</v>
      </c>
      <c r="L7" s="14"/>
      <c r="M7" s="14"/>
      <c r="N7" s="7" t="s">
        <v>20</v>
      </c>
      <c r="O7" s="15" t="b">
        <v>0</v>
      </c>
    </row>
    <row r="8">
      <c r="A8" s="7" t="s">
        <v>14</v>
      </c>
      <c r="B8" s="8" t="s">
        <v>48</v>
      </c>
      <c r="C8" s="8" t="s">
        <v>49</v>
      </c>
      <c r="D8" s="9">
        <v>41141.0</v>
      </c>
      <c r="E8" s="8" t="s">
        <v>50</v>
      </c>
      <c r="F8" s="10">
        <v>1.559425144E9</v>
      </c>
      <c r="G8" s="11"/>
      <c r="H8" s="7" t="s">
        <v>51</v>
      </c>
      <c r="I8" s="7" t="s">
        <v>52</v>
      </c>
      <c r="J8" s="8" t="s">
        <v>53</v>
      </c>
      <c r="K8" s="8" t="s">
        <v>54</v>
      </c>
      <c r="L8" s="8" t="s">
        <v>55</v>
      </c>
      <c r="M8" s="8" t="s">
        <v>36</v>
      </c>
      <c r="N8" s="7" t="s">
        <v>20</v>
      </c>
      <c r="O8" s="15" t="b">
        <v>0</v>
      </c>
    </row>
    <row r="9">
      <c r="A9" s="16" t="s">
        <v>14</v>
      </c>
      <c r="B9" s="17" t="s">
        <v>56</v>
      </c>
      <c r="C9" s="17" t="s">
        <v>57</v>
      </c>
      <c r="D9" s="18">
        <v>41616.0</v>
      </c>
      <c r="E9" s="17" t="s">
        <v>17</v>
      </c>
      <c r="F9" s="19">
        <v>1.22266218E9</v>
      </c>
      <c r="G9" s="20"/>
      <c r="H9" s="16" t="s">
        <v>58</v>
      </c>
      <c r="I9" s="16" t="s">
        <v>19</v>
      </c>
      <c r="J9" s="17" t="s">
        <v>59</v>
      </c>
      <c r="K9" s="17" t="s">
        <v>60</v>
      </c>
      <c r="L9" s="24"/>
      <c r="M9" s="24"/>
      <c r="N9" s="16" t="s">
        <v>20</v>
      </c>
      <c r="O9" s="22" t="b">
        <v>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6" t="s">
        <v>14</v>
      </c>
      <c r="B10" s="17" t="s">
        <v>61</v>
      </c>
      <c r="C10" s="17" t="s">
        <v>62</v>
      </c>
      <c r="D10" s="18">
        <v>41424.0</v>
      </c>
      <c r="E10" s="17" t="s">
        <v>17</v>
      </c>
      <c r="F10" s="19">
        <v>1.223006051E9</v>
      </c>
      <c r="G10" s="19" t="s">
        <v>63</v>
      </c>
      <c r="H10" s="16" t="s">
        <v>64</v>
      </c>
      <c r="I10" s="16" t="s">
        <v>19</v>
      </c>
      <c r="J10" s="17" t="s">
        <v>65</v>
      </c>
      <c r="K10" s="17" t="s">
        <v>66</v>
      </c>
      <c r="L10" s="17" t="s">
        <v>67</v>
      </c>
      <c r="M10" s="17" t="s">
        <v>68</v>
      </c>
      <c r="N10" s="16" t="s">
        <v>20</v>
      </c>
      <c r="O10" s="22" t="b">
        <v>1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6" t="s">
        <v>14</v>
      </c>
      <c r="B11" s="17" t="s">
        <v>69</v>
      </c>
      <c r="C11" s="17" t="s">
        <v>70</v>
      </c>
      <c r="D11" s="18">
        <v>40746.0</v>
      </c>
      <c r="E11" s="17" t="s">
        <v>23</v>
      </c>
      <c r="F11" s="19">
        <v>1.289720081E9</v>
      </c>
      <c r="G11" s="20"/>
      <c r="H11" s="16" t="s">
        <v>71</v>
      </c>
      <c r="I11" s="16" t="s">
        <v>25</v>
      </c>
      <c r="J11" s="17" t="s">
        <v>26</v>
      </c>
      <c r="K11" s="17" t="s">
        <v>72</v>
      </c>
      <c r="L11" s="24"/>
      <c r="M11" s="24"/>
      <c r="N11" s="16" t="s">
        <v>20</v>
      </c>
      <c r="O11" s="22" t="b">
        <v>1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 t="s">
        <v>14</v>
      </c>
      <c r="B12" s="26" t="s">
        <v>73</v>
      </c>
      <c r="C12" s="26" t="s">
        <v>74</v>
      </c>
      <c r="D12" s="27" t="s">
        <v>75</v>
      </c>
      <c r="E12" s="26" t="s">
        <v>17</v>
      </c>
      <c r="F12" s="28">
        <v>1.210153607E9</v>
      </c>
      <c r="G12" s="23"/>
      <c r="H12" s="25" t="s">
        <v>76</v>
      </c>
      <c r="I12" s="25" t="s">
        <v>19</v>
      </c>
      <c r="J12" s="26" t="s">
        <v>46</v>
      </c>
      <c r="K12" s="26" t="s">
        <v>77</v>
      </c>
      <c r="L12" s="29"/>
      <c r="M12" s="29"/>
      <c r="N12" s="25" t="s">
        <v>20</v>
      </c>
      <c r="O12" s="22" t="b">
        <v>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16" t="s">
        <v>14</v>
      </c>
      <c r="B13" s="17" t="s">
        <v>78</v>
      </c>
      <c r="C13" s="17" t="s">
        <v>79</v>
      </c>
      <c r="D13" s="18">
        <v>41019.0</v>
      </c>
      <c r="E13" s="17" t="s">
        <v>23</v>
      </c>
      <c r="F13" s="19" t="s">
        <v>80</v>
      </c>
      <c r="G13" s="20"/>
      <c r="H13" s="16" t="s">
        <v>81</v>
      </c>
      <c r="I13" s="16" t="s">
        <v>52</v>
      </c>
      <c r="J13" s="17" t="s">
        <v>46</v>
      </c>
      <c r="K13" s="17" t="s">
        <v>82</v>
      </c>
      <c r="L13" s="24"/>
      <c r="M13" s="24"/>
      <c r="N13" s="16" t="s">
        <v>20</v>
      </c>
      <c r="O13" s="22" t="b">
        <v>1</v>
      </c>
      <c r="P13" s="23">
        <v>201010503926</v>
      </c>
      <c r="Q13" s="30" t="s">
        <v>17</v>
      </c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6" t="s">
        <v>14</v>
      </c>
      <c r="B14" s="17" t="s">
        <v>83</v>
      </c>
      <c r="C14" s="17" t="s">
        <v>84</v>
      </c>
      <c r="D14" s="18">
        <v>41063.0</v>
      </c>
      <c r="E14" s="17" t="s">
        <v>23</v>
      </c>
      <c r="F14" s="19">
        <v>1.2807369E9</v>
      </c>
      <c r="G14" s="20"/>
      <c r="H14" s="16" t="s">
        <v>24</v>
      </c>
      <c r="I14" s="16" t="s">
        <v>25</v>
      </c>
      <c r="J14" s="17" t="s">
        <v>26</v>
      </c>
      <c r="K14" s="17" t="s">
        <v>85</v>
      </c>
      <c r="L14" s="24"/>
      <c r="M14" s="24"/>
      <c r="N14" s="31" t="s">
        <v>37</v>
      </c>
      <c r="O14" s="22" t="b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0" customHeight="1">
      <c r="A15" s="16" t="s">
        <v>14</v>
      </c>
      <c r="B15" s="17" t="s">
        <v>86</v>
      </c>
      <c r="C15" s="17" t="s">
        <v>87</v>
      </c>
      <c r="D15" s="18">
        <v>41192.0</v>
      </c>
      <c r="E15" s="17" t="s">
        <v>17</v>
      </c>
      <c r="F15" s="19">
        <v>1.225123737E9</v>
      </c>
      <c r="G15" s="20"/>
      <c r="H15" s="31" t="s">
        <v>88</v>
      </c>
      <c r="I15" s="16" t="s">
        <v>52</v>
      </c>
      <c r="J15" s="17" t="s">
        <v>53</v>
      </c>
      <c r="K15" s="21" t="s">
        <v>89</v>
      </c>
      <c r="L15" s="24"/>
      <c r="M15" s="24"/>
      <c r="N15" s="31" t="s">
        <v>37</v>
      </c>
      <c r="O15" s="22" t="b">
        <v>1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5" t="s">
        <v>14</v>
      </c>
      <c r="B16" s="26" t="s">
        <v>90</v>
      </c>
      <c r="C16" s="26" t="s">
        <v>91</v>
      </c>
      <c r="D16" s="32"/>
      <c r="E16" s="29"/>
      <c r="F16" s="28">
        <v>1.288983143E9</v>
      </c>
      <c r="G16" s="23"/>
      <c r="H16" s="25" t="s">
        <v>92</v>
      </c>
      <c r="I16" s="25" t="s">
        <v>52</v>
      </c>
      <c r="J16" s="26" t="s">
        <v>93</v>
      </c>
      <c r="K16" s="26" t="s">
        <v>94</v>
      </c>
      <c r="L16" s="26" t="s">
        <v>55</v>
      </c>
      <c r="M16" s="26" t="s">
        <v>95</v>
      </c>
      <c r="N16" s="25" t="s">
        <v>20</v>
      </c>
      <c r="O16" s="22" t="b">
        <v>1</v>
      </c>
      <c r="P16" s="22">
        <v>1.279038351E9</v>
      </c>
      <c r="Q16" s="30" t="s">
        <v>17</v>
      </c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7" t="s">
        <v>14</v>
      </c>
      <c r="B17" s="8" t="s">
        <v>96</v>
      </c>
      <c r="C17" s="13" t="s">
        <v>97</v>
      </c>
      <c r="D17" s="9">
        <v>41107.0</v>
      </c>
      <c r="E17" s="8" t="s">
        <v>23</v>
      </c>
      <c r="F17" s="10">
        <v>1.22121718E9</v>
      </c>
      <c r="G17" s="11"/>
      <c r="H17" s="7" t="s">
        <v>98</v>
      </c>
      <c r="I17" s="7" t="s">
        <v>52</v>
      </c>
      <c r="J17" s="8" t="s">
        <v>46</v>
      </c>
      <c r="K17" s="8" t="s">
        <v>99</v>
      </c>
      <c r="L17" s="14"/>
      <c r="M17" s="14"/>
      <c r="N17" s="7" t="s">
        <v>20</v>
      </c>
      <c r="O17" s="15" t="b">
        <v>0</v>
      </c>
    </row>
    <row r="18">
      <c r="A18" s="7" t="s">
        <v>14</v>
      </c>
      <c r="B18" s="8" t="s">
        <v>100</v>
      </c>
      <c r="C18" s="8" t="s">
        <v>101</v>
      </c>
      <c r="D18" s="9">
        <v>45111.0</v>
      </c>
      <c r="E18" s="8" t="s">
        <v>23</v>
      </c>
      <c r="F18" s="10" t="s">
        <v>18</v>
      </c>
      <c r="G18" s="11"/>
      <c r="H18" s="12" t="s">
        <v>18</v>
      </c>
      <c r="I18" s="7" t="s">
        <v>19</v>
      </c>
      <c r="J18" s="13" t="s">
        <v>18</v>
      </c>
      <c r="K18" s="13" t="s">
        <v>18</v>
      </c>
      <c r="L18" s="14"/>
      <c r="M18" s="14"/>
      <c r="N18" s="7" t="s">
        <v>20</v>
      </c>
      <c r="O18" s="15" t="b">
        <v>0</v>
      </c>
    </row>
    <row r="19">
      <c r="A19" s="16" t="s">
        <v>14</v>
      </c>
      <c r="B19" s="17" t="s">
        <v>102</v>
      </c>
      <c r="C19" s="17" t="s">
        <v>103</v>
      </c>
      <c r="D19" s="18">
        <v>40707.0</v>
      </c>
      <c r="E19" s="17" t="s">
        <v>23</v>
      </c>
      <c r="F19" s="19">
        <v>1.210228056E9</v>
      </c>
      <c r="G19" s="20"/>
      <c r="H19" s="16" t="s">
        <v>104</v>
      </c>
      <c r="I19" s="16" t="s">
        <v>25</v>
      </c>
      <c r="J19" s="17" t="s">
        <v>59</v>
      </c>
      <c r="K19" s="17" t="s">
        <v>105</v>
      </c>
      <c r="L19" s="17" t="s">
        <v>28</v>
      </c>
      <c r="M19" s="17" t="s">
        <v>106</v>
      </c>
      <c r="N19" s="16" t="s">
        <v>37</v>
      </c>
      <c r="O19" s="22" t="b">
        <v>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6" t="s">
        <v>14</v>
      </c>
      <c r="B20" s="17" t="s">
        <v>107</v>
      </c>
      <c r="C20" s="17" t="s">
        <v>108</v>
      </c>
      <c r="D20" s="18">
        <v>40851.0</v>
      </c>
      <c r="E20" s="17" t="s">
        <v>23</v>
      </c>
      <c r="F20" s="19">
        <v>1.272239085E9</v>
      </c>
      <c r="G20" s="20"/>
      <c r="H20" s="16" t="s">
        <v>51</v>
      </c>
      <c r="I20" s="16" t="s">
        <v>52</v>
      </c>
      <c r="J20" s="17" t="s">
        <v>93</v>
      </c>
      <c r="K20" s="17" t="s">
        <v>109</v>
      </c>
      <c r="L20" s="17" t="s">
        <v>35</v>
      </c>
      <c r="M20" s="17" t="s">
        <v>36</v>
      </c>
      <c r="N20" s="16" t="s">
        <v>20</v>
      </c>
      <c r="O20" s="22" t="b">
        <v>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7" t="s">
        <v>14</v>
      </c>
      <c r="B21" s="8" t="s">
        <v>110</v>
      </c>
      <c r="C21" s="8" t="s">
        <v>111</v>
      </c>
      <c r="D21" s="9">
        <v>41084.0</v>
      </c>
      <c r="E21" s="8" t="s">
        <v>17</v>
      </c>
      <c r="F21" s="10">
        <v>1.22817338E9</v>
      </c>
      <c r="G21" s="11"/>
      <c r="H21" s="7" t="s">
        <v>112</v>
      </c>
      <c r="I21" s="7" t="s">
        <v>52</v>
      </c>
      <c r="J21" s="8" t="s">
        <v>46</v>
      </c>
      <c r="K21" s="8" t="s">
        <v>113</v>
      </c>
      <c r="L21" s="8" t="s">
        <v>114</v>
      </c>
      <c r="M21" s="8" t="s">
        <v>29</v>
      </c>
      <c r="N21" s="7" t="s">
        <v>20</v>
      </c>
      <c r="O21" s="15" t="b">
        <v>0</v>
      </c>
    </row>
    <row r="22">
      <c r="A22" s="16" t="s">
        <v>14</v>
      </c>
      <c r="B22" s="17" t="s">
        <v>115</v>
      </c>
      <c r="C22" s="17" t="s">
        <v>116</v>
      </c>
      <c r="D22" s="18">
        <v>40710.0</v>
      </c>
      <c r="E22" s="17" t="s">
        <v>23</v>
      </c>
      <c r="F22" s="19">
        <v>1.201030452E9</v>
      </c>
      <c r="G22" s="20"/>
      <c r="H22" s="16" t="s">
        <v>117</v>
      </c>
      <c r="I22" s="16" t="s">
        <v>25</v>
      </c>
      <c r="J22" s="17" t="s">
        <v>26</v>
      </c>
      <c r="K22" s="21" t="s">
        <v>118</v>
      </c>
      <c r="L22" s="24"/>
      <c r="M22" s="24"/>
      <c r="N22" s="16" t="s">
        <v>20</v>
      </c>
      <c r="O22" s="22" t="b">
        <v>1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16" t="s">
        <v>14</v>
      </c>
      <c r="B23" s="17" t="s">
        <v>119</v>
      </c>
      <c r="C23" s="17" t="s">
        <v>120</v>
      </c>
      <c r="D23" s="18">
        <v>40826.0</v>
      </c>
      <c r="E23" s="17" t="s">
        <v>23</v>
      </c>
      <c r="F23" s="19">
        <v>1.00539803E9</v>
      </c>
      <c r="G23" s="20"/>
      <c r="H23" s="31" t="s">
        <v>121</v>
      </c>
      <c r="I23" s="16" t="s">
        <v>25</v>
      </c>
      <c r="J23" s="17" t="s">
        <v>26</v>
      </c>
      <c r="K23" s="17" t="s">
        <v>122</v>
      </c>
      <c r="L23" s="24"/>
      <c r="M23" s="24"/>
      <c r="N23" s="16" t="s">
        <v>20</v>
      </c>
      <c r="O23" s="22" t="b">
        <v>1</v>
      </c>
      <c r="P23" s="22">
        <v>1.00539803E9</v>
      </c>
      <c r="Q23" s="30" t="s">
        <v>17</v>
      </c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7" t="s">
        <v>14</v>
      </c>
      <c r="B24" s="8" t="s">
        <v>123</v>
      </c>
      <c r="C24" s="8" t="s">
        <v>124</v>
      </c>
      <c r="D24" s="9">
        <v>41122.0</v>
      </c>
      <c r="E24" s="8" t="s">
        <v>17</v>
      </c>
      <c r="F24" s="10">
        <v>1.224670201E9</v>
      </c>
      <c r="G24" s="11"/>
      <c r="H24" s="7" t="s">
        <v>125</v>
      </c>
      <c r="I24" s="7" t="s">
        <v>52</v>
      </c>
      <c r="J24" s="8" t="s">
        <v>46</v>
      </c>
      <c r="K24" s="8" t="s">
        <v>126</v>
      </c>
      <c r="L24" s="14"/>
      <c r="M24" s="14"/>
      <c r="N24" s="7" t="s">
        <v>20</v>
      </c>
      <c r="O24" s="15" t="b">
        <v>0</v>
      </c>
    </row>
    <row r="25">
      <c r="A25" s="16" t="s">
        <v>14</v>
      </c>
      <c r="B25" s="17" t="s">
        <v>127</v>
      </c>
      <c r="C25" s="17" t="s">
        <v>128</v>
      </c>
      <c r="D25" s="18">
        <v>40544.0</v>
      </c>
      <c r="E25" s="21" t="s">
        <v>17</v>
      </c>
      <c r="F25" s="19">
        <v>1.22397302E8</v>
      </c>
      <c r="G25" s="33"/>
      <c r="H25" s="16" t="s">
        <v>129</v>
      </c>
      <c r="I25" s="16" t="s">
        <v>52</v>
      </c>
      <c r="J25" s="17" t="s">
        <v>130</v>
      </c>
      <c r="K25" s="17" t="s">
        <v>131</v>
      </c>
      <c r="L25" s="17" t="s">
        <v>132</v>
      </c>
      <c r="M25" s="17" t="s">
        <v>133</v>
      </c>
      <c r="N25" s="31" t="s">
        <v>37</v>
      </c>
      <c r="O25" s="22" t="b">
        <v>1</v>
      </c>
      <c r="P25" s="33">
        <v>1.284402688E9</v>
      </c>
      <c r="Q25" s="30" t="s">
        <v>17</v>
      </c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16" t="s">
        <v>14</v>
      </c>
      <c r="B26" s="17" t="s">
        <v>134</v>
      </c>
      <c r="C26" s="17" t="s">
        <v>135</v>
      </c>
      <c r="D26" s="18">
        <v>40796.0</v>
      </c>
      <c r="E26" s="17" t="s">
        <v>23</v>
      </c>
      <c r="F26" s="19">
        <v>1.210778151E9</v>
      </c>
      <c r="G26" s="20"/>
      <c r="H26" s="16" t="s">
        <v>136</v>
      </c>
      <c r="I26" s="16" t="s">
        <v>25</v>
      </c>
      <c r="J26" s="17" t="s">
        <v>130</v>
      </c>
      <c r="K26" s="17" t="s">
        <v>105</v>
      </c>
      <c r="L26" s="17" t="s">
        <v>137</v>
      </c>
      <c r="M26" s="17" t="s">
        <v>106</v>
      </c>
      <c r="N26" s="16" t="s">
        <v>37</v>
      </c>
      <c r="O26" s="22" t="b">
        <v>1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16" t="s">
        <v>14</v>
      </c>
      <c r="B27" s="17" t="s">
        <v>138</v>
      </c>
      <c r="C27" s="17" t="s">
        <v>139</v>
      </c>
      <c r="D27" s="18">
        <v>40667.0</v>
      </c>
      <c r="E27" s="17" t="s">
        <v>23</v>
      </c>
      <c r="F27" s="19">
        <v>1.228183576E9</v>
      </c>
      <c r="G27" s="20"/>
      <c r="H27" s="31" t="s">
        <v>140</v>
      </c>
      <c r="I27" s="16" t="s">
        <v>25</v>
      </c>
      <c r="J27" s="17" t="s">
        <v>130</v>
      </c>
      <c r="K27" s="17" t="s">
        <v>105</v>
      </c>
      <c r="L27" s="17" t="s">
        <v>35</v>
      </c>
      <c r="M27" s="17" t="s">
        <v>36</v>
      </c>
      <c r="N27" s="16" t="s">
        <v>37</v>
      </c>
      <c r="O27" s="22" t="b">
        <v>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6" t="s">
        <v>14</v>
      </c>
      <c r="B28" s="17" t="s">
        <v>141</v>
      </c>
      <c r="C28" s="21" t="s">
        <v>142</v>
      </c>
      <c r="D28" s="18">
        <v>40933.0</v>
      </c>
      <c r="E28" s="17" t="s">
        <v>23</v>
      </c>
      <c r="F28" s="19">
        <v>1.229043028E9</v>
      </c>
      <c r="G28" s="20"/>
      <c r="H28" s="16" t="s">
        <v>143</v>
      </c>
      <c r="I28" s="16" t="s">
        <v>52</v>
      </c>
      <c r="J28" s="17" t="s">
        <v>93</v>
      </c>
      <c r="K28" s="17" t="s">
        <v>144</v>
      </c>
      <c r="L28" s="24"/>
      <c r="M28" s="24"/>
      <c r="N28" s="16" t="s">
        <v>37</v>
      </c>
      <c r="O28" s="22" t="b">
        <v>1</v>
      </c>
      <c r="P28" s="30" t="s">
        <v>113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7" t="s">
        <v>14</v>
      </c>
      <c r="B29" s="8" t="s">
        <v>145</v>
      </c>
      <c r="C29" s="8" t="s">
        <v>146</v>
      </c>
      <c r="D29" s="9">
        <v>43232.0</v>
      </c>
      <c r="E29" s="8" t="s">
        <v>23</v>
      </c>
      <c r="F29" s="10">
        <v>1.28178008E8</v>
      </c>
      <c r="G29" s="11"/>
      <c r="H29" s="7" t="s">
        <v>147</v>
      </c>
      <c r="I29" s="7" t="s">
        <v>25</v>
      </c>
      <c r="J29" s="8" t="s">
        <v>59</v>
      </c>
      <c r="K29" s="8" t="s">
        <v>148</v>
      </c>
      <c r="L29" s="8" t="s">
        <v>28</v>
      </c>
      <c r="M29" s="8" t="s">
        <v>149</v>
      </c>
      <c r="N29" s="7" t="s">
        <v>20</v>
      </c>
      <c r="O29" s="15" t="b">
        <v>0</v>
      </c>
    </row>
    <row r="30">
      <c r="A30" s="7" t="s">
        <v>14</v>
      </c>
      <c r="B30" s="8" t="s">
        <v>150</v>
      </c>
      <c r="C30" s="8" t="s">
        <v>151</v>
      </c>
      <c r="D30" s="9">
        <v>40950.0</v>
      </c>
      <c r="E30" s="8" t="s">
        <v>17</v>
      </c>
      <c r="F30" s="10">
        <v>1.20865098E9</v>
      </c>
      <c r="G30" s="11"/>
      <c r="H30" s="7" t="s">
        <v>152</v>
      </c>
      <c r="I30" s="7" t="s">
        <v>25</v>
      </c>
      <c r="J30" s="8" t="s">
        <v>59</v>
      </c>
      <c r="K30" s="8" t="s">
        <v>153</v>
      </c>
      <c r="L30" s="8" t="s">
        <v>154</v>
      </c>
      <c r="M30" s="8" t="s">
        <v>155</v>
      </c>
      <c r="N30" s="7" t="s">
        <v>20</v>
      </c>
      <c r="O30" s="15" t="b">
        <v>0</v>
      </c>
    </row>
    <row r="31">
      <c r="A31" s="16" t="s">
        <v>14</v>
      </c>
      <c r="B31" s="17" t="s">
        <v>156</v>
      </c>
      <c r="C31" s="17" t="s">
        <v>157</v>
      </c>
      <c r="D31" s="18">
        <v>40680.0</v>
      </c>
      <c r="E31" s="17" t="s">
        <v>23</v>
      </c>
      <c r="F31" s="19">
        <v>1.288426231E9</v>
      </c>
      <c r="G31" s="20"/>
      <c r="H31" s="16" t="s">
        <v>158</v>
      </c>
      <c r="I31" s="16" t="s">
        <v>25</v>
      </c>
      <c r="J31" s="17" t="s">
        <v>130</v>
      </c>
      <c r="K31" s="17" t="s">
        <v>105</v>
      </c>
      <c r="L31" s="17" t="s">
        <v>159</v>
      </c>
      <c r="M31" s="17" t="s">
        <v>36</v>
      </c>
      <c r="N31" s="16" t="s">
        <v>37</v>
      </c>
      <c r="O31" s="22" t="b">
        <v>1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16" t="s">
        <v>14</v>
      </c>
      <c r="B32" s="17" t="s">
        <v>160</v>
      </c>
      <c r="C32" s="17" t="s">
        <v>161</v>
      </c>
      <c r="D32" s="18">
        <v>40702.0</v>
      </c>
      <c r="E32" s="17" t="s">
        <v>23</v>
      </c>
      <c r="F32" s="19">
        <v>1.205690479E9</v>
      </c>
      <c r="G32" s="20"/>
      <c r="H32" s="16" t="s">
        <v>104</v>
      </c>
      <c r="I32" s="16" t="s">
        <v>25</v>
      </c>
      <c r="J32" s="17" t="s">
        <v>26</v>
      </c>
      <c r="K32" s="17" t="s">
        <v>34</v>
      </c>
      <c r="L32" s="24"/>
      <c r="M32" s="24"/>
      <c r="N32" s="16" t="s">
        <v>20</v>
      </c>
      <c r="O32" s="22" t="b">
        <v>1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16" t="s">
        <v>14</v>
      </c>
      <c r="B33" s="17" t="s">
        <v>162</v>
      </c>
      <c r="C33" s="17" t="s">
        <v>163</v>
      </c>
      <c r="D33" s="18">
        <v>40989.0</v>
      </c>
      <c r="E33" s="17" t="s">
        <v>23</v>
      </c>
      <c r="F33" s="19">
        <v>1.117286815E9</v>
      </c>
      <c r="G33" s="20"/>
      <c r="H33" s="16" t="s">
        <v>143</v>
      </c>
      <c r="I33" s="16" t="s">
        <v>52</v>
      </c>
      <c r="J33" s="17" t="s">
        <v>26</v>
      </c>
      <c r="K33" s="17" t="s">
        <v>164</v>
      </c>
      <c r="L33" s="17" t="s">
        <v>165</v>
      </c>
      <c r="M33" s="17" t="s">
        <v>95</v>
      </c>
      <c r="N33" s="16" t="s">
        <v>20</v>
      </c>
      <c r="O33" s="22" t="b">
        <v>1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16" t="s">
        <v>14</v>
      </c>
      <c r="B34" s="17" t="s">
        <v>166</v>
      </c>
      <c r="C34" s="17" t="s">
        <v>167</v>
      </c>
      <c r="D34" s="18">
        <v>40702.0</v>
      </c>
      <c r="E34" s="17" t="s">
        <v>23</v>
      </c>
      <c r="F34" s="19">
        <v>1.205690479E9</v>
      </c>
      <c r="G34" s="20"/>
      <c r="H34" s="16" t="s">
        <v>104</v>
      </c>
      <c r="I34" s="16" t="s">
        <v>25</v>
      </c>
      <c r="J34" s="17" t="s">
        <v>26</v>
      </c>
      <c r="K34" s="17" t="s">
        <v>34</v>
      </c>
      <c r="L34" s="24"/>
      <c r="M34" s="24"/>
      <c r="N34" s="16" t="s">
        <v>20</v>
      </c>
      <c r="O34" s="22" t="b">
        <v>1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7" t="s">
        <v>14</v>
      </c>
      <c r="B35" s="8" t="s">
        <v>168</v>
      </c>
      <c r="C35" s="8" t="s">
        <v>169</v>
      </c>
      <c r="D35" s="9">
        <v>41069.0</v>
      </c>
      <c r="E35" s="8" t="s">
        <v>23</v>
      </c>
      <c r="F35" s="10">
        <v>1.222161861E9</v>
      </c>
      <c r="G35" s="11"/>
      <c r="H35" s="7" t="s">
        <v>170</v>
      </c>
      <c r="I35" s="7" t="s">
        <v>52</v>
      </c>
      <c r="J35" s="8" t="s">
        <v>59</v>
      </c>
      <c r="K35" s="8" t="s">
        <v>171</v>
      </c>
      <c r="L35" s="8" t="s">
        <v>28</v>
      </c>
      <c r="M35" s="8" t="s">
        <v>172</v>
      </c>
      <c r="N35" s="7" t="s">
        <v>20</v>
      </c>
      <c r="O35" s="15" t="b">
        <v>0</v>
      </c>
    </row>
    <row r="36">
      <c r="A36" s="7" t="s">
        <v>14</v>
      </c>
      <c r="B36" s="8" t="s">
        <v>173</v>
      </c>
      <c r="C36" s="8" t="s">
        <v>174</v>
      </c>
      <c r="D36" s="9">
        <v>41205.0</v>
      </c>
      <c r="E36" s="8" t="s">
        <v>17</v>
      </c>
      <c r="F36" s="10">
        <v>1.288083536E9</v>
      </c>
      <c r="G36" s="11"/>
      <c r="H36" s="12" t="s">
        <v>18</v>
      </c>
      <c r="I36" s="7" t="s">
        <v>19</v>
      </c>
      <c r="J36" s="13" t="s">
        <v>18</v>
      </c>
      <c r="K36" s="8" t="s">
        <v>175</v>
      </c>
      <c r="L36" s="14"/>
      <c r="M36" s="14"/>
      <c r="N36" s="7" t="s">
        <v>20</v>
      </c>
      <c r="O36" s="15" t="b">
        <v>0</v>
      </c>
    </row>
    <row r="37">
      <c r="A37" s="7" t="s">
        <v>14</v>
      </c>
      <c r="B37" s="8" t="s">
        <v>176</v>
      </c>
      <c r="C37" s="8" t="s">
        <v>177</v>
      </c>
      <c r="D37" s="9">
        <v>41762.0</v>
      </c>
      <c r="E37" s="8" t="s">
        <v>17</v>
      </c>
      <c r="F37" s="10">
        <v>1.060494081E9</v>
      </c>
      <c r="G37" s="11"/>
      <c r="H37" s="12" t="s">
        <v>18</v>
      </c>
      <c r="I37" s="7" t="s">
        <v>19</v>
      </c>
      <c r="J37" s="13" t="s">
        <v>18</v>
      </c>
      <c r="K37" s="8" t="s">
        <v>41</v>
      </c>
      <c r="L37" s="14"/>
      <c r="M37" s="14"/>
      <c r="N37" s="7" t="s">
        <v>20</v>
      </c>
      <c r="O37" s="15" t="b">
        <v>0</v>
      </c>
    </row>
    <row r="38">
      <c r="A38" s="16" t="s">
        <v>14</v>
      </c>
      <c r="B38" s="17" t="s">
        <v>178</v>
      </c>
      <c r="C38" s="17" t="s">
        <v>179</v>
      </c>
      <c r="D38" s="18">
        <v>41182.0</v>
      </c>
      <c r="E38" s="17" t="s">
        <v>23</v>
      </c>
      <c r="F38" s="19">
        <v>1.288845456E9</v>
      </c>
      <c r="G38" s="20"/>
      <c r="H38" s="16" t="s">
        <v>180</v>
      </c>
      <c r="I38" s="16" t="s">
        <v>52</v>
      </c>
      <c r="J38" s="17" t="s">
        <v>46</v>
      </c>
      <c r="K38" s="17" t="s">
        <v>181</v>
      </c>
      <c r="L38" s="17" t="s">
        <v>182</v>
      </c>
      <c r="M38" s="17" t="s">
        <v>183</v>
      </c>
      <c r="N38" s="16" t="s">
        <v>20</v>
      </c>
      <c r="O38" s="22" t="b">
        <v>1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5" t="s">
        <v>14</v>
      </c>
      <c r="B39" s="26" t="s">
        <v>184</v>
      </c>
      <c r="C39" s="26" t="s">
        <v>185</v>
      </c>
      <c r="D39" s="34">
        <v>41248.0</v>
      </c>
      <c r="E39" s="26" t="s">
        <v>186</v>
      </c>
      <c r="F39" s="28">
        <v>1.210081194E9</v>
      </c>
      <c r="G39" s="23"/>
      <c r="H39" s="25" t="s">
        <v>187</v>
      </c>
      <c r="I39" s="25" t="s">
        <v>25</v>
      </c>
      <c r="J39" s="26" t="s">
        <v>26</v>
      </c>
      <c r="K39" s="35" t="s">
        <v>188</v>
      </c>
      <c r="L39" s="17" t="s">
        <v>28</v>
      </c>
      <c r="M39" s="17" t="s">
        <v>189</v>
      </c>
      <c r="N39" s="25" t="s">
        <v>20</v>
      </c>
      <c r="O39" s="22" t="b">
        <v>1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5" t="s">
        <v>14</v>
      </c>
      <c r="B40" s="26" t="s">
        <v>190</v>
      </c>
      <c r="C40" s="26" t="s">
        <v>191</v>
      </c>
      <c r="D40" s="27" t="s">
        <v>192</v>
      </c>
      <c r="E40" s="26" t="s">
        <v>186</v>
      </c>
      <c r="F40" s="28">
        <v>1.20051813E9</v>
      </c>
      <c r="G40" s="23"/>
      <c r="H40" s="25" t="s">
        <v>193</v>
      </c>
      <c r="I40" s="25" t="s">
        <v>52</v>
      </c>
      <c r="J40" s="26" t="s">
        <v>93</v>
      </c>
      <c r="K40" s="26" t="s">
        <v>194</v>
      </c>
      <c r="L40" s="26" t="s">
        <v>195</v>
      </c>
      <c r="M40" s="36" t="s">
        <v>196</v>
      </c>
      <c r="N40" s="25" t="s">
        <v>20</v>
      </c>
      <c r="O40" s="22" t="b">
        <v>1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16" t="s">
        <v>14</v>
      </c>
      <c r="B41" s="17" t="s">
        <v>197</v>
      </c>
      <c r="C41" s="17" t="s">
        <v>198</v>
      </c>
      <c r="D41" s="18">
        <v>40628.0</v>
      </c>
      <c r="E41" s="17" t="s">
        <v>23</v>
      </c>
      <c r="F41" s="19">
        <v>1.289700674E9</v>
      </c>
      <c r="G41" s="20"/>
      <c r="H41" s="16" t="s">
        <v>199</v>
      </c>
      <c r="I41" s="16" t="s">
        <v>25</v>
      </c>
      <c r="J41" s="17" t="s">
        <v>26</v>
      </c>
      <c r="K41" s="17" t="s">
        <v>200</v>
      </c>
      <c r="L41" s="17" t="s">
        <v>114</v>
      </c>
      <c r="M41" s="17" t="s">
        <v>149</v>
      </c>
      <c r="N41" s="16" t="s">
        <v>20</v>
      </c>
      <c r="O41" s="22" t="b">
        <v>1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7" t="s">
        <v>14</v>
      </c>
      <c r="B42" s="8" t="s">
        <v>201</v>
      </c>
      <c r="C42" s="8" t="s">
        <v>202</v>
      </c>
      <c r="D42" s="9">
        <v>41787.0</v>
      </c>
      <c r="E42" s="8" t="s">
        <v>50</v>
      </c>
      <c r="F42" s="10">
        <v>1.22290246E9</v>
      </c>
      <c r="G42" s="11"/>
      <c r="H42" s="12" t="s">
        <v>18</v>
      </c>
      <c r="I42" s="7" t="s">
        <v>19</v>
      </c>
      <c r="J42" s="13" t="s">
        <v>18</v>
      </c>
      <c r="K42" s="8" t="s">
        <v>203</v>
      </c>
      <c r="L42" s="14"/>
      <c r="M42" s="14"/>
      <c r="N42" s="7" t="s">
        <v>20</v>
      </c>
      <c r="O42" s="15" t="b">
        <v>0</v>
      </c>
    </row>
    <row r="43">
      <c r="A43" s="7" t="s">
        <v>14</v>
      </c>
      <c r="B43" s="8" t="s">
        <v>204</v>
      </c>
      <c r="C43" s="8" t="s">
        <v>205</v>
      </c>
      <c r="D43" s="9">
        <v>41518.0</v>
      </c>
      <c r="E43" s="8" t="s">
        <v>17</v>
      </c>
      <c r="F43" s="10">
        <v>1.222171199E9</v>
      </c>
      <c r="G43" s="11"/>
      <c r="H43" s="12" t="s">
        <v>18</v>
      </c>
      <c r="I43" s="7" t="s">
        <v>19</v>
      </c>
      <c r="J43" s="13" t="s">
        <v>18</v>
      </c>
      <c r="K43" s="8" t="s">
        <v>206</v>
      </c>
      <c r="L43" s="14"/>
      <c r="M43" s="14"/>
      <c r="N43" s="7" t="s">
        <v>20</v>
      </c>
      <c r="O43" s="15" t="b">
        <v>0</v>
      </c>
    </row>
    <row r="44">
      <c r="A44" s="7" t="s">
        <v>14</v>
      </c>
      <c r="B44" s="8" t="s">
        <v>207</v>
      </c>
      <c r="C44" s="8" t="s">
        <v>208</v>
      </c>
      <c r="D44" s="9">
        <v>41243.0</v>
      </c>
      <c r="E44" s="8" t="s">
        <v>23</v>
      </c>
      <c r="F44" s="10">
        <v>1.229871739E9</v>
      </c>
      <c r="G44" s="11"/>
      <c r="H44" s="7" t="s">
        <v>209</v>
      </c>
      <c r="I44" s="7" t="s">
        <v>52</v>
      </c>
      <c r="J44" s="8" t="s">
        <v>46</v>
      </c>
      <c r="K44" s="8" t="s">
        <v>210</v>
      </c>
      <c r="L44" s="14"/>
      <c r="M44" s="14"/>
      <c r="N44" s="7" t="s">
        <v>20</v>
      </c>
      <c r="O44" s="15" t="b">
        <v>0</v>
      </c>
    </row>
    <row r="45">
      <c r="A45" s="16" t="s">
        <v>14</v>
      </c>
      <c r="B45" s="17" t="s">
        <v>211</v>
      </c>
      <c r="C45" s="17" t="s">
        <v>212</v>
      </c>
      <c r="D45" s="18">
        <v>40830.0</v>
      </c>
      <c r="E45" s="17" t="s">
        <v>17</v>
      </c>
      <c r="F45" s="19">
        <v>1.080179717E9</v>
      </c>
      <c r="G45" s="20"/>
      <c r="H45" s="16" t="s">
        <v>213</v>
      </c>
      <c r="I45" s="16" t="s">
        <v>52</v>
      </c>
      <c r="J45" s="17" t="s">
        <v>26</v>
      </c>
      <c r="K45" s="17" t="s">
        <v>194</v>
      </c>
      <c r="L45" s="17" t="s">
        <v>67</v>
      </c>
      <c r="M45" s="17" t="s">
        <v>149</v>
      </c>
      <c r="N45" s="16" t="s">
        <v>20</v>
      </c>
      <c r="O45" s="22" t="b">
        <v>1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16" t="s">
        <v>14</v>
      </c>
      <c r="B46" s="17" t="s">
        <v>214</v>
      </c>
      <c r="C46" s="17" t="s">
        <v>215</v>
      </c>
      <c r="D46" s="18">
        <v>40619.0</v>
      </c>
      <c r="E46" s="17" t="s">
        <v>23</v>
      </c>
      <c r="F46" s="19">
        <v>1.289113111E9</v>
      </c>
      <c r="G46" s="20"/>
      <c r="H46" s="16" t="s">
        <v>216</v>
      </c>
      <c r="I46" s="16" t="s">
        <v>25</v>
      </c>
      <c r="J46" s="17" t="s">
        <v>26</v>
      </c>
      <c r="K46" s="21" t="s">
        <v>122</v>
      </c>
      <c r="L46" s="17" t="s">
        <v>165</v>
      </c>
      <c r="M46" s="17" t="s">
        <v>95</v>
      </c>
      <c r="N46" s="16" t="s">
        <v>20</v>
      </c>
      <c r="O46" s="22" t="b">
        <v>1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7" t="s">
        <v>14</v>
      </c>
      <c r="B47" s="8" t="s">
        <v>217</v>
      </c>
      <c r="C47" s="8" t="s">
        <v>218</v>
      </c>
      <c r="D47" s="9">
        <v>41244.0</v>
      </c>
      <c r="E47" s="8" t="s">
        <v>23</v>
      </c>
      <c r="F47" s="10">
        <v>1.227978898E9</v>
      </c>
      <c r="G47" s="11"/>
      <c r="H47" s="7" t="s">
        <v>219</v>
      </c>
      <c r="I47" s="7" t="s">
        <v>52</v>
      </c>
      <c r="J47" s="8" t="s">
        <v>220</v>
      </c>
      <c r="K47" s="8" t="s">
        <v>221</v>
      </c>
      <c r="L47" s="14"/>
      <c r="M47" s="14"/>
      <c r="N47" s="7" t="s">
        <v>20</v>
      </c>
      <c r="O47" s="15" t="b">
        <v>0</v>
      </c>
    </row>
    <row r="48">
      <c r="A48" s="7" t="s">
        <v>14</v>
      </c>
      <c r="B48" s="8" t="s">
        <v>222</v>
      </c>
      <c r="C48" s="8" t="s">
        <v>223</v>
      </c>
      <c r="D48" s="9">
        <v>40253.0</v>
      </c>
      <c r="E48" s="8" t="s">
        <v>17</v>
      </c>
      <c r="F48" s="10">
        <v>1.277598977E9</v>
      </c>
      <c r="G48" s="11"/>
      <c r="H48" s="12" t="s">
        <v>18</v>
      </c>
      <c r="I48" s="7" t="s">
        <v>19</v>
      </c>
      <c r="J48" s="8" t="s">
        <v>224</v>
      </c>
      <c r="K48" s="13" t="s">
        <v>18</v>
      </c>
      <c r="L48" s="14"/>
      <c r="M48" s="14"/>
      <c r="N48" s="7" t="s">
        <v>20</v>
      </c>
      <c r="O48" s="15" t="b">
        <v>0</v>
      </c>
    </row>
    <row r="49">
      <c r="A49" s="7" t="s">
        <v>14</v>
      </c>
      <c r="B49" s="8" t="s">
        <v>225</v>
      </c>
      <c r="C49" s="13" t="s">
        <v>18</v>
      </c>
      <c r="D49" s="9">
        <v>45112.0</v>
      </c>
      <c r="E49" s="8" t="s">
        <v>17</v>
      </c>
      <c r="F49" s="10" t="s">
        <v>18</v>
      </c>
      <c r="G49" s="11"/>
      <c r="H49" s="12" t="s">
        <v>18</v>
      </c>
      <c r="I49" s="7" t="s">
        <v>19</v>
      </c>
      <c r="J49" s="13" t="s">
        <v>18</v>
      </c>
      <c r="K49" s="13" t="s">
        <v>18</v>
      </c>
      <c r="L49" s="14"/>
      <c r="M49" s="14"/>
      <c r="N49" s="7" t="s">
        <v>20</v>
      </c>
      <c r="O49" s="15" t="b">
        <v>0</v>
      </c>
    </row>
    <row r="50">
      <c r="A50" s="16" t="s">
        <v>14</v>
      </c>
      <c r="B50" s="37" t="s">
        <v>226</v>
      </c>
      <c r="C50" s="37" t="s">
        <v>227</v>
      </c>
      <c r="D50" s="34">
        <v>41739.0</v>
      </c>
      <c r="E50" s="37" t="s">
        <v>17</v>
      </c>
      <c r="F50" s="38">
        <v>201125774639</v>
      </c>
      <c r="G50" s="23"/>
      <c r="H50" s="27" t="s">
        <v>228</v>
      </c>
      <c r="I50" s="27" t="s">
        <v>229</v>
      </c>
      <c r="J50" s="37" t="s">
        <v>46</v>
      </c>
      <c r="K50" s="37" t="s">
        <v>230</v>
      </c>
      <c r="L50" s="29"/>
      <c r="M50" s="29"/>
      <c r="N50" s="27" t="s">
        <v>20</v>
      </c>
      <c r="O50" s="22" t="b">
        <v>1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7" t="s">
        <v>14</v>
      </c>
      <c r="B51" s="8" t="s">
        <v>231</v>
      </c>
      <c r="C51" s="13" t="s">
        <v>232</v>
      </c>
      <c r="D51" s="9">
        <v>41186.0</v>
      </c>
      <c r="E51" s="8" t="s">
        <v>23</v>
      </c>
      <c r="F51" s="10">
        <v>1.21128982E9</v>
      </c>
      <c r="G51" s="11"/>
      <c r="H51" s="7" t="s">
        <v>233</v>
      </c>
      <c r="I51" s="7" t="s">
        <v>25</v>
      </c>
      <c r="J51" s="8" t="s">
        <v>26</v>
      </c>
      <c r="K51" s="8" t="s">
        <v>234</v>
      </c>
      <c r="L51" s="8" t="s">
        <v>235</v>
      </c>
      <c r="M51" s="8" t="s">
        <v>236</v>
      </c>
      <c r="N51" s="7" t="s">
        <v>20</v>
      </c>
      <c r="O51" s="15" t="b">
        <v>0</v>
      </c>
    </row>
    <row r="52">
      <c r="A52" s="39" t="s">
        <v>14</v>
      </c>
      <c r="B52" s="40">
        <v>1.278885944E9</v>
      </c>
      <c r="C52" s="41" t="s">
        <v>237</v>
      </c>
      <c r="D52" s="42" t="s">
        <v>238</v>
      </c>
      <c r="E52" s="43"/>
      <c r="F52" s="44"/>
      <c r="G52" s="45"/>
      <c r="H52" s="39" t="s">
        <v>239</v>
      </c>
      <c r="I52" s="39" t="s">
        <v>25</v>
      </c>
      <c r="J52" s="41" t="s">
        <v>93</v>
      </c>
      <c r="K52" s="41" t="s">
        <v>34</v>
      </c>
      <c r="L52" s="43"/>
      <c r="M52" s="43"/>
      <c r="N52" s="39" t="s">
        <v>20</v>
      </c>
      <c r="O52" s="46" t="b">
        <v>1</v>
      </c>
      <c r="P52" s="47" t="s">
        <v>240</v>
      </c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16" t="s">
        <v>14</v>
      </c>
      <c r="B53" s="17" t="s">
        <v>241</v>
      </c>
      <c r="C53" s="21" t="s">
        <v>242</v>
      </c>
      <c r="D53" s="18">
        <v>41487.0</v>
      </c>
      <c r="E53" s="17" t="s">
        <v>23</v>
      </c>
      <c r="F53" s="19">
        <v>1.278885944E9</v>
      </c>
      <c r="G53" s="20"/>
      <c r="H53" s="16" t="s">
        <v>243</v>
      </c>
      <c r="I53" s="16" t="s">
        <v>52</v>
      </c>
      <c r="J53" s="17" t="s">
        <v>46</v>
      </c>
      <c r="K53" s="21" t="s">
        <v>244</v>
      </c>
      <c r="L53" s="24"/>
      <c r="M53" s="24"/>
      <c r="N53" s="16" t="s">
        <v>20</v>
      </c>
      <c r="O53" s="22" t="b">
        <v>1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7" t="s">
        <v>14</v>
      </c>
      <c r="B54" s="48" t="s">
        <v>245</v>
      </c>
      <c r="C54" s="48" t="s">
        <v>246</v>
      </c>
      <c r="D54" s="49">
        <v>40946.0</v>
      </c>
      <c r="E54" s="50" t="s">
        <v>17</v>
      </c>
      <c r="F54" s="51">
        <v>1.205640075E9</v>
      </c>
      <c r="H54" s="52" t="s">
        <v>247</v>
      </c>
      <c r="I54" s="52" t="s">
        <v>248</v>
      </c>
      <c r="J54" s="48" t="s">
        <v>130</v>
      </c>
      <c r="K54" s="48" t="s">
        <v>105</v>
      </c>
      <c r="L54" s="53"/>
      <c r="M54" s="53"/>
      <c r="N54" s="52" t="s">
        <v>20</v>
      </c>
      <c r="O54" s="15" t="b">
        <v>0</v>
      </c>
    </row>
    <row r="55">
      <c r="A55" s="25" t="s">
        <v>249</v>
      </c>
      <c r="B55" s="26" t="s">
        <v>250</v>
      </c>
      <c r="C55" s="29"/>
      <c r="D55" s="27" t="s">
        <v>251</v>
      </c>
      <c r="E55" s="26" t="s">
        <v>186</v>
      </c>
      <c r="F55" s="28">
        <v>1.204868482E9</v>
      </c>
      <c r="G55" s="23"/>
      <c r="H55" s="25" t="s">
        <v>252</v>
      </c>
      <c r="I55" s="25" t="s">
        <v>52</v>
      </c>
      <c r="J55" s="26" t="s">
        <v>93</v>
      </c>
      <c r="K55" s="26" t="s">
        <v>253</v>
      </c>
      <c r="L55" s="29"/>
      <c r="M55" s="29"/>
      <c r="N55" s="25" t="s">
        <v>20</v>
      </c>
      <c r="O55" s="22" t="b">
        <v>1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7" t="s">
        <v>14</v>
      </c>
      <c r="B56" s="8" t="s">
        <v>254</v>
      </c>
      <c r="C56" s="8" t="s">
        <v>255</v>
      </c>
      <c r="D56" s="9">
        <v>41124.0</v>
      </c>
      <c r="E56" s="8" t="s">
        <v>23</v>
      </c>
      <c r="F56" s="10">
        <v>1.212214971E9</v>
      </c>
      <c r="G56" s="11"/>
      <c r="H56" s="7" t="s">
        <v>256</v>
      </c>
      <c r="I56" s="7" t="s">
        <v>52</v>
      </c>
      <c r="J56" s="8" t="s">
        <v>59</v>
      </c>
      <c r="K56" s="8" t="s">
        <v>257</v>
      </c>
      <c r="L56" s="8" t="s">
        <v>137</v>
      </c>
      <c r="M56" s="8" t="s">
        <v>95</v>
      </c>
      <c r="N56" s="7" t="s">
        <v>20</v>
      </c>
      <c r="O56" s="15" t="b">
        <v>0</v>
      </c>
    </row>
    <row r="57">
      <c r="A57" s="7" t="s">
        <v>14</v>
      </c>
      <c r="B57" s="8" t="s">
        <v>258</v>
      </c>
      <c r="C57" s="8" t="s">
        <v>259</v>
      </c>
      <c r="D57" s="9">
        <v>41335.0</v>
      </c>
      <c r="E57" s="8" t="s">
        <v>17</v>
      </c>
      <c r="F57" s="10">
        <v>1.225492972E9</v>
      </c>
      <c r="G57" s="11"/>
      <c r="H57" s="12" t="s">
        <v>18</v>
      </c>
      <c r="I57" s="7" t="s">
        <v>19</v>
      </c>
      <c r="J57" s="13" t="s">
        <v>18</v>
      </c>
      <c r="K57" s="8" t="s">
        <v>206</v>
      </c>
      <c r="L57" s="14"/>
      <c r="M57" s="14"/>
      <c r="N57" s="7" t="s">
        <v>20</v>
      </c>
      <c r="O57" s="15" t="b">
        <v>0</v>
      </c>
    </row>
    <row r="58">
      <c r="A58" s="16" t="s">
        <v>14</v>
      </c>
      <c r="B58" s="17" t="s">
        <v>260</v>
      </c>
      <c r="C58" s="17" t="s">
        <v>261</v>
      </c>
      <c r="D58" s="18">
        <v>40988.0</v>
      </c>
      <c r="E58" s="17" t="s">
        <v>23</v>
      </c>
      <c r="F58" s="19">
        <v>1.202387603E9</v>
      </c>
      <c r="G58" s="20"/>
      <c r="H58" s="31" t="s">
        <v>262</v>
      </c>
      <c r="I58" s="16" t="s">
        <v>25</v>
      </c>
      <c r="J58" s="17" t="s">
        <v>59</v>
      </c>
      <c r="K58" s="17" t="s">
        <v>105</v>
      </c>
      <c r="L58" s="17" t="s">
        <v>263</v>
      </c>
      <c r="M58" s="17" t="s">
        <v>196</v>
      </c>
      <c r="N58" s="16" t="s">
        <v>37</v>
      </c>
      <c r="O58" s="22" t="b">
        <v>1</v>
      </c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16" t="s">
        <v>14</v>
      </c>
      <c r="B59" s="17" t="s">
        <v>264</v>
      </c>
      <c r="C59" s="17" t="s">
        <v>265</v>
      </c>
      <c r="D59" s="18">
        <v>40768.0</v>
      </c>
      <c r="E59" s="17" t="s">
        <v>23</v>
      </c>
      <c r="F59" s="19">
        <v>1.551865676E9</v>
      </c>
      <c r="G59" s="20"/>
      <c r="H59" s="16" t="s">
        <v>266</v>
      </c>
      <c r="I59" s="16" t="s">
        <v>25</v>
      </c>
      <c r="J59" s="17" t="s">
        <v>26</v>
      </c>
      <c r="K59" s="17" t="s">
        <v>118</v>
      </c>
      <c r="L59" s="54" t="s">
        <v>137</v>
      </c>
      <c r="M59" s="54" t="s">
        <v>95</v>
      </c>
      <c r="N59" s="16" t="s">
        <v>37</v>
      </c>
      <c r="O59" s="22" t="b">
        <v>1</v>
      </c>
      <c r="P59" s="22">
        <v>1.558620111E9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16" t="s">
        <v>14</v>
      </c>
      <c r="B60" s="17" t="s">
        <v>267</v>
      </c>
      <c r="C60" s="17" t="s">
        <v>268</v>
      </c>
      <c r="D60" s="18">
        <v>40967.0</v>
      </c>
      <c r="E60" s="17" t="s">
        <v>23</v>
      </c>
      <c r="F60" s="19">
        <v>1.289884703E9</v>
      </c>
      <c r="G60" s="20"/>
      <c r="H60" s="16" t="s">
        <v>167</v>
      </c>
      <c r="I60" s="16" t="s">
        <v>52</v>
      </c>
      <c r="J60" s="17" t="s">
        <v>46</v>
      </c>
      <c r="K60" s="17" t="s">
        <v>269</v>
      </c>
      <c r="L60" s="24"/>
      <c r="M60" s="24"/>
      <c r="N60" s="16" t="s">
        <v>20</v>
      </c>
      <c r="O60" s="22" t="b">
        <v>1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16" t="s">
        <v>14</v>
      </c>
      <c r="B61" s="17" t="s">
        <v>270</v>
      </c>
      <c r="C61" s="17" t="s">
        <v>271</v>
      </c>
      <c r="D61" s="18">
        <v>41896.0</v>
      </c>
      <c r="E61" s="17" t="s">
        <v>17</v>
      </c>
      <c r="F61" s="19">
        <v>1.203348611E9</v>
      </c>
      <c r="G61" s="19" t="s">
        <v>272</v>
      </c>
      <c r="H61" s="16" t="s">
        <v>273</v>
      </c>
      <c r="I61" s="16" t="s">
        <v>19</v>
      </c>
      <c r="J61" s="17" t="s">
        <v>46</v>
      </c>
      <c r="K61" s="17" t="s">
        <v>274</v>
      </c>
      <c r="L61" s="17" t="s">
        <v>28</v>
      </c>
      <c r="M61" s="17" t="s">
        <v>275</v>
      </c>
      <c r="N61" s="16" t="s">
        <v>20</v>
      </c>
      <c r="O61" s="22" t="b">
        <v>1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16" t="s">
        <v>14</v>
      </c>
      <c r="B62" s="17" t="s">
        <v>276</v>
      </c>
      <c r="C62" s="17" t="s">
        <v>277</v>
      </c>
      <c r="D62" s="18">
        <v>41167.0</v>
      </c>
      <c r="E62" s="17" t="s">
        <v>23</v>
      </c>
      <c r="F62" s="19">
        <v>1.094942873E9</v>
      </c>
      <c r="G62" s="20"/>
      <c r="H62" s="16" t="s">
        <v>278</v>
      </c>
      <c r="I62" s="16" t="s">
        <v>52</v>
      </c>
      <c r="J62" s="17" t="s">
        <v>46</v>
      </c>
      <c r="K62" s="17" t="s">
        <v>269</v>
      </c>
      <c r="L62" s="24"/>
      <c r="M62" s="24"/>
      <c r="N62" s="16" t="s">
        <v>20</v>
      </c>
      <c r="O62" s="22" t="b">
        <v>1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16" t="s">
        <v>14</v>
      </c>
      <c r="B63" s="17" t="s">
        <v>279</v>
      </c>
      <c r="C63" s="17" t="s">
        <v>280</v>
      </c>
      <c r="D63" s="18">
        <v>41334.0</v>
      </c>
      <c r="E63" s="17" t="s">
        <v>23</v>
      </c>
      <c r="F63" s="19">
        <v>1.55720653E9</v>
      </c>
      <c r="G63" s="20"/>
      <c r="H63" s="16" t="s">
        <v>216</v>
      </c>
      <c r="I63" s="16" t="s">
        <v>52</v>
      </c>
      <c r="J63" s="17" t="s">
        <v>26</v>
      </c>
      <c r="K63" s="17" t="s">
        <v>109</v>
      </c>
      <c r="L63" s="17"/>
      <c r="M63" s="17"/>
      <c r="N63" s="16" t="s">
        <v>20</v>
      </c>
      <c r="O63" s="22" t="b">
        <v>1</v>
      </c>
      <c r="P63" s="22">
        <v>1.284596165E9</v>
      </c>
      <c r="Q63" s="30" t="s">
        <v>281</v>
      </c>
      <c r="R63" s="30" t="s">
        <v>240</v>
      </c>
      <c r="S63" s="30"/>
      <c r="T63" s="30"/>
      <c r="U63" s="30"/>
      <c r="V63" s="30"/>
      <c r="W63" s="30"/>
      <c r="X63" s="30"/>
      <c r="Y63" s="30"/>
      <c r="Z63" s="30"/>
    </row>
    <row r="64">
      <c r="A64" s="16" t="s">
        <v>14</v>
      </c>
      <c r="B64" s="37" t="s">
        <v>282</v>
      </c>
      <c r="C64" s="37" t="s">
        <v>283</v>
      </c>
      <c r="D64" s="34">
        <v>41609.0</v>
      </c>
      <c r="E64" s="37"/>
      <c r="F64" s="38">
        <v>201225222099</v>
      </c>
      <c r="G64" s="23"/>
      <c r="H64" s="27" t="s">
        <v>284</v>
      </c>
      <c r="I64" s="25" t="s">
        <v>285</v>
      </c>
      <c r="J64" s="37" t="s">
        <v>286</v>
      </c>
      <c r="K64" s="29"/>
      <c r="L64" s="29"/>
      <c r="M64" s="29"/>
      <c r="N64" s="27" t="s">
        <v>20</v>
      </c>
      <c r="O64" s="22" t="b">
        <v>1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7" t="s">
        <v>14</v>
      </c>
      <c r="B65" s="8" t="s">
        <v>287</v>
      </c>
      <c r="C65" s="8" t="s">
        <v>288</v>
      </c>
      <c r="D65" s="9">
        <v>40825.0</v>
      </c>
      <c r="E65" s="8" t="s">
        <v>23</v>
      </c>
      <c r="F65" s="10">
        <v>1.281139313E9</v>
      </c>
      <c r="G65" s="11"/>
      <c r="H65" s="7" t="s">
        <v>289</v>
      </c>
      <c r="I65" s="7" t="s">
        <v>25</v>
      </c>
      <c r="J65" s="8" t="s">
        <v>26</v>
      </c>
      <c r="K65" s="8" t="s">
        <v>290</v>
      </c>
      <c r="L65" s="14"/>
      <c r="M65" s="14"/>
      <c r="N65" s="7" t="s">
        <v>20</v>
      </c>
      <c r="O65" s="15" t="b">
        <v>0</v>
      </c>
    </row>
    <row r="66">
      <c r="A66" s="16" t="s">
        <v>14</v>
      </c>
      <c r="B66" s="17" t="s">
        <v>291</v>
      </c>
      <c r="C66" s="17" t="s">
        <v>292</v>
      </c>
      <c r="D66" s="18">
        <v>40794.0</v>
      </c>
      <c r="E66" s="17" t="s">
        <v>17</v>
      </c>
      <c r="F66" s="19">
        <v>1.227845249E9</v>
      </c>
      <c r="G66" s="20"/>
      <c r="H66" s="16" t="s">
        <v>293</v>
      </c>
      <c r="I66" s="16" t="s">
        <v>25</v>
      </c>
      <c r="J66" s="17" t="s">
        <v>130</v>
      </c>
      <c r="K66" s="17" t="s">
        <v>105</v>
      </c>
      <c r="L66" s="54" t="s">
        <v>28</v>
      </c>
      <c r="M66" s="54" t="s">
        <v>95</v>
      </c>
      <c r="N66" s="16" t="s">
        <v>37</v>
      </c>
      <c r="O66" s="22" t="b">
        <v>1</v>
      </c>
      <c r="P66" s="22">
        <v>1.203494937E9</v>
      </c>
      <c r="Q66" s="30" t="s">
        <v>186</v>
      </c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7" t="s">
        <v>14</v>
      </c>
      <c r="B67" s="8" t="s">
        <v>294</v>
      </c>
      <c r="C67" s="13" t="s">
        <v>18</v>
      </c>
      <c r="D67" s="9">
        <v>41752.0</v>
      </c>
      <c r="E67" s="8" t="s">
        <v>17</v>
      </c>
      <c r="F67" s="10">
        <v>1.207532509E9</v>
      </c>
      <c r="G67" s="11"/>
      <c r="H67" s="12" t="s">
        <v>18</v>
      </c>
      <c r="I67" s="7" t="s">
        <v>19</v>
      </c>
      <c r="J67" s="13" t="s">
        <v>18</v>
      </c>
      <c r="K67" s="13" t="s">
        <v>18</v>
      </c>
      <c r="L67" s="14"/>
      <c r="M67" s="14"/>
      <c r="N67" s="7" t="s">
        <v>20</v>
      </c>
      <c r="O67" s="15" t="b">
        <v>0</v>
      </c>
    </row>
    <row r="68">
      <c r="A68" s="7" t="s">
        <v>14</v>
      </c>
      <c r="B68" s="8" t="s">
        <v>295</v>
      </c>
      <c r="C68" s="8" t="s">
        <v>296</v>
      </c>
      <c r="D68" s="9">
        <v>41579.0</v>
      </c>
      <c r="E68" s="8" t="s">
        <v>17</v>
      </c>
      <c r="F68" s="10">
        <v>1.224766904E9</v>
      </c>
      <c r="G68" s="11"/>
      <c r="H68" s="7" t="s">
        <v>297</v>
      </c>
      <c r="I68" s="7" t="s">
        <v>52</v>
      </c>
      <c r="J68" s="8" t="s">
        <v>46</v>
      </c>
      <c r="K68" s="8" t="s">
        <v>54</v>
      </c>
      <c r="L68" s="14"/>
      <c r="M68" s="14"/>
      <c r="N68" s="7" t="s">
        <v>20</v>
      </c>
      <c r="O68" s="15" t="b">
        <v>0</v>
      </c>
    </row>
    <row r="69">
      <c r="A69" s="7" t="s">
        <v>14</v>
      </c>
      <c r="B69" s="8" t="s">
        <v>298</v>
      </c>
      <c r="C69" s="8" t="s">
        <v>299</v>
      </c>
      <c r="D69" s="9">
        <v>41263.0</v>
      </c>
      <c r="E69" s="8" t="s">
        <v>23</v>
      </c>
      <c r="F69" s="10">
        <v>1.283355535E9</v>
      </c>
      <c r="G69" s="11"/>
      <c r="H69" s="7" t="s">
        <v>300</v>
      </c>
      <c r="I69" s="7" t="s">
        <v>52</v>
      </c>
      <c r="J69" s="8" t="s">
        <v>46</v>
      </c>
      <c r="K69" s="8" t="s">
        <v>301</v>
      </c>
      <c r="L69" s="8" t="s">
        <v>114</v>
      </c>
      <c r="M69" s="8" t="s">
        <v>302</v>
      </c>
      <c r="N69" s="7" t="s">
        <v>20</v>
      </c>
      <c r="O69" s="15" t="b">
        <v>0</v>
      </c>
    </row>
    <row r="70">
      <c r="A70" s="7" t="s">
        <v>14</v>
      </c>
      <c r="B70" s="8" t="s">
        <v>303</v>
      </c>
      <c r="C70" s="8" t="s">
        <v>304</v>
      </c>
      <c r="D70" s="9">
        <v>40909.0</v>
      </c>
      <c r="E70" s="8" t="s">
        <v>23</v>
      </c>
      <c r="F70" s="10">
        <v>1.226500315E9</v>
      </c>
      <c r="G70" s="11"/>
      <c r="H70" s="7" t="s">
        <v>305</v>
      </c>
      <c r="I70" s="7" t="s">
        <v>25</v>
      </c>
      <c r="J70" s="8" t="s">
        <v>26</v>
      </c>
      <c r="K70" s="8" t="s">
        <v>306</v>
      </c>
      <c r="L70" s="8" t="s">
        <v>307</v>
      </c>
      <c r="M70" s="8" t="s">
        <v>29</v>
      </c>
      <c r="N70" s="7" t="s">
        <v>20</v>
      </c>
      <c r="O70" s="15" t="b">
        <v>0</v>
      </c>
    </row>
    <row r="71">
      <c r="A71" s="16" t="s">
        <v>14</v>
      </c>
      <c r="B71" s="17" t="s">
        <v>308</v>
      </c>
      <c r="C71" s="17" t="s">
        <v>309</v>
      </c>
      <c r="D71" s="18">
        <v>40849.0</v>
      </c>
      <c r="E71" s="17" t="s">
        <v>23</v>
      </c>
      <c r="F71" s="19">
        <v>1.222549726E9</v>
      </c>
      <c r="G71" s="20"/>
      <c r="H71" s="16" t="s">
        <v>310</v>
      </c>
      <c r="I71" s="16" t="s">
        <v>25</v>
      </c>
      <c r="J71" s="17" t="s">
        <v>130</v>
      </c>
      <c r="K71" s="17" t="s">
        <v>105</v>
      </c>
      <c r="L71" s="17" t="s">
        <v>311</v>
      </c>
      <c r="M71" s="17" t="s">
        <v>95</v>
      </c>
      <c r="N71" s="16" t="s">
        <v>37</v>
      </c>
      <c r="O71" s="22" t="b">
        <v>1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16" t="s">
        <v>14</v>
      </c>
      <c r="B72" s="37" t="s">
        <v>312</v>
      </c>
      <c r="C72" s="37" t="s">
        <v>313</v>
      </c>
      <c r="D72" s="27" t="s">
        <v>314</v>
      </c>
      <c r="E72" s="37" t="s">
        <v>315</v>
      </c>
      <c r="F72" s="38">
        <v>201285141441</v>
      </c>
      <c r="G72" s="23"/>
      <c r="H72" s="27" t="s">
        <v>316</v>
      </c>
      <c r="I72" s="27" t="s">
        <v>285</v>
      </c>
      <c r="J72" s="37" t="s">
        <v>46</v>
      </c>
      <c r="K72" s="37" t="s">
        <v>317</v>
      </c>
      <c r="L72" s="29"/>
      <c r="M72" s="29"/>
      <c r="N72" s="27" t="s">
        <v>20</v>
      </c>
      <c r="O72" s="22" t="b">
        <v>1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16" t="s">
        <v>14</v>
      </c>
      <c r="B73" s="37" t="s">
        <v>318</v>
      </c>
      <c r="C73" s="37" t="s">
        <v>227</v>
      </c>
      <c r="D73" s="34">
        <v>41738.0</v>
      </c>
      <c r="E73" s="37" t="s">
        <v>17</v>
      </c>
      <c r="F73" s="38">
        <v>201125774639</v>
      </c>
      <c r="G73" s="23"/>
      <c r="H73" s="27" t="s">
        <v>228</v>
      </c>
      <c r="I73" s="27" t="s">
        <v>285</v>
      </c>
      <c r="J73" s="37" t="s">
        <v>46</v>
      </c>
      <c r="K73" s="37" t="s">
        <v>230</v>
      </c>
      <c r="L73" s="29"/>
      <c r="M73" s="29"/>
      <c r="N73" s="27" t="s">
        <v>20</v>
      </c>
      <c r="O73" s="22" t="b">
        <v>1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7" t="s">
        <v>14</v>
      </c>
      <c r="B74" s="8" t="s">
        <v>319</v>
      </c>
      <c r="C74" s="8" t="s">
        <v>320</v>
      </c>
      <c r="D74" s="9">
        <v>41208.0</v>
      </c>
      <c r="E74" s="8" t="s">
        <v>23</v>
      </c>
      <c r="F74" s="10">
        <v>1.275853386E9</v>
      </c>
      <c r="G74" s="11"/>
      <c r="H74" s="7" t="s">
        <v>321</v>
      </c>
      <c r="I74" s="7" t="s">
        <v>52</v>
      </c>
      <c r="J74" s="8" t="s">
        <v>46</v>
      </c>
      <c r="K74" s="8" t="s">
        <v>322</v>
      </c>
      <c r="L74" s="14"/>
      <c r="M74" s="14"/>
      <c r="N74" s="7" t="s">
        <v>20</v>
      </c>
      <c r="O74" s="15" t="b">
        <v>0</v>
      </c>
    </row>
    <row r="75">
      <c r="A75" s="7" t="s">
        <v>14</v>
      </c>
      <c r="B75" s="8" t="s">
        <v>323</v>
      </c>
      <c r="C75" s="8" t="s">
        <v>324</v>
      </c>
      <c r="D75" s="9">
        <v>40471.0</v>
      </c>
      <c r="E75" s="8" t="s">
        <v>50</v>
      </c>
      <c r="F75" s="10">
        <v>1.281365126E9</v>
      </c>
      <c r="G75" s="11"/>
      <c r="H75" s="7" t="s">
        <v>216</v>
      </c>
      <c r="I75" s="7" t="s">
        <v>25</v>
      </c>
      <c r="J75" s="8" t="s">
        <v>26</v>
      </c>
      <c r="K75" s="8" t="s">
        <v>290</v>
      </c>
      <c r="L75" s="8" t="s">
        <v>165</v>
      </c>
      <c r="M75" s="8" t="s">
        <v>95</v>
      </c>
      <c r="N75" s="7" t="s">
        <v>20</v>
      </c>
      <c r="O75" s="15" t="b">
        <v>0</v>
      </c>
    </row>
    <row r="76">
      <c r="A76" s="16" t="s">
        <v>14</v>
      </c>
      <c r="B76" s="17" t="s">
        <v>325</v>
      </c>
      <c r="C76" s="17" t="s">
        <v>326</v>
      </c>
      <c r="D76" s="18">
        <v>41061.0</v>
      </c>
      <c r="E76" s="17" t="s">
        <v>23</v>
      </c>
      <c r="F76" s="19">
        <v>1.212217077E9</v>
      </c>
      <c r="G76" s="20"/>
      <c r="H76" s="16" t="s">
        <v>327</v>
      </c>
      <c r="I76" s="16" t="s">
        <v>25</v>
      </c>
      <c r="J76" s="17" t="s">
        <v>26</v>
      </c>
      <c r="K76" s="17" t="s">
        <v>328</v>
      </c>
      <c r="L76" s="55" t="s">
        <v>329</v>
      </c>
      <c r="M76" s="24"/>
      <c r="N76" s="16" t="s">
        <v>20</v>
      </c>
      <c r="O76" s="22" t="b">
        <v>1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7" t="s">
        <v>14</v>
      </c>
      <c r="B77" s="8" t="s">
        <v>330</v>
      </c>
      <c r="C77" s="8" t="s">
        <v>331</v>
      </c>
      <c r="D77" s="9">
        <v>41338.0</v>
      </c>
      <c r="E77" s="8" t="s">
        <v>50</v>
      </c>
      <c r="F77" s="10">
        <v>1.09048024E9</v>
      </c>
      <c r="G77" s="11"/>
      <c r="H77" s="7" t="s">
        <v>332</v>
      </c>
      <c r="I77" s="7" t="s">
        <v>52</v>
      </c>
      <c r="J77" s="8" t="s">
        <v>53</v>
      </c>
      <c r="K77" s="8" t="s">
        <v>99</v>
      </c>
      <c r="L77" s="8" t="s">
        <v>333</v>
      </c>
      <c r="M77" s="8" t="s">
        <v>334</v>
      </c>
      <c r="N77" s="7" t="s">
        <v>20</v>
      </c>
      <c r="O77" s="15" t="b">
        <v>0</v>
      </c>
    </row>
    <row r="78">
      <c r="A78" s="7" t="s">
        <v>14</v>
      </c>
      <c r="B78" s="8" t="s">
        <v>335</v>
      </c>
      <c r="C78" s="8" t="s">
        <v>336</v>
      </c>
      <c r="D78" s="9">
        <v>41338.0</v>
      </c>
      <c r="E78" s="8" t="s">
        <v>17</v>
      </c>
      <c r="F78" s="10">
        <v>1.212290745E9</v>
      </c>
      <c r="G78" s="11"/>
      <c r="H78" s="7" t="s">
        <v>180</v>
      </c>
      <c r="I78" s="7" t="s">
        <v>19</v>
      </c>
      <c r="J78" s="8" t="s">
        <v>337</v>
      </c>
      <c r="K78" s="8" t="s">
        <v>338</v>
      </c>
      <c r="L78" s="14"/>
      <c r="M78" s="14"/>
      <c r="N78" s="7" t="s">
        <v>20</v>
      </c>
      <c r="O78" s="15" t="b">
        <v>0</v>
      </c>
    </row>
    <row r="79">
      <c r="A79" s="25" t="s">
        <v>14</v>
      </c>
      <c r="B79" s="26" t="s">
        <v>339</v>
      </c>
      <c r="C79" s="26" t="s">
        <v>340</v>
      </c>
      <c r="D79" s="27" t="s">
        <v>341</v>
      </c>
      <c r="E79" s="26" t="s">
        <v>186</v>
      </c>
      <c r="F79" s="28">
        <v>1.228121905E9</v>
      </c>
      <c r="G79" s="23"/>
      <c r="H79" s="25" t="s">
        <v>342</v>
      </c>
      <c r="I79" s="25" t="s">
        <v>19</v>
      </c>
      <c r="J79" s="26" t="s">
        <v>59</v>
      </c>
      <c r="K79" s="26" t="s">
        <v>60</v>
      </c>
      <c r="L79" s="17" t="s">
        <v>28</v>
      </c>
      <c r="M79" s="17" t="s">
        <v>189</v>
      </c>
      <c r="N79" s="25" t="s">
        <v>20</v>
      </c>
      <c r="O79" s="22" t="b">
        <v>1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16" t="s">
        <v>14</v>
      </c>
      <c r="B80" s="17" t="s">
        <v>343</v>
      </c>
      <c r="C80" s="17" t="s">
        <v>344</v>
      </c>
      <c r="D80" s="18">
        <v>41404.0</v>
      </c>
      <c r="E80" s="17" t="s">
        <v>23</v>
      </c>
      <c r="F80" s="19">
        <v>1.556637179E9</v>
      </c>
      <c r="G80" s="20"/>
      <c r="H80" s="16" t="s">
        <v>81</v>
      </c>
      <c r="I80" s="16" t="s">
        <v>19</v>
      </c>
      <c r="J80" s="17" t="s">
        <v>224</v>
      </c>
      <c r="K80" s="17" t="s">
        <v>60</v>
      </c>
      <c r="L80" s="17" t="s">
        <v>28</v>
      </c>
      <c r="M80" s="17" t="s">
        <v>189</v>
      </c>
      <c r="N80" s="16" t="s">
        <v>20</v>
      </c>
      <c r="O80" s="22" t="b">
        <v>1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7" t="s">
        <v>14</v>
      </c>
      <c r="B81" s="8" t="s">
        <v>345</v>
      </c>
      <c r="C81" s="8" t="s">
        <v>346</v>
      </c>
      <c r="D81" s="9">
        <v>45111.0</v>
      </c>
      <c r="E81" s="8" t="s">
        <v>23</v>
      </c>
      <c r="F81" s="10" t="s">
        <v>18</v>
      </c>
      <c r="G81" s="11"/>
      <c r="H81" s="12" t="s">
        <v>18</v>
      </c>
      <c r="I81" s="7" t="s">
        <v>19</v>
      </c>
      <c r="J81" s="13" t="s">
        <v>18</v>
      </c>
      <c r="K81" s="8" t="s">
        <v>347</v>
      </c>
      <c r="L81" s="14"/>
      <c r="M81" s="14"/>
      <c r="N81" s="7" t="s">
        <v>20</v>
      </c>
      <c r="O81" s="15" t="b">
        <v>0</v>
      </c>
    </row>
    <row r="82">
      <c r="A82" s="16" t="s">
        <v>14</v>
      </c>
      <c r="B82" s="37" t="s">
        <v>348</v>
      </c>
      <c r="C82" s="37" t="s">
        <v>349</v>
      </c>
      <c r="D82" s="27" t="s">
        <v>350</v>
      </c>
      <c r="E82" s="26" t="s">
        <v>17</v>
      </c>
      <c r="F82" s="28">
        <v>1.205976504E9</v>
      </c>
      <c r="G82" s="23"/>
      <c r="H82" s="27" t="s">
        <v>351</v>
      </c>
      <c r="I82" s="27" t="s">
        <v>352</v>
      </c>
      <c r="J82" s="37" t="s">
        <v>46</v>
      </c>
      <c r="K82" s="37" t="s">
        <v>353</v>
      </c>
      <c r="L82" s="29"/>
      <c r="M82" s="29"/>
      <c r="N82" s="27" t="s">
        <v>354</v>
      </c>
      <c r="O82" s="22" t="b">
        <v>1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7" t="s">
        <v>14</v>
      </c>
      <c r="B83" s="8" t="s">
        <v>355</v>
      </c>
      <c r="C83" s="8" t="s">
        <v>356</v>
      </c>
      <c r="D83" s="9">
        <v>41290.0</v>
      </c>
      <c r="E83" s="8" t="s">
        <v>17</v>
      </c>
      <c r="F83" s="10">
        <v>1.205677337E9</v>
      </c>
      <c r="G83" s="11"/>
      <c r="H83" s="7" t="s">
        <v>357</v>
      </c>
      <c r="I83" s="7" t="s">
        <v>19</v>
      </c>
      <c r="J83" s="8" t="s">
        <v>358</v>
      </c>
      <c r="K83" s="8" t="s">
        <v>359</v>
      </c>
      <c r="L83" s="8" t="s">
        <v>360</v>
      </c>
      <c r="M83" s="14"/>
      <c r="N83" s="7" t="s">
        <v>20</v>
      </c>
      <c r="O83" s="15" t="b">
        <v>0</v>
      </c>
    </row>
    <row r="84">
      <c r="A84" s="16" t="s">
        <v>14</v>
      </c>
      <c r="B84" s="17" t="s">
        <v>361</v>
      </c>
      <c r="C84" s="17" t="s">
        <v>362</v>
      </c>
      <c r="D84" s="18">
        <v>41859.0</v>
      </c>
      <c r="E84" s="17" t="s">
        <v>17</v>
      </c>
      <c r="F84" s="19">
        <v>1.224994597E9</v>
      </c>
      <c r="G84" s="20"/>
      <c r="H84" s="16" t="s">
        <v>363</v>
      </c>
      <c r="I84" s="16" t="s">
        <v>19</v>
      </c>
      <c r="J84" s="17" t="s">
        <v>364</v>
      </c>
      <c r="K84" s="17" t="s">
        <v>77</v>
      </c>
      <c r="L84" s="24"/>
      <c r="M84" s="24"/>
      <c r="N84" s="16" t="s">
        <v>20</v>
      </c>
      <c r="O84" s="22" t="b">
        <v>1</v>
      </c>
      <c r="P84" s="22">
        <v>1.223331843E9</v>
      </c>
      <c r="Q84" s="30" t="s">
        <v>50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6.5" customHeight="1">
      <c r="A85" s="31" t="s">
        <v>249</v>
      </c>
      <c r="B85" s="21" t="s">
        <v>365</v>
      </c>
      <c r="C85" s="21" t="s">
        <v>366</v>
      </c>
      <c r="D85" s="31" t="s">
        <v>367</v>
      </c>
      <c r="E85" s="22" t="s">
        <v>17</v>
      </c>
      <c r="F85" s="56">
        <v>20122461711</v>
      </c>
      <c r="G85" s="20"/>
      <c r="H85" s="31" t="s">
        <v>368</v>
      </c>
      <c r="I85" s="31" t="s">
        <v>369</v>
      </c>
      <c r="J85" s="21" t="s">
        <v>370</v>
      </c>
      <c r="K85" s="21" t="s">
        <v>371</v>
      </c>
      <c r="L85" s="17"/>
      <c r="M85" s="17"/>
      <c r="N85" s="31" t="s">
        <v>20</v>
      </c>
      <c r="O85" s="22" t="b">
        <v>1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16" t="s">
        <v>14</v>
      </c>
      <c r="B86" s="17" t="s">
        <v>372</v>
      </c>
      <c r="C86" s="17" t="s">
        <v>373</v>
      </c>
      <c r="D86" s="18">
        <v>41789.0</v>
      </c>
      <c r="E86" s="17" t="s">
        <v>17</v>
      </c>
      <c r="F86" s="19">
        <v>1.112391106E9</v>
      </c>
      <c r="G86" s="20"/>
      <c r="H86" s="31" t="s">
        <v>374</v>
      </c>
      <c r="I86" s="16" t="s">
        <v>19</v>
      </c>
      <c r="J86" s="17" t="s">
        <v>46</v>
      </c>
      <c r="K86" s="17" t="s">
        <v>375</v>
      </c>
      <c r="L86" s="17" t="s">
        <v>28</v>
      </c>
      <c r="M86" s="17" t="s">
        <v>95</v>
      </c>
      <c r="N86" s="16" t="s">
        <v>20</v>
      </c>
      <c r="O86" s="22" t="b">
        <v>1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16" t="s">
        <v>14</v>
      </c>
      <c r="B87" s="17" t="s">
        <v>376</v>
      </c>
      <c r="C87" s="17" t="s">
        <v>377</v>
      </c>
      <c r="D87" s="18">
        <v>41062.0</v>
      </c>
      <c r="E87" s="17" t="s">
        <v>23</v>
      </c>
      <c r="F87" s="19">
        <v>1.279383018E9</v>
      </c>
      <c r="G87" s="20"/>
      <c r="H87" s="16" t="s">
        <v>378</v>
      </c>
      <c r="I87" s="16" t="s">
        <v>52</v>
      </c>
      <c r="J87" s="17" t="s">
        <v>46</v>
      </c>
      <c r="K87" s="17" t="s">
        <v>379</v>
      </c>
      <c r="L87" s="17" t="s">
        <v>28</v>
      </c>
      <c r="M87" s="17" t="s">
        <v>172</v>
      </c>
      <c r="N87" s="16" t="s">
        <v>37</v>
      </c>
      <c r="O87" s="22" t="b">
        <v>1</v>
      </c>
      <c r="P87" s="30" t="s">
        <v>3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16" t="s">
        <v>14</v>
      </c>
      <c r="B88" s="17" t="s">
        <v>380</v>
      </c>
      <c r="C88" s="17" t="s">
        <v>381</v>
      </c>
      <c r="D88" s="18">
        <v>40411.0</v>
      </c>
      <c r="E88" s="17" t="s">
        <v>23</v>
      </c>
      <c r="F88" s="19">
        <v>1.271609055E9</v>
      </c>
      <c r="G88" s="20"/>
      <c r="H88" s="16" t="s">
        <v>382</v>
      </c>
      <c r="I88" s="16" t="s">
        <v>52</v>
      </c>
      <c r="J88" s="17" t="s">
        <v>130</v>
      </c>
      <c r="K88" s="17" t="s">
        <v>383</v>
      </c>
      <c r="L88" s="17" t="s">
        <v>384</v>
      </c>
      <c r="M88" s="17" t="s">
        <v>385</v>
      </c>
      <c r="N88" s="16" t="s">
        <v>20</v>
      </c>
      <c r="O88" s="22" t="b">
        <v>1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7" t="s">
        <v>14</v>
      </c>
      <c r="B89" s="8" t="s">
        <v>386</v>
      </c>
      <c r="C89" s="8" t="s">
        <v>387</v>
      </c>
      <c r="D89" s="9">
        <v>40613.0</v>
      </c>
      <c r="E89" s="8" t="s">
        <v>50</v>
      </c>
      <c r="F89" s="10">
        <v>1.066635356E9</v>
      </c>
      <c r="G89" s="11"/>
      <c r="H89" s="12" t="s">
        <v>388</v>
      </c>
      <c r="I89" s="7" t="s">
        <v>25</v>
      </c>
      <c r="J89" s="8" t="s">
        <v>26</v>
      </c>
      <c r="K89" s="8" t="s">
        <v>389</v>
      </c>
      <c r="L89" s="14"/>
      <c r="M89" s="14"/>
      <c r="N89" s="7" t="s">
        <v>20</v>
      </c>
      <c r="O89" s="15" t="b">
        <v>0</v>
      </c>
    </row>
    <row r="90">
      <c r="A90" s="16" t="s">
        <v>14</v>
      </c>
      <c r="B90" s="17" t="s">
        <v>390</v>
      </c>
      <c r="C90" s="17" t="s">
        <v>391</v>
      </c>
      <c r="D90" s="18">
        <v>40878.0</v>
      </c>
      <c r="E90" s="17" t="s">
        <v>50</v>
      </c>
      <c r="F90" s="19">
        <v>1.066635356E9</v>
      </c>
      <c r="G90" s="20"/>
      <c r="H90" s="16" t="s">
        <v>392</v>
      </c>
      <c r="I90" s="16" t="s">
        <v>25</v>
      </c>
      <c r="J90" s="17" t="s">
        <v>26</v>
      </c>
      <c r="K90" s="17" t="s">
        <v>153</v>
      </c>
      <c r="L90" s="17" t="s">
        <v>132</v>
      </c>
      <c r="M90" s="17" t="s">
        <v>106</v>
      </c>
      <c r="N90" s="31" t="s">
        <v>37</v>
      </c>
      <c r="O90" s="22" t="b">
        <v>1</v>
      </c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5" t="s">
        <v>14</v>
      </c>
      <c r="B91" s="26" t="s">
        <v>393</v>
      </c>
      <c r="C91" s="26" t="s">
        <v>394</v>
      </c>
      <c r="D91" s="27" t="s">
        <v>395</v>
      </c>
      <c r="E91" s="26" t="s">
        <v>17</v>
      </c>
      <c r="F91" s="28">
        <v>1.212282329E9</v>
      </c>
      <c r="G91" s="23"/>
      <c r="H91" s="27" t="s">
        <v>396</v>
      </c>
      <c r="I91" s="25" t="s">
        <v>19</v>
      </c>
      <c r="J91" s="26" t="s">
        <v>46</v>
      </c>
      <c r="K91" s="26" t="s">
        <v>397</v>
      </c>
      <c r="L91" s="29"/>
      <c r="M91" s="29"/>
      <c r="N91" s="25" t="s">
        <v>20</v>
      </c>
      <c r="O91" s="22" t="b">
        <v>1</v>
      </c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7" t="s">
        <v>14</v>
      </c>
      <c r="B92" s="8" t="s">
        <v>398</v>
      </c>
      <c r="C92" s="8" t="s">
        <v>399</v>
      </c>
      <c r="D92" s="9">
        <v>40738.0</v>
      </c>
      <c r="E92" s="8" t="s">
        <v>17</v>
      </c>
      <c r="F92" s="10">
        <v>1.224446562E9</v>
      </c>
      <c r="G92" s="11"/>
      <c r="H92" s="7" t="s">
        <v>24</v>
      </c>
      <c r="I92" s="7" t="s">
        <v>25</v>
      </c>
      <c r="J92" s="8" t="s">
        <v>26</v>
      </c>
      <c r="K92" s="8" t="s">
        <v>400</v>
      </c>
      <c r="L92" s="8" t="s">
        <v>401</v>
      </c>
      <c r="M92" s="8" t="s">
        <v>29</v>
      </c>
      <c r="N92" s="7" t="s">
        <v>20</v>
      </c>
      <c r="O92" s="15" t="b">
        <v>0</v>
      </c>
    </row>
    <row r="93">
      <c r="A93" s="25" t="s">
        <v>14</v>
      </c>
      <c r="B93" s="26" t="s">
        <v>402</v>
      </c>
      <c r="C93" s="26" t="s">
        <v>403</v>
      </c>
      <c r="D93" s="27" t="s">
        <v>404</v>
      </c>
      <c r="E93" s="26" t="s">
        <v>405</v>
      </c>
      <c r="F93" s="28">
        <v>1.223070405E9</v>
      </c>
      <c r="G93" s="23"/>
      <c r="H93" s="25" t="s">
        <v>143</v>
      </c>
      <c r="I93" s="25" t="s">
        <v>19</v>
      </c>
      <c r="J93" s="26" t="s">
        <v>46</v>
      </c>
      <c r="K93" s="26" t="s">
        <v>406</v>
      </c>
      <c r="L93" s="29"/>
      <c r="M93" s="29"/>
      <c r="N93" s="25" t="s">
        <v>20</v>
      </c>
      <c r="O93" s="22" t="b">
        <v>1</v>
      </c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16" t="s">
        <v>14</v>
      </c>
      <c r="B94" s="17" t="s">
        <v>407</v>
      </c>
      <c r="C94" s="17" t="s">
        <v>408</v>
      </c>
      <c r="D94" s="18">
        <v>40673.0</v>
      </c>
      <c r="E94" s="17" t="s">
        <v>23</v>
      </c>
      <c r="F94" s="19">
        <v>1.207487446E9</v>
      </c>
      <c r="G94" s="19" t="s">
        <v>409</v>
      </c>
      <c r="H94" s="16" t="s">
        <v>410</v>
      </c>
      <c r="I94" s="16" t="s">
        <v>25</v>
      </c>
      <c r="J94" s="17" t="s">
        <v>59</v>
      </c>
      <c r="K94" s="21" t="s">
        <v>105</v>
      </c>
      <c r="L94" s="17" t="s">
        <v>411</v>
      </c>
      <c r="M94" s="17" t="s">
        <v>412</v>
      </c>
      <c r="N94" s="31" t="s">
        <v>37</v>
      </c>
      <c r="O94" s="22" t="b">
        <v>1</v>
      </c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7" t="s">
        <v>14</v>
      </c>
      <c r="B95" s="8" t="s">
        <v>413</v>
      </c>
      <c r="C95" s="8" t="s">
        <v>414</v>
      </c>
      <c r="D95" s="9">
        <v>41406.0</v>
      </c>
      <c r="E95" s="8" t="s">
        <v>17</v>
      </c>
      <c r="F95" s="10">
        <v>1.20754804E9</v>
      </c>
      <c r="G95" s="10" t="s">
        <v>415</v>
      </c>
      <c r="H95" s="12" t="s">
        <v>416</v>
      </c>
      <c r="I95" s="7" t="s">
        <v>19</v>
      </c>
      <c r="J95" s="8" t="s">
        <v>417</v>
      </c>
      <c r="K95" s="8" t="s">
        <v>66</v>
      </c>
      <c r="L95" s="8" t="s">
        <v>418</v>
      </c>
      <c r="M95" s="8" t="s">
        <v>419</v>
      </c>
      <c r="N95" s="7" t="s">
        <v>20</v>
      </c>
      <c r="O95" s="15" t="b">
        <v>0</v>
      </c>
    </row>
    <row r="96">
      <c r="A96" s="7" t="s">
        <v>14</v>
      </c>
      <c r="B96" s="8" t="s">
        <v>420</v>
      </c>
      <c r="C96" s="8" t="s">
        <v>421</v>
      </c>
      <c r="D96" s="9">
        <v>40785.0</v>
      </c>
      <c r="E96" s="8" t="s">
        <v>17</v>
      </c>
      <c r="F96" s="10">
        <v>1.001516132E9</v>
      </c>
      <c r="G96" s="11"/>
      <c r="H96" s="7" t="s">
        <v>143</v>
      </c>
      <c r="I96" s="7" t="s">
        <v>25</v>
      </c>
      <c r="J96" s="8" t="s">
        <v>26</v>
      </c>
      <c r="K96" s="8" t="s">
        <v>422</v>
      </c>
      <c r="L96" s="14"/>
      <c r="M96" s="14"/>
      <c r="N96" s="7" t="s">
        <v>20</v>
      </c>
      <c r="O96" s="15" t="b">
        <v>0</v>
      </c>
    </row>
    <row r="97">
      <c r="A97" s="16" t="s">
        <v>14</v>
      </c>
      <c r="B97" s="17" t="s">
        <v>423</v>
      </c>
      <c r="C97" s="17" t="s">
        <v>424</v>
      </c>
      <c r="D97" s="18">
        <v>41411.0</v>
      </c>
      <c r="E97" s="17" t="s">
        <v>17</v>
      </c>
      <c r="F97" s="19">
        <v>1.272987743E9</v>
      </c>
      <c r="G97" s="17" t="s">
        <v>425</v>
      </c>
      <c r="H97" s="16" t="s">
        <v>426</v>
      </c>
      <c r="I97" s="16" t="s">
        <v>19</v>
      </c>
      <c r="J97" s="17" t="s">
        <v>46</v>
      </c>
      <c r="K97" s="17" t="s">
        <v>47</v>
      </c>
      <c r="L97" s="17" t="s">
        <v>114</v>
      </c>
      <c r="M97" s="17" t="s">
        <v>427</v>
      </c>
      <c r="N97" s="16" t="s">
        <v>20</v>
      </c>
      <c r="O97" s="22" t="b">
        <v>1</v>
      </c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57" t="s">
        <v>14</v>
      </c>
      <c r="B98" s="58" t="s">
        <v>428</v>
      </c>
      <c r="C98" s="58" t="s">
        <v>429</v>
      </c>
      <c r="D98" s="59">
        <v>41556.0</v>
      </c>
      <c r="E98" s="58" t="s">
        <v>23</v>
      </c>
      <c r="F98" s="60" t="s">
        <v>18</v>
      </c>
      <c r="G98" s="61"/>
      <c r="H98" s="62" t="s">
        <v>18</v>
      </c>
      <c r="I98" s="57" t="s">
        <v>19</v>
      </c>
      <c r="J98" s="63" t="s">
        <v>18</v>
      </c>
      <c r="K98" s="58" t="s">
        <v>175</v>
      </c>
      <c r="L98" s="64"/>
      <c r="M98" s="64"/>
      <c r="N98" s="57" t="s">
        <v>20</v>
      </c>
      <c r="O98" s="45" t="b">
        <v>0</v>
      </c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7" t="s">
        <v>14</v>
      </c>
      <c r="B99" s="8" t="s">
        <v>430</v>
      </c>
      <c r="C99" s="8" t="s">
        <v>431</v>
      </c>
      <c r="D99" s="9">
        <v>41234.0</v>
      </c>
      <c r="E99" s="8" t="s">
        <v>23</v>
      </c>
      <c r="F99" s="65" t="str">
        <f>+20 155 186 3155</f>
        <v>#ERROR!</v>
      </c>
      <c r="G99" s="11"/>
      <c r="H99" s="7" t="s">
        <v>58</v>
      </c>
      <c r="I99" s="7" t="s">
        <v>52</v>
      </c>
      <c r="J99" s="8" t="s">
        <v>46</v>
      </c>
      <c r="K99" s="8" t="s">
        <v>432</v>
      </c>
      <c r="L99" s="14"/>
      <c r="M99" s="14"/>
      <c r="N99" s="7" t="s">
        <v>20</v>
      </c>
      <c r="O99" s="15" t="b">
        <v>0</v>
      </c>
    </row>
    <row r="100">
      <c r="A100" s="7" t="s">
        <v>14</v>
      </c>
      <c r="B100" s="8" t="s">
        <v>433</v>
      </c>
      <c r="C100" s="8" t="s">
        <v>434</v>
      </c>
      <c r="D100" s="9">
        <v>41210.0</v>
      </c>
      <c r="E100" s="8" t="s">
        <v>50</v>
      </c>
      <c r="F100" s="10">
        <v>1.28814974E9</v>
      </c>
      <c r="G100" s="11"/>
      <c r="H100" s="7" t="s">
        <v>435</v>
      </c>
      <c r="I100" s="7" t="s">
        <v>52</v>
      </c>
      <c r="J100" s="8" t="s">
        <v>46</v>
      </c>
      <c r="K100" s="8" t="s">
        <v>436</v>
      </c>
      <c r="L100" s="14"/>
      <c r="M100" s="14"/>
      <c r="N100" s="7" t="s">
        <v>20</v>
      </c>
      <c r="O100" s="15" t="b">
        <v>0</v>
      </c>
    </row>
    <row r="101">
      <c r="A101" s="16" t="s">
        <v>14</v>
      </c>
      <c r="B101" s="37" t="s">
        <v>437</v>
      </c>
      <c r="C101" s="37" t="s">
        <v>438</v>
      </c>
      <c r="D101" s="27">
        <v>2013.0</v>
      </c>
      <c r="E101" s="26" t="s">
        <v>17</v>
      </c>
      <c r="F101" s="28">
        <v>1.285305942E9</v>
      </c>
      <c r="G101" s="23"/>
      <c r="H101" s="27" t="s">
        <v>439</v>
      </c>
      <c r="I101" s="27" t="s">
        <v>285</v>
      </c>
      <c r="J101" s="29"/>
      <c r="K101" s="37" t="s">
        <v>440</v>
      </c>
      <c r="L101" s="29"/>
      <c r="M101" s="29"/>
      <c r="N101" s="27" t="s">
        <v>20</v>
      </c>
      <c r="O101" s="22" t="b">
        <v>1</v>
      </c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7" t="s">
        <v>14</v>
      </c>
      <c r="B102" s="8" t="s">
        <v>441</v>
      </c>
      <c r="C102" s="8" t="s">
        <v>442</v>
      </c>
      <c r="D102" s="9">
        <v>40330.0</v>
      </c>
      <c r="E102" s="8" t="s">
        <v>17</v>
      </c>
      <c r="F102" s="10">
        <v>0.0</v>
      </c>
      <c r="G102" s="11"/>
      <c r="H102" s="7" t="s">
        <v>443</v>
      </c>
      <c r="I102" s="7" t="s">
        <v>52</v>
      </c>
      <c r="J102" s="8" t="s">
        <v>46</v>
      </c>
      <c r="K102" s="8" t="s">
        <v>269</v>
      </c>
      <c r="L102" s="14"/>
      <c r="M102" s="14"/>
      <c r="N102" s="7" t="s">
        <v>20</v>
      </c>
      <c r="O102" s="15" t="b">
        <v>0</v>
      </c>
    </row>
    <row r="103">
      <c r="A103" s="7" t="s">
        <v>14</v>
      </c>
      <c r="B103" s="8" t="s">
        <v>444</v>
      </c>
      <c r="C103" s="8" t="s">
        <v>445</v>
      </c>
      <c r="D103" s="9">
        <v>40509.0</v>
      </c>
      <c r="E103" s="8" t="s">
        <v>23</v>
      </c>
      <c r="F103" s="10">
        <v>1.2766064E9</v>
      </c>
      <c r="G103" s="11"/>
      <c r="H103" s="7" t="s">
        <v>446</v>
      </c>
      <c r="I103" s="7" t="s">
        <v>25</v>
      </c>
      <c r="J103" s="8" t="s">
        <v>26</v>
      </c>
      <c r="K103" s="8" t="s">
        <v>447</v>
      </c>
      <c r="L103" s="8" t="s">
        <v>20</v>
      </c>
      <c r="M103" s="8" t="s">
        <v>20</v>
      </c>
      <c r="N103" s="7" t="s">
        <v>20</v>
      </c>
      <c r="O103" s="15" t="b">
        <v>0</v>
      </c>
    </row>
    <row r="104">
      <c r="A104" s="7" t="s">
        <v>14</v>
      </c>
      <c r="B104" s="8" t="s">
        <v>448</v>
      </c>
      <c r="C104" s="8" t="s">
        <v>449</v>
      </c>
      <c r="D104" s="9">
        <v>41478.0</v>
      </c>
      <c r="E104" s="8" t="s">
        <v>17</v>
      </c>
      <c r="F104" s="10">
        <v>1.271379412E9</v>
      </c>
      <c r="G104" s="10" t="s">
        <v>450</v>
      </c>
      <c r="H104" s="7" t="s">
        <v>451</v>
      </c>
      <c r="I104" s="7" t="s">
        <v>19</v>
      </c>
      <c r="J104" s="8" t="s">
        <v>452</v>
      </c>
      <c r="K104" s="8" t="s">
        <v>453</v>
      </c>
      <c r="L104" s="8" t="s">
        <v>28</v>
      </c>
      <c r="M104" s="8" t="s">
        <v>189</v>
      </c>
      <c r="N104" s="7" t="s">
        <v>20</v>
      </c>
      <c r="O104" s="15" t="b">
        <v>0</v>
      </c>
    </row>
    <row r="105">
      <c r="A105" s="16" t="s">
        <v>14</v>
      </c>
      <c r="B105" s="21" t="s">
        <v>454</v>
      </c>
      <c r="C105" s="17" t="s">
        <v>455</v>
      </c>
      <c r="D105" s="18">
        <v>41058.0</v>
      </c>
      <c r="E105" s="17" t="s">
        <v>23</v>
      </c>
      <c r="F105" s="19">
        <v>1.2273472E9</v>
      </c>
      <c r="G105" s="23"/>
      <c r="H105" s="31" t="s">
        <v>456</v>
      </c>
      <c r="I105" s="16" t="s">
        <v>25</v>
      </c>
      <c r="J105" s="21" t="s">
        <v>130</v>
      </c>
      <c r="K105" s="17" t="s">
        <v>164</v>
      </c>
      <c r="L105" s="24"/>
      <c r="M105" s="24"/>
      <c r="N105" s="31" t="s">
        <v>37</v>
      </c>
      <c r="O105" s="22" t="b">
        <v>1</v>
      </c>
      <c r="P105" s="33">
        <v>1.006787487E9</v>
      </c>
      <c r="Q105" s="30" t="s">
        <v>17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5" t="s">
        <v>14</v>
      </c>
      <c r="B106" s="26" t="s">
        <v>457</v>
      </c>
      <c r="C106" s="26" t="s">
        <v>458</v>
      </c>
      <c r="D106" s="34">
        <v>41072.0</v>
      </c>
      <c r="E106" s="26" t="s">
        <v>186</v>
      </c>
      <c r="F106" s="28">
        <v>1.270561786E9</v>
      </c>
      <c r="G106" s="23"/>
      <c r="H106" s="25" t="s">
        <v>143</v>
      </c>
      <c r="I106" s="16" t="s">
        <v>19</v>
      </c>
      <c r="J106" s="26" t="s">
        <v>459</v>
      </c>
      <c r="K106" s="26" t="s">
        <v>460</v>
      </c>
      <c r="L106" s="29"/>
      <c r="M106" s="29"/>
      <c r="N106" s="25" t="s">
        <v>20</v>
      </c>
      <c r="O106" s="22" t="b">
        <v>1</v>
      </c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39" t="s">
        <v>14</v>
      </c>
      <c r="B107" s="41" t="s">
        <v>461</v>
      </c>
      <c r="C107" s="41" t="s">
        <v>462</v>
      </c>
      <c r="D107" s="66"/>
      <c r="E107" s="43"/>
      <c r="F107" s="44"/>
      <c r="G107" s="45"/>
      <c r="H107" s="66"/>
      <c r="I107" s="66"/>
      <c r="J107" s="43"/>
      <c r="K107" s="43"/>
      <c r="L107" s="43"/>
      <c r="M107" s="43"/>
      <c r="N107" s="39" t="s">
        <v>20</v>
      </c>
      <c r="O107" s="46" t="b">
        <v>1</v>
      </c>
      <c r="P107" s="47" t="s">
        <v>240</v>
      </c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7" t="s">
        <v>14</v>
      </c>
      <c r="B108" s="8" t="s">
        <v>463</v>
      </c>
      <c r="C108" s="8" t="s">
        <v>464</v>
      </c>
      <c r="D108" s="9">
        <v>40717.0</v>
      </c>
      <c r="E108" s="8" t="s">
        <v>23</v>
      </c>
      <c r="F108" s="10">
        <v>0.0</v>
      </c>
      <c r="G108" s="10">
        <v>1.212897754E9</v>
      </c>
      <c r="H108" s="7" t="s">
        <v>465</v>
      </c>
      <c r="I108" s="7" t="s">
        <v>25</v>
      </c>
      <c r="J108" s="8" t="s">
        <v>33</v>
      </c>
      <c r="K108" s="8" t="s">
        <v>164</v>
      </c>
      <c r="L108" s="14"/>
      <c r="M108" s="14"/>
      <c r="N108" s="7" t="s">
        <v>20</v>
      </c>
      <c r="O108" s="67" t="b">
        <v>0</v>
      </c>
    </row>
    <row r="109">
      <c r="A109" s="42"/>
      <c r="B109" s="41" t="s">
        <v>466</v>
      </c>
      <c r="C109" s="40"/>
      <c r="D109" s="68"/>
      <c r="E109" s="40"/>
      <c r="F109" s="44"/>
      <c r="G109" s="45"/>
      <c r="H109" s="42"/>
      <c r="I109" s="42"/>
      <c r="J109" s="40"/>
      <c r="K109" s="43"/>
      <c r="L109" s="43"/>
      <c r="M109" s="43"/>
      <c r="N109" s="42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52"/>
      <c r="B110" s="48"/>
      <c r="C110" s="48"/>
      <c r="D110" s="49"/>
      <c r="E110" s="48"/>
      <c r="F110" s="69"/>
      <c r="H110" s="52"/>
      <c r="I110" s="52"/>
      <c r="J110" s="48"/>
      <c r="K110" s="53"/>
      <c r="L110" s="53"/>
      <c r="M110" s="53"/>
      <c r="N110" s="52"/>
      <c r="O110" s="15">
        <f>COUNTIF(O10:O108, TRUE)</f>
        <v>58</v>
      </c>
    </row>
    <row r="111">
      <c r="A111" s="70"/>
      <c r="B111" s="53"/>
      <c r="C111" s="53"/>
      <c r="D111" s="70"/>
      <c r="E111" s="53"/>
      <c r="F111" s="69"/>
      <c r="H111" s="70"/>
      <c r="I111" s="70"/>
      <c r="J111" s="53"/>
      <c r="K111" s="53"/>
      <c r="L111" s="53"/>
      <c r="M111" s="53"/>
      <c r="N111" s="70"/>
    </row>
    <row r="112">
      <c r="A112" s="70"/>
      <c r="B112" s="53"/>
      <c r="C112" s="53"/>
      <c r="D112" s="70"/>
      <c r="E112" s="53"/>
      <c r="F112" s="69"/>
      <c r="H112" s="70"/>
      <c r="I112" s="70"/>
      <c r="J112" s="53"/>
      <c r="K112" s="53"/>
      <c r="L112" s="53"/>
      <c r="M112" s="53"/>
      <c r="N112" s="70"/>
    </row>
    <row r="113">
      <c r="A113" s="70"/>
      <c r="B113" s="53"/>
      <c r="C113" s="53"/>
      <c r="D113" s="70"/>
      <c r="E113" s="53"/>
      <c r="F113" s="69"/>
      <c r="H113" s="70"/>
      <c r="I113" s="70"/>
      <c r="J113" s="53"/>
      <c r="K113" s="53"/>
      <c r="L113" s="53"/>
      <c r="M113" s="53"/>
      <c r="N113" s="70"/>
    </row>
    <row r="114">
      <c r="A114" s="70"/>
      <c r="B114" s="53"/>
      <c r="C114" s="53"/>
      <c r="D114" s="70"/>
      <c r="E114" s="53"/>
      <c r="F114" s="69"/>
      <c r="H114" s="70"/>
      <c r="I114" s="70"/>
      <c r="J114" s="53"/>
      <c r="K114" s="53"/>
      <c r="L114" s="53"/>
      <c r="M114" s="53"/>
      <c r="N114" s="70"/>
    </row>
    <row r="115">
      <c r="A115" s="70"/>
      <c r="B115" s="53"/>
      <c r="C115" s="53"/>
      <c r="D115" s="70"/>
      <c r="E115" s="53"/>
      <c r="F115" s="69"/>
      <c r="H115" s="70"/>
      <c r="I115" s="70"/>
      <c r="J115" s="53"/>
      <c r="K115" s="53"/>
      <c r="L115" s="53"/>
      <c r="M115" s="53"/>
      <c r="N115" s="70"/>
    </row>
    <row r="116">
      <c r="A116" s="70"/>
      <c r="B116" s="53"/>
      <c r="C116" s="53"/>
      <c r="D116" s="70"/>
      <c r="E116" s="53"/>
      <c r="F116" s="69"/>
      <c r="H116" s="70"/>
      <c r="I116" s="70"/>
      <c r="J116" s="53"/>
      <c r="K116" s="53"/>
      <c r="L116" s="53"/>
      <c r="M116" s="53"/>
      <c r="N116" s="70"/>
    </row>
    <row r="117">
      <c r="A117" s="70"/>
      <c r="B117" s="53"/>
      <c r="C117" s="53"/>
      <c r="D117" s="70"/>
      <c r="E117" s="53"/>
      <c r="F117" s="69"/>
      <c r="H117" s="70"/>
      <c r="I117" s="70"/>
      <c r="J117" s="53"/>
      <c r="K117" s="53"/>
      <c r="L117" s="53"/>
      <c r="M117" s="53"/>
      <c r="N117" s="70"/>
    </row>
    <row r="118">
      <c r="A118" s="70"/>
      <c r="B118" s="53"/>
      <c r="C118" s="53"/>
      <c r="D118" s="70"/>
      <c r="E118" s="53"/>
      <c r="F118" s="69"/>
      <c r="H118" s="70"/>
      <c r="I118" s="70"/>
      <c r="J118" s="53"/>
      <c r="K118" s="53"/>
      <c r="L118" s="53"/>
      <c r="M118" s="53"/>
      <c r="N118" s="70"/>
    </row>
    <row r="119">
      <c r="A119" s="70"/>
      <c r="B119" s="53"/>
      <c r="C119" s="53"/>
      <c r="D119" s="70"/>
      <c r="E119" s="53"/>
      <c r="F119" s="69"/>
      <c r="H119" s="70"/>
      <c r="I119" s="70"/>
      <c r="J119" s="53"/>
      <c r="K119" s="53"/>
      <c r="L119" s="53"/>
      <c r="M119" s="53"/>
      <c r="N119" s="70"/>
    </row>
    <row r="120">
      <c r="A120" s="70"/>
      <c r="B120" s="53"/>
      <c r="C120" s="53"/>
      <c r="D120" s="70"/>
      <c r="E120" s="53"/>
      <c r="F120" s="69"/>
      <c r="H120" s="70"/>
      <c r="I120" s="70"/>
      <c r="J120" s="53"/>
      <c r="K120" s="53"/>
      <c r="L120" s="53"/>
      <c r="M120" s="53"/>
      <c r="N120" s="70"/>
    </row>
    <row r="121">
      <c r="A121" s="70"/>
      <c r="B121" s="53"/>
      <c r="C121" s="53"/>
      <c r="D121" s="70"/>
      <c r="E121" s="53"/>
      <c r="F121" s="69"/>
      <c r="H121" s="70"/>
      <c r="I121" s="70"/>
      <c r="J121" s="53"/>
      <c r="K121" s="53"/>
      <c r="L121" s="53"/>
      <c r="M121" s="53"/>
      <c r="N121" s="70"/>
    </row>
    <row r="122">
      <c r="A122" s="70"/>
      <c r="B122" s="53"/>
      <c r="C122" s="53"/>
      <c r="D122" s="70"/>
      <c r="E122" s="53"/>
      <c r="F122" s="69"/>
      <c r="H122" s="70"/>
      <c r="I122" s="70"/>
      <c r="J122" s="53"/>
      <c r="K122" s="53"/>
      <c r="L122" s="53"/>
      <c r="M122" s="53"/>
      <c r="N122" s="70"/>
    </row>
    <row r="123">
      <c r="A123" s="70"/>
      <c r="B123" s="53"/>
      <c r="C123" s="53"/>
      <c r="D123" s="70"/>
      <c r="E123" s="53"/>
      <c r="F123" s="69"/>
      <c r="H123" s="70"/>
      <c r="I123" s="70"/>
      <c r="J123" s="53"/>
      <c r="K123" s="53"/>
      <c r="L123" s="53"/>
      <c r="M123" s="53"/>
      <c r="N123" s="70"/>
    </row>
    <row r="124">
      <c r="A124" s="70"/>
      <c r="B124" s="53"/>
      <c r="C124" s="53"/>
      <c r="D124" s="70"/>
      <c r="E124" s="53"/>
      <c r="F124" s="69"/>
      <c r="H124" s="70"/>
      <c r="I124" s="70"/>
      <c r="J124" s="53"/>
      <c r="K124" s="53"/>
      <c r="L124" s="53"/>
      <c r="M124" s="53"/>
      <c r="N124" s="70"/>
    </row>
    <row r="125">
      <c r="A125" s="70"/>
      <c r="B125" s="53"/>
      <c r="C125" s="53"/>
      <c r="D125" s="70"/>
      <c r="E125" s="53"/>
      <c r="F125" s="69"/>
      <c r="H125" s="70"/>
      <c r="I125" s="70"/>
      <c r="J125" s="53"/>
      <c r="K125" s="53"/>
      <c r="L125" s="53"/>
      <c r="M125" s="53"/>
      <c r="N125" s="70"/>
    </row>
    <row r="126">
      <c r="A126" s="70"/>
      <c r="B126" s="53"/>
      <c r="C126" s="53"/>
      <c r="D126" s="70"/>
      <c r="E126" s="53"/>
      <c r="F126" s="69"/>
      <c r="H126" s="70"/>
      <c r="I126" s="70"/>
      <c r="J126" s="53"/>
      <c r="K126" s="53"/>
      <c r="L126" s="53"/>
      <c r="M126" s="53"/>
      <c r="N126" s="70"/>
    </row>
    <row r="127">
      <c r="A127" s="70"/>
      <c r="B127" s="53"/>
      <c r="C127" s="53"/>
      <c r="D127" s="70"/>
      <c r="E127" s="53"/>
      <c r="F127" s="69"/>
      <c r="H127" s="70"/>
      <c r="I127" s="70"/>
      <c r="J127" s="53"/>
      <c r="K127" s="53"/>
      <c r="L127" s="53"/>
      <c r="M127" s="53"/>
      <c r="N127" s="70"/>
    </row>
    <row r="128">
      <c r="A128" s="70"/>
      <c r="B128" s="53"/>
      <c r="C128" s="53"/>
      <c r="D128" s="70"/>
      <c r="E128" s="53"/>
      <c r="F128" s="69"/>
      <c r="H128" s="70"/>
      <c r="I128" s="70"/>
      <c r="J128" s="53"/>
      <c r="K128" s="53"/>
      <c r="L128" s="53"/>
      <c r="M128" s="53"/>
      <c r="N128" s="70"/>
    </row>
    <row r="129">
      <c r="A129" s="70"/>
      <c r="B129" s="53"/>
      <c r="C129" s="53"/>
      <c r="D129" s="70"/>
      <c r="E129" s="53"/>
      <c r="F129" s="69"/>
      <c r="H129" s="70"/>
      <c r="I129" s="70"/>
      <c r="J129" s="53"/>
      <c r="K129" s="53"/>
      <c r="L129" s="53"/>
      <c r="M129" s="53"/>
      <c r="N129" s="70"/>
    </row>
    <row r="130">
      <c r="A130" s="70"/>
      <c r="B130" s="53"/>
      <c r="C130" s="53"/>
      <c r="D130" s="70"/>
      <c r="E130" s="53"/>
      <c r="F130" s="69"/>
      <c r="H130" s="70"/>
      <c r="I130" s="70"/>
      <c r="J130" s="53"/>
      <c r="K130" s="53"/>
      <c r="L130" s="53"/>
      <c r="M130" s="53"/>
      <c r="N130" s="70"/>
    </row>
    <row r="131">
      <c r="A131" s="70"/>
      <c r="B131" s="53"/>
      <c r="C131" s="53"/>
      <c r="D131" s="70"/>
      <c r="E131" s="53"/>
      <c r="F131" s="69"/>
      <c r="H131" s="70"/>
      <c r="I131" s="70"/>
      <c r="J131" s="53"/>
      <c r="K131" s="53"/>
      <c r="L131" s="53"/>
      <c r="M131" s="53"/>
      <c r="N131" s="70"/>
    </row>
    <row r="132">
      <c r="A132" s="70"/>
      <c r="B132" s="53"/>
      <c r="C132" s="53"/>
      <c r="D132" s="70"/>
      <c r="E132" s="53"/>
      <c r="F132" s="69"/>
      <c r="H132" s="70"/>
      <c r="I132" s="70"/>
      <c r="J132" s="53"/>
      <c r="K132" s="53"/>
      <c r="L132" s="53"/>
      <c r="M132" s="53"/>
      <c r="N132" s="70"/>
    </row>
    <row r="133">
      <c r="A133" s="70"/>
      <c r="B133" s="53"/>
      <c r="C133" s="53"/>
      <c r="D133" s="70"/>
      <c r="E133" s="53"/>
      <c r="F133" s="69"/>
      <c r="H133" s="70"/>
      <c r="I133" s="70"/>
      <c r="J133" s="53"/>
      <c r="K133" s="53"/>
      <c r="L133" s="53"/>
      <c r="M133" s="53"/>
      <c r="N133" s="70"/>
    </row>
    <row r="134">
      <c r="A134" s="70"/>
      <c r="B134" s="53"/>
      <c r="C134" s="53"/>
      <c r="D134" s="70"/>
      <c r="E134" s="53"/>
      <c r="F134" s="69"/>
      <c r="H134" s="70"/>
      <c r="I134" s="70"/>
      <c r="J134" s="53"/>
      <c r="K134" s="53"/>
      <c r="L134" s="53"/>
      <c r="M134" s="53"/>
      <c r="N134" s="70"/>
    </row>
    <row r="135">
      <c r="A135" s="70"/>
      <c r="B135" s="53"/>
      <c r="C135" s="53"/>
      <c r="D135" s="70"/>
      <c r="E135" s="53"/>
      <c r="F135" s="69"/>
      <c r="H135" s="70"/>
      <c r="I135" s="70"/>
      <c r="J135" s="53"/>
      <c r="K135" s="53"/>
      <c r="L135" s="53"/>
      <c r="M135" s="53"/>
      <c r="N135" s="70"/>
    </row>
    <row r="136">
      <c r="A136" s="70"/>
      <c r="B136" s="53"/>
      <c r="C136" s="53"/>
      <c r="D136" s="70"/>
      <c r="E136" s="53"/>
      <c r="F136" s="69"/>
      <c r="H136" s="70"/>
      <c r="I136" s="70"/>
      <c r="J136" s="53"/>
      <c r="K136" s="53"/>
      <c r="L136" s="53"/>
      <c r="M136" s="53"/>
      <c r="N136" s="70"/>
    </row>
    <row r="137">
      <c r="A137" s="70"/>
      <c r="B137" s="53"/>
      <c r="C137" s="53"/>
      <c r="D137" s="70"/>
      <c r="E137" s="53"/>
      <c r="F137" s="69"/>
      <c r="H137" s="70"/>
      <c r="I137" s="70"/>
      <c r="J137" s="53"/>
      <c r="K137" s="53"/>
      <c r="L137" s="53"/>
      <c r="M137" s="53"/>
      <c r="N137" s="70"/>
    </row>
    <row r="138">
      <c r="A138" s="70"/>
      <c r="B138" s="53"/>
      <c r="C138" s="53"/>
      <c r="D138" s="70"/>
      <c r="E138" s="53"/>
      <c r="F138" s="69"/>
      <c r="H138" s="70"/>
      <c r="I138" s="70"/>
      <c r="J138" s="53"/>
      <c r="K138" s="53"/>
      <c r="L138" s="53"/>
      <c r="M138" s="53"/>
      <c r="N138" s="70"/>
    </row>
    <row r="139">
      <c r="A139" s="70"/>
      <c r="B139" s="53"/>
      <c r="C139" s="53"/>
      <c r="D139" s="70"/>
      <c r="E139" s="53"/>
      <c r="F139" s="69"/>
      <c r="H139" s="70"/>
      <c r="I139" s="70"/>
      <c r="J139" s="53"/>
      <c r="K139" s="53"/>
      <c r="L139" s="53"/>
      <c r="M139" s="53"/>
      <c r="N139" s="70"/>
    </row>
    <row r="140">
      <c r="A140" s="70"/>
      <c r="B140" s="53"/>
      <c r="C140" s="53"/>
      <c r="D140" s="70"/>
      <c r="E140" s="53"/>
      <c r="F140" s="69"/>
      <c r="H140" s="70"/>
      <c r="I140" s="70"/>
      <c r="J140" s="53"/>
      <c r="K140" s="53"/>
      <c r="L140" s="53"/>
      <c r="M140" s="53"/>
      <c r="N140" s="70"/>
    </row>
    <row r="141">
      <c r="A141" s="70"/>
      <c r="B141" s="53"/>
      <c r="C141" s="53"/>
      <c r="D141" s="70"/>
      <c r="E141" s="53"/>
      <c r="F141" s="69"/>
      <c r="H141" s="70"/>
      <c r="I141" s="70"/>
      <c r="J141" s="53"/>
      <c r="K141" s="53"/>
      <c r="L141" s="53"/>
      <c r="M141" s="53"/>
      <c r="N141" s="70"/>
    </row>
    <row r="142">
      <c r="A142" s="70"/>
      <c r="B142" s="53"/>
      <c r="C142" s="53"/>
      <c r="D142" s="70"/>
      <c r="E142" s="53"/>
      <c r="F142" s="69"/>
      <c r="H142" s="70"/>
      <c r="I142" s="70"/>
      <c r="J142" s="53"/>
      <c r="K142" s="53"/>
      <c r="L142" s="53"/>
      <c r="M142" s="53"/>
      <c r="N142" s="70"/>
    </row>
    <row r="143">
      <c r="A143" s="70"/>
      <c r="B143" s="53"/>
      <c r="C143" s="53"/>
      <c r="D143" s="70"/>
      <c r="E143" s="53"/>
      <c r="F143" s="69"/>
      <c r="H143" s="70"/>
      <c r="I143" s="70"/>
      <c r="J143" s="53"/>
      <c r="K143" s="53"/>
      <c r="L143" s="53"/>
      <c r="M143" s="53"/>
      <c r="N143" s="70"/>
    </row>
    <row r="144">
      <c r="A144" s="70"/>
      <c r="B144" s="53"/>
      <c r="C144" s="53"/>
      <c r="D144" s="70"/>
      <c r="E144" s="53"/>
      <c r="F144" s="69"/>
      <c r="H144" s="70"/>
      <c r="I144" s="70"/>
      <c r="J144" s="53"/>
      <c r="K144" s="53"/>
      <c r="L144" s="53"/>
      <c r="M144" s="53"/>
      <c r="N144" s="70"/>
    </row>
    <row r="145">
      <c r="A145" s="70"/>
      <c r="B145" s="53"/>
      <c r="C145" s="53"/>
      <c r="D145" s="70"/>
      <c r="E145" s="53"/>
      <c r="F145" s="69"/>
      <c r="H145" s="70"/>
      <c r="I145" s="70"/>
      <c r="J145" s="53"/>
      <c r="K145" s="53"/>
      <c r="L145" s="53"/>
      <c r="M145" s="53"/>
      <c r="N145" s="70"/>
    </row>
    <row r="146">
      <c r="A146" s="70"/>
      <c r="B146" s="53"/>
      <c r="C146" s="53"/>
      <c r="D146" s="70"/>
      <c r="E146" s="53"/>
      <c r="F146" s="69"/>
      <c r="H146" s="70"/>
      <c r="I146" s="70"/>
      <c r="J146" s="53"/>
      <c r="K146" s="53"/>
      <c r="L146" s="53"/>
      <c r="M146" s="53"/>
      <c r="N146" s="70"/>
    </row>
    <row r="147">
      <c r="A147" s="70"/>
      <c r="B147" s="53"/>
      <c r="C147" s="53"/>
      <c r="D147" s="70"/>
      <c r="E147" s="53"/>
      <c r="F147" s="69"/>
      <c r="H147" s="70"/>
      <c r="I147" s="70"/>
      <c r="J147" s="53"/>
      <c r="K147" s="53"/>
      <c r="L147" s="53"/>
      <c r="M147" s="53"/>
      <c r="N147" s="70"/>
    </row>
    <row r="148">
      <c r="A148" s="70"/>
      <c r="B148" s="53"/>
      <c r="C148" s="53"/>
      <c r="D148" s="70"/>
      <c r="E148" s="53"/>
      <c r="F148" s="69"/>
      <c r="H148" s="70"/>
      <c r="I148" s="70"/>
      <c r="J148" s="53"/>
      <c r="K148" s="53"/>
      <c r="L148" s="53"/>
      <c r="M148" s="53"/>
      <c r="N148" s="70"/>
    </row>
    <row r="149">
      <c r="A149" s="70"/>
      <c r="B149" s="53"/>
      <c r="C149" s="53"/>
      <c r="D149" s="70"/>
      <c r="E149" s="53"/>
      <c r="F149" s="69"/>
      <c r="H149" s="70"/>
      <c r="I149" s="70"/>
      <c r="J149" s="53"/>
      <c r="K149" s="53"/>
      <c r="L149" s="53"/>
      <c r="M149" s="53"/>
      <c r="N149" s="70"/>
    </row>
    <row r="150">
      <c r="A150" s="70"/>
      <c r="B150" s="53"/>
      <c r="C150" s="53"/>
      <c r="D150" s="70"/>
      <c r="E150" s="53"/>
      <c r="F150" s="69"/>
      <c r="H150" s="70"/>
      <c r="I150" s="70"/>
      <c r="J150" s="53"/>
      <c r="K150" s="53"/>
      <c r="L150" s="53"/>
      <c r="M150" s="53"/>
      <c r="N150" s="70"/>
    </row>
    <row r="151">
      <c r="A151" s="70"/>
      <c r="B151" s="53"/>
      <c r="C151" s="53"/>
      <c r="D151" s="70"/>
      <c r="E151" s="53"/>
      <c r="F151" s="69"/>
      <c r="H151" s="70"/>
      <c r="I151" s="70"/>
      <c r="J151" s="53"/>
      <c r="K151" s="53"/>
      <c r="L151" s="53"/>
      <c r="M151" s="53"/>
      <c r="N151" s="70"/>
    </row>
    <row r="152">
      <c r="A152" s="70"/>
      <c r="B152" s="53"/>
      <c r="C152" s="53"/>
      <c r="D152" s="70"/>
      <c r="E152" s="53"/>
      <c r="F152" s="69"/>
      <c r="H152" s="70"/>
      <c r="I152" s="70"/>
      <c r="J152" s="53"/>
      <c r="K152" s="53"/>
      <c r="L152" s="53"/>
      <c r="M152" s="53"/>
      <c r="N152" s="70"/>
    </row>
    <row r="153">
      <c r="A153" s="70"/>
      <c r="B153" s="53"/>
      <c r="C153" s="53"/>
      <c r="D153" s="70"/>
      <c r="E153" s="53"/>
      <c r="F153" s="69"/>
      <c r="H153" s="70"/>
      <c r="I153" s="70"/>
      <c r="J153" s="53"/>
      <c r="K153" s="53"/>
      <c r="L153" s="53"/>
      <c r="M153" s="53"/>
      <c r="N153" s="70"/>
    </row>
    <row r="154">
      <c r="A154" s="70"/>
      <c r="B154" s="53"/>
      <c r="C154" s="53"/>
      <c r="D154" s="70"/>
      <c r="E154" s="53"/>
      <c r="F154" s="69"/>
      <c r="H154" s="70"/>
      <c r="I154" s="70"/>
      <c r="J154" s="53"/>
      <c r="K154" s="53"/>
      <c r="L154" s="53"/>
      <c r="M154" s="53"/>
      <c r="N154" s="70"/>
    </row>
    <row r="155">
      <c r="A155" s="70"/>
      <c r="B155" s="53"/>
      <c r="C155" s="53"/>
      <c r="D155" s="70"/>
      <c r="E155" s="53"/>
      <c r="F155" s="69"/>
      <c r="H155" s="70"/>
      <c r="I155" s="70"/>
      <c r="J155" s="53"/>
      <c r="K155" s="53"/>
      <c r="L155" s="53"/>
      <c r="M155" s="53"/>
      <c r="N155" s="70"/>
    </row>
    <row r="156">
      <c r="A156" s="70"/>
      <c r="B156" s="53"/>
      <c r="C156" s="53"/>
      <c r="D156" s="70"/>
      <c r="E156" s="53"/>
      <c r="F156" s="69"/>
      <c r="H156" s="70"/>
      <c r="I156" s="70"/>
      <c r="J156" s="53"/>
      <c r="K156" s="53"/>
      <c r="L156" s="53"/>
      <c r="M156" s="53"/>
      <c r="N156" s="70"/>
    </row>
    <row r="157">
      <c r="A157" s="70"/>
      <c r="B157" s="53"/>
      <c r="C157" s="53"/>
      <c r="D157" s="70"/>
      <c r="E157" s="53"/>
      <c r="F157" s="69"/>
      <c r="H157" s="70"/>
      <c r="I157" s="70"/>
      <c r="J157" s="53"/>
      <c r="K157" s="53"/>
      <c r="L157" s="53"/>
      <c r="M157" s="53"/>
      <c r="N157" s="70"/>
    </row>
    <row r="158">
      <c r="A158" s="70"/>
      <c r="B158" s="53"/>
      <c r="C158" s="53"/>
      <c r="D158" s="70"/>
      <c r="E158" s="53"/>
      <c r="F158" s="69"/>
      <c r="H158" s="70"/>
      <c r="I158" s="70"/>
      <c r="J158" s="53"/>
      <c r="K158" s="53"/>
      <c r="L158" s="53"/>
      <c r="M158" s="53"/>
      <c r="N158" s="70"/>
    </row>
    <row r="159">
      <c r="A159" s="70"/>
      <c r="B159" s="53"/>
      <c r="C159" s="53"/>
      <c r="D159" s="70"/>
      <c r="E159" s="53"/>
      <c r="F159" s="69"/>
      <c r="H159" s="70"/>
      <c r="I159" s="70"/>
      <c r="J159" s="53"/>
      <c r="K159" s="53"/>
      <c r="L159" s="53"/>
      <c r="M159" s="53"/>
      <c r="N159" s="70"/>
    </row>
    <row r="160">
      <c r="A160" s="70"/>
      <c r="B160" s="53"/>
      <c r="C160" s="53"/>
      <c r="D160" s="70"/>
      <c r="E160" s="53"/>
      <c r="F160" s="69"/>
      <c r="H160" s="70"/>
      <c r="I160" s="70"/>
      <c r="J160" s="53"/>
      <c r="K160" s="53"/>
      <c r="L160" s="53"/>
      <c r="M160" s="53"/>
      <c r="N160" s="70"/>
    </row>
    <row r="161">
      <c r="A161" s="70"/>
      <c r="B161" s="53"/>
      <c r="C161" s="53"/>
      <c r="D161" s="70"/>
      <c r="E161" s="53"/>
      <c r="F161" s="69"/>
      <c r="H161" s="70"/>
      <c r="I161" s="70"/>
      <c r="J161" s="53"/>
      <c r="K161" s="53"/>
      <c r="L161" s="53"/>
      <c r="M161" s="53"/>
      <c r="N161" s="70"/>
    </row>
    <row r="162">
      <c r="A162" s="70"/>
      <c r="B162" s="53"/>
      <c r="C162" s="53"/>
      <c r="D162" s="70"/>
      <c r="E162" s="53"/>
      <c r="F162" s="69"/>
      <c r="H162" s="70"/>
      <c r="I162" s="70"/>
      <c r="J162" s="53"/>
      <c r="K162" s="53"/>
      <c r="L162" s="53"/>
      <c r="M162" s="53"/>
      <c r="N162" s="70"/>
    </row>
    <row r="163">
      <c r="A163" s="70"/>
      <c r="B163" s="53"/>
      <c r="C163" s="53"/>
      <c r="D163" s="70"/>
      <c r="E163" s="53"/>
      <c r="F163" s="69"/>
      <c r="H163" s="70"/>
      <c r="I163" s="70"/>
      <c r="J163" s="53"/>
      <c r="K163" s="53"/>
      <c r="L163" s="53"/>
      <c r="M163" s="53"/>
      <c r="N163" s="70"/>
    </row>
    <row r="164">
      <c r="A164" s="70"/>
      <c r="B164" s="53"/>
      <c r="C164" s="53"/>
      <c r="D164" s="70"/>
      <c r="E164" s="53"/>
      <c r="F164" s="69"/>
      <c r="H164" s="70"/>
      <c r="I164" s="70"/>
      <c r="J164" s="53"/>
      <c r="K164" s="53"/>
      <c r="L164" s="53"/>
      <c r="M164" s="53"/>
      <c r="N164" s="70"/>
    </row>
    <row r="165">
      <c r="A165" s="70"/>
      <c r="B165" s="53"/>
      <c r="C165" s="53"/>
      <c r="D165" s="70"/>
      <c r="E165" s="53"/>
      <c r="F165" s="69"/>
      <c r="H165" s="70"/>
      <c r="I165" s="70"/>
      <c r="J165" s="53"/>
      <c r="K165" s="53"/>
      <c r="L165" s="53"/>
      <c r="M165" s="53"/>
      <c r="N165" s="70"/>
    </row>
    <row r="166">
      <c r="A166" s="70"/>
      <c r="B166" s="53"/>
      <c r="C166" s="53"/>
      <c r="D166" s="70"/>
      <c r="E166" s="53"/>
      <c r="F166" s="69"/>
      <c r="H166" s="70"/>
      <c r="I166" s="70"/>
      <c r="J166" s="53"/>
      <c r="K166" s="53"/>
      <c r="L166" s="53"/>
      <c r="M166" s="53"/>
      <c r="N166" s="70"/>
    </row>
    <row r="167">
      <c r="A167" s="70"/>
      <c r="B167" s="53"/>
      <c r="C167" s="53"/>
      <c r="D167" s="70"/>
      <c r="E167" s="53"/>
      <c r="F167" s="69"/>
      <c r="H167" s="70"/>
      <c r="I167" s="70"/>
      <c r="J167" s="53"/>
      <c r="K167" s="53"/>
      <c r="L167" s="53"/>
      <c r="M167" s="53"/>
      <c r="N167" s="70"/>
    </row>
    <row r="168">
      <c r="A168" s="70"/>
      <c r="B168" s="53"/>
      <c r="C168" s="53"/>
      <c r="D168" s="70"/>
      <c r="E168" s="53"/>
      <c r="F168" s="69"/>
      <c r="H168" s="70"/>
      <c r="I168" s="70"/>
      <c r="J168" s="53"/>
      <c r="K168" s="53"/>
      <c r="L168" s="53"/>
      <c r="M168" s="53"/>
      <c r="N168" s="70"/>
    </row>
    <row r="169">
      <c r="A169" s="70"/>
      <c r="B169" s="53"/>
      <c r="C169" s="53"/>
      <c r="D169" s="70"/>
      <c r="E169" s="53"/>
      <c r="F169" s="69"/>
      <c r="H169" s="70"/>
      <c r="I169" s="70"/>
      <c r="J169" s="53"/>
      <c r="K169" s="53"/>
      <c r="L169" s="53"/>
      <c r="M169" s="53"/>
      <c r="N169" s="70"/>
    </row>
    <row r="170">
      <c r="A170" s="70"/>
      <c r="B170" s="53"/>
      <c r="C170" s="53"/>
      <c r="D170" s="70"/>
      <c r="E170" s="53"/>
      <c r="F170" s="69"/>
      <c r="H170" s="70"/>
      <c r="I170" s="70"/>
      <c r="J170" s="53"/>
      <c r="K170" s="53"/>
      <c r="L170" s="53"/>
      <c r="M170" s="53"/>
      <c r="N170" s="70"/>
    </row>
    <row r="171">
      <c r="A171" s="70"/>
      <c r="B171" s="53"/>
      <c r="C171" s="53"/>
      <c r="D171" s="70"/>
      <c r="E171" s="53"/>
      <c r="F171" s="69"/>
      <c r="H171" s="70"/>
      <c r="I171" s="70"/>
      <c r="J171" s="53"/>
      <c r="K171" s="53"/>
      <c r="L171" s="53"/>
      <c r="M171" s="53"/>
      <c r="N171" s="70"/>
    </row>
    <row r="172">
      <c r="A172" s="70"/>
      <c r="B172" s="53"/>
      <c r="C172" s="53"/>
      <c r="D172" s="70"/>
      <c r="E172" s="53"/>
      <c r="F172" s="69"/>
      <c r="H172" s="70"/>
      <c r="I172" s="70"/>
      <c r="J172" s="53"/>
      <c r="K172" s="53"/>
      <c r="L172" s="53"/>
      <c r="M172" s="53"/>
      <c r="N172" s="70"/>
    </row>
    <row r="173">
      <c r="A173" s="70"/>
      <c r="B173" s="53"/>
      <c r="C173" s="53"/>
      <c r="D173" s="70"/>
      <c r="E173" s="53"/>
      <c r="F173" s="69"/>
      <c r="H173" s="70"/>
      <c r="I173" s="70"/>
      <c r="J173" s="53"/>
      <c r="K173" s="53"/>
      <c r="L173" s="53"/>
      <c r="M173" s="53"/>
      <c r="N173" s="70"/>
    </row>
    <row r="174">
      <c r="A174" s="70"/>
      <c r="B174" s="53"/>
      <c r="C174" s="53"/>
      <c r="D174" s="70"/>
      <c r="E174" s="53"/>
      <c r="F174" s="69"/>
      <c r="H174" s="70"/>
      <c r="I174" s="70"/>
      <c r="J174" s="53"/>
      <c r="K174" s="53"/>
      <c r="L174" s="53"/>
      <c r="M174" s="53"/>
      <c r="N174" s="70"/>
    </row>
    <row r="175">
      <c r="A175" s="70"/>
      <c r="B175" s="53"/>
      <c r="C175" s="53"/>
      <c r="D175" s="70"/>
      <c r="E175" s="53"/>
      <c r="F175" s="69"/>
      <c r="H175" s="70"/>
      <c r="I175" s="70"/>
      <c r="J175" s="53"/>
      <c r="K175" s="53"/>
      <c r="L175" s="53"/>
      <c r="M175" s="53"/>
      <c r="N175" s="70"/>
    </row>
    <row r="176">
      <c r="A176" s="70"/>
      <c r="B176" s="53"/>
      <c r="C176" s="53"/>
      <c r="D176" s="70"/>
      <c r="E176" s="53"/>
      <c r="F176" s="69"/>
      <c r="H176" s="70"/>
      <c r="I176" s="70"/>
      <c r="J176" s="53"/>
      <c r="K176" s="53"/>
      <c r="L176" s="53"/>
      <c r="M176" s="53"/>
      <c r="N176" s="70"/>
    </row>
    <row r="177">
      <c r="A177" s="70"/>
      <c r="B177" s="53"/>
      <c r="C177" s="53"/>
      <c r="D177" s="70"/>
      <c r="E177" s="53"/>
      <c r="F177" s="69"/>
      <c r="H177" s="70"/>
      <c r="I177" s="70"/>
      <c r="J177" s="53"/>
      <c r="K177" s="53"/>
      <c r="L177" s="53"/>
      <c r="M177" s="53"/>
      <c r="N177" s="70"/>
    </row>
    <row r="178">
      <c r="A178" s="70"/>
      <c r="B178" s="53"/>
      <c r="C178" s="53"/>
      <c r="D178" s="70"/>
      <c r="E178" s="53"/>
      <c r="F178" s="69"/>
      <c r="H178" s="70"/>
      <c r="I178" s="70"/>
      <c r="J178" s="53"/>
      <c r="K178" s="53"/>
      <c r="L178" s="53"/>
      <c r="M178" s="53"/>
      <c r="N178" s="70"/>
    </row>
    <row r="179">
      <c r="A179" s="70"/>
      <c r="B179" s="53"/>
      <c r="C179" s="53"/>
      <c r="D179" s="70"/>
      <c r="E179" s="53"/>
      <c r="F179" s="69"/>
      <c r="H179" s="70"/>
      <c r="I179" s="70"/>
      <c r="J179" s="53"/>
      <c r="K179" s="53"/>
      <c r="L179" s="53"/>
      <c r="M179" s="53"/>
      <c r="N179" s="70"/>
    </row>
    <row r="180">
      <c r="A180" s="70"/>
      <c r="B180" s="53"/>
      <c r="C180" s="53"/>
      <c r="D180" s="70"/>
      <c r="E180" s="53"/>
      <c r="F180" s="69"/>
      <c r="H180" s="70"/>
      <c r="I180" s="70"/>
      <c r="J180" s="53"/>
      <c r="K180" s="53"/>
      <c r="L180" s="53"/>
      <c r="M180" s="53"/>
      <c r="N180" s="70"/>
    </row>
    <row r="181">
      <c r="A181" s="70"/>
      <c r="B181" s="53"/>
      <c r="C181" s="53"/>
      <c r="D181" s="70"/>
      <c r="E181" s="53"/>
      <c r="F181" s="69"/>
      <c r="H181" s="70"/>
      <c r="I181" s="70"/>
      <c r="J181" s="53"/>
      <c r="K181" s="53"/>
      <c r="L181" s="53"/>
      <c r="M181" s="53"/>
      <c r="N181" s="70"/>
    </row>
    <row r="182">
      <c r="A182" s="70"/>
      <c r="B182" s="53"/>
      <c r="C182" s="53"/>
      <c r="D182" s="70"/>
      <c r="E182" s="53"/>
      <c r="F182" s="69"/>
      <c r="H182" s="70"/>
      <c r="I182" s="70"/>
      <c r="J182" s="53"/>
      <c r="K182" s="53"/>
      <c r="L182" s="53"/>
      <c r="M182" s="53"/>
      <c r="N182" s="70"/>
    </row>
    <row r="183">
      <c r="A183" s="70"/>
      <c r="B183" s="53"/>
      <c r="C183" s="53"/>
      <c r="D183" s="70"/>
      <c r="E183" s="53"/>
      <c r="F183" s="69"/>
      <c r="H183" s="70"/>
      <c r="I183" s="70"/>
      <c r="J183" s="53"/>
      <c r="K183" s="53"/>
      <c r="L183" s="53"/>
      <c r="M183" s="53"/>
      <c r="N183" s="70"/>
    </row>
    <row r="184">
      <c r="A184" s="70"/>
      <c r="B184" s="53"/>
      <c r="C184" s="53"/>
      <c r="D184" s="70"/>
      <c r="E184" s="53"/>
      <c r="F184" s="69"/>
      <c r="H184" s="70"/>
      <c r="I184" s="70"/>
      <c r="J184" s="53"/>
      <c r="K184" s="53"/>
      <c r="L184" s="53"/>
      <c r="M184" s="53"/>
      <c r="N184" s="70"/>
    </row>
    <row r="185">
      <c r="A185" s="70"/>
      <c r="B185" s="53"/>
      <c r="C185" s="53"/>
      <c r="D185" s="70"/>
      <c r="E185" s="53"/>
      <c r="F185" s="69"/>
      <c r="H185" s="70"/>
      <c r="I185" s="70"/>
      <c r="J185" s="53"/>
      <c r="K185" s="53"/>
      <c r="L185" s="53"/>
      <c r="M185" s="53"/>
      <c r="N185" s="70"/>
    </row>
    <row r="186">
      <c r="A186" s="70"/>
      <c r="B186" s="53"/>
      <c r="C186" s="53"/>
      <c r="D186" s="70"/>
      <c r="E186" s="53"/>
      <c r="F186" s="69"/>
      <c r="H186" s="70"/>
      <c r="I186" s="70"/>
      <c r="J186" s="53"/>
      <c r="K186" s="53"/>
      <c r="L186" s="53"/>
      <c r="M186" s="53"/>
      <c r="N186" s="70"/>
    </row>
    <row r="187">
      <c r="A187" s="70"/>
      <c r="B187" s="53"/>
      <c r="C187" s="53"/>
      <c r="D187" s="70"/>
      <c r="E187" s="53"/>
      <c r="F187" s="69"/>
      <c r="H187" s="70"/>
      <c r="I187" s="70"/>
      <c r="J187" s="53"/>
      <c r="K187" s="53"/>
      <c r="L187" s="53"/>
      <c r="M187" s="53"/>
      <c r="N187" s="70"/>
    </row>
    <row r="188">
      <c r="A188" s="70"/>
      <c r="B188" s="53"/>
      <c r="C188" s="53"/>
      <c r="D188" s="70"/>
      <c r="E188" s="53"/>
      <c r="F188" s="69"/>
      <c r="H188" s="70"/>
      <c r="I188" s="70"/>
      <c r="J188" s="53"/>
      <c r="K188" s="53"/>
      <c r="L188" s="53"/>
      <c r="M188" s="53"/>
      <c r="N188" s="70"/>
    </row>
    <row r="189">
      <c r="A189" s="70"/>
      <c r="B189" s="53"/>
      <c r="C189" s="53"/>
      <c r="D189" s="70"/>
      <c r="E189" s="53"/>
      <c r="F189" s="69"/>
      <c r="H189" s="70"/>
      <c r="I189" s="70"/>
      <c r="J189" s="53"/>
      <c r="K189" s="53"/>
      <c r="L189" s="53"/>
      <c r="M189" s="53"/>
      <c r="N189" s="70"/>
    </row>
    <row r="190">
      <c r="A190" s="70"/>
      <c r="B190" s="53"/>
      <c r="C190" s="53"/>
      <c r="D190" s="70"/>
      <c r="E190" s="53"/>
      <c r="F190" s="69"/>
      <c r="H190" s="70"/>
      <c r="I190" s="70"/>
      <c r="J190" s="53"/>
      <c r="K190" s="53"/>
      <c r="L190" s="53"/>
      <c r="M190" s="53"/>
      <c r="N190" s="70"/>
    </row>
    <row r="191">
      <c r="A191" s="70"/>
      <c r="B191" s="53"/>
      <c r="C191" s="53"/>
      <c r="D191" s="70"/>
      <c r="E191" s="53"/>
      <c r="F191" s="69"/>
      <c r="H191" s="70"/>
      <c r="I191" s="70"/>
      <c r="J191" s="53"/>
      <c r="K191" s="53"/>
      <c r="L191" s="53"/>
      <c r="M191" s="53"/>
      <c r="N191" s="70"/>
    </row>
    <row r="192">
      <c r="A192" s="70"/>
      <c r="B192" s="53"/>
      <c r="C192" s="53"/>
      <c r="D192" s="70"/>
      <c r="E192" s="53"/>
      <c r="F192" s="69"/>
      <c r="H192" s="70"/>
      <c r="I192" s="70"/>
      <c r="J192" s="53"/>
      <c r="K192" s="53"/>
      <c r="L192" s="53"/>
      <c r="M192" s="53"/>
      <c r="N192" s="70"/>
    </row>
    <row r="193">
      <c r="A193" s="70"/>
      <c r="B193" s="53"/>
      <c r="C193" s="53"/>
      <c r="D193" s="70"/>
      <c r="E193" s="53"/>
      <c r="F193" s="69"/>
      <c r="H193" s="70"/>
      <c r="I193" s="70"/>
      <c r="J193" s="53"/>
      <c r="K193" s="53"/>
      <c r="L193" s="53"/>
      <c r="M193" s="53"/>
      <c r="N193" s="70"/>
    </row>
    <row r="194">
      <c r="A194" s="70"/>
      <c r="B194" s="53"/>
      <c r="C194" s="53"/>
      <c r="D194" s="70"/>
      <c r="E194" s="53"/>
      <c r="F194" s="69"/>
      <c r="H194" s="70"/>
      <c r="I194" s="70"/>
      <c r="J194" s="53"/>
      <c r="K194" s="53"/>
      <c r="L194" s="53"/>
      <c r="M194" s="53"/>
      <c r="N194" s="70"/>
    </row>
    <row r="195">
      <c r="A195" s="70"/>
      <c r="B195" s="53"/>
      <c r="C195" s="53"/>
      <c r="D195" s="70"/>
      <c r="E195" s="53"/>
      <c r="F195" s="69"/>
      <c r="H195" s="70"/>
      <c r="I195" s="70"/>
      <c r="J195" s="53"/>
      <c r="K195" s="53"/>
      <c r="L195" s="53"/>
      <c r="M195" s="53"/>
      <c r="N195" s="70"/>
    </row>
    <row r="196">
      <c r="A196" s="70"/>
      <c r="B196" s="53"/>
      <c r="C196" s="53"/>
      <c r="D196" s="70"/>
      <c r="E196" s="53"/>
      <c r="F196" s="69"/>
      <c r="H196" s="70"/>
      <c r="I196" s="70"/>
      <c r="J196" s="53"/>
      <c r="K196" s="53"/>
      <c r="L196" s="53"/>
      <c r="M196" s="53"/>
      <c r="N196" s="70"/>
    </row>
    <row r="197">
      <c r="A197" s="70"/>
      <c r="B197" s="53"/>
      <c r="C197" s="53"/>
      <c r="D197" s="70"/>
      <c r="E197" s="53"/>
      <c r="F197" s="69"/>
      <c r="H197" s="70"/>
      <c r="I197" s="70"/>
      <c r="J197" s="53"/>
      <c r="K197" s="53"/>
      <c r="L197" s="53"/>
      <c r="M197" s="53"/>
      <c r="N197" s="70"/>
    </row>
    <row r="198">
      <c r="A198" s="70"/>
      <c r="B198" s="53"/>
      <c r="C198" s="53"/>
      <c r="D198" s="70"/>
      <c r="E198" s="53"/>
      <c r="F198" s="69"/>
      <c r="H198" s="70"/>
      <c r="I198" s="70"/>
      <c r="J198" s="53"/>
      <c r="K198" s="53"/>
      <c r="L198" s="53"/>
      <c r="M198" s="53"/>
      <c r="N198" s="70"/>
    </row>
    <row r="199">
      <c r="A199" s="70"/>
      <c r="B199" s="53"/>
      <c r="C199" s="53"/>
      <c r="D199" s="70"/>
      <c r="E199" s="53"/>
      <c r="F199" s="69"/>
      <c r="H199" s="70"/>
      <c r="I199" s="70"/>
      <c r="J199" s="53"/>
      <c r="K199" s="53"/>
      <c r="L199" s="53"/>
      <c r="M199" s="53"/>
      <c r="N199" s="70"/>
    </row>
    <row r="200">
      <c r="A200" s="70"/>
      <c r="B200" s="53"/>
      <c r="C200" s="53"/>
      <c r="D200" s="70"/>
      <c r="E200" s="53"/>
      <c r="F200" s="69"/>
      <c r="H200" s="70"/>
      <c r="I200" s="70"/>
      <c r="J200" s="53"/>
      <c r="K200" s="53"/>
      <c r="L200" s="53"/>
      <c r="M200" s="53"/>
      <c r="N200" s="70"/>
    </row>
    <row r="201">
      <c r="A201" s="70"/>
      <c r="B201" s="53"/>
      <c r="C201" s="53"/>
      <c r="D201" s="70"/>
      <c r="E201" s="53"/>
      <c r="F201" s="69"/>
      <c r="H201" s="70"/>
      <c r="I201" s="70"/>
      <c r="J201" s="53"/>
      <c r="K201" s="53"/>
      <c r="L201" s="53"/>
      <c r="M201" s="53"/>
      <c r="N201" s="70"/>
    </row>
    <row r="202">
      <c r="A202" s="70"/>
      <c r="B202" s="53"/>
      <c r="C202" s="53"/>
      <c r="D202" s="70"/>
      <c r="E202" s="53"/>
      <c r="F202" s="69"/>
      <c r="H202" s="70"/>
      <c r="I202" s="70"/>
      <c r="J202" s="53"/>
      <c r="K202" s="53"/>
      <c r="L202" s="53"/>
      <c r="M202" s="53"/>
      <c r="N202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20.63"/>
  </cols>
  <sheetData>
    <row r="1" ht="30.75" customHeight="1">
      <c r="A1" s="71"/>
      <c r="B1" s="72" t="s">
        <v>467</v>
      </c>
      <c r="C1" s="73" t="s">
        <v>468</v>
      </c>
      <c r="D1" s="73" t="s">
        <v>469</v>
      </c>
      <c r="E1" s="74">
        <v>45450.0</v>
      </c>
      <c r="F1" s="73" t="s">
        <v>470</v>
      </c>
      <c r="G1" s="73" t="s">
        <v>471</v>
      </c>
      <c r="H1" s="73" t="s">
        <v>472</v>
      </c>
      <c r="I1" s="74">
        <v>45359.0</v>
      </c>
      <c r="J1" s="74">
        <v>45573.0</v>
      </c>
      <c r="K1" s="73" t="s">
        <v>473</v>
      </c>
      <c r="L1" s="74" t="s">
        <v>474</v>
      </c>
      <c r="M1" s="73" t="s">
        <v>475</v>
      </c>
      <c r="N1" s="74">
        <v>45482.0</v>
      </c>
      <c r="O1" s="73" t="s">
        <v>476</v>
      </c>
      <c r="P1" s="73" t="s">
        <v>477</v>
      </c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30.75" customHeight="1">
      <c r="A2" s="76" t="s">
        <v>15</v>
      </c>
      <c r="B2" s="77" t="b">
        <v>0</v>
      </c>
      <c r="C2" s="78" t="b">
        <v>0</v>
      </c>
      <c r="D2" s="78" t="b">
        <v>0</v>
      </c>
      <c r="E2" s="79" t="s">
        <v>478</v>
      </c>
      <c r="F2" s="78" t="b">
        <v>0</v>
      </c>
      <c r="G2" s="78" t="b">
        <v>0</v>
      </c>
      <c r="H2" s="78" t="b">
        <v>0</v>
      </c>
      <c r="I2" s="78" t="b">
        <v>0</v>
      </c>
      <c r="J2" s="78" t="b">
        <v>0</v>
      </c>
      <c r="K2" s="78" t="b">
        <v>0</v>
      </c>
      <c r="L2" s="80" t="s">
        <v>479</v>
      </c>
      <c r="M2" s="78" t="b">
        <v>0</v>
      </c>
      <c r="N2" s="78" t="b">
        <v>0</v>
      </c>
      <c r="O2" s="78" t="b">
        <v>0</v>
      </c>
      <c r="P2" s="81" t="s">
        <v>480</v>
      </c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30.75" customHeight="1">
      <c r="A3" s="76" t="s">
        <v>21</v>
      </c>
      <c r="B3" s="77" t="b">
        <v>0</v>
      </c>
      <c r="C3" s="83" t="b">
        <v>1</v>
      </c>
      <c r="D3" s="83" t="b">
        <v>1</v>
      </c>
      <c r="E3" s="84"/>
      <c r="F3" s="78" t="b">
        <v>0</v>
      </c>
      <c r="G3" s="78" t="b">
        <v>0</v>
      </c>
      <c r="H3" s="83" t="b">
        <v>1</v>
      </c>
      <c r="I3" s="83" t="b">
        <v>1</v>
      </c>
      <c r="J3" s="83" t="b">
        <v>1</v>
      </c>
      <c r="K3" s="78" t="b">
        <v>0</v>
      </c>
      <c r="L3" s="84"/>
      <c r="M3" s="78" t="b">
        <v>0</v>
      </c>
      <c r="N3" s="78" t="b">
        <v>0</v>
      </c>
      <c r="O3" s="78" t="b">
        <v>0</v>
      </c>
      <c r="P3" s="84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30.75" customHeight="1">
      <c r="A4" s="76" t="s">
        <v>30</v>
      </c>
      <c r="B4" s="85" t="b">
        <v>1</v>
      </c>
      <c r="C4" s="83" t="b">
        <v>1</v>
      </c>
      <c r="D4" s="83" t="b">
        <v>1</v>
      </c>
      <c r="E4" s="84"/>
      <c r="F4" s="83" t="b">
        <v>1</v>
      </c>
      <c r="G4" s="83" t="b">
        <v>1</v>
      </c>
      <c r="H4" s="83" t="b">
        <v>1</v>
      </c>
      <c r="I4" s="78" t="b">
        <v>0</v>
      </c>
      <c r="J4" s="78" t="b">
        <v>0</v>
      </c>
      <c r="K4" s="83" t="b">
        <v>1</v>
      </c>
      <c r="L4" s="84"/>
      <c r="M4" s="78" t="b">
        <v>0</v>
      </c>
      <c r="N4" s="78" t="b">
        <v>0</v>
      </c>
      <c r="O4" s="78" t="b">
        <v>0</v>
      </c>
      <c r="P4" s="84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30.75" customHeight="1">
      <c r="A5" s="76" t="s">
        <v>38</v>
      </c>
      <c r="B5" s="77" t="b">
        <v>0</v>
      </c>
      <c r="C5" s="83" t="b">
        <v>0</v>
      </c>
      <c r="D5" s="78" t="b">
        <v>0</v>
      </c>
      <c r="E5" s="84"/>
      <c r="F5" s="78" t="b">
        <v>0</v>
      </c>
      <c r="G5" s="78" t="b">
        <v>0</v>
      </c>
      <c r="H5" s="78" t="b">
        <v>0</v>
      </c>
      <c r="I5" s="78" t="b">
        <v>0</v>
      </c>
      <c r="J5" s="78" t="b">
        <v>0</v>
      </c>
      <c r="K5" s="78" t="b">
        <v>0</v>
      </c>
      <c r="L5" s="84"/>
      <c r="M5" s="78" t="b">
        <v>0</v>
      </c>
      <c r="N5" s="78" t="b">
        <v>0</v>
      </c>
      <c r="O5" s="78" t="b">
        <v>0</v>
      </c>
      <c r="P5" s="84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30.75" customHeight="1">
      <c r="A6" s="76" t="s">
        <v>40</v>
      </c>
      <c r="B6" s="77" t="b">
        <v>0</v>
      </c>
      <c r="C6" s="78" t="b">
        <v>0</v>
      </c>
      <c r="D6" s="78" t="b">
        <v>0</v>
      </c>
      <c r="E6" s="84"/>
      <c r="F6" s="78" t="b">
        <v>0</v>
      </c>
      <c r="G6" s="78" t="b">
        <v>0</v>
      </c>
      <c r="H6" s="78" t="b">
        <v>0</v>
      </c>
      <c r="I6" s="78" t="b">
        <v>0</v>
      </c>
      <c r="J6" s="78" t="b">
        <v>0</v>
      </c>
      <c r="K6" s="78" t="b">
        <v>0</v>
      </c>
      <c r="L6" s="84"/>
      <c r="M6" s="78" t="b">
        <v>0</v>
      </c>
      <c r="N6" s="78" t="b">
        <v>0</v>
      </c>
      <c r="O6" s="78" t="b">
        <v>0</v>
      </c>
      <c r="P6" s="84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30.75" customHeight="1">
      <c r="A7" s="76" t="s">
        <v>42</v>
      </c>
      <c r="B7" s="77" t="b">
        <v>0</v>
      </c>
      <c r="C7" s="78" t="b">
        <v>0</v>
      </c>
      <c r="D7" s="78" t="b">
        <v>0</v>
      </c>
      <c r="E7" s="84"/>
      <c r="F7" s="78" t="b">
        <v>0</v>
      </c>
      <c r="G7" s="78" t="b">
        <v>0</v>
      </c>
      <c r="H7" s="78" t="b">
        <v>0</v>
      </c>
      <c r="I7" s="78" t="b">
        <v>0</v>
      </c>
      <c r="J7" s="78" t="b">
        <v>0</v>
      </c>
      <c r="K7" s="78" t="b">
        <v>0</v>
      </c>
      <c r="L7" s="84"/>
      <c r="M7" s="78" t="b">
        <v>0</v>
      </c>
      <c r="N7" s="78" t="b">
        <v>0</v>
      </c>
      <c r="O7" s="78" t="b">
        <v>0</v>
      </c>
      <c r="P7" s="84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30.75" customHeight="1">
      <c r="A8" s="76" t="s">
        <v>48</v>
      </c>
      <c r="B8" s="77" t="b">
        <v>0</v>
      </c>
      <c r="C8" s="78" t="b">
        <v>0</v>
      </c>
      <c r="D8" s="78" t="b">
        <v>0</v>
      </c>
      <c r="E8" s="84"/>
      <c r="F8" s="78" t="b">
        <v>0</v>
      </c>
      <c r="G8" s="78" t="b">
        <v>0</v>
      </c>
      <c r="H8" s="78" t="b">
        <v>0</v>
      </c>
      <c r="I8" s="78" t="b">
        <v>0</v>
      </c>
      <c r="J8" s="78" t="b">
        <v>0</v>
      </c>
      <c r="K8" s="78" t="b">
        <v>0</v>
      </c>
      <c r="L8" s="84"/>
      <c r="M8" s="78" t="b">
        <v>0</v>
      </c>
      <c r="N8" s="78" t="b">
        <v>0</v>
      </c>
      <c r="O8" s="78" t="b">
        <v>0</v>
      </c>
      <c r="P8" s="84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30.75" customHeight="1">
      <c r="A9" s="76" t="s">
        <v>56</v>
      </c>
      <c r="B9" s="85" t="b">
        <v>1</v>
      </c>
      <c r="C9" s="78" t="b">
        <v>0</v>
      </c>
      <c r="D9" s="83" t="b">
        <v>1</v>
      </c>
      <c r="E9" s="84"/>
      <c r="F9" s="78" t="b">
        <v>0</v>
      </c>
      <c r="G9" s="83" t="b">
        <v>1</v>
      </c>
      <c r="H9" s="78" t="b">
        <v>0</v>
      </c>
      <c r="I9" s="83" t="b">
        <v>1</v>
      </c>
      <c r="J9" s="83" t="b">
        <v>1</v>
      </c>
      <c r="K9" s="83" t="b">
        <v>1</v>
      </c>
      <c r="L9" s="84"/>
      <c r="M9" s="78" t="b">
        <v>0</v>
      </c>
      <c r="N9" s="78" t="b">
        <v>0</v>
      </c>
      <c r="O9" s="78" t="b">
        <v>0</v>
      </c>
      <c r="P9" s="84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30.75" customHeight="1">
      <c r="A10" s="76" t="s">
        <v>61</v>
      </c>
      <c r="B10" s="77" t="b">
        <v>0</v>
      </c>
      <c r="C10" s="83" t="b">
        <v>1</v>
      </c>
      <c r="D10" s="83" t="b">
        <v>1</v>
      </c>
      <c r="E10" s="84"/>
      <c r="F10" s="83" t="b">
        <v>1</v>
      </c>
      <c r="G10" s="78" t="b">
        <v>0</v>
      </c>
      <c r="H10" s="78" t="b">
        <v>0</v>
      </c>
      <c r="I10" s="78" t="b">
        <v>0</v>
      </c>
      <c r="J10" s="83" t="b">
        <v>1</v>
      </c>
      <c r="K10" s="83" t="b">
        <v>1</v>
      </c>
      <c r="L10" s="84"/>
      <c r="M10" s="78" t="b">
        <v>0</v>
      </c>
      <c r="N10" s="78" t="b">
        <v>0</v>
      </c>
      <c r="O10" s="78" t="b">
        <v>0</v>
      </c>
      <c r="P10" s="84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30.75" customHeight="1">
      <c r="A11" s="76" t="s">
        <v>69</v>
      </c>
      <c r="B11" s="77" t="b">
        <v>0</v>
      </c>
      <c r="C11" s="78" t="b">
        <v>0</v>
      </c>
      <c r="D11" s="78" t="b">
        <v>0</v>
      </c>
      <c r="E11" s="84"/>
      <c r="F11" s="83" t="b">
        <v>1</v>
      </c>
      <c r="G11" s="83" t="b">
        <v>1</v>
      </c>
      <c r="H11" s="78" t="b">
        <v>0</v>
      </c>
      <c r="I11" s="78" t="b">
        <v>0</v>
      </c>
      <c r="J11" s="78" t="b">
        <v>0</v>
      </c>
      <c r="K11" s="78" t="b">
        <v>0</v>
      </c>
      <c r="L11" s="84"/>
      <c r="M11" s="78" t="b">
        <v>0</v>
      </c>
      <c r="N11" s="78" t="b">
        <v>0</v>
      </c>
      <c r="O11" s="78" t="b">
        <v>0</v>
      </c>
      <c r="P11" s="84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30.75" customHeight="1">
      <c r="A12" s="86" t="s">
        <v>73</v>
      </c>
      <c r="B12" s="85" t="b">
        <v>1</v>
      </c>
      <c r="C12" s="83" t="b">
        <v>1</v>
      </c>
      <c r="D12" s="83" t="b">
        <v>1</v>
      </c>
      <c r="E12" s="84"/>
      <c r="F12" s="83" t="b">
        <v>1</v>
      </c>
      <c r="G12" s="78" t="b">
        <v>0</v>
      </c>
      <c r="H12" s="83" t="b">
        <v>1</v>
      </c>
      <c r="I12" s="83" t="b">
        <v>1</v>
      </c>
      <c r="J12" s="83" t="b">
        <v>0</v>
      </c>
      <c r="K12" s="83" t="b">
        <v>1</v>
      </c>
      <c r="L12" s="84"/>
      <c r="M12" s="78" t="b">
        <v>0</v>
      </c>
      <c r="N12" s="78" t="b">
        <v>0</v>
      </c>
      <c r="O12" s="78" t="b">
        <v>0</v>
      </c>
      <c r="P12" s="84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ht="30.75" customHeight="1">
      <c r="A13" s="76" t="s">
        <v>78</v>
      </c>
      <c r="B13" s="77" t="b">
        <v>0</v>
      </c>
      <c r="C13" s="78" t="b">
        <v>0</v>
      </c>
      <c r="D13" s="83" t="b">
        <v>1</v>
      </c>
      <c r="E13" s="84"/>
      <c r="F13" s="78" t="b">
        <v>0</v>
      </c>
      <c r="G13" s="78" t="b">
        <v>0</v>
      </c>
      <c r="H13" s="83" t="b">
        <v>1</v>
      </c>
      <c r="I13" s="78" t="b">
        <v>0</v>
      </c>
      <c r="J13" s="78" t="b">
        <v>0</v>
      </c>
      <c r="K13" s="78" t="b">
        <v>0</v>
      </c>
      <c r="L13" s="84"/>
      <c r="M13" s="78" t="b">
        <v>0</v>
      </c>
      <c r="N13" s="78" t="b">
        <v>0</v>
      </c>
      <c r="O13" s="78" t="b">
        <v>0</v>
      </c>
      <c r="P13" s="84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30.75" customHeight="1">
      <c r="A14" s="76" t="s">
        <v>83</v>
      </c>
      <c r="B14" s="77" t="b">
        <v>0</v>
      </c>
      <c r="C14" s="83" t="b">
        <v>1</v>
      </c>
      <c r="D14" s="78" t="b">
        <v>0</v>
      </c>
      <c r="E14" s="84"/>
      <c r="F14" s="83" t="b">
        <v>1</v>
      </c>
      <c r="G14" s="83" t="b">
        <v>1</v>
      </c>
      <c r="H14" s="83" t="b">
        <v>1</v>
      </c>
      <c r="I14" s="83" t="b">
        <v>1</v>
      </c>
      <c r="J14" s="83" t="b">
        <v>1</v>
      </c>
      <c r="K14" s="83" t="b">
        <v>1</v>
      </c>
      <c r="L14" s="84"/>
      <c r="M14" s="78" t="b">
        <v>0</v>
      </c>
      <c r="N14" s="78" t="b">
        <v>0</v>
      </c>
      <c r="O14" s="78" t="b">
        <v>0</v>
      </c>
      <c r="P14" s="84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30.75" customHeight="1">
      <c r="A15" s="76" t="s">
        <v>86</v>
      </c>
      <c r="B15" s="77" t="b">
        <v>0</v>
      </c>
      <c r="C15" s="83" t="b">
        <v>1</v>
      </c>
      <c r="D15" s="78" t="b">
        <v>0</v>
      </c>
      <c r="E15" s="84"/>
      <c r="F15" s="83" t="b">
        <v>1</v>
      </c>
      <c r="G15" s="83" t="b">
        <v>1</v>
      </c>
      <c r="H15" s="83" t="b">
        <v>1</v>
      </c>
      <c r="I15" s="83" t="b">
        <v>1</v>
      </c>
      <c r="J15" s="83" t="b">
        <v>1</v>
      </c>
      <c r="K15" s="83" t="b">
        <v>1</v>
      </c>
      <c r="L15" s="84"/>
      <c r="M15" s="78" t="b">
        <v>0</v>
      </c>
      <c r="N15" s="78" t="b">
        <v>0</v>
      </c>
      <c r="O15" s="78" t="b">
        <v>0</v>
      </c>
      <c r="P15" s="84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30.75" customHeight="1">
      <c r="A16" s="86" t="s">
        <v>90</v>
      </c>
      <c r="B16" s="85" t="b">
        <v>1</v>
      </c>
      <c r="C16" s="78" t="b">
        <v>0</v>
      </c>
      <c r="D16" s="83" t="b">
        <v>1</v>
      </c>
      <c r="E16" s="84"/>
      <c r="F16" s="78" t="b">
        <v>0</v>
      </c>
      <c r="G16" s="83" t="b">
        <v>1</v>
      </c>
      <c r="H16" s="78" t="b">
        <v>0</v>
      </c>
      <c r="I16" s="83" t="b">
        <v>1</v>
      </c>
      <c r="J16" s="78" t="b">
        <v>0</v>
      </c>
      <c r="K16" s="83" t="b">
        <v>1</v>
      </c>
      <c r="L16" s="84"/>
      <c r="M16" s="78" t="b">
        <v>0</v>
      </c>
      <c r="N16" s="78" t="b">
        <v>0</v>
      </c>
      <c r="O16" s="78" t="b">
        <v>0</v>
      </c>
      <c r="P16" s="84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30.75" customHeight="1">
      <c r="A17" s="76" t="s">
        <v>96</v>
      </c>
      <c r="B17" s="77" t="b">
        <v>0</v>
      </c>
      <c r="C17" s="78" t="b">
        <v>0</v>
      </c>
      <c r="D17" s="78" t="b">
        <v>0</v>
      </c>
      <c r="E17" s="84"/>
      <c r="F17" s="78" t="b">
        <v>0</v>
      </c>
      <c r="G17" s="78" t="b">
        <v>0</v>
      </c>
      <c r="H17" s="78" t="b">
        <v>0</v>
      </c>
      <c r="I17" s="78" t="b">
        <v>0</v>
      </c>
      <c r="J17" s="78" t="b">
        <v>0</v>
      </c>
      <c r="K17" s="78" t="b">
        <v>0</v>
      </c>
      <c r="L17" s="84"/>
      <c r="M17" s="78" t="b">
        <v>0</v>
      </c>
      <c r="N17" s="78" t="b">
        <v>0</v>
      </c>
      <c r="O17" s="78" t="b">
        <v>0</v>
      </c>
      <c r="P17" s="84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0.75" customHeight="1">
      <c r="A18" s="76" t="s">
        <v>100</v>
      </c>
      <c r="B18" s="77" t="b">
        <v>0</v>
      </c>
      <c r="C18" s="78" t="b">
        <v>0</v>
      </c>
      <c r="D18" s="78" t="b">
        <v>0</v>
      </c>
      <c r="E18" s="84"/>
      <c r="F18" s="78" t="b">
        <v>0</v>
      </c>
      <c r="G18" s="78" t="b">
        <v>0</v>
      </c>
      <c r="H18" s="83" t="b">
        <v>1</v>
      </c>
      <c r="I18" s="78" t="b">
        <v>0</v>
      </c>
      <c r="J18" s="78" t="b">
        <v>0</v>
      </c>
      <c r="K18" s="78" t="b">
        <v>0</v>
      </c>
      <c r="L18" s="84"/>
      <c r="M18" s="78" t="b">
        <v>0</v>
      </c>
      <c r="N18" s="78" t="b">
        <v>0</v>
      </c>
      <c r="O18" s="78" t="b">
        <v>0</v>
      </c>
      <c r="P18" s="84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ht="30.75" customHeight="1">
      <c r="A19" s="76" t="s">
        <v>102</v>
      </c>
      <c r="B19" s="85" t="b">
        <v>1</v>
      </c>
      <c r="C19" s="78" t="b">
        <v>0</v>
      </c>
      <c r="D19" s="78" t="b">
        <v>0</v>
      </c>
      <c r="E19" s="84"/>
      <c r="F19" s="83" t="b">
        <v>1</v>
      </c>
      <c r="G19" s="78" t="b">
        <v>0</v>
      </c>
      <c r="H19" s="78" t="b">
        <v>0</v>
      </c>
      <c r="I19" s="78" t="b">
        <v>0</v>
      </c>
      <c r="J19" s="83" t="b">
        <v>1</v>
      </c>
      <c r="K19" s="83" t="b">
        <v>1</v>
      </c>
      <c r="L19" s="84"/>
      <c r="M19" s="78" t="b">
        <v>0</v>
      </c>
      <c r="N19" s="78" t="b">
        <v>0</v>
      </c>
      <c r="O19" s="78" t="b">
        <v>0</v>
      </c>
      <c r="P19" s="84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ht="30.75" customHeight="1">
      <c r="A20" s="76" t="s">
        <v>107</v>
      </c>
      <c r="B20" s="85" t="b">
        <v>1</v>
      </c>
      <c r="C20" s="83" t="b">
        <v>1</v>
      </c>
      <c r="D20" s="83" t="b">
        <v>1</v>
      </c>
      <c r="E20" s="84"/>
      <c r="F20" s="78" t="b">
        <v>0</v>
      </c>
      <c r="G20" s="83" t="b">
        <v>1</v>
      </c>
      <c r="H20" s="83" t="b">
        <v>1</v>
      </c>
      <c r="I20" s="78" t="b">
        <v>0</v>
      </c>
      <c r="J20" s="78" t="b">
        <v>0</v>
      </c>
      <c r="K20" s="83" t="b">
        <v>1</v>
      </c>
      <c r="L20" s="84"/>
      <c r="M20" s="78" t="b">
        <v>0</v>
      </c>
      <c r="N20" s="78" t="b">
        <v>0</v>
      </c>
      <c r="O20" s="78" t="b">
        <v>0</v>
      </c>
      <c r="P20" s="84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30.75" customHeight="1">
      <c r="A21" s="76" t="s">
        <v>110</v>
      </c>
      <c r="B21" s="77" t="b">
        <v>0</v>
      </c>
      <c r="C21" s="78" t="b">
        <v>0</v>
      </c>
      <c r="D21" s="78" t="b">
        <v>0</v>
      </c>
      <c r="E21" s="84"/>
      <c r="F21" s="78" t="b">
        <v>0</v>
      </c>
      <c r="G21" s="78" t="b">
        <v>0</v>
      </c>
      <c r="H21" s="78" t="b">
        <v>0</v>
      </c>
      <c r="I21" s="78" t="b">
        <v>0</v>
      </c>
      <c r="J21" s="78" t="b">
        <v>0</v>
      </c>
      <c r="K21" s="78" t="b">
        <v>0</v>
      </c>
      <c r="L21" s="84"/>
      <c r="M21" s="78" t="b">
        <v>0</v>
      </c>
      <c r="N21" s="78" t="b">
        <v>0</v>
      </c>
      <c r="O21" s="78" t="b">
        <v>0</v>
      </c>
      <c r="P21" s="84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ht="30.75" customHeight="1">
      <c r="A22" s="76" t="s">
        <v>115</v>
      </c>
      <c r="B22" s="77" t="b">
        <v>0</v>
      </c>
      <c r="C22" s="83" t="b">
        <v>1</v>
      </c>
      <c r="D22" s="83" t="b">
        <v>1</v>
      </c>
      <c r="E22" s="84"/>
      <c r="F22" s="78" t="b">
        <v>0</v>
      </c>
      <c r="G22" s="83" t="b">
        <v>1</v>
      </c>
      <c r="H22" s="83" t="b">
        <v>1</v>
      </c>
      <c r="I22" s="78" t="b">
        <v>0</v>
      </c>
      <c r="J22" s="78" t="b">
        <v>0</v>
      </c>
      <c r="K22" s="78" t="b">
        <v>0</v>
      </c>
      <c r="L22" s="84"/>
      <c r="M22" s="78" t="b">
        <v>0</v>
      </c>
      <c r="N22" s="78" t="b">
        <v>0</v>
      </c>
      <c r="O22" s="78" t="b">
        <v>0</v>
      </c>
      <c r="P22" s="84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ht="30.75" customHeight="1">
      <c r="A23" s="76" t="s">
        <v>119</v>
      </c>
      <c r="B23" s="85" t="b">
        <v>1</v>
      </c>
      <c r="C23" s="78" t="b">
        <v>0</v>
      </c>
      <c r="D23" s="83" t="b">
        <v>1</v>
      </c>
      <c r="E23" s="84"/>
      <c r="F23" s="83" t="b">
        <v>1</v>
      </c>
      <c r="G23" s="78" t="b">
        <v>0</v>
      </c>
      <c r="H23" s="78" t="b">
        <v>0</v>
      </c>
      <c r="I23" s="78" t="b">
        <v>0</v>
      </c>
      <c r="J23" s="78" t="b">
        <v>0</v>
      </c>
      <c r="K23" s="78" t="b">
        <v>0</v>
      </c>
      <c r="L23" s="84"/>
      <c r="M23" s="78" t="b">
        <v>0</v>
      </c>
      <c r="N23" s="78" t="b">
        <v>0</v>
      </c>
      <c r="O23" s="78" t="b">
        <v>0</v>
      </c>
      <c r="P23" s="84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ht="30.75" customHeight="1">
      <c r="A24" s="76" t="s">
        <v>123</v>
      </c>
      <c r="B24" s="77" t="b">
        <v>0</v>
      </c>
      <c r="C24" s="78" t="b">
        <v>0</v>
      </c>
      <c r="D24" s="78" t="b">
        <v>0</v>
      </c>
      <c r="E24" s="84"/>
      <c r="F24" s="78" t="b">
        <v>0</v>
      </c>
      <c r="G24" s="78" t="b">
        <v>0</v>
      </c>
      <c r="H24" s="78" t="b">
        <v>0</v>
      </c>
      <c r="I24" s="78" t="b">
        <v>0</v>
      </c>
      <c r="J24" s="78" t="b">
        <v>0</v>
      </c>
      <c r="K24" s="78" t="b">
        <v>0</v>
      </c>
      <c r="L24" s="84"/>
      <c r="M24" s="78" t="b">
        <v>0</v>
      </c>
      <c r="N24" s="78" t="b">
        <v>0</v>
      </c>
      <c r="O24" s="78" t="b">
        <v>0</v>
      </c>
      <c r="P24" s="84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30.75" customHeight="1">
      <c r="A25" s="76" t="s">
        <v>127</v>
      </c>
      <c r="B25" s="77" t="b">
        <v>0</v>
      </c>
      <c r="C25" s="83" t="b">
        <v>1</v>
      </c>
      <c r="D25" s="83" t="b">
        <v>1</v>
      </c>
      <c r="E25" s="84"/>
      <c r="F25" s="83" t="b">
        <v>1</v>
      </c>
      <c r="G25" s="83" t="b">
        <v>1</v>
      </c>
      <c r="H25" s="78" t="b">
        <v>0</v>
      </c>
      <c r="I25" s="83" t="b">
        <v>1</v>
      </c>
      <c r="J25" s="83" t="b">
        <v>1</v>
      </c>
      <c r="K25" s="83" t="b">
        <v>1</v>
      </c>
      <c r="L25" s="84"/>
      <c r="M25" s="78" t="b">
        <v>0</v>
      </c>
      <c r="N25" s="78" t="b">
        <v>0</v>
      </c>
      <c r="O25" s="78" t="b">
        <v>0</v>
      </c>
      <c r="P25" s="84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30.75" customHeight="1">
      <c r="A26" s="76" t="s">
        <v>134</v>
      </c>
      <c r="B26" s="85" t="b">
        <v>1</v>
      </c>
      <c r="C26" s="83" t="b">
        <v>1</v>
      </c>
      <c r="D26" s="83" t="b">
        <v>1</v>
      </c>
      <c r="E26" s="84"/>
      <c r="F26" s="83" t="b">
        <v>1</v>
      </c>
      <c r="G26" s="83" t="b">
        <v>1</v>
      </c>
      <c r="H26" s="83" t="b">
        <v>1</v>
      </c>
      <c r="I26" s="83" t="b">
        <v>1</v>
      </c>
      <c r="J26" s="83" t="b">
        <v>1</v>
      </c>
      <c r="K26" s="83" t="b">
        <v>1</v>
      </c>
      <c r="L26" s="84"/>
      <c r="M26" s="78" t="b">
        <v>0</v>
      </c>
      <c r="N26" s="78" t="b">
        <v>0</v>
      </c>
      <c r="O26" s="78" t="b">
        <v>0</v>
      </c>
      <c r="P26" s="84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ht="30.75" customHeight="1">
      <c r="A27" s="76" t="s">
        <v>138</v>
      </c>
      <c r="B27" s="85" t="b">
        <v>1</v>
      </c>
      <c r="C27" s="78" t="b">
        <v>0</v>
      </c>
      <c r="D27" s="83" t="b">
        <v>1</v>
      </c>
      <c r="E27" s="84"/>
      <c r="F27" s="83" t="b">
        <v>1</v>
      </c>
      <c r="G27" s="83" t="b">
        <v>1</v>
      </c>
      <c r="H27" s="78" t="b">
        <v>0</v>
      </c>
      <c r="I27" s="83" t="b">
        <v>1</v>
      </c>
      <c r="J27" s="83" t="b">
        <v>1</v>
      </c>
      <c r="K27" s="83" t="b">
        <v>1</v>
      </c>
      <c r="L27" s="84"/>
      <c r="M27" s="78" t="b">
        <v>0</v>
      </c>
      <c r="N27" s="78" t="b">
        <v>0</v>
      </c>
      <c r="O27" s="78" t="b">
        <v>0</v>
      </c>
      <c r="P27" s="84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30.75" customHeight="1">
      <c r="A28" s="76" t="s">
        <v>141</v>
      </c>
      <c r="B28" s="85" t="b">
        <v>1</v>
      </c>
      <c r="C28" s="78" t="b">
        <v>0</v>
      </c>
      <c r="D28" s="78" t="b">
        <v>0</v>
      </c>
      <c r="E28" s="84"/>
      <c r="F28" s="83" t="b">
        <v>1</v>
      </c>
      <c r="G28" s="78" t="b">
        <v>0</v>
      </c>
      <c r="H28" s="78" t="b">
        <v>0</v>
      </c>
      <c r="I28" s="78" t="b">
        <v>0</v>
      </c>
      <c r="J28" s="78" t="b">
        <v>0</v>
      </c>
      <c r="K28" s="78" t="b">
        <v>0</v>
      </c>
      <c r="L28" s="84"/>
      <c r="M28" s="78" t="b">
        <v>0</v>
      </c>
      <c r="N28" s="78" t="b">
        <v>0</v>
      </c>
      <c r="O28" s="78" t="b">
        <v>0</v>
      </c>
      <c r="P28" s="84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30.75" customHeight="1">
      <c r="A29" s="76" t="s">
        <v>145</v>
      </c>
      <c r="B29" s="77" t="b">
        <v>0</v>
      </c>
      <c r="C29" s="78" t="b">
        <v>0</v>
      </c>
      <c r="D29" s="78" t="b">
        <v>0</v>
      </c>
      <c r="E29" s="84"/>
      <c r="F29" s="78" t="b">
        <v>0</v>
      </c>
      <c r="G29" s="78" t="b">
        <v>0</v>
      </c>
      <c r="H29" s="78" t="b">
        <v>0</v>
      </c>
      <c r="I29" s="78" t="b">
        <v>0</v>
      </c>
      <c r="J29" s="78" t="b">
        <v>0</v>
      </c>
      <c r="K29" s="78" t="b">
        <v>0</v>
      </c>
      <c r="L29" s="84"/>
      <c r="M29" s="78" t="b">
        <v>0</v>
      </c>
      <c r="N29" s="78" t="b">
        <v>0</v>
      </c>
      <c r="O29" s="78" t="b">
        <v>0</v>
      </c>
      <c r="P29" s="84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30.75" customHeight="1">
      <c r="A30" s="76" t="s">
        <v>150</v>
      </c>
      <c r="B30" s="77" t="b">
        <v>0</v>
      </c>
      <c r="C30" s="78" t="b">
        <v>0</v>
      </c>
      <c r="D30" s="78" t="b">
        <v>0</v>
      </c>
      <c r="E30" s="84"/>
      <c r="F30" s="83" t="b">
        <v>1</v>
      </c>
      <c r="G30" s="78" t="b">
        <v>0</v>
      </c>
      <c r="H30" s="78" t="b">
        <v>0</v>
      </c>
      <c r="I30" s="78" t="b">
        <v>0</v>
      </c>
      <c r="J30" s="78" t="b">
        <v>0</v>
      </c>
      <c r="K30" s="78" t="b">
        <v>0</v>
      </c>
      <c r="L30" s="84"/>
      <c r="M30" s="78" t="b">
        <v>0</v>
      </c>
      <c r="N30" s="78" t="b">
        <v>0</v>
      </c>
      <c r="O30" s="78" t="b">
        <v>0</v>
      </c>
      <c r="P30" s="84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30.75" customHeight="1">
      <c r="A31" s="76" t="s">
        <v>156</v>
      </c>
      <c r="B31" s="85" t="b">
        <v>1</v>
      </c>
      <c r="C31" s="83" t="b">
        <v>1</v>
      </c>
      <c r="D31" s="83" t="b">
        <v>1</v>
      </c>
      <c r="E31" s="84"/>
      <c r="F31" s="83" t="b">
        <v>1</v>
      </c>
      <c r="G31" s="83" t="b">
        <v>1</v>
      </c>
      <c r="H31" s="83" t="b">
        <v>1</v>
      </c>
      <c r="I31" s="83" t="b">
        <v>1</v>
      </c>
      <c r="J31" s="83" t="b">
        <v>1</v>
      </c>
      <c r="K31" s="83" t="b">
        <v>1</v>
      </c>
      <c r="L31" s="84"/>
      <c r="M31" s="78" t="b">
        <v>0</v>
      </c>
      <c r="N31" s="78" t="b">
        <v>0</v>
      </c>
      <c r="O31" s="78" t="b">
        <v>0</v>
      </c>
      <c r="P31" s="84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30.75" customHeight="1">
      <c r="A32" s="76" t="s">
        <v>160</v>
      </c>
      <c r="B32" s="85" t="b">
        <v>1</v>
      </c>
      <c r="C32" s="78" t="b">
        <v>0</v>
      </c>
      <c r="D32" s="83" t="b">
        <v>1</v>
      </c>
      <c r="E32" s="84"/>
      <c r="F32" s="78" t="b">
        <v>0</v>
      </c>
      <c r="G32" s="78" t="b">
        <v>0</v>
      </c>
      <c r="H32" s="78" t="b">
        <v>0</v>
      </c>
      <c r="I32" s="78" t="b">
        <v>0</v>
      </c>
      <c r="J32" s="78" t="b">
        <v>0</v>
      </c>
      <c r="K32" s="78" t="b">
        <v>0</v>
      </c>
      <c r="L32" s="84"/>
      <c r="M32" s="78" t="b">
        <v>0</v>
      </c>
      <c r="N32" s="78" t="b">
        <v>0</v>
      </c>
      <c r="O32" s="78" t="b">
        <v>0</v>
      </c>
      <c r="P32" s="84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30.75" customHeight="1">
      <c r="A33" s="76" t="s">
        <v>162</v>
      </c>
      <c r="B33" s="85" t="b">
        <v>1</v>
      </c>
      <c r="C33" s="78" t="b">
        <v>0</v>
      </c>
      <c r="D33" s="83" t="b">
        <v>1</v>
      </c>
      <c r="E33" s="84"/>
      <c r="F33" s="78" t="b">
        <v>0</v>
      </c>
      <c r="G33" s="78" t="b">
        <v>0</v>
      </c>
      <c r="H33" s="83" t="b">
        <v>1</v>
      </c>
      <c r="I33" s="83" t="b">
        <v>1</v>
      </c>
      <c r="J33" s="78" t="b">
        <v>0</v>
      </c>
      <c r="K33" s="83" t="b">
        <v>1</v>
      </c>
      <c r="L33" s="84"/>
      <c r="M33" s="78" t="b">
        <v>0</v>
      </c>
      <c r="N33" s="78" t="b">
        <v>0</v>
      </c>
      <c r="O33" s="78" t="b">
        <v>0</v>
      </c>
      <c r="P33" s="84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30.75" customHeight="1">
      <c r="A34" s="76" t="s">
        <v>166</v>
      </c>
      <c r="B34" s="85" t="b">
        <v>1</v>
      </c>
      <c r="C34" s="78" t="b">
        <v>0</v>
      </c>
      <c r="D34" s="78" t="b">
        <v>0</v>
      </c>
      <c r="E34" s="84"/>
      <c r="F34" s="78" t="b">
        <v>0</v>
      </c>
      <c r="G34" s="78" t="b">
        <v>0</v>
      </c>
      <c r="H34" s="78" t="b">
        <v>0</v>
      </c>
      <c r="I34" s="78" t="b">
        <v>0</v>
      </c>
      <c r="J34" s="78" t="b">
        <v>0</v>
      </c>
      <c r="K34" s="78" t="b">
        <v>0</v>
      </c>
      <c r="L34" s="84"/>
      <c r="M34" s="78" t="b">
        <v>0</v>
      </c>
      <c r="N34" s="78" t="b">
        <v>0</v>
      </c>
      <c r="O34" s="78" t="b">
        <v>0</v>
      </c>
      <c r="P34" s="84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30.75" customHeight="1">
      <c r="A35" s="76" t="s">
        <v>168</v>
      </c>
      <c r="B35" s="77" t="b">
        <v>0</v>
      </c>
      <c r="C35" s="78" t="b">
        <v>0</v>
      </c>
      <c r="D35" s="78" t="b">
        <v>0</v>
      </c>
      <c r="E35" s="84"/>
      <c r="F35" s="78" t="b">
        <v>0</v>
      </c>
      <c r="G35" s="78" t="b">
        <v>0</v>
      </c>
      <c r="H35" s="78" t="b">
        <v>0</v>
      </c>
      <c r="I35" s="78" t="b">
        <v>0</v>
      </c>
      <c r="J35" s="78" t="b">
        <v>0</v>
      </c>
      <c r="K35" s="78" t="b">
        <v>0</v>
      </c>
      <c r="L35" s="84"/>
      <c r="M35" s="78" t="b">
        <v>0</v>
      </c>
      <c r="N35" s="78" t="b">
        <v>0</v>
      </c>
      <c r="O35" s="78" t="b">
        <v>0</v>
      </c>
      <c r="P35" s="84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30.75" customHeight="1">
      <c r="A36" s="76" t="s">
        <v>173</v>
      </c>
      <c r="B36" s="77" t="b">
        <v>0</v>
      </c>
      <c r="C36" s="78" t="b">
        <v>0</v>
      </c>
      <c r="D36" s="78" t="b">
        <v>0</v>
      </c>
      <c r="E36" s="84"/>
      <c r="F36" s="78" t="b">
        <v>0</v>
      </c>
      <c r="G36" s="78" t="b">
        <v>0</v>
      </c>
      <c r="H36" s="78" t="b">
        <v>0</v>
      </c>
      <c r="I36" s="78" t="b">
        <v>0</v>
      </c>
      <c r="J36" s="78" t="b">
        <v>0</v>
      </c>
      <c r="K36" s="78" t="b">
        <v>0</v>
      </c>
      <c r="L36" s="84"/>
      <c r="M36" s="78" t="b">
        <v>0</v>
      </c>
      <c r="N36" s="78" t="b">
        <v>0</v>
      </c>
      <c r="O36" s="78" t="b">
        <v>0</v>
      </c>
      <c r="P36" s="84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30.75" customHeight="1">
      <c r="A37" s="76" t="s">
        <v>176</v>
      </c>
      <c r="B37" s="77" t="b">
        <v>0</v>
      </c>
      <c r="C37" s="78" t="b">
        <v>0</v>
      </c>
      <c r="D37" s="78" t="b">
        <v>0</v>
      </c>
      <c r="E37" s="84"/>
      <c r="F37" s="78" t="b">
        <v>0</v>
      </c>
      <c r="G37" s="78" t="b">
        <v>0</v>
      </c>
      <c r="H37" s="78" t="b">
        <v>0</v>
      </c>
      <c r="I37" s="78" t="b">
        <v>0</v>
      </c>
      <c r="J37" s="78" t="b">
        <v>0</v>
      </c>
      <c r="K37" s="78" t="b">
        <v>0</v>
      </c>
      <c r="L37" s="84"/>
      <c r="M37" s="78" t="b">
        <v>0</v>
      </c>
      <c r="N37" s="78" t="b">
        <v>0</v>
      </c>
      <c r="O37" s="78" t="b">
        <v>0</v>
      </c>
      <c r="P37" s="84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30.75" customHeight="1">
      <c r="A38" s="76" t="s">
        <v>178</v>
      </c>
      <c r="B38" s="77" t="b">
        <v>0</v>
      </c>
      <c r="C38" s="83" t="b">
        <v>1</v>
      </c>
      <c r="D38" s="83" t="b">
        <v>1</v>
      </c>
      <c r="E38" s="84"/>
      <c r="F38" s="83" t="b">
        <v>1</v>
      </c>
      <c r="G38" s="83" t="b">
        <v>1</v>
      </c>
      <c r="H38" s="83" t="b">
        <v>1</v>
      </c>
      <c r="I38" s="83" t="b">
        <v>1</v>
      </c>
      <c r="J38" s="83" t="b">
        <v>1</v>
      </c>
      <c r="K38" s="83" t="b">
        <v>1</v>
      </c>
      <c r="L38" s="84"/>
      <c r="M38" s="78" t="b">
        <v>0</v>
      </c>
      <c r="N38" s="78" t="b">
        <v>0</v>
      </c>
      <c r="O38" s="78" t="b">
        <v>0</v>
      </c>
      <c r="P38" s="84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30.75" customHeight="1">
      <c r="A39" s="86" t="s">
        <v>184</v>
      </c>
      <c r="B39" s="85" t="b">
        <v>1</v>
      </c>
      <c r="C39" s="83" t="b">
        <v>1</v>
      </c>
      <c r="D39" s="83" t="b">
        <v>1</v>
      </c>
      <c r="E39" s="84"/>
      <c r="F39" s="83" t="b">
        <v>1</v>
      </c>
      <c r="G39" s="83" t="b">
        <v>1</v>
      </c>
      <c r="H39" s="78" t="b">
        <v>0</v>
      </c>
      <c r="I39" s="83" t="b">
        <v>1</v>
      </c>
      <c r="J39" s="78" t="b">
        <v>0</v>
      </c>
      <c r="K39" s="83" t="b">
        <v>1</v>
      </c>
      <c r="L39" s="84"/>
      <c r="M39" s="78" t="b">
        <v>0</v>
      </c>
      <c r="N39" s="78" t="b">
        <v>0</v>
      </c>
      <c r="O39" s="78" t="b">
        <v>0</v>
      </c>
      <c r="P39" s="84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ht="30.75" customHeight="1">
      <c r="A40" s="86" t="s">
        <v>190</v>
      </c>
      <c r="B40" s="85" t="b">
        <v>1</v>
      </c>
      <c r="C40" s="83" t="b">
        <v>1</v>
      </c>
      <c r="D40" s="83" t="b">
        <v>1</v>
      </c>
      <c r="E40" s="84"/>
      <c r="F40" s="83" t="b">
        <v>1</v>
      </c>
      <c r="G40" s="83" t="b">
        <v>1</v>
      </c>
      <c r="H40" s="83" t="b">
        <v>1</v>
      </c>
      <c r="I40" s="83" t="b">
        <v>1</v>
      </c>
      <c r="J40" s="78" t="b">
        <v>0</v>
      </c>
      <c r="K40" s="83" t="b">
        <v>1</v>
      </c>
      <c r="L40" s="84"/>
      <c r="M40" s="78" t="b">
        <v>0</v>
      </c>
      <c r="N40" s="78" t="b">
        <v>0</v>
      </c>
      <c r="O40" s="78" t="b">
        <v>0</v>
      </c>
      <c r="P40" s="84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30.75" customHeight="1">
      <c r="A41" s="76" t="s">
        <v>197</v>
      </c>
      <c r="B41" s="77" t="b">
        <v>0</v>
      </c>
      <c r="C41" s="78" t="b">
        <v>0</v>
      </c>
      <c r="D41" s="78" t="b">
        <v>0</v>
      </c>
      <c r="E41" s="84"/>
      <c r="F41" s="78" t="b">
        <v>0</v>
      </c>
      <c r="G41" s="78" t="b">
        <v>0</v>
      </c>
      <c r="H41" s="78" t="b">
        <v>0</v>
      </c>
      <c r="I41" s="83" t="b">
        <v>1</v>
      </c>
      <c r="J41" s="83" t="b">
        <v>1</v>
      </c>
      <c r="K41" s="78" t="b">
        <v>0</v>
      </c>
      <c r="L41" s="84"/>
      <c r="M41" s="78" t="b">
        <v>0</v>
      </c>
      <c r="N41" s="78" t="b">
        <v>0</v>
      </c>
      <c r="O41" s="78" t="b">
        <v>0</v>
      </c>
      <c r="P41" s="84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ht="30.75" customHeight="1">
      <c r="A42" s="76" t="s">
        <v>201</v>
      </c>
      <c r="B42" s="77" t="b">
        <v>0</v>
      </c>
      <c r="C42" s="78" t="b">
        <v>0</v>
      </c>
      <c r="D42" s="78" t="b">
        <v>0</v>
      </c>
      <c r="E42" s="84"/>
      <c r="F42" s="78" t="b">
        <v>0</v>
      </c>
      <c r="G42" s="78" t="b">
        <v>0</v>
      </c>
      <c r="H42" s="78" t="b">
        <v>0</v>
      </c>
      <c r="I42" s="78" t="b">
        <v>0</v>
      </c>
      <c r="J42" s="78" t="b">
        <v>0</v>
      </c>
      <c r="K42" s="78" t="b">
        <v>0</v>
      </c>
      <c r="L42" s="84"/>
      <c r="M42" s="78" t="b">
        <v>0</v>
      </c>
      <c r="N42" s="78" t="b">
        <v>0</v>
      </c>
      <c r="O42" s="78" t="b">
        <v>0</v>
      </c>
      <c r="P42" s="84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ht="30.75" customHeight="1">
      <c r="A43" s="76" t="s">
        <v>204</v>
      </c>
      <c r="B43" s="77" t="b">
        <v>0</v>
      </c>
      <c r="C43" s="78" t="b">
        <v>0</v>
      </c>
      <c r="D43" s="78" t="b">
        <v>0</v>
      </c>
      <c r="E43" s="84"/>
      <c r="F43" s="78" t="b">
        <v>0</v>
      </c>
      <c r="G43" s="78" t="b">
        <v>0</v>
      </c>
      <c r="H43" s="78" t="b">
        <v>0</v>
      </c>
      <c r="I43" s="78" t="b">
        <v>0</v>
      </c>
      <c r="J43" s="78" t="b">
        <v>0</v>
      </c>
      <c r="K43" s="78" t="b">
        <v>0</v>
      </c>
      <c r="L43" s="84"/>
      <c r="M43" s="78" t="b">
        <v>0</v>
      </c>
      <c r="N43" s="78" t="b">
        <v>0</v>
      </c>
      <c r="O43" s="78" t="b">
        <v>0</v>
      </c>
      <c r="P43" s="84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ht="30.75" customHeight="1">
      <c r="A44" s="76" t="s">
        <v>207</v>
      </c>
      <c r="B44" s="77" t="b">
        <v>0</v>
      </c>
      <c r="C44" s="78" t="b">
        <v>0</v>
      </c>
      <c r="D44" s="78" t="b">
        <v>0</v>
      </c>
      <c r="E44" s="84"/>
      <c r="F44" s="78" t="b">
        <v>0</v>
      </c>
      <c r="G44" s="78" t="b">
        <v>0</v>
      </c>
      <c r="H44" s="78" t="b">
        <v>0</v>
      </c>
      <c r="I44" s="78" t="b">
        <v>0</v>
      </c>
      <c r="J44" s="78" t="b">
        <v>0</v>
      </c>
      <c r="K44" s="78" t="b">
        <v>0</v>
      </c>
      <c r="L44" s="84"/>
      <c r="M44" s="78" t="b">
        <v>0</v>
      </c>
      <c r="N44" s="78" t="b">
        <v>0</v>
      </c>
      <c r="O44" s="78" t="b">
        <v>0</v>
      </c>
      <c r="P44" s="84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ht="30.75" customHeight="1">
      <c r="A45" s="76" t="s">
        <v>211</v>
      </c>
      <c r="B45" s="85" t="b">
        <v>1</v>
      </c>
      <c r="C45" s="78" t="b">
        <v>0</v>
      </c>
      <c r="D45" s="83" t="b">
        <v>1</v>
      </c>
      <c r="E45" s="84"/>
      <c r="F45" s="83" t="b">
        <v>1</v>
      </c>
      <c r="G45" s="83" t="b">
        <v>1</v>
      </c>
      <c r="H45" s="83" t="b">
        <v>1</v>
      </c>
      <c r="I45" s="83" t="b">
        <v>1</v>
      </c>
      <c r="J45" s="78" t="b">
        <v>0</v>
      </c>
      <c r="K45" s="83" t="b">
        <v>1</v>
      </c>
      <c r="L45" s="84"/>
      <c r="M45" s="78" t="b">
        <v>0</v>
      </c>
      <c r="N45" s="78" t="b">
        <v>0</v>
      </c>
      <c r="O45" s="78" t="b">
        <v>0</v>
      </c>
      <c r="P45" s="84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ht="30.75" customHeight="1">
      <c r="A46" s="76" t="s">
        <v>214</v>
      </c>
      <c r="B46" s="77" t="b">
        <v>0</v>
      </c>
      <c r="C46" s="83" t="b">
        <v>1</v>
      </c>
      <c r="D46" s="78" t="b">
        <v>0</v>
      </c>
      <c r="E46" s="84"/>
      <c r="F46" s="83" t="b">
        <v>1</v>
      </c>
      <c r="G46" s="78" t="b">
        <v>0</v>
      </c>
      <c r="H46" s="78" t="b">
        <v>0</v>
      </c>
      <c r="I46" s="83" t="b">
        <v>1</v>
      </c>
      <c r="J46" s="78" t="b">
        <v>0</v>
      </c>
      <c r="K46" s="78" t="b">
        <v>0</v>
      </c>
      <c r="L46" s="84"/>
      <c r="M46" s="78" t="b">
        <v>0</v>
      </c>
      <c r="N46" s="78" t="b">
        <v>0</v>
      </c>
      <c r="O46" s="78" t="b">
        <v>0</v>
      </c>
      <c r="P46" s="84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ht="30.75" customHeight="1">
      <c r="A47" s="76" t="s">
        <v>217</v>
      </c>
      <c r="B47" s="77" t="b">
        <v>0</v>
      </c>
      <c r="C47" s="78" t="b">
        <v>0</v>
      </c>
      <c r="D47" s="78" t="b">
        <v>0</v>
      </c>
      <c r="E47" s="84"/>
      <c r="F47" s="78" t="b">
        <v>0</v>
      </c>
      <c r="G47" s="83" t="b">
        <v>1</v>
      </c>
      <c r="H47" s="83" t="b">
        <v>1</v>
      </c>
      <c r="I47" s="78" t="b">
        <v>0</v>
      </c>
      <c r="J47" s="78" t="b">
        <v>0</v>
      </c>
      <c r="K47" s="78" t="b">
        <v>0</v>
      </c>
      <c r="L47" s="84"/>
      <c r="M47" s="78" t="b">
        <v>0</v>
      </c>
      <c r="N47" s="78" t="b">
        <v>0</v>
      </c>
      <c r="O47" s="78" t="b">
        <v>0</v>
      </c>
      <c r="P47" s="84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ht="30.75" customHeight="1">
      <c r="A48" s="76" t="s">
        <v>222</v>
      </c>
      <c r="B48" s="77" t="b">
        <v>0</v>
      </c>
      <c r="C48" s="78" t="b">
        <v>0</v>
      </c>
      <c r="D48" s="78" t="b">
        <v>0</v>
      </c>
      <c r="E48" s="84"/>
      <c r="F48" s="78" t="b">
        <v>0</v>
      </c>
      <c r="G48" s="78" t="b">
        <v>0</v>
      </c>
      <c r="H48" s="78" t="b">
        <v>0</v>
      </c>
      <c r="I48" s="78" t="b">
        <v>0</v>
      </c>
      <c r="J48" s="78" t="b">
        <v>0</v>
      </c>
      <c r="K48" s="78" t="b">
        <v>0</v>
      </c>
      <c r="L48" s="84"/>
      <c r="M48" s="78" t="b">
        <v>0</v>
      </c>
      <c r="N48" s="78" t="b">
        <v>0</v>
      </c>
      <c r="O48" s="78" t="b">
        <v>0</v>
      </c>
      <c r="P48" s="84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ht="30.75" customHeight="1">
      <c r="A49" s="76" t="s">
        <v>225</v>
      </c>
      <c r="B49" s="77" t="b">
        <v>0</v>
      </c>
      <c r="C49" s="78" t="b">
        <v>0</v>
      </c>
      <c r="D49" s="78" t="b">
        <v>0</v>
      </c>
      <c r="E49" s="84"/>
      <c r="F49" s="78" t="b">
        <v>0</v>
      </c>
      <c r="G49" s="78" t="b">
        <v>0</v>
      </c>
      <c r="H49" s="78" t="b">
        <v>0</v>
      </c>
      <c r="I49" s="78" t="b">
        <v>0</v>
      </c>
      <c r="J49" s="78" t="b">
        <v>0</v>
      </c>
      <c r="K49" s="78" t="b">
        <v>0</v>
      </c>
      <c r="L49" s="84"/>
      <c r="M49" s="78" t="b">
        <v>0</v>
      </c>
      <c r="N49" s="78" t="b">
        <v>0</v>
      </c>
      <c r="O49" s="78" t="b">
        <v>0</v>
      </c>
      <c r="P49" s="84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ht="30.75" customHeight="1">
      <c r="A50" s="76" t="s">
        <v>231</v>
      </c>
      <c r="B50" s="77" t="b">
        <v>0</v>
      </c>
      <c r="C50" s="78" t="b">
        <v>0</v>
      </c>
      <c r="D50" s="78" t="b">
        <v>0</v>
      </c>
      <c r="E50" s="84"/>
      <c r="F50" s="78" t="b">
        <v>0</v>
      </c>
      <c r="G50" s="78" t="b">
        <v>0</v>
      </c>
      <c r="H50" s="78" t="b">
        <v>0</v>
      </c>
      <c r="I50" s="78" t="b">
        <v>0</v>
      </c>
      <c r="J50" s="78" t="b">
        <v>0</v>
      </c>
      <c r="K50" s="78" t="b">
        <v>0</v>
      </c>
      <c r="L50" s="84"/>
      <c r="M50" s="78" t="b">
        <v>0</v>
      </c>
      <c r="N50" s="78" t="b">
        <v>0</v>
      </c>
      <c r="O50" s="78" t="b">
        <v>0</v>
      </c>
      <c r="P50" s="84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ht="30.75" customHeight="1">
      <c r="A51" s="86" t="s">
        <v>481</v>
      </c>
      <c r="B51" s="85" t="b">
        <v>1</v>
      </c>
      <c r="C51" s="83" t="b">
        <v>1</v>
      </c>
      <c r="D51" s="83" t="b">
        <v>1</v>
      </c>
      <c r="E51" s="84"/>
      <c r="F51" s="83" t="b">
        <v>1</v>
      </c>
      <c r="G51" s="83" t="b">
        <v>1</v>
      </c>
      <c r="H51" s="78" t="b">
        <v>0</v>
      </c>
      <c r="I51" s="83" t="b">
        <v>1</v>
      </c>
      <c r="J51" s="78" t="b">
        <v>0</v>
      </c>
      <c r="K51" s="83" t="b">
        <v>1</v>
      </c>
      <c r="L51" s="84"/>
      <c r="M51" s="78" t="b">
        <v>0</v>
      </c>
      <c r="N51" s="78" t="b">
        <v>0</v>
      </c>
      <c r="O51" s="78" t="b">
        <v>0</v>
      </c>
      <c r="P51" s="84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ht="30.75" customHeight="1">
      <c r="A52" s="76" t="s">
        <v>241</v>
      </c>
      <c r="B52" s="77" t="b">
        <v>0</v>
      </c>
      <c r="C52" s="83" t="b">
        <v>1</v>
      </c>
      <c r="D52" s="83" t="b">
        <v>1</v>
      </c>
      <c r="E52" s="84"/>
      <c r="F52" s="83" t="b">
        <v>1</v>
      </c>
      <c r="G52" s="83" t="b">
        <v>1</v>
      </c>
      <c r="H52" s="78" t="b">
        <v>0</v>
      </c>
      <c r="I52" s="83" t="b">
        <v>1</v>
      </c>
      <c r="J52" s="78" t="b">
        <v>0</v>
      </c>
      <c r="K52" s="78" t="b">
        <v>0</v>
      </c>
      <c r="L52" s="84"/>
      <c r="M52" s="78" t="b">
        <v>0</v>
      </c>
      <c r="N52" s="78" t="b">
        <v>0</v>
      </c>
      <c r="O52" s="78" t="b">
        <v>0</v>
      </c>
      <c r="P52" s="84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ht="30.75" customHeight="1">
      <c r="A53" s="86" t="s">
        <v>250</v>
      </c>
      <c r="B53" s="85" t="b">
        <v>1</v>
      </c>
      <c r="C53" s="78" t="b">
        <v>0</v>
      </c>
      <c r="D53" s="78" t="b">
        <v>0</v>
      </c>
      <c r="E53" s="84"/>
      <c r="F53" s="78" t="b">
        <v>0</v>
      </c>
      <c r="G53" s="83" t="b">
        <v>1</v>
      </c>
      <c r="H53" s="78" t="b">
        <v>0</v>
      </c>
      <c r="I53" s="78" t="b">
        <v>0</v>
      </c>
      <c r="J53" s="78" t="b">
        <v>0</v>
      </c>
      <c r="K53" s="78" t="b">
        <v>0</v>
      </c>
      <c r="L53" s="84"/>
      <c r="M53" s="78" t="b">
        <v>0</v>
      </c>
      <c r="N53" s="78" t="b">
        <v>0</v>
      </c>
      <c r="O53" s="78" t="b">
        <v>0</v>
      </c>
      <c r="P53" s="84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ht="30.75" customHeight="1">
      <c r="A54" s="76" t="s">
        <v>254</v>
      </c>
      <c r="B54" s="77" t="b">
        <v>0</v>
      </c>
      <c r="C54" s="78" t="b">
        <v>0</v>
      </c>
      <c r="D54" s="78" t="b">
        <v>0</v>
      </c>
      <c r="E54" s="84"/>
      <c r="F54" s="78" t="b">
        <v>0</v>
      </c>
      <c r="G54" s="78" t="b">
        <v>0</v>
      </c>
      <c r="H54" s="78" t="b">
        <v>0</v>
      </c>
      <c r="I54" s="78" t="b">
        <v>0</v>
      </c>
      <c r="J54" s="78" t="b">
        <v>0</v>
      </c>
      <c r="K54" s="78" t="b">
        <v>0</v>
      </c>
      <c r="L54" s="84"/>
      <c r="M54" s="78" t="b">
        <v>0</v>
      </c>
      <c r="N54" s="78" t="b">
        <v>0</v>
      </c>
      <c r="O54" s="78" t="b">
        <v>0</v>
      </c>
      <c r="P54" s="84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ht="30.75" customHeight="1">
      <c r="A55" s="76" t="s">
        <v>258</v>
      </c>
      <c r="B55" s="77" t="b">
        <v>0</v>
      </c>
      <c r="C55" s="78" t="b">
        <v>0</v>
      </c>
      <c r="D55" s="78" t="b">
        <v>0</v>
      </c>
      <c r="E55" s="84"/>
      <c r="F55" s="78" t="b">
        <v>0</v>
      </c>
      <c r="G55" s="78" t="b">
        <v>0</v>
      </c>
      <c r="H55" s="78" t="b">
        <v>0</v>
      </c>
      <c r="I55" s="78" t="b">
        <v>0</v>
      </c>
      <c r="J55" s="78" t="b">
        <v>0</v>
      </c>
      <c r="K55" s="78" t="b">
        <v>0</v>
      </c>
      <c r="L55" s="84"/>
      <c r="M55" s="78" t="b">
        <v>0</v>
      </c>
      <c r="N55" s="78" t="b">
        <v>0</v>
      </c>
      <c r="O55" s="78" t="b">
        <v>0</v>
      </c>
      <c r="P55" s="84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ht="30.75" customHeight="1">
      <c r="A56" s="87" t="s">
        <v>482</v>
      </c>
      <c r="B56" s="85" t="b">
        <v>1</v>
      </c>
      <c r="C56" s="83" t="b">
        <v>1</v>
      </c>
      <c r="D56" s="78" t="b">
        <v>0</v>
      </c>
      <c r="E56" s="84"/>
      <c r="F56" s="83" t="b">
        <v>1</v>
      </c>
      <c r="G56" s="83" t="b">
        <v>1</v>
      </c>
      <c r="H56" s="83" t="b">
        <v>1</v>
      </c>
      <c r="I56" s="83" t="b">
        <v>1</v>
      </c>
      <c r="J56" s="83" t="b">
        <v>1</v>
      </c>
      <c r="K56" s="83" t="b">
        <v>1</v>
      </c>
      <c r="L56" s="84"/>
      <c r="M56" s="78" t="b">
        <v>0</v>
      </c>
      <c r="N56" s="78" t="b">
        <v>0</v>
      </c>
      <c r="O56" s="78" t="b">
        <v>0</v>
      </c>
      <c r="P56" s="84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ht="30.75" customHeight="1">
      <c r="A57" s="76" t="s">
        <v>264</v>
      </c>
      <c r="B57" s="85" t="b">
        <v>1</v>
      </c>
      <c r="C57" s="78" t="b">
        <v>0</v>
      </c>
      <c r="D57" s="83" t="b">
        <v>1</v>
      </c>
      <c r="E57" s="84"/>
      <c r="F57" s="83" t="b">
        <v>1</v>
      </c>
      <c r="G57" s="83" t="b">
        <v>1</v>
      </c>
      <c r="H57" s="83" t="b">
        <v>1</v>
      </c>
      <c r="I57" s="78" t="b">
        <v>0</v>
      </c>
      <c r="J57" s="83" t="b">
        <v>1</v>
      </c>
      <c r="K57" s="83" t="b">
        <v>1</v>
      </c>
      <c r="L57" s="84"/>
      <c r="M57" s="78" t="b">
        <v>0</v>
      </c>
      <c r="N57" s="78" t="b">
        <v>0</v>
      </c>
      <c r="O57" s="78" t="b">
        <v>0</v>
      </c>
      <c r="P57" s="84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ht="30.75" customHeight="1">
      <c r="A58" s="76" t="s">
        <v>267</v>
      </c>
      <c r="B58" s="85" t="b">
        <v>0</v>
      </c>
      <c r="C58" s="78" t="b">
        <v>0</v>
      </c>
      <c r="D58" s="83" t="b">
        <v>1</v>
      </c>
      <c r="E58" s="84"/>
      <c r="F58" s="83" t="b">
        <v>1</v>
      </c>
      <c r="G58" s="78" t="b">
        <v>0</v>
      </c>
      <c r="H58" s="78" t="b">
        <v>0</v>
      </c>
      <c r="I58" s="78" t="b">
        <v>0</v>
      </c>
      <c r="J58" s="78" t="b">
        <v>0</v>
      </c>
      <c r="K58" s="78" t="b">
        <v>0</v>
      </c>
      <c r="L58" s="84"/>
      <c r="M58" s="78" t="b">
        <v>0</v>
      </c>
      <c r="N58" s="78" t="b">
        <v>0</v>
      </c>
      <c r="O58" s="78" t="b">
        <v>0</v>
      </c>
      <c r="P58" s="84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ht="30.75" customHeight="1">
      <c r="A59" s="76" t="s">
        <v>270</v>
      </c>
      <c r="B59" s="85" t="b">
        <v>1</v>
      </c>
      <c r="C59" s="83" t="b">
        <v>1</v>
      </c>
      <c r="D59" s="83" t="b">
        <v>1</v>
      </c>
      <c r="E59" s="84"/>
      <c r="F59" s="78" t="b">
        <v>0</v>
      </c>
      <c r="G59" s="83" t="b">
        <v>1</v>
      </c>
      <c r="H59" s="78" t="b">
        <v>0</v>
      </c>
      <c r="I59" s="83" t="b">
        <v>1</v>
      </c>
      <c r="J59" s="78" t="b">
        <v>0</v>
      </c>
      <c r="K59" s="83" t="b">
        <v>1</v>
      </c>
      <c r="L59" s="84"/>
      <c r="M59" s="78" t="b">
        <v>0</v>
      </c>
      <c r="N59" s="78" t="b">
        <v>0</v>
      </c>
      <c r="O59" s="78" t="b">
        <v>0</v>
      </c>
      <c r="P59" s="84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30.75" customHeight="1">
      <c r="A60" s="76" t="s">
        <v>276</v>
      </c>
      <c r="B60" s="77" t="b">
        <v>0</v>
      </c>
      <c r="C60" s="83" t="b">
        <v>1</v>
      </c>
      <c r="D60" s="83" t="b">
        <v>1</v>
      </c>
      <c r="E60" s="84"/>
      <c r="F60" s="78" t="b">
        <v>0</v>
      </c>
      <c r="G60" s="83" t="b">
        <v>1</v>
      </c>
      <c r="H60" s="78" t="b">
        <v>0</v>
      </c>
      <c r="I60" s="78" t="b">
        <v>0</v>
      </c>
      <c r="J60" s="78" t="b">
        <v>0</v>
      </c>
      <c r="K60" s="83" t="b">
        <v>1</v>
      </c>
      <c r="L60" s="84"/>
      <c r="M60" s="78" t="b">
        <v>0</v>
      </c>
      <c r="N60" s="78" t="b">
        <v>0</v>
      </c>
      <c r="O60" s="78" t="b">
        <v>0</v>
      </c>
      <c r="P60" s="84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ht="30.75" customHeight="1">
      <c r="A61" s="76" t="s">
        <v>279</v>
      </c>
      <c r="B61" s="85" t="b">
        <v>1</v>
      </c>
      <c r="C61" s="78" t="b">
        <v>0</v>
      </c>
      <c r="D61" s="78" t="b">
        <v>0</v>
      </c>
      <c r="E61" s="84"/>
      <c r="F61" s="78" t="b">
        <v>0</v>
      </c>
      <c r="G61" s="78" t="b">
        <v>0</v>
      </c>
      <c r="H61" s="78" t="b">
        <v>0</v>
      </c>
      <c r="I61" s="78" t="b">
        <v>0</v>
      </c>
      <c r="J61" s="78" t="b">
        <v>0</v>
      </c>
      <c r="K61" s="78" t="b">
        <v>0</v>
      </c>
      <c r="L61" s="84"/>
      <c r="M61" s="78" t="b">
        <v>0</v>
      </c>
      <c r="N61" s="78" t="b">
        <v>0</v>
      </c>
      <c r="O61" s="78" t="b">
        <v>0</v>
      </c>
      <c r="P61" s="84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ht="30.75" customHeight="1">
      <c r="A62" s="76" t="s">
        <v>287</v>
      </c>
      <c r="B62" s="77" t="b">
        <v>0</v>
      </c>
      <c r="C62" s="78" t="b">
        <v>0</v>
      </c>
      <c r="D62" s="78" t="b">
        <v>0</v>
      </c>
      <c r="E62" s="84"/>
      <c r="F62" s="78" t="b">
        <v>0</v>
      </c>
      <c r="G62" s="78" t="b">
        <v>0</v>
      </c>
      <c r="H62" s="78" t="b">
        <v>0</v>
      </c>
      <c r="I62" s="78" t="b">
        <v>0</v>
      </c>
      <c r="J62" s="78" t="b">
        <v>0</v>
      </c>
      <c r="K62" s="78" t="b">
        <v>0</v>
      </c>
      <c r="L62" s="84"/>
      <c r="M62" s="78" t="b">
        <v>0</v>
      </c>
      <c r="N62" s="78" t="b">
        <v>0</v>
      </c>
      <c r="O62" s="78" t="b">
        <v>0</v>
      </c>
      <c r="P62" s="84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ht="30.75" customHeight="1">
      <c r="A63" s="76" t="s">
        <v>291</v>
      </c>
      <c r="B63" s="85" t="b">
        <v>1</v>
      </c>
      <c r="C63" s="83" t="b">
        <v>1</v>
      </c>
      <c r="D63" s="83" t="b">
        <v>1</v>
      </c>
      <c r="E63" s="84"/>
      <c r="F63" s="83" t="b">
        <v>1</v>
      </c>
      <c r="G63" s="83" t="b">
        <v>1</v>
      </c>
      <c r="H63" s="78" t="b">
        <v>0</v>
      </c>
      <c r="I63" s="83" t="b">
        <v>1</v>
      </c>
      <c r="J63" s="83" t="b">
        <v>1</v>
      </c>
      <c r="K63" s="83" t="b">
        <v>1</v>
      </c>
      <c r="L63" s="84"/>
      <c r="M63" s="78" t="b">
        <v>0</v>
      </c>
      <c r="N63" s="78" t="b">
        <v>0</v>
      </c>
      <c r="O63" s="78" t="b">
        <v>0</v>
      </c>
      <c r="P63" s="84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ht="30.75" customHeight="1">
      <c r="A64" s="76" t="s">
        <v>294</v>
      </c>
      <c r="B64" s="77" t="b">
        <v>0</v>
      </c>
      <c r="C64" s="78" t="b">
        <v>0</v>
      </c>
      <c r="D64" s="78" t="b">
        <v>0</v>
      </c>
      <c r="E64" s="84"/>
      <c r="F64" s="78" t="b">
        <v>0</v>
      </c>
      <c r="G64" s="78" t="b">
        <v>0</v>
      </c>
      <c r="H64" s="78" t="b">
        <v>0</v>
      </c>
      <c r="I64" s="78" t="b">
        <v>0</v>
      </c>
      <c r="J64" s="78" t="b">
        <v>0</v>
      </c>
      <c r="K64" s="78" t="b">
        <v>0</v>
      </c>
      <c r="L64" s="84"/>
      <c r="M64" s="78" t="b">
        <v>0</v>
      </c>
      <c r="N64" s="78" t="b">
        <v>0</v>
      </c>
      <c r="O64" s="78" t="b">
        <v>0</v>
      </c>
      <c r="P64" s="84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ht="30.75" customHeight="1">
      <c r="A65" s="76" t="s">
        <v>295</v>
      </c>
      <c r="B65" s="77" t="b">
        <v>0</v>
      </c>
      <c r="C65" s="78" t="b">
        <v>0</v>
      </c>
      <c r="D65" s="78" t="b">
        <v>0</v>
      </c>
      <c r="E65" s="84"/>
      <c r="F65" s="78" t="b">
        <v>0</v>
      </c>
      <c r="G65" s="78" t="b">
        <v>0</v>
      </c>
      <c r="H65" s="83" t="b">
        <v>1</v>
      </c>
      <c r="I65" s="78" t="b">
        <v>0</v>
      </c>
      <c r="J65" s="78" t="b">
        <v>0</v>
      </c>
      <c r="K65" s="78" t="b">
        <v>0</v>
      </c>
      <c r="L65" s="84"/>
      <c r="M65" s="78" t="b">
        <v>0</v>
      </c>
      <c r="N65" s="78" t="b">
        <v>0</v>
      </c>
      <c r="O65" s="78" t="b">
        <v>0</v>
      </c>
      <c r="P65" s="84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ht="30.75" customHeight="1">
      <c r="A66" s="76" t="s">
        <v>298</v>
      </c>
      <c r="B66" s="77" t="b">
        <v>0</v>
      </c>
      <c r="C66" s="78" t="b">
        <v>0</v>
      </c>
      <c r="D66" s="78" t="b">
        <v>0</v>
      </c>
      <c r="E66" s="84"/>
      <c r="F66" s="78" t="b">
        <v>0</v>
      </c>
      <c r="G66" s="78" t="b">
        <v>0</v>
      </c>
      <c r="H66" s="78" t="b">
        <v>0</v>
      </c>
      <c r="I66" s="78" t="b">
        <v>0</v>
      </c>
      <c r="J66" s="78" t="b">
        <v>0</v>
      </c>
      <c r="K66" s="78" t="b">
        <v>0</v>
      </c>
      <c r="L66" s="84"/>
      <c r="M66" s="78" t="b">
        <v>0</v>
      </c>
      <c r="N66" s="78" t="b">
        <v>0</v>
      </c>
      <c r="O66" s="78" t="b">
        <v>0</v>
      </c>
      <c r="P66" s="84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ht="30.75" customHeight="1">
      <c r="A67" s="76" t="s">
        <v>303</v>
      </c>
      <c r="B67" s="77" t="b">
        <v>0</v>
      </c>
      <c r="C67" s="78" t="b">
        <v>0</v>
      </c>
      <c r="D67" s="78" t="b">
        <v>0</v>
      </c>
      <c r="E67" s="84"/>
      <c r="F67" s="78" t="b">
        <v>0</v>
      </c>
      <c r="G67" s="78" t="b">
        <v>0</v>
      </c>
      <c r="H67" s="78" t="b">
        <v>0</v>
      </c>
      <c r="I67" s="78" t="b">
        <v>0</v>
      </c>
      <c r="J67" s="78" t="b">
        <v>0</v>
      </c>
      <c r="K67" s="78" t="b">
        <v>0</v>
      </c>
      <c r="L67" s="84"/>
      <c r="M67" s="78" t="b">
        <v>0</v>
      </c>
      <c r="N67" s="78" t="b">
        <v>0</v>
      </c>
      <c r="O67" s="78" t="b">
        <v>0</v>
      </c>
      <c r="P67" s="84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ht="30.75" customHeight="1">
      <c r="A68" s="76" t="s">
        <v>308</v>
      </c>
      <c r="B68" s="85" t="b">
        <v>1</v>
      </c>
      <c r="C68" s="78" t="b">
        <v>0</v>
      </c>
      <c r="D68" s="78" t="b">
        <v>0</v>
      </c>
      <c r="E68" s="84"/>
      <c r="F68" s="83" t="b">
        <v>1</v>
      </c>
      <c r="G68" s="83" t="b">
        <v>1</v>
      </c>
      <c r="H68" s="83" t="b">
        <v>1</v>
      </c>
      <c r="I68" s="78" t="b">
        <v>0</v>
      </c>
      <c r="J68" s="83" t="b">
        <v>1</v>
      </c>
      <c r="K68" s="83" t="b">
        <v>1</v>
      </c>
      <c r="L68" s="84"/>
      <c r="M68" s="78" t="b">
        <v>0</v>
      </c>
      <c r="N68" s="78" t="b">
        <v>0</v>
      </c>
      <c r="O68" s="78" t="b">
        <v>0</v>
      </c>
      <c r="P68" s="84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ht="30.75" customHeight="1">
      <c r="A69" s="76" t="s">
        <v>319</v>
      </c>
      <c r="B69" s="85" t="b">
        <v>0</v>
      </c>
      <c r="C69" s="78" t="b">
        <v>0</v>
      </c>
      <c r="D69" s="78" t="b">
        <v>0</v>
      </c>
      <c r="E69" s="84"/>
      <c r="F69" s="78" t="b">
        <v>0</v>
      </c>
      <c r="G69" s="78" t="b">
        <v>0</v>
      </c>
      <c r="H69" s="78" t="b">
        <v>0</v>
      </c>
      <c r="I69" s="78" t="b">
        <v>0</v>
      </c>
      <c r="J69" s="78" t="b">
        <v>0</v>
      </c>
      <c r="K69" s="78" t="b">
        <v>0</v>
      </c>
      <c r="L69" s="84"/>
      <c r="M69" s="78" t="b">
        <v>0</v>
      </c>
      <c r="N69" s="78" t="b">
        <v>0</v>
      </c>
      <c r="O69" s="78" t="b">
        <v>0</v>
      </c>
      <c r="P69" s="84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ht="30.75" customHeight="1">
      <c r="A70" s="76" t="s">
        <v>323</v>
      </c>
      <c r="B70" s="77" t="b">
        <v>0</v>
      </c>
      <c r="C70" s="78" t="b">
        <v>0</v>
      </c>
      <c r="D70" s="78" t="b">
        <v>0</v>
      </c>
      <c r="E70" s="84"/>
      <c r="F70" s="78" t="b">
        <v>0</v>
      </c>
      <c r="G70" s="78" t="b">
        <v>0</v>
      </c>
      <c r="H70" s="78" t="b">
        <v>0</v>
      </c>
      <c r="I70" s="78" t="b">
        <v>0</v>
      </c>
      <c r="J70" s="78" t="b">
        <v>0</v>
      </c>
      <c r="K70" s="78" t="b">
        <v>0</v>
      </c>
      <c r="L70" s="84"/>
      <c r="M70" s="78" t="b">
        <v>0</v>
      </c>
      <c r="N70" s="78" t="b">
        <v>0</v>
      </c>
      <c r="O70" s="78" t="b">
        <v>0</v>
      </c>
      <c r="P70" s="84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ht="30.75" customHeight="1">
      <c r="A71" s="76" t="s">
        <v>325</v>
      </c>
      <c r="B71" s="77" t="b">
        <v>0</v>
      </c>
      <c r="C71" s="83" t="b">
        <v>1</v>
      </c>
      <c r="D71" s="78" t="b">
        <v>0</v>
      </c>
      <c r="E71" s="84"/>
      <c r="F71" s="78" t="b">
        <v>0</v>
      </c>
      <c r="G71" s="78" t="b">
        <v>0</v>
      </c>
      <c r="H71" s="78" t="b">
        <v>0</v>
      </c>
      <c r="I71" s="83" t="b">
        <v>1</v>
      </c>
      <c r="J71" s="78" t="b">
        <v>0</v>
      </c>
      <c r="K71" s="78" t="b">
        <v>0</v>
      </c>
      <c r="L71" s="84"/>
      <c r="M71" s="78" t="b">
        <v>0</v>
      </c>
      <c r="N71" s="78" t="b">
        <v>0</v>
      </c>
      <c r="O71" s="78" t="b">
        <v>0</v>
      </c>
      <c r="P71" s="84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ht="30.75" customHeight="1">
      <c r="A72" s="76" t="s">
        <v>330</v>
      </c>
      <c r="B72" s="77" t="b">
        <v>0</v>
      </c>
      <c r="C72" s="78" t="b">
        <v>0</v>
      </c>
      <c r="D72" s="78" t="b">
        <v>0</v>
      </c>
      <c r="E72" s="84"/>
      <c r="F72" s="78" t="b">
        <v>0</v>
      </c>
      <c r="G72" s="78" t="b">
        <v>0</v>
      </c>
      <c r="H72" s="78" t="b">
        <v>0</v>
      </c>
      <c r="I72" s="78" t="b">
        <v>0</v>
      </c>
      <c r="J72" s="78" t="b">
        <v>0</v>
      </c>
      <c r="K72" s="78" t="b">
        <v>0</v>
      </c>
      <c r="L72" s="84"/>
      <c r="M72" s="78" t="b">
        <v>0</v>
      </c>
      <c r="N72" s="78" t="b">
        <v>0</v>
      </c>
      <c r="O72" s="78" t="b">
        <v>0</v>
      </c>
      <c r="P72" s="84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ht="30.75" customHeight="1">
      <c r="A73" s="76" t="s">
        <v>335</v>
      </c>
      <c r="B73" s="77" t="b">
        <v>0</v>
      </c>
      <c r="C73" s="78" t="b">
        <v>0</v>
      </c>
      <c r="D73" s="78" t="b">
        <v>0</v>
      </c>
      <c r="E73" s="84"/>
      <c r="F73" s="78" t="b">
        <v>0</v>
      </c>
      <c r="G73" s="78" t="b">
        <v>0</v>
      </c>
      <c r="H73" s="78" t="b">
        <v>0</v>
      </c>
      <c r="I73" s="78" t="b">
        <v>0</v>
      </c>
      <c r="J73" s="78" t="b">
        <v>0</v>
      </c>
      <c r="K73" s="78" t="b">
        <v>0</v>
      </c>
      <c r="L73" s="84"/>
      <c r="M73" s="78" t="b">
        <v>0</v>
      </c>
      <c r="N73" s="78" t="b">
        <v>0</v>
      </c>
      <c r="O73" s="78" t="b">
        <v>0</v>
      </c>
      <c r="P73" s="84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ht="30.75" customHeight="1">
      <c r="A74" s="86" t="s">
        <v>339</v>
      </c>
      <c r="B74" s="85" t="b">
        <v>1</v>
      </c>
      <c r="C74" s="83" t="b">
        <v>1</v>
      </c>
      <c r="D74" s="83" t="b">
        <v>1</v>
      </c>
      <c r="E74" s="84"/>
      <c r="F74" s="78" t="b">
        <v>0</v>
      </c>
      <c r="G74" s="83" t="b">
        <v>1</v>
      </c>
      <c r="H74" s="83" t="b">
        <v>1</v>
      </c>
      <c r="I74" s="83" t="b">
        <v>1</v>
      </c>
      <c r="J74" s="83" t="b">
        <v>1</v>
      </c>
      <c r="K74" s="83" t="b">
        <v>1</v>
      </c>
      <c r="L74" s="84"/>
      <c r="M74" s="78" t="b">
        <v>0</v>
      </c>
      <c r="N74" s="78" t="b">
        <v>0</v>
      </c>
      <c r="O74" s="78" t="b">
        <v>0</v>
      </c>
      <c r="P74" s="84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ht="30.75" customHeight="1">
      <c r="A75" s="76" t="s">
        <v>343</v>
      </c>
      <c r="B75" s="85" t="b">
        <v>1</v>
      </c>
      <c r="C75" s="83" t="b">
        <v>1</v>
      </c>
      <c r="D75" s="78" t="b">
        <v>0</v>
      </c>
      <c r="E75" s="84"/>
      <c r="F75" s="78" t="b">
        <v>0</v>
      </c>
      <c r="G75" s="83" t="b">
        <v>1</v>
      </c>
      <c r="H75" s="83" t="b">
        <v>1</v>
      </c>
      <c r="I75" s="83" t="b">
        <v>1</v>
      </c>
      <c r="J75" s="83" t="b">
        <v>1</v>
      </c>
      <c r="K75" s="78" t="b">
        <v>0</v>
      </c>
      <c r="L75" s="84"/>
      <c r="M75" s="78" t="b">
        <v>0</v>
      </c>
      <c r="N75" s="78" t="b">
        <v>0</v>
      </c>
      <c r="O75" s="78" t="b">
        <v>0</v>
      </c>
      <c r="P75" s="84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ht="30.75" customHeight="1">
      <c r="A76" s="76" t="s">
        <v>345</v>
      </c>
      <c r="B76" s="77" t="b">
        <v>0</v>
      </c>
      <c r="C76" s="78" t="b">
        <v>0</v>
      </c>
      <c r="D76" s="78" t="b">
        <v>0</v>
      </c>
      <c r="E76" s="84"/>
      <c r="F76" s="78" t="b">
        <v>0</v>
      </c>
      <c r="G76" s="78" t="b">
        <v>0</v>
      </c>
      <c r="H76" s="78" t="b">
        <v>0</v>
      </c>
      <c r="I76" s="78" t="b">
        <v>0</v>
      </c>
      <c r="J76" s="78" t="b">
        <v>0</v>
      </c>
      <c r="K76" s="78" t="b">
        <v>0</v>
      </c>
      <c r="L76" s="84"/>
      <c r="M76" s="78" t="b">
        <v>0</v>
      </c>
      <c r="N76" s="78" t="b">
        <v>0</v>
      </c>
      <c r="O76" s="78" t="b">
        <v>0</v>
      </c>
      <c r="P76" s="84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ht="30.75" customHeight="1">
      <c r="A77" s="76" t="s">
        <v>355</v>
      </c>
      <c r="B77" s="77" t="b">
        <v>0</v>
      </c>
      <c r="C77" s="78" t="b">
        <v>0</v>
      </c>
      <c r="D77" s="78" t="b">
        <v>0</v>
      </c>
      <c r="E77" s="84"/>
      <c r="F77" s="78" t="b">
        <v>0</v>
      </c>
      <c r="G77" s="78" t="b">
        <v>0</v>
      </c>
      <c r="H77" s="78" t="b">
        <v>0</v>
      </c>
      <c r="I77" s="78" t="b">
        <v>0</v>
      </c>
      <c r="J77" s="78" t="b">
        <v>0</v>
      </c>
      <c r="K77" s="78" t="b">
        <v>0</v>
      </c>
      <c r="L77" s="84"/>
      <c r="M77" s="78" t="b">
        <v>0</v>
      </c>
      <c r="N77" s="78" t="b">
        <v>0</v>
      </c>
      <c r="O77" s="78" t="b">
        <v>0</v>
      </c>
      <c r="P77" s="84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ht="30.75" customHeight="1">
      <c r="A78" s="76" t="s">
        <v>361</v>
      </c>
      <c r="B78" s="85" t="b">
        <v>1</v>
      </c>
      <c r="C78" s="83" t="b">
        <v>1</v>
      </c>
      <c r="D78" s="78" t="b">
        <v>0</v>
      </c>
      <c r="E78" s="84"/>
      <c r="F78" s="83" t="b">
        <v>1</v>
      </c>
      <c r="G78" s="83" t="b">
        <v>1</v>
      </c>
      <c r="H78" s="83" t="b">
        <v>1</v>
      </c>
      <c r="I78" s="83" t="b">
        <v>1</v>
      </c>
      <c r="J78" s="83" t="b">
        <v>1</v>
      </c>
      <c r="K78" s="83" t="b">
        <v>1</v>
      </c>
      <c r="L78" s="84"/>
      <c r="M78" s="78" t="b">
        <v>0</v>
      </c>
      <c r="N78" s="78" t="b">
        <v>0</v>
      </c>
      <c r="O78" s="78" t="b">
        <v>0</v>
      </c>
      <c r="P78" s="84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ht="30.75" customHeight="1">
      <c r="A79" s="76" t="s">
        <v>372</v>
      </c>
      <c r="B79" s="85" t="b">
        <v>1</v>
      </c>
      <c r="C79" s="83" t="b">
        <v>1</v>
      </c>
      <c r="D79" s="83" t="b">
        <v>1</v>
      </c>
      <c r="E79" s="84"/>
      <c r="F79" s="83" t="b">
        <v>1</v>
      </c>
      <c r="G79" s="83" t="b">
        <v>1</v>
      </c>
      <c r="H79" s="83" t="b">
        <v>1</v>
      </c>
      <c r="I79" s="83" t="b">
        <v>1</v>
      </c>
      <c r="J79" s="78" t="b">
        <v>0</v>
      </c>
      <c r="K79" s="78" t="b">
        <v>0</v>
      </c>
      <c r="L79" s="84"/>
      <c r="M79" s="78" t="b">
        <v>0</v>
      </c>
      <c r="N79" s="78" t="b">
        <v>0</v>
      </c>
      <c r="O79" s="78" t="b">
        <v>0</v>
      </c>
      <c r="P79" s="84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ht="30.75" customHeight="1">
      <c r="A80" s="76" t="s">
        <v>376</v>
      </c>
      <c r="B80" s="85" t="b">
        <v>1</v>
      </c>
      <c r="C80" s="83" t="b">
        <v>1</v>
      </c>
      <c r="D80" s="78" t="b">
        <v>0</v>
      </c>
      <c r="E80" s="84"/>
      <c r="F80" s="78" t="b">
        <v>0</v>
      </c>
      <c r="G80" s="78" t="b">
        <v>0</v>
      </c>
      <c r="H80" s="83" t="b">
        <v>1</v>
      </c>
      <c r="I80" s="78" t="b">
        <v>0</v>
      </c>
      <c r="J80" s="78" t="b">
        <v>0</v>
      </c>
      <c r="K80" s="78" t="b">
        <v>0</v>
      </c>
      <c r="L80" s="84"/>
      <c r="M80" s="78" t="b">
        <v>0</v>
      </c>
      <c r="N80" s="78" t="b">
        <v>0</v>
      </c>
      <c r="O80" s="78" t="b">
        <v>0</v>
      </c>
      <c r="P80" s="84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ht="30.75" customHeight="1">
      <c r="A81" s="76" t="s">
        <v>380</v>
      </c>
      <c r="B81" s="77" t="b">
        <v>0</v>
      </c>
      <c r="C81" s="78" t="b">
        <v>0</v>
      </c>
      <c r="D81" s="83" t="b">
        <v>1</v>
      </c>
      <c r="E81" s="84"/>
      <c r="F81" s="78" t="b">
        <v>0</v>
      </c>
      <c r="G81" s="83" t="b">
        <v>1</v>
      </c>
      <c r="H81" s="78" t="b">
        <v>0</v>
      </c>
      <c r="I81" s="83" t="b">
        <v>1</v>
      </c>
      <c r="J81" s="83" t="b">
        <v>1</v>
      </c>
      <c r="K81" s="83" t="b">
        <v>1</v>
      </c>
      <c r="L81" s="84"/>
      <c r="M81" s="78" t="b">
        <v>0</v>
      </c>
      <c r="N81" s="78" t="b">
        <v>0</v>
      </c>
      <c r="O81" s="78" t="b">
        <v>0</v>
      </c>
      <c r="P81" s="84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ht="30.75" customHeight="1">
      <c r="A82" s="76" t="s">
        <v>386</v>
      </c>
      <c r="B82" s="77" t="b">
        <v>0</v>
      </c>
      <c r="C82" s="78" t="b">
        <v>0</v>
      </c>
      <c r="D82" s="78" t="b">
        <v>0</v>
      </c>
      <c r="E82" s="84"/>
      <c r="F82" s="78" t="b">
        <v>0</v>
      </c>
      <c r="G82" s="78" t="b">
        <v>0</v>
      </c>
      <c r="H82" s="78" t="b">
        <v>0</v>
      </c>
      <c r="I82" s="78" t="b">
        <v>0</v>
      </c>
      <c r="J82" s="78" t="b">
        <v>0</v>
      </c>
      <c r="K82" s="78" t="b">
        <v>0</v>
      </c>
      <c r="L82" s="84"/>
      <c r="M82" s="78" t="b">
        <v>0</v>
      </c>
      <c r="N82" s="78" t="b">
        <v>0</v>
      </c>
      <c r="O82" s="78" t="b">
        <v>0</v>
      </c>
      <c r="P82" s="84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ht="30.75" customHeight="1">
      <c r="A83" s="76" t="s">
        <v>390</v>
      </c>
      <c r="B83" s="77" t="b">
        <v>0</v>
      </c>
      <c r="C83" s="83" t="b">
        <v>1</v>
      </c>
      <c r="D83" s="83" t="b">
        <v>1</v>
      </c>
      <c r="E83" s="84"/>
      <c r="F83" s="83" t="b">
        <v>1</v>
      </c>
      <c r="G83" s="78" t="b">
        <v>0</v>
      </c>
      <c r="H83" s="83" t="b">
        <v>1</v>
      </c>
      <c r="I83" s="83" t="b">
        <v>1</v>
      </c>
      <c r="J83" s="83" t="b">
        <v>1</v>
      </c>
      <c r="K83" s="83" t="b">
        <v>1</v>
      </c>
      <c r="L83" s="84"/>
      <c r="M83" s="78" t="b">
        <v>0</v>
      </c>
      <c r="N83" s="78" t="b">
        <v>0</v>
      </c>
      <c r="O83" s="78" t="b">
        <v>0</v>
      </c>
      <c r="P83" s="84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ht="30.75" customHeight="1">
      <c r="A84" s="86" t="s">
        <v>393</v>
      </c>
      <c r="B84" s="85" t="b">
        <v>1</v>
      </c>
      <c r="C84" s="78" t="b">
        <v>0</v>
      </c>
      <c r="D84" s="83" t="b">
        <v>1</v>
      </c>
      <c r="E84" s="84"/>
      <c r="F84" s="83" t="b">
        <v>1</v>
      </c>
      <c r="G84" s="78" t="b">
        <v>0</v>
      </c>
      <c r="H84" s="78" t="b">
        <v>0</v>
      </c>
      <c r="I84" s="78" t="b">
        <v>0</v>
      </c>
      <c r="J84" s="83" t="b">
        <v>1</v>
      </c>
      <c r="K84" s="78" t="b">
        <v>0</v>
      </c>
      <c r="L84" s="84"/>
      <c r="M84" s="78" t="b">
        <v>0</v>
      </c>
      <c r="N84" s="78" t="b">
        <v>0</v>
      </c>
      <c r="O84" s="78" t="b">
        <v>0</v>
      </c>
      <c r="P84" s="84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ht="30.75" customHeight="1">
      <c r="A85" s="76" t="s">
        <v>398</v>
      </c>
      <c r="B85" s="77" t="b">
        <v>0</v>
      </c>
      <c r="C85" s="78" t="b">
        <v>0</v>
      </c>
      <c r="D85" s="78" t="b">
        <v>0</v>
      </c>
      <c r="E85" s="84"/>
      <c r="F85" s="78" t="b">
        <v>0</v>
      </c>
      <c r="G85" s="78" t="b">
        <v>0</v>
      </c>
      <c r="H85" s="78" t="b">
        <v>0</v>
      </c>
      <c r="I85" s="78" t="b">
        <v>0</v>
      </c>
      <c r="J85" s="78" t="b">
        <v>0</v>
      </c>
      <c r="K85" s="78" t="b">
        <v>0</v>
      </c>
      <c r="L85" s="84"/>
      <c r="M85" s="78" t="b">
        <v>0</v>
      </c>
      <c r="N85" s="78" t="b">
        <v>0</v>
      </c>
      <c r="O85" s="78" t="b">
        <v>0</v>
      </c>
      <c r="P85" s="84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ht="30.75" customHeight="1">
      <c r="A86" s="86" t="s">
        <v>402</v>
      </c>
      <c r="B86" s="85" t="b">
        <v>1</v>
      </c>
      <c r="C86" s="83" t="b">
        <v>1</v>
      </c>
      <c r="D86" s="83" t="b">
        <v>1</v>
      </c>
      <c r="E86" s="84"/>
      <c r="F86" s="83" t="b">
        <v>1</v>
      </c>
      <c r="G86" s="83" t="b">
        <v>1</v>
      </c>
      <c r="H86" s="83" t="b">
        <v>1</v>
      </c>
      <c r="I86" s="78" t="b">
        <v>0</v>
      </c>
      <c r="J86" s="78" t="b">
        <v>0</v>
      </c>
      <c r="K86" s="78" t="b">
        <v>0</v>
      </c>
      <c r="L86" s="84"/>
      <c r="M86" s="78" t="b">
        <v>0</v>
      </c>
      <c r="N86" s="78" t="b">
        <v>0</v>
      </c>
      <c r="O86" s="78" t="b">
        <v>0</v>
      </c>
      <c r="P86" s="84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ht="30.75" customHeight="1">
      <c r="A87" s="76" t="s">
        <v>407</v>
      </c>
      <c r="B87" s="85" t="b">
        <v>0</v>
      </c>
      <c r="C87" s="83" t="b">
        <v>1</v>
      </c>
      <c r="D87" s="83" t="b">
        <v>1</v>
      </c>
      <c r="E87" s="84"/>
      <c r="F87" s="78" t="b">
        <v>0</v>
      </c>
      <c r="G87" s="83" t="b">
        <v>1</v>
      </c>
      <c r="H87" s="78" t="b">
        <v>0</v>
      </c>
      <c r="I87" s="78" t="b">
        <v>0</v>
      </c>
      <c r="J87" s="78" t="b">
        <v>0</v>
      </c>
      <c r="K87" s="78" t="b">
        <v>0</v>
      </c>
      <c r="L87" s="84"/>
      <c r="M87" s="78" t="b">
        <v>0</v>
      </c>
      <c r="N87" s="78" t="b">
        <v>0</v>
      </c>
      <c r="O87" s="78" t="b">
        <v>0</v>
      </c>
      <c r="P87" s="84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ht="30.75" customHeight="1">
      <c r="A88" s="76" t="s">
        <v>413</v>
      </c>
      <c r="B88" s="77" t="b">
        <v>0</v>
      </c>
      <c r="C88" s="78" t="b">
        <v>0</v>
      </c>
      <c r="D88" s="78" t="b">
        <v>0</v>
      </c>
      <c r="E88" s="84"/>
      <c r="F88" s="78" t="b">
        <v>0</v>
      </c>
      <c r="G88" s="78" t="b">
        <v>0</v>
      </c>
      <c r="H88" s="78" t="b">
        <v>0</v>
      </c>
      <c r="I88" s="78" t="b">
        <v>0</v>
      </c>
      <c r="J88" s="78" t="b">
        <v>0</v>
      </c>
      <c r="K88" s="78" t="b">
        <v>0</v>
      </c>
      <c r="L88" s="84"/>
      <c r="M88" s="78" t="b">
        <v>0</v>
      </c>
      <c r="N88" s="78" t="b">
        <v>0</v>
      </c>
      <c r="O88" s="78" t="b">
        <v>0</v>
      </c>
      <c r="P88" s="84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ht="30.75" customHeight="1">
      <c r="A89" s="76" t="s">
        <v>420</v>
      </c>
      <c r="B89" s="77" t="b">
        <v>0</v>
      </c>
      <c r="C89" s="78" t="b">
        <v>0</v>
      </c>
      <c r="D89" s="78" t="b">
        <v>0</v>
      </c>
      <c r="E89" s="84"/>
      <c r="F89" s="78" t="b">
        <v>0</v>
      </c>
      <c r="G89" s="78" t="b">
        <v>0</v>
      </c>
      <c r="H89" s="78" t="b">
        <v>0</v>
      </c>
      <c r="I89" s="78" t="b">
        <v>0</v>
      </c>
      <c r="J89" s="78" t="b">
        <v>0</v>
      </c>
      <c r="K89" s="78" t="b">
        <v>0</v>
      </c>
      <c r="L89" s="84"/>
      <c r="M89" s="78" t="b">
        <v>0</v>
      </c>
      <c r="N89" s="78" t="b">
        <v>0</v>
      </c>
      <c r="O89" s="78" t="b">
        <v>0</v>
      </c>
      <c r="P89" s="84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ht="30.75" customHeight="1">
      <c r="A90" s="76" t="s">
        <v>423</v>
      </c>
      <c r="B90" s="77" t="b">
        <v>0</v>
      </c>
      <c r="C90" s="83" t="b">
        <v>1</v>
      </c>
      <c r="D90" s="83" t="b">
        <v>1</v>
      </c>
      <c r="E90" s="84"/>
      <c r="F90" s="78" t="b">
        <v>0</v>
      </c>
      <c r="G90" s="83" t="b">
        <v>1</v>
      </c>
      <c r="H90" s="83" t="b">
        <v>1</v>
      </c>
      <c r="I90" s="83" t="b">
        <v>1</v>
      </c>
      <c r="J90" s="78" t="b">
        <v>0</v>
      </c>
      <c r="K90" s="78" t="b">
        <v>0</v>
      </c>
      <c r="L90" s="84"/>
      <c r="M90" s="78" t="b">
        <v>0</v>
      </c>
      <c r="N90" s="78" t="b">
        <v>0</v>
      </c>
      <c r="O90" s="78" t="b">
        <v>0</v>
      </c>
      <c r="P90" s="84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ht="30.75" customHeight="1">
      <c r="A91" s="76" t="s">
        <v>428</v>
      </c>
      <c r="B91" s="77" t="b">
        <v>0</v>
      </c>
      <c r="C91" s="78" t="b">
        <v>0</v>
      </c>
      <c r="D91" s="83" t="b">
        <v>1</v>
      </c>
      <c r="E91" s="84"/>
      <c r="F91" s="78" t="b">
        <v>0</v>
      </c>
      <c r="G91" s="78" t="b">
        <v>0</v>
      </c>
      <c r="H91" s="78" t="b">
        <v>0</v>
      </c>
      <c r="I91" s="78" t="b">
        <v>0</v>
      </c>
      <c r="J91" s="78" t="b">
        <v>0</v>
      </c>
      <c r="K91" s="78" t="b">
        <v>0</v>
      </c>
      <c r="L91" s="84"/>
      <c r="M91" s="78" t="b">
        <v>0</v>
      </c>
      <c r="N91" s="78" t="b">
        <v>0</v>
      </c>
      <c r="O91" s="78" t="b">
        <v>0</v>
      </c>
      <c r="P91" s="84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ht="30.75" customHeight="1">
      <c r="A92" s="76" t="s">
        <v>430</v>
      </c>
      <c r="B92" s="77" t="b">
        <v>0</v>
      </c>
      <c r="C92" s="78" t="b">
        <v>0</v>
      </c>
      <c r="D92" s="78" t="b">
        <v>0</v>
      </c>
      <c r="E92" s="84"/>
      <c r="F92" s="78" t="b">
        <v>0</v>
      </c>
      <c r="G92" s="78" t="b">
        <v>0</v>
      </c>
      <c r="H92" s="78" t="b">
        <v>0</v>
      </c>
      <c r="I92" s="78" t="b">
        <v>0</v>
      </c>
      <c r="J92" s="78" t="b">
        <v>0</v>
      </c>
      <c r="K92" s="78" t="b">
        <v>0</v>
      </c>
      <c r="L92" s="84"/>
      <c r="M92" s="78" t="b">
        <v>0</v>
      </c>
      <c r="N92" s="78" t="b">
        <v>0</v>
      </c>
      <c r="O92" s="78" t="b">
        <v>0</v>
      </c>
      <c r="P92" s="84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ht="30.75" customHeight="1">
      <c r="A93" s="76" t="s">
        <v>433</v>
      </c>
      <c r="B93" s="77" t="b">
        <v>0</v>
      </c>
      <c r="C93" s="78" t="b">
        <v>0</v>
      </c>
      <c r="D93" s="78" t="b">
        <v>0</v>
      </c>
      <c r="E93" s="84"/>
      <c r="F93" s="78" t="b">
        <v>0</v>
      </c>
      <c r="G93" s="78" t="b">
        <v>0</v>
      </c>
      <c r="H93" s="78" t="b">
        <v>0</v>
      </c>
      <c r="I93" s="78" t="b">
        <v>0</v>
      </c>
      <c r="J93" s="78" t="b">
        <v>0</v>
      </c>
      <c r="K93" s="78" t="b">
        <v>0</v>
      </c>
      <c r="L93" s="84"/>
      <c r="M93" s="78" t="b">
        <v>0</v>
      </c>
      <c r="N93" s="78" t="b">
        <v>0</v>
      </c>
      <c r="O93" s="78" t="b">
        <v>0</v>
      </c>
      <c r="P93" s="84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ht="30.75" customHeight="1">
      <c r="A94" s="76" t="s">
        <v>441</v>
      </c>
      <c r="B94" s="77" t="b">
        <v>0</v>
      </c>
      <c r="C94" s="78" t="b">
        <v>0</v>
      </c>
      <c r="D94" s="78" t="b">
        <v>0</v>
      </c>
      <c r="E94" s="84"/>
      <c r="F94" s="78" t="b">
        <v>0</v>
      </c>
      <c r="G94" s="78" t="b">
        <v>0</v>
      </c>
      <c r="H94" s="78" t="b">
        <v>0</v>
      </c>
      <c r="I94" s="78" t="b">
        <v>0</v>
      </c>
      <c r="J94" s="78" t="b">
        <v>0</v>
      </c>
      <c r="K94" s="78" t="b">
        <v>0</v>
      </c>
      <c r="L94" s="84"/>
      <c r="M94" s="78" t="b">
        <v>0</v>
      </c>
      <c r="N94" s="78" t="b">
        <v>0</v>
      </c>
      <c r="O94" s="78" t="b">
        <v>0</v>
      </c>
      <c r="P94" s="84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ht="30.75" customHeight="1">
      <c r="A95" s="76" t="s">
        <v>444</v>
      </c>
      <c r="B95" s="77" t="b">
        <v>0</v>
      </c>
      <c r="C95" s="78" t="b">
        <v>0</v>
      </c>
      <c r="D95" s="78" t="b">
        <v>0</v>
      </c>
      <c r="E95" s="84"/>
      <c r="F95" s="78" t="b">
        <v>0</v>
      </c>
      <c r="G95" s="78" t="b">
        <v>0</v>
      </c>
      <c r="H95" s="78" t="b">
        <v>0</v>
      </c>
      <c r="I95" s="78" t="b">
        <v>0</v>
      </c>
      <c r="J95" s="78" t="b">
        <v>0</v>
      </c>
      <c r="K95" s="78" t="b">
        <v>0</v>
      </c>
      <c r="L95" s="84"/>
      <c r="M95" s="78" t="b">
        <v>0</v>
      </c>
      <c r="N95" s="78" t="b">
        <v>0</v>
      </c>
      <c r="O95" s="78" t="b">
        <v>0</v>
      </c>
      <c r="P95" s="84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ht="30.75" customHeight="1">
      <c r="A96" s="76" t="s">
        <v>448</v>
      </c>
      <c r="B96" s="77" t="b">
        <v>0</v>
      </c>
      <c r="C96" s="78" t="b">
        <v>0</v>
      </c>
      <c r="D96" s="78" t="b">
        <v>0</v>
      </c>
      <c r="E96" s="84"/>
      <c r="F96" s="83" t="b">
        <v>1</v>
      </c>
      <c r="G96" s="78" t="b">
        <v>0</v>
      </c>
      <c r="H96" s="78" t="b">
        <v>0</v>
      </c>
      <c r="I96" s="83" t="b">
        <v>1</v>
      </c>
      <c r="J96" s="78" t="b">
        <v>0</v>
      </c>
      <c r="K96" s="83" t="b">
        <v>1</v>
      </c>
      <c r="L96" s="84"/>
      <c r="M96" s="78" t="b">
        <v>0</v>
      </c>
      <c r="N96" s="78" t="b">
        <v>0</v>
      </c>
      <c r="O96" s="78" t="b">
        <v>0</v>
      </c>
      <c r="P96" s="84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ht="30.75" customHeight="1">
      <c r="A97" s="76" t="s">
        <v>483</v>
      </c>
      <c r="B97" s="77" t="b">
        <v>0</v>
      </c>
      <c r="C97" s="83" t="b">
        <v>1</v>
      </c>
      <c r="D97" s="83" t="b">
        <v>1</v>
      </c>
      <c r="E97" s="84"/>
      <c r="F97" s="78" t="b">
        <v>0</v>
      </c>
      <c r="G97" s="78" t="b">
        <v>0</v>
      </c>
      <c r="H97" s="78" t="b">
        <v>0</v>
      </c>
      <c r="I97" s="78" t="b">
        <v>0</v>
      </c>
      <c r="J97" s="83" t="b">
        <v>1</v>
      </c>
      <c r="K97" s="83" t="b">
        <v>1</v>
      </c>
      <c r="L97" s="84"/>
      <c r="M97" s="78" t="b">
        <v>0</v>
      </c>
      <c r="N97" s="78" t="b">
        <v>0</v>
      </c>
      <c r="O97" s="78" t="b">
        <v>0</v>
      </c>
      <c r="P97" s="84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ht="30.75" customHeight="1">
      <c r="A98" s="86" t="s">
        <v>457</v>
      </c>
      <c r="B98" s="85" t="b">
        <v>1</v>
      </c>
      <c r="C98" s="78" t="b">
        <v>0</v>
      </c>
      <c r="D98" s="78" t="b">
        <v>0</v>
      </c>
      <c r="E98" s="84"/>
      <c r="F98" s="83" t="b">
        <v>1</v>
      </c>
      <c r="G98" s="78" t="b">
        <v>0</v>
      </c>
      <c r="H98" s="78" t="b">
        <v>0</v>
      </c>
      <c r="I98" s="78" t="b">
        <v>0</v>
      </c>
      <c r="J98" s="78" t="b">
        <v>0</v>
      </c>
      <c r="K98" s="78" t="b">
        <v>0</v>
      </c>
      <c r="L98" s="84"/>
      <c r="M98" s="78" t="b">
        <v>0</v>
      </c>
      <c r="N98" s="78" t="b">
        <v>0</v>
      </c>
      <c r="O98" s="78" t="b">
        <v>0</v>
      </c>
      <c r="P98" s="84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ht="30.75" customHeight="1">
      <c r="A99" s="86" t="s">
        <v>461</v>
      </c>
      <c r="B99" s="85" t="b">
        <v>1</v>
      </c>
      <c r="C99" s="83" t="b">
        <v>1</v>
      </c>
      <c r="D99" s="78" t="b">
        <v>0</v>
      </c>
      <c r="E99" s="84"/>
      <c r="F99" s="78" t="b">
        <v>0</v>
      </c>
      <c r="G99" s="78" t="b">
        <v>0</v>
      </c>
      <c r="H99" s="78" t="b">
        <v>0</v>
      </c>
      <c r="I99" s="78" t="b">
        <v>0</v>
      </c>
      <c r="J99" s="78" t="b">
        <v>0</v>
      </c>
      <c r="K99" s="78" t="b">
        <v>0</v>
      </c>
      <c r="L99" s="84"/>
      <c r="M99" s="78" t="b">
        <v>0</v>
      </c>
      <c r="N99" s="78" t="b">
        <v>0</v>
      </c>
      <c r="O99" s="78" t="b">
        <v>0</v>
      </c>
      <c r="P99" s="84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ht="30.75" customHeight="1">
      <c r="A100" s="76" t="s">
        <v>463</v>
      </c>
      <c r="B100" s="77" t="b">
        <v>0</v>
      </c>
      <c r="C100" s="78" t="b">
        <v>0</v>
      </c>
      <c r="D100" s="78" t="b">
        <v>0</v>
      </c>
      <c r="E100" s="84"/>
      <c r="F100" s="83" t="b">
        <v>1</v>
      </c>
      <c r="G100" s="78" t="b">
        <v>0</v>
      </c>
      <c r="H100" s="78" t="b">
        <v>0</v>
      </c>
      <c r="I100" s="78" t="b">
        <v>0</v>
      </c>
      <c r="J100" s="78" t="b">
        <v>0</v>
      </c>
      <c r="K100" s="78" t="b">
        <v>0</v>
      </c>
      <c r="L100" s="84"/>
      <c r="M100" s="78" t="b">
        <v>0</v>
      </c>
      <c r="N100" s="78" t="b">
        <v>0</v>
      </c>
      <c r="O100" s="78" t="b">
        <v>0</v>
      </c>
      <c r="P100" s="84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ht="30.75" customHeight="1">
      <c r="A101" s="88" t="s">
        <v>69</v>
      </c>
      <c r="B101" s="77" t="b">
        <v>0</v>
      </c>
      <c r="C101" s="78" t="b">
        <v>0</v>
      </c>
      <c r="D101" s="83" t="b">
        <v>1</v>
      </c>
      <c r="E101" s="84"/>
      <c r="F101" s="78" t="b">
        <v>0</v>
      </c>
      <c r="G101" s="78" t="b">
        <v>0</v>
      </c>
      <c r="H101" s="78" t="b">
        <v>0</v>
      </c>
      <c r="I101" s="78" t="b">
        <v>0</v>
      </c>
      <c r="J101" s="78" t="b">
        <v>0</v>
      </c>
      <c r="K101" s="78" t="b">
        <v>0</v>
      </c>
      <c r="L101" s="84"/>
      <c r="M101" s="78" t="b">
        <v>0</v>
      </c>
      <c r="N101" s="78" t="b">
        <v>0</v>
      </c>
      <c r="O101" s="78" t="b">
        <v>0</v>
      </c>
      <c r="P101" s="84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ht="30.75" customHeight="1">
      <c r="A102" s="88" t="s">
        <v>78</v>
      </c>
      <c r="B102" s="77" t="b">
        <v>0</v>
      </c>
      <c r="C102" s="78" t="b">
        <v>0</v>
      </c>
      <c r="D102" s="83" t="b">
        <v>1</v>
      </c>
      <c r="E102" s="84"/>
      <c r="F102" s="78" t="b">
        <v>0</v>
      </c>
      <c r="G102" s="83" t="b">
        <v>1</v>
      </c>
      <c r="H102" s="78" t="b">
        <v>0</v>
      </c>
      <c r="I102" s="78" t="b">
        <v>0</v>
      </c>
      <c r="J102" s="78" t="b">
        <v>0</v>
      </c>
      <c r="K102" s="78" t="b">
        <v>0</v>
      </c>
      <c r="L102" s="84"/>
      <c r="M102" s="78" t="b">
        <v>0</v>
      </c>
      <c r="N102" s="78" t="b">
        <v>0</v>
      </c>
      <c r="O102" s="78" t="b">
        <v>0</v>
      </c>
      <c r="P102" s="84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ht="30.75" customHeight="1">
      <c r="A103" s="88" t="s">
        <v>197</v>
      </c>
      <c r="B103" s="77" t="b">
        <v>0</v>
      </c>
      <c r="C103" s="78" t="b">
        <v>0</v>
      </c>
      <c r="D103" s="83" t="b">
        <v>1</v>
      </c>
      <c r="E103" s="84"/>
      <c r="F103" s="83" t="b">
        <v>1</v>
      </c>
      <c r="G103" s="83" t="b">
        <v>1</v>
      </c>
      <c r="H103" s="83" t="b">
        <v>1</v>
      </c>
      <c r="I103" s="83" t="b">
        <v>1</v>
      </c>
      <c r="J103" s="78" t="b">
        <v>0</v>
      </c>
      <c r="K103" s="78" t="b">
        <v>0</v>
      </c>
      <c r="L103" s="84"/>
      <c r="M103" s="78" t="b">
        <v>0</v>
      </c>
      <c r="N103" s="78" t="b">
        <v>0</v>
      </c>
      <c r="O103" s="78" t="b">
        <v>0</v>
      </c>
      <c r="P103" s="84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ht="30.75" customHeight="1">
      <c r="A104" s="88" t="s">
        <v>276</v>
      </c>
      <c r="B104" s="77" t="b">
        <v>0</v>
      </c>
      <c r="C104" s="78" t="b">
        <v>0</v>
      </c>
      <c r="D104" s="83" t="b">
        <v>1</v>
      </c>
      <c r="E104" s="84"/>
      <c r="F104" s="83" t="b">
        <v>1</v>
      </c>
      <c r="G104" s="78" t="b">
        <v>0</v>
      </c>
      <c r="H104" s="78" t="b">
        <v>0</v>
      </c>
      <c r="I104" s="78" t="b">
        <v>0</v>
      </c>
      <c r="J104" s="83" t="b">
        <v>1</v>
      </c>
      <c r="K104" s="78" t="b">
        <v>0</v>
      </c>
      <c r="L104" s="84"/>
      <c r="M104" s="78" t="b">
        <v>0</v>
      </c>
      <c r="N104" s="78" t="b">
        <v>0</v>
      </c>
      <c r="O104" s="78" t="b">
        <v>0</v>
      </c>
      <c r="P104" s="84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ht="30.75" customHeight="1">
      <c r="A105" s="89" t="s">
        <v>348</v>
      </c>
      <c r="B105" s="77" t="b">
        <v>0</v>
      </c>
      <c r="C105" s="78" t="b">
        <v>0</v>
      </c>
      <c r="D105" s="83" t="b">
        <v>1</v>
      </c>
      <c r="E105" s="84"/>
      <c r="F105" s="83" t="b">
        <v>1</v>
      </c>
      <c r="G105" s="78" t="b">
        <v>0</v>
      </c>
      <c r="H105" s="78" t="b">
        <v>0</v>
      </c>
      <c r="I105" s="78" t="b">
        <v>0</v>
      </c>
      <c r="J105" s="83" t="b">
        <v>1</v>
      </c>
      <c r="K105" s="78" t="b">
        <v>0</v>
      </c>
      <c r="L105" s="84"/>
      <c r="M105" s="78" t="b">
        <v>0</v>
      </c>
      <c r="N105" s="78" t="b">
        <v>0</v>
      </c>
      <c r="O105" s="78" t="b">
        <v>0</v>
      </c>
      <c r="P105" s="84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ht="30.75" customHeight="1">
      <c r="A106" s="89" t="s">
        <v>437</v>
      </c>
      <c r="B106" s="77" t="b">
        <v>0</v>
      </c>
      <c r="C106" s="78" t="b">
        <v>0</v>
      </c>
      <c r="D106" s="83" t="b">
        <v>1</v>
      </c>
      <c r="E106" s="84"/>
      <c r="F106" s="78" t="b">
        <v>0</v>
      </c>
      <c r="G106" s="78" t="b">
        <v>0</v>
      </c>
      <c r="H106" s="78" t="b">
        <v>0</v>
      </c>
      <c r="I106" s="78" t="b">
        <v>0</v>
      </c>
      <c r="J106" s="78" t="b">
        <v>0</v>
      </c>
      <c r="K106" s="78" t="b">
        <v>0</v>
      </c>
      <c r="L106" s="84"/>
      <c r="M106" s="78" t="b">
        <v>0</v>
      </c>
      <c r="N106" s="78" t="b">
        <v>0</v>
      </c>
      <c r="O106" s="78" t="b">
        <v>0</v>
      </c>
      <c r="P106" s="84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ht="30.75" customHeight="1">
      <c r="A107" s="90" t="s">
        <v>365</v>
      </c>
      <c r="B107" s="78" t="b">
        <v>0</v>
      </c>
      <c r="C107" s="78" t="b">
        <v>0</v>
      </c>
      <c r="D107" s="83" t="b">
        <v>1</v>
      </c>
      <c r="E107" s="84"/>
      <c r="F107" s="78" t="b">
        <v>0</v>
      </c>
      <c r="G107" s="78" t="b">
        <v>0</v>
      </c>
      <c r="H107" s="78" t="b">
        <v>0</v>
      </c>
      <c r="I107" s="78" t="b">
        <v>0</v>
      </c>
      <c r="J107" s="78" t="b">
        <v>0</v>
      </c>
      <c r="K107" s="78" t="b">
        <v>0</v>
      </c>
      <c r="L107" s="84"/>
      <c r="M107" s="78" t="b">
        <v>0</v>
      </c>
      <c r="N107" s="78" t="b">
        <v>0</v>
      </c>
      <c r="O107" s="78" t="b">
        <v>0</v>
      </c>
      <c r="P107" s="84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ht="30.75" customHeight="1">
      <c r="A108" s="89" t="s">
        <v>282</v>
      </c>
      <c r="B108" s="78" t="b">
        <v>0</v>
      </c>
      <c r="C108" s="78" t="b">
        <v>0</v>
      </c>
      <c r="D108" s="83" t="b">
        <v>1</v>
      </c>
      <c r="E108" s="84"/>
      <c r="F108" s="78" t="b">
        <v>0</v>
      </c>
      <c r="G108" s="78" t="b">
        <v>0</v>
      </c>
      <c r="H108" s="78" t="b">
        <v>0</v>
      </c>
      <c r="I108" s="78" t="b">
        <v>0</v>
      </c>
      <c r="J108" s="78" t="b">
        <v>0</v>
      </c>
      <c r="K108" s="78" t="b">
        <v>0</v>
      </c>
      <c r="L108" s="84"/>
      <c r="M108" s="78" t="b">
        <v>0</v>
      </c>
      <c r="N108" s="78" t="b">
        <v>0</v>
      </c>
      <c r="O108" s="78" t="b">
        <v>0</v>
      </c>
      <c r="P108" s="84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ht="30.75" customHeight="1">
      <c r="A109" s="89" t="s">
        <v>318</v>
      </c>
      <c r="B109" s="78" t="b">
        <v>0</v>
      </c>
      <c r="C109" s="78" t="b">
        <v>0</v>
      </c>
      <c r="D109" s="83" t="b">
        <v>1</v>
      </c>
      <c r="E109" s="84"/>
      <c r="F109" s="78" t="b">
        <v>0</v>
      </c>
      <c r="G109" s="78" t="b">
        <v>0</v>
      </c>
      <c r="H109" s="78" t="b">
        <v>0</v>
      </c>
      <c r="I109" s="78" t="b">
        <v>0</v>
      </c>
      <c r="J109" s="78" t="b">
        <v>0</v>
      </c>
      <c r="K109" s="78" t="b">
        <v>0</v>
      </c>
      <c r="L109" s="84"/>
      <c r="M109" s="78" t="b">
        <v>0</v>
      </c>
      <c r="N109" s="78" t="b">
        <v>0</v>
      </c>
      <c r="O109" s="78" t="b">
        <v>0</v>
      </c>
      <c r="P109" s="84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ht="30.75" customHeight="1">
      <c r="A110" s="89" t="s">
        <v>226</v>
      </c>
      <c r="B110" s="78" t="b">
        <v>0</v>
      </c>
      <c r="C110" s="83" t="b">
        <v>1</v>
      </c>
      <c r="D110" s="83" t="b">
        <v>1</v>
      </c>
      <c r="E110" s="84"/>
      <c r="F110" s="78" t="b">
        <v>0</v>
      </c>
      <c r="G110" s="78" t="b">
        <v>0</v>
      </c>
      <c r="H110" s="78" t="b">
        <v>0</v>
      </c>
      <c r="I110" s="78" t="b">
        <v>0</v>
      </c>
      <c r="J110" s="78" t="b">
        <v>0</v>
      </c>
      <c r="K110" s="78" t="b">
        <v>0</v>
      </c>
      <c r="L110" s="84"/>
      <c r="M110" s="78" t="b">
        <v>0</v>
      </c>
      <c r="N110" s="78" t="b">
        <v>0</v>
      </c>
      <c r="O110" s="78" t="b">
        <v>0</v>
      </c>
      <c r="P110" s="84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ht="30.75" customHeight="1">
      <c r="A111" s="89" t="s">
        <v>312</v>
      </c>
      <c r="B111" s="78" t="b">
        <v>0</v>
      </c>
      <c r="C111" s="78" t="b">
        <v>0</v>
      </c>
      <c r="D111" s="83" t="b">
        <v>1</v>
      </c>
      <c r="E111" s="84"/>
      <c r="F111" s="78" t="b">
        <v>0</v>
      </c>
      <c r="G111" s="83" t="b">
        <v>1</v>
      </c>
      <c r="H111" s="78" t="b">
        <v>0</v>
      </c>
      <c r="I111" s="78" t="b">
        <v>0</v>
      </c>
      <c r="J111" s="83" t="b">
        <v>1</v>
      </c>
      <c r="K111" s="78" t="b">
        <v>0</v>
      </c>
      <c r="L111" s="84"/>
      <c r="M111" s="78" t="b">
        <v>0</v>
      </c>
      <c r="N111" s="78" t="b">
        <v>0</v>
      </c>
      <c r="O111" s="78" t="b">
        <v>0</v>
      </c>
      <c r="P111" s="84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ht="30.75" customHeight="1">
      <c r="A112" s="91"/>
      <c r="B112" s="78" t="b">
        <v>0</v>
      </c>
      <c r="C112" s="78" t="b">
        <v>0</v>
      </c>
      <c r="D112" s="78" t="b">
        <v>0</v>
      </c>
      <c r="E112" s="84"/>
      <c r="F112" s="78" t="b">
        <v>0</v>
      </c>
      <c r="G112" s="78" t="b">
        <v>0</v>
      </c>
      <c r="H112" s="78" t="b">
        <v>0</v>
      </c>
      <c r="I112" s="78" t="b">
        <v>0</v>
      </c>
      <c r="J112" s="78" t="b">
        <v>0</v>
      </c>
      <c r="K112" s="78" t="b">
        <v>0</v>
      </c>
      <c r="L112" s="84"/>
      <c r="M112" s="78" t="b">
        <v>0</v>
      </c>
      <c r="N112" s="78" t="b">
        <v>0</v>
      </c>
      <c r="O112" s="78" t="b">
        <v>0</v>
      </c>
      <c r="P112" s="84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ht="30.75" customHeight="1">
      <c r="A113" s="91"/>
      <c r="B113" s="78" t="b">
        <v>0</v>
      </c>
      <c r="C113" s="78" t="b">
        <v>0</v>
      </c>
      <c r="D113" s="78" t="b">
        <v>0</v>
      </c>
      <c r="E113" s="84"/>
      <c r="F113" s="78" t="b">
        <v>0</v>
      </c>
      <c r="G113" s="78" t="b">
        <v>0</v>
      </c>
      <c r="H113" s="78" t="b">
        <v>0</v>
      </c>
      <c r="I113" s="78" t="b">
        <v>0</v>
      </c>
      <c r="J113" s="78" t="b">
        <v>0</v>
      </c>
      <c r="K113" s="78" t="b">
        <v>0</v>
      </c>
      <c r="L113" s="84"/>
      <c r="M113" s="78" t="b">
        <v>0</v>
      </c>
      <c r="N113" s="78" t="b">
        <v>0</v>
      </c>
      <c r="O113" s="78" t="b">
        <v>0</v>
      </c>
      <c r="P113" s="84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ht="30.75" customHeight="1">
      <c r="A114" s="91"/>
      <c r="B114" s="78" t="b">
        <v>0</v>
      </c>
      <c r="C114" s="78" t="b">
        <v>0</v>
      </c>
      <c r="D114" s="78" t="b">
        <v>0</v>
      </c>
      <c r="E114" s="84"/>
      <c r="F114" s="78" t="b">
        <v>0</v>
      </c>
      <c r="G114" s="78" t="b">
        <v>0</v>
      </c>
      <c r="H114" s="78" t="b">
        <v>0</v>
      </c>
      <c r="I114" s="78" t="b">
        <v>0</v>
      </c>
      <c r="J114" s="78" t="b">
        <v>0</v>
      </c>
      <c r="K114" s="78" t="b">
        <v>0</v>
      </c>
      <c r="L114" s="84"/>
      <c r="M114" s="78" t="b">
        <v>0</v>
      </c>
      <c r="N114" s="78" t="b">
        <v>0</v>
      </c>
      <c r="O114" s="78" t="b">
        <v>0</v>
      </c>
      <c r="P114" s="84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ht="30.75" customHeight="1">
      <c r="A115" s="91"/>
      <c r="B115" s="78" t="b">
        <v>0</v>
      </c>
      <c r="C115" s="78" t="b">
        <v>0</v>
      </c>
      <c r="D115" s="78" t="b">
        <v>0</v>
      </c>
      <c r="E115" s="84"/>
      <c r="F115" s="78" t="b">
        <v>0</v>
      </c>
      <c r="G115" s="78" t="b">
        <v>0</v>
      </c>
      <c r="H115" s="78" t="b">
        <v>0</v>
      </c>
      <c r="I115" s="78" t="b">
        <v>0</v>
      </c>
      <c r="J115" s="78" t="b">
        <v>0</v>
      </c>
      <c r="K115" s="78" t="b">
        <v>0</v>
      </c>
      <c r="L115" s="84"/>
      <c r="M115" s="78" t="b">
        <v>0</v>
      </c>
      <c r="N115" s="78" t="b">
        <v>0</v>
      </c>
      <c r="O115" s="78" t="b">
        <v>0</v>
      </c>
      <c r="P115" s="84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ht="30.75" customHeight="1">
      <c r="A116" s="91"/>
      <c r="B116" s="78" t="b">
        <v>0</v>
      </c>
      <c r="C116" s="78" t="b">
        <v>0</v>
      </c>
      <c r="D116" s="78" t="b">
        <v>0</v>
      </c>
      <c r="E116" s="84"/>
      <c r="F116" s="78" t="b">
        <v>0</v>
      </c>
      <c r="G116" s="78" t="b">
        <v>0</v>
      </c>
      <c r="H116" s="78" t="b">
        <v>0</v>
      </c>
      <c r="I116" s="78" t="b">
        <v>0</v>
      </c>
      <c r="J116" s="78" t="b">
        <v>0</v>
      </c>
      <c r="K116" s="78" t="b">
        <v>0</v>
      </c>
      <c r="L116" s="84"/>
      <c r="M116" s="78" t="b">
        <v>0</v>
      </c>
      <c r="N116" s="78" t="b">
        <v>0</v>
      </c>
      <c r="O116" s="78" t="b">
        <v>0</v>
      </c>
      <c r="P116" s="84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ht="30.75" customHeight="1">
      <c r="A117" s="91"/>
      <c r="B117" s="78" t="b">
        <v>0</v>
      </c>
      <c r="C117" s="78" t="b">
        <v>0</v>
      </c>
      <c r="D117" s="78" t="b">
        <v>0</v>
      </c>
      <c r="E117" s="84"/>
      <c r="F117" s="78" t="b">
        <v>0</v>
      </c>
      <c r="G117" s="78" t="b">
        <v>0</v>
      </c>
      <c r="H117" s="78" t="b">
        <v>0</v>
      </c>
      <c r="I117" s="78" t="b">
        <v>0</v>
      </c>
      <c r="J117" s="78" t="b">
        <v>0</v>
      </c>
      <c r="K117" s="78" t="b">
        <v>0</v>
      </c>
      <c r="L117" s="84"/>
      <c r="M117" s="78" t="b">
        <v>0</v>
      </c>
      <c r="N117" s="78" t="b">
        <v>0</v>
      </c>
      <c r="O117" s="78" t="b">
        <v>0</v>
      </c>
      <c r="P117" s="84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ht="30.75" customHeight="1">
      <c r="A118" s="91"/>
      <c r="B118" s="78" t="b">
        <v>0</v>
      </c>
      <c r="C118" s="78" t="b">
        <v>0</v>
      </c>
      <c r="D118" s="78" t="b">
        <v>0</v>
      </c>
      <c r="E118" s="84"/>
      <c r="F118" s="78" t="b">
        <v>0</v>
      </c>
      <c r="G118" s="78" t="b">
        <v>0</v>
      </c>
      <c r="H118" s="78" t="b">
        <v>0</v>
      </c>
      <c r="I118" s="78" t="b">
        <v>0</v>
      </c>
      <c r="J118" s="78" t="b">
        <v>0</v>
      </c>
      <c r="K118" s="78" t="b">
        <v>0</v>
      </c>
      <c r="L118" s="84"/>
      <c r="M118" s="78" t="b">
        <v>0</v>
      </c>
      <c r="N118" s="78" t="b">
        <v>0</v>
      </c>
      <c r="O118" s="78" t="b">
        <v>0</v>
      </c>
      <c r="P118" s="84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ht="30.75" customHeight="1">
      <c r="A119" s="91"/>
      <c r="B119" s="78" t="b">
        <v>0</v>
      </c>
      <c r="C119" s="78" t="b">
        <v>0</v>
      </c>
      <c r="D119" s="78" t="b">
        <v>0</v>
      </c>
      <c r="E119" s="84"/>
      <c r="F119" s="78" t="b">
        <v>0</v>
      </c>
      <c r="G119" s="78" t="b">
        <v>0</v>
      </c>
      <c r="H119" s="78" t="b">
        <v>0</v>
      </c>
      <c r="I119" s="78" t="b">
        <v>0</v>
      </c>
      <c r="J119" s="78" t="b">
        <v>0</v>
      </c>
      <c r="K119" s="78" t="b">
        <v>0</v>
      </c>
      <c r="L119" s="84"/>
      <c r="M119" s="78" t="b">
        <v>0</v>
      </c>
      <c r="N119" s="78" t="b">
        <v>0</v>
      </c>
      <c r="O119" s="78" t="b">
        <v>0</v>
      </c>
      <c r="P119" s="84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ht="30.75" customHeight="1">
      <c r="A120" s="91"/>
      <c r="B120" s="78" t="b">
        <v>0</v>
      </c>
      <c r="C120" s="78" t="b">
        <v>0</v>
      </c>
      <c r="D120" s="78" t="b">
        <v>0</v>
      </c>
      <c r="E120" s="84"/>
      <c r="F120" s="78" t="b">
        <v>0</v>
      </c>
      <c r="G120" s="78" t="b">
        <v>0</v>
      </c>
      <c r="H120" s="78" t="b">
        <v>0</v>
      </c>
      <c r="I120" s="78" t="b">
        <v>0</v>
      </c>
      <c r="J120" s="78" t="b">
        <v>0</v>
      </c>
      <c r="K120" s="78" t="b">
        <v>0</v>
      </c>
      <c r="L120" s="84"/>
      <c r="M120" s="78" t="b">
        <v>0</v>
      </c>
      <c r="N120" s="78" t="b">
        <v>0</v>
      </c>
      <c r="O120" s="78" t="b">
        <v>0</v>
      </c>
      <c r="P120" s="84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ht="30.75" customHeight="1">
      <c r="A121" s="91"/>
      <c r="B121" s="78" t="b">
        <v>0</v>
      </c>
      <c r="C121" s="78" t="b">
        <v>0</v>
      </c>
      <c r="D121" s="78" t="b">
        <v>0</v>
      </c>
      <c r="E121" s="84"/>
      <c r="F121" s="78" t="b">
        <v>0</v>
      </c>
      <c r="G121" s="78" t="b">
        <v>0</v>
      </c>
      <c r="H121" s="78" t="b">
        <v>0</v>
      </c>
      <c r="I121" s="78" t="b">
        <v>0</v>
      </c>
      <c r="J121" s="78" t="b">
        <v>0</v>
      </c>
      <c r="K121" s="78" t="b">
        <v>0</v>
      </c>
      <c r="L121" s="84"/>
      <c r="M121" s="78" t="b">
        <v>0</v>
      </c>
      <c r="N121" s="78" t="b">
        <v>0</v>
      </c>
      <c r="O121" s="78" t="b">
        <v>0</v>
      </c>
      <c r="P121" s="84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ht="30.75" customHeight="1">
      <c r="A122" s="91"/>
      <c r="B122" s="78" t="b">
        <v>0</v>
      </c>
      <c r="C122" s="78" t="b">
        <v>0</v>
      </c>
      <c r="D122" s="78" t="b">
        <v>0</v>
      </c>
      <c r="E122" s="84"/>
      <c r="F122" s="78" t="b">
        <v>0</v>
      </c>
      <c r="G122" s="78" t="b">
        <v>0</v>
      </c>
      <c r="H122" s="78" t="b">
        <v>0</v>
      </c>
      <c r="I122" s="78" t="b">
        <v>0</v>
      </c>
      <c r="J122" s="78" t="b">
        <v>0</v>
      </c>
      <c r="K122" s="78" t="b">
        <v>0</v>
      </c>
      <c r="L122" s="84"/>
      <c r="M122" s="78" t="b">
        <v>0</v>
      </c>
      <c r="N122" s="78" t="b">
        <v>0</v>
      </c>
      <c r="O122" s="78" t="b">
        <v>0</v>
      </c>
      <c r="P122" s="84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ht="30.75" customHeight="1">
      <c r="A123" s="91"/>
      <c r="B123" s="78" t="b">
        <v>0</v>
      </c>
      <c r="C123" s="78" t="b">
        <v>0</v>
      </c>
      <c r="D123" s="78" t="b">
        <v>0</v>
      </c>
      <c r="E123" s="84"/>
      <c r="F123" s="78" t="b">
        <v>0</v>
      </c>
      <c r="G123" s="78" t="b">
        <v>0</v>
      </c>
      <c r="H123" s="78" t="b">
        <v>0</v>
      </c>
      <c r="I123" s="78" t="b">
        <v>0</v>
      </c>
      <c r="J123" s="78" t="b">
        <v>0</v>
      </c>
      <c r="K123" s="78" t="b">
        <v>0</v>
      </c>
      <c r="L123" s="84"/>
      <c r="M123" s="78" t="b">
        <v>0</v>
      </c>
      <c r="N123" s="78" t="b">
        <v>0</v>
      </c>
      <c r="O123" s="78" t="b">
        <v>0</v>
      </c>
      <c r="P123" s="84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ht="30.75" customHeight="1">
      <c r="A124" s="91"/>
      <c r="B124" s="78" t="b">
        <v>0</v>
      </c>
      <c r="C124" s="78" t="b">
        <v>0</v>
      </c>
      <c r="D124" s="78" t="b">
        <v>0</v>
      </c>
      <c r="E124" s="84"/>
      <c r="F124" s="78" t="b">
        <v>0</v>
      </c>
      <c r="G124" s="78" t="b">
        <v>0</v>
      </c>
      <c r="H124" s="78" t="b">
        <v>0</v>
      </c>
      <c r="I124" s="78" t="b">
        <v>0</v>
      </c>
      <c r="J124" s="78" t="b">
        <v>0</v>
      </c>
      <c r="K124" s="78" t="b">
        <v>0</v>
      </c>
      <c r="L124" s="84"/>
      <c r="M124" s="78" t="b">
        <v>0</v>
      </c>
      <c r="N124" s="78" t="b">
        <v>0</v>
      </c>
      <c r="O124" s="78" t="b">
        <v>0</v>
      </c>
      <c r="P124" s="84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ht="30.75" customHeight="1">
      <c r="A125" s="91"/>
      <c r="B125" s="78" t="b">
        <v>0</v>
      </c>
      <c r="C125" s="78" t="b">
        <v>0</v>
      </c>
      <c r="D125" s="78" t="b">
        <v>0</v>
      </c>
      <c r="E125" s="84"/>
      <c r="F125" s="78" t="b">
        <v>0</v>
      </c>
      <c r="G125" s="78" t="b">
        <v>0</v>
      </c>
      <c r="H125" s="78" t="b">
        <v>0</v>
      </c>
      <c r="I125" s="78" t="b">
        <v>0</v>
      </c>
      <c r="J125" s="78" t="b">
        <v>0</v>
      </c>
      <c r="K125" s="78" t="b">
        <v>0</v>
      </c>
      <c r="L125" s="84"/>
      <c r="M125" s="78" t="b">
        <v>0</v>
      </c>
      <c r="N125" s="78" t="b">
        <v>0</v>
      </c>
      <c r="O125" s="78" t="b">
        <v>0</v>
      </c>
      <c r="P125" s="84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ht="30.75" customHeight="1">
      <c r="A126" s="91"/>
      <c r="B126" s="78" t="b">
        <v>0</v>
      </c>
      <c r="C126" s="78" t="b">
        <v>0</v>
      </c>
      <c r="D126" s="78" t="b">
        <v>0</v>
      </c>
      <c r="E126" s="84"/>
      <c r="F126" s="78" t="b">
        <v>0</v>
      </c>
      <c r="G126" s="78" t="b">
        <v>0</v>
      </c>
      <c r="H126" s="78" t="b">
        <v>0</v>
      </c>
      <c r="I126" s="78" t="b">
        <v>0</v>
      </c>
      <c r="J126" s="78" t="b">
        <v>0</v>
      </c>
      <c r="K126" s="78" t="b">
        <v>0</v>
      </c>
      <c r="L126" s="84"/>
      <c r="M126" s="78" t="b">
        <v>0</v>
      </c>
      <c r="N126" s="78" t="b">
        <v>0</v>
      </c>
      <c r="O126" s="78" t="b">
        <v>0</v>
      </c>
      <c r="P126" s="84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ht="30.75" customHeight="1">
      <c r="A127" s="91"/>
      <c r="B127" s="78" t="b">
        <v>0</v>
      </c>
      <c r="C127" s="78" t="b">
        <v>0</v>
      </c>
      <c r="D127" s="78" t="b">
        <v>0</v>
      </c>
      <c r="E127" s="84"/>
      <c r="F127" s="78" t="b">
        <v>0</v>
      </c>
      <c r="G127" s="78" t="b">
        <v>0</v>
      </c>
      <c r="H127" s="78" t="b">
        <v>0</v>
      </c>
      <c r="I127" s="78" t="b">
        <v>0</v>
      </c>
      <c r="J127" s="78" t="b">
        <v>0</v>
      </c>
      <c r="K127" s="78" t="b">
        <v>0</v>
      </c>
      <c r="L127" s="84"/>
      <c r="M127" s="78" t="b">
        <v>0</v>
      </c>
      <c r="N127" s="78" t="b">
        <v>0</v>
      </c>
      <c r="O127" s="78" t="b">
        <v>0</v>
      </c>
      <c r="P127" s="84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ht="30.75" customHeight="1">
      <c r="A128" s="91"/>
      <c r="B128" s="78" t="b">
        <v>0</v>
      </c>
      <c r="C128" s="78" t="b">
        <v>0</v>
      </c>
      <c r="D128" s="78" t="b">
        <v>0</v>
      </c>
      <c r="E128" s="84"/>
      <c r="F128" s="78" t="b">
        <v>0</v>
      </c>
      <c r="G128" s="78" t="b">
        <v>0</v>
      </c>
      <c r="H128" s="78" t="b">
        <v>0</v>
      </c>
      <c r="I128" s="78" t="b">
        <v>0</v>
      </c>
      <c r="J128" s="78" t="b">
        <v>0</v>
      </c>
      <c r="K128" s="78" t="b">
        <v>0</v>
      </c>
      <c r="L128" s="84"/>
      <c r="M128" s="78" t="b">
        <v>0</v>
      </c>
      <c r="N128" s="78" t="b">
        <v>0</v>
      </c>
      <c r="O128" s="78" t="b">
        <v>0</v>
      </c>
      <c r="P128" s="84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ht="30.75" customHeight="1">
      <c r="A129" s="91"/>
      <c r="B129" s="78" t="b">
        <v>0</v>
      </c>
      <c r="C129" s="78" t="b">
        <v>0</v>
      </c>
      <c r="D129" s="78" t="b">
        <v>0</v>
      </c>
      <c r="E129" s="84"/>
      <c r="F129" s="78" t="b">
        <v>0</v>
      </c>
      <c r="G129" s="78" t="b">
        <v>0</v>
      </c>
      <c r="H129" s="78" t="b">
        <v>0</v>
      </c>
      <c r="I129" s="78" t="b">
        <v>0</v>
      </c>
      <c r="J129" s="78" t="b">
        <v>0</v>
      </c>
      <c r="K129" s="78" t="b">
        <v>0</v>
      </c>
      <c r="L129" s="84"/>
      <c r="M129" s="78" t="b">
        <v>0</v>
      </c>
      <c r="N129" s="78" t="b">
        <v>0</v>
      </c>
      <c r="O129" s="78" t="b">
        <v>0</v>
      </c>
      <c r="P129" s="84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ht="30.75" customHeight="1">
      <c r="A130" s="91"/>
      <c r="B130" s="78" t="b">
        <v>0</v>
      </c>
      <c r="C130" s="78" t="b">
        <v>0</v>
      </c>
      <c r="D130" s="78" t="b">
        <v>0</v>
      </c>
      <c r="E130" s="84"/>
      <c r="F130" s="78" t="b">
        <v>0</v>
      </c>
      <c r="G130" s="78" t="b">
        <v>0</v>
      </c>
      <c r="H130" s="78" t="b">
        <v>0</v>
      </c>
      <c r="I130" s="78" t="b">
        <v>0</v>
      </c>
      <c r="J130" s="78" t="b">
        <v>0</v>
      </c>
      <c r="K130" s="78" t="b">
        <v>0</v>
      </c>
      <c r="L130" s="84"/>
      <c r="M130" s="78" t="b">
        <v>0</v>
      </c>
      <c r="N130" s="78" t="b">
        <v>0</v>
      </c>
      <c r="O130" s="78" t="b">
        <v>0</v>
      </c>
      <c r="P130" s="84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ht="30.75" customHeight="1">
      <c r="A131" s="91"/>
      <c r="B131" s="78" t="b">
        <v>0</v>
      </c>
      <c r="C131" s="78" t="b">
        <v>0</v>
      </c>
      <c r="D131" s="78" t="b">
        <v>0</v>
      </c>
      <c r="E131" s="84"/>
      <c r="F131" s="78" t="b">
        <v>0</v>
      </c>
      <c r="G131" s="78" t="b">
        <v>0</v>
      </c>
      <c r="H131" s="78" t="b">
        <v>0</v>
      </c>
      <c r="I131" s="78" t="b">
        <v>0</v>
      </c>
      <c r="J131" s="78" t="b">
        <v>0</v>
      </c>
      <c r="K131" s="78" t="b">
        <v>0</v>
      </c>
      <c r="L131" s="84"/>
      <c r="M131" s="78" t="b">
        <v>0</v>
      </c>
      <c r="N131" s="78" t="b">
        <v>0</v>
      </c>
      <c r="O131" s="78" t="b">
        <v>0</v>
      </c>
      <c r="P131" s="84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ht="30.75" customHeight="1">
      <c r="A132" s="91"/>
      <c r="B132" s="78" t="b">
        <v>0</v>
      </c>
      <c r="C132" s="78" t="b">
        <v>0</v>
      </c>
      <c r="D132" s="78" t="b">
        <v>0</v>
      </c>
      <c r="E132" s="84"/>
      <c r="F132" s="78" t="b">
        <v>0</v>
      </c>
      <c r="G132" s="78" t="b">
        <v>0</v>
      </c>
      <c r="H132" s="78" t="b">
        <v>0</v>
      </c>
      <c r="I132" s="78" t="b">
        <v>0</v>
      </c>
      <c r="J132" s="78" t="b">
        <v>0</v>
      </c>
      <c r="K132" s="78" t="b">
        <v>0</v>
      </c>
      <c r="L132" s="84"/>
      <c r="M132" s="78" t="b">
        <v>0</v>
      </c>
      <c r="N132" s="78" t="b">
        <v>0</v>
      </c>
      <c r="O132" s="78" t="b">
        <v>0</v>
      </c>
      <c r="P132" s="84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ht="30.75" customHeight="1">
      <c r="A133" s="91"/>
      <c r="B133" s="78" t="b">
        <v>0</v>
      </c>
      <c r="C133" s="78" t="b">
        <v>0</v>
      </c>
      <c r="D133" s="78" t="b">
        <v>0</v>
      </c>
      <c r="E133" s="84"/>
      <c r="F133" s="78" t="b">
        <v>0</v>
      </c>
      <c r="G133" s="78" t="b">
        <v>0</v>
      </c>
      <c r="H133" s="78" t="b">
        <v>0</v>
      </c>
      <c r="I133" s="78" t="b">
        <v>0</v>
      </c>
      <c r="J133" s="78" t="b">
        <v>0</v>
      </c>
      <c r="K133" s="78" t="b">
        <v>0</v>
      </c>
      <c r="L133" s="84"/>
      <c r="M133" s="78" t="b">
        <v>0</v>
      </c>
      <c r="N133" s="78" t="b">
        <v>0</v>
      </c>
      <c r="O133" s="78" t="b">
        <v>0</v>
      </c>
      <c r="P133" s="84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ht="30.75" customHeight="1">
      <c r="A134" s="91"/>
      <c r="B134" s="78" t="b">
        <v>0</v>
      </c>
      <c r="C134" s="78" t="b">
        <v>0</v>
      </c>
      <c r="D134" s="78" t="b">
        <v>0</v>
      </c>
      <c r="E134" s="84"/>
      <c r="F134" s="78" t="b">
        <v>0</v>
      </c>
      <c r="G134" s="78" t="b">
        <v>0</v>
      </c>
      <c r="H134" s="78" t="b">
        <v>0</v>
      </c>
      <c r="I134" s="78" t="b">
        <v>0</v>
      </c>
      <c r="J134" s="78" t="b">
        <v>0</v>
      </c>
      <c r="K134" s="78" t="b">
        <v>0</v>
      </c>
      <c r="L134" s="84"/>
      <c r="M134" s="78" t="b">
        <v>0</v>
      </c>
      <c r="N134" s="78" t="b">
        <v>0</v>
      </c>
      <c r="O134" s="78" t="b">
        <v>0</v>
      </c>
      <c r="P134" s="84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ht="30.75" customHeight="1">
      <c r="A135" s="91"/>
      <c r="B135" s="78" t="b">
        <v>0</v>
      </c>
      <c r="C135" s="78" t="b">
        <v>0</v>
      </c>
      <c r="D135" s="78" t="b">
        <v>0</v>
      </c>
      <c r="E135" s="84"/>
      <c r="F135" s="78" t="b">
        <v>0</v>
      </c>
      <c r="G135" s="78" t="b">
        <v>0</v>
      </c>
      <c r="H135" s="78" t="b">
        <v>0</v>
      </c>
      <c r="I135" s="78" t="b">
        <v>0</v>
      </c>
      <c r="J135" s="78" t="b">
        <v>0</v>
      </c>
      <c r="K135" s="78" t="b">
        <v>0</v>
      </c>
      <c r="L135" s="84"/>
      <c r="M135" s="78" t="b">
        <v>0</v>
      </c>
      <c r="N135" s="78" t="b">
        <v>0</v>
      </c>
      <c r="O135" s="78" t="b">
        <v>0</v>
      </c>
      <c r="P135" s="84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ht="30.75" customHeight="1">
      <c r="A136" s="91"/>
      <c r="B136" s="78" t="b">
        <v>0</v>
      </c>
      <c r="C136" s="78" t="b">
        <v>0</v>
      </c>
      <c r="D136" s="78" t="b">
        <v>0</v>
      </c>
      <c r="E136" s="84"/>
      <c r="F136" s="78" t="b">
        <v>0</v>
      </c>
      <c r="G136" s="78" t="b">
        <v>0</v>
      </c>
      <c r="H136" s="78" t="b">
        <v>0</v>
      </c>
      <c r="I136" s="78" t="b">
        <v>0</v>
      </c>
      <c r="J136" s="78" t="b">
        <v>0</v>
      </c>
      <c r="K136" s="78" t="b">
        <v>0</v>
      </c>
      <c r="L136" s="84"/>
      <c r="M136" s="78" t="b">
        <v>0</v>
      </c>
      <c r="N136" s="78" t="b">
        <v>0</v>
      </c>
      <c r="O136" s="78" t="b">
        <v>0</v>
      </c>
      <c r="P136" s="84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ht="30.75" customHeight="1">
      <c r="A137" s="91"/>
      <c r="B137" s="78" t="b">
        <v>0</v>
      </c>
      <c r="C137" s="78" t="b">
        <v>0</v>
      </c>
      <c r="D137" s="78" t="b">
        <v>0</v>
      </c>
      <c r="E137" s="84"/>
      <c r="F137" s="78" t="b">
        <v>0</v>
      </c>
      <c r="G137" s="78" t="b">
        <v>0</v>
      </c>
      <c r="H137" s="78" t="b">
        <v>0</v>
      </c>
      <c r="I137" s="78" t="b">
        <v>0</v>
      </c>
      <c r="J137" s="78" t="b">
        <v>0</v>
      </c>
      <c r="K137" s="78" t="b">
        <v>0</v>
      </c>
      <c r="L137" s="84"/>
      <c r="M137" s="78" t="b">
        <v>0</v>
      </c>
      <c r="N137" s="78" t="b">
        <v>0</v>
      </c>
      <c r="O137" s="78" t="b">
        <v>0</v>
      </c>
      <c r="P137" s="84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ht="30.75" customHeight="1">
      <c r="A138" s="91"/>
      <c r="B138" s="78" t="b">
        <v>0</v>
      </c>
      <c r="C138" s="78" t="b">
        <v>0</v>
      </c>
      <c r="D138" s="78" t="b">
        <v>0</v>
      </c>
      <c r="E138" s="84"/>
      <c r="F138" s="78" t="b">
        <v>0</v>
      </c>
      <c r="G138" s="78" t="b">
        <v>0</v>
      </c>
      <c r="H138" s="78" t="b">
        <v>0</v>
      </c>
      <c r="I138" s="78" t="b">
        <v>0</v>
      </c>
      <c r="J138" s="78" t="b">
        <v>0</v>
      </c>
      <c r="K138" s="78" t="b">
        <v>0</v>
      </c>
      <c r="L138" s="84"/>
      <c r="M138" s="78" t="b">
        <v>0</v>
      </c>
      <c r="N138" s="78" t="b">
        <v>0</v>
      </c>
      <c r="O138" s="78" t="b">
        <v>0</v>
      </c>
      <c r="P138" s="84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ht="30.75" customHeight="1">
      <c r="A139" s="91"/>
      <c r="B139" s="78" t="b">
        <v>0</v>
      </c>
      <c r="C139" s="78" t="b">
        <v>0</v>
      </c>
      <c r="D139" s="78" t="b">
        <v>0</v>
      </c>
      <c r="E139" s="84"/>
      <c r="F139" s="78" t="b">
        <v>0</v>
      </c>
      <c r="G139" s="78" t="b">
        <v>0</v>
      </c>
      <c r="H139" s="78" t="b">
        <v>0</v>
      </c>
      <c r="I139" s="78" t="b">
        <v>0</v>
      </c>
      <c r="J139" s="78" t="b">
        <v>0</v>
      </c>
      <c r="K139" s="78" t="b">
        <v>0</v>
      </c>
      <c r="L139" s="84"/>
      <c r="M139" s="78" t="b">
        <v>0</v>
      </c>
      <c r="N139" s="78" t="b">
        <v>0</v>
      </c>
      <c r="O139" s="78" t="b">
        <v>0</v>
      </c>
      <c r="P139" s="84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ht="30.75" customHeight="1">
      <c r="A140" s="91"/>
      <c r="B140" s="78" t="b">
        <v>0</v>
      </c>
      <c r="C140" s="78" t="b">
        <v>0</v>
      </c>
      <c r="D140" s="78" t="b">
        <v>0</v>
      </c>
      <c r="E140" s="84"/>
      <c r="F140" s="78" t="b">
        <v>0</v>
      </c>
      <c r="G140" s="78" t="b">
        <v>0</v>
      </c>
      <c r="H140" s="78" t="b">
        <v>0</v>
      </c>
      <c r="I140" s="78" t="b">
        <v>0</v>
      </c>
      <c r="J140" s="78" t="b">
        <v>0</v>
      </c>
      <c r="K140" s="78" t="b">
        <v>0</v>
      </c>
      <c r="L140" s="84"/>
      <c r="M140" s="78" t="b">
        <v>0</v>
      </c>
      <c r="N140" s="78" t="b">
        <v>0</v>
      </c>
      <c r="O140" s="78" t="b">
        <v>0</v>
      </c>
      <c r="P140" s="84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ht="30.75" customHeight="1">
      <c r="A141" s="91"/>
      <c r="B141" s="78" t="b">
        <v>0</v>
      </c>
      <c r="C141" s="78" t="b">
        <v>0</v>
      </c>
      <c r="D141" s="78" t="b">
        <v>0</v>
      </c>
      <c r="E141" s="84"/>
      <c r="F141" s="78" t="b">
        <v>0</v>
      </c>
      <c r="G141" s="78" t="b">
        <v>0</v>
      </c>
      <c r="H141" s="78" t="b">
        <v>0</v>
      </c>
      <c r="I141" s="78" t="b">
        <v>0</v>
      </c>
      <c r="J141" s="78" t="b">
        <v>0</v>
      </c>
      <c r="K141" s="78" t="b">
        <v>0</v>
      </c>
      <c r="L141" s="84"/>
      <c r="M141" s="78" t="b">
        <v>0</v>
      </c>
      <c r="N141" s="78" t="b">
        <v>0</v>
      </c>
      <c r="O141" s="78" t="b">
        <v>0</v>
      </c>
      <c r="P141" s="84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ht="30.75" customHeight="1">
      <c r="A142" s="91"/>
      <c r="B142" s="78" t="b">
        <v>0</v>
      </c>
      <c r="C142" s="78" t="b">
        <v>0</v>
      </c>
      <c r="D142" s="78" t="b">
        <v>0</v>
      </c>
      <c r="E142" s="84"/>
      <c r="F142" s="78" t="b">
        <v>0</v>
      </c>
      <c r="G142" s="78" t="b">
        <v>0</v>
      </c>
      <c r="H142" s="78" t="b">
        <v>0</v>
      </c>
      <c r="I142" s="78" t="b">
        <v>0</v>
      </c>
      <c r="J142" s="78" t="b">
        <v>0</v>
      </c>
      <c r="K142" s="78" t="b">
        <v>0</v>
      </c>
      <c r="L142" s="84"/>
      <c r="M142" s="78" t="b">
        <v>0</v>
      </c>
      <c r="N142" s="78" t="b">
        <v>0</v>
      </c>
      <c r="O142" s="78" t="b">
        <v>0</v>
      </c>
      <c r="P142" s="84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ht="30.75" customHeight="1">
      <c r="A143" s="91"/>
      <c r="B143" s="78" t="b">
        <v>0</v>
      </c>
      <c r="C143" s="78" t="b">
        <v>0</v>
      </c>
      <c r="D143" s="78" t="b">
        <v>0</v>
      </c>
      <c r="E143" s="84"/>
      <c r="F143" s="78" t="b">
        <v>0</v>
      </c>
      <c r="G143" s="78" t="b">
        <v>0</v>
      </c>
      <c r="H143" s="78" t="b">
        <v>0</v>
      </c>
      <c r="I143" s="78" t="b">
        <v>0</v>
      </c>
      <c r="J143" s="78" t="b">
        <v>0</v>
      </c>
      <c r="K143" s="78" t="b">
        <v>0</v>
      </c>
      <c r="L143" s="84"/>
      <c r="M143" s="78" t="b">
        <v>0</v>
      </c>
      <c r="N143" s="78" t="b">
        <v>0</v>
      </c>
      <c r="O143" s="78" t="b">
        <v>0</v>
      </c>
      <c r="P143" s="84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ht="30.75" customHeight="1">
      <c r="A144" s="91"/>
      <c r="B144" s="78" t="b">
        <v>0</v>
      </c>
      <c r="C144" s="78" t="b">
        <v>0</v>
      </c>
      <c r="D144" s="78" t="b">
        <v>0</v>
      </c>
      <c r="E144" s="84"/>
      <c r="F144" s="78" t="b">
        <v>0</v>
      </c>
      <c r="G144" s="78" t="b">
        <v>0</v>
      </c>
      <c r="H144" s="78" t="b">
        <v>0</v>
      </c>
      <c r="I144" s="78" t="b">
        <v>0</v>
      </c>
      <c r="J144" s="78" t="b">
        <v>0</v>
      </c>
      <c r="K144" s="78" t="b">
        <v>0</v>
      </c>
      <c r="L144" s="84"/>
      <c r="M144" s="78" t="b">
        <v>0</v>
      </c>
      <c r="N144" s="78" t="b">
        <v>0</v>
      </c>
      <c r="O144" s="78" t="b">
        <v>0</v>
      </c>
      <c r="P144" s="84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ht="30.75" customHeight="1">
      <c r="A145" s="91"/>
      <c r="B145" s="78" t="b">
        <v>0</v>
      </c>
      <c r="C145" s="78" t="b">
        <v>0</v>
      </c>
      <c r="D145" s="78" t="b">
        <v>0</v>
      </c>
      <c r="E145" s="84"/>
      <c r="F145" s="78" t="b">
        <v>0</v>
      </c>
      <c r="G145" s="78" t="b">
        <v>0</v>
      </c>
      <c r="H145" s="78" t="b">
        <v>0</v>
      </c>
      <c r="I145" s="78" t="b">
        <v>0</v>
      </c>
      <c r="J145" s="78" t="b">
        <v>0</v>
      </c>
      <c r="K145" s="78" t="b">
        <v>0</v>
      </c>
      <c r="L145" s="84"/>
      <c r="M145" s="78" t="b">
        <v>0</v>
      </c>
      <c r="N145" s="78" t="b">
        <v>0</v>
      </c>
      <c r="O145" s="78" t="b">
        <v>0</v>
      </c>
      <c r="P145" s="84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ht="30.75" customHeight="1">
      <c r="A146" s="91"/>
      <c r="B146" s="78" t="b">
        <v>0</v>
      </c>
      <c r="C146" s="78" t="b">
        <v>0</v>
      </c>
      <c r="D146" s="78" t="b">
        <v>0</v>
      </c>
      <c r="E146" s="84"/>
      <c r="F146" s="78" t="b">
        <v>0</v>
      </c>
      <c r="G146" s="78" t="b">
        <v>0</v>
      </c>
      <c r="H146" s="78" t="b">
        <v>0</v>
      </c>
      <c r="I146" s="78" t="b">
        <v>0</v>
      </c>
      <c r="J146" s="78" t="b">
        <v>0</v>
      </c>
      <c r="K146" s="78" t="b">
        <v>0</v>
      </c>
      <c r="L146" s="84"/>
      <c r="M146" s="78" t="b">
        <v>0</v>
      </c>
      <c r="N146" s="78" t="b">
        <v>0</v>
      </c>
      <c r="O146" s="78" t="b">
        <v>0</v>
      </c>
      <c r="P146" s="84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ht="30.75" customHeight="1">
      <c r="A147" s="91"/>
      <c r="B147" s="78" t="b">
        <v>0</v>
      </c>
      <c r="C147" s="78" t="b">
        <v>0</v>
      </c>
      <c r="D147" s="78" t="b">
        <v>0</v>
      </c>
      <c r="E147" s="84"/>
      <c r="F147" s="78" t="b">
        <v>0</v>
      </c>
      <c r="G147" s="78" t="b">
        <v>0</v>
      </c>
      <c r="H147" s="78" t="b">
        <v>0</v>
      </c>
      <c r="I147" s="78" t="b">
        <v>0</v>
      </c>
      <c r="J147" s="78" t="b">
        <v>0</v>
      </c>
      <c r="K147" s="78" t="b">
        <v>0</v>
      </c>
      <c r="L147" s="84"/>
      <c r="M147" s="78" t="b">
        <v>0</v>
      </c>
      <c r="N147" s="78" t="b">
        <v>0</v>
      </c>
      <c r="O147" s="78" t="b">
        <v>0</v>
      </c>
      <c r="P147" s="84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ht="30.75" customHeight="1">
      <c r="A148" s="91"/>
      <c r="B148" s="78" t="b">
        <v>0</v>
      </c>
      <c r="C148" s="78" t="b">
        <v>0</v>
      </c>
      <c r="D148" s="78" t="b">
        <v>0</v>
      </c>
      <c r="E148" s="84"/>
      <c r="F148" s="78" t="b">
        <v>0</v>
      </c>
      <c r="G148" s="78" t="b">
        <v>0</v>
      </c>
      <c r="H148" s="78" t="b">
        <v>0</v>
      </c>
      <c r="I148" s="78" t="b">
        <v>0</v>
      </c>
      <c r="J148" s="78" t="b">
        <v>0</v>
      </c>
      <c r="K148" s="78" t="b">
        <v>0</v>
      </c>
      <c r="L148" s="84"/>
      <c r="M148" s="78" t="b">
        <v>0</v>
      </c>
      <c r="N148" s="78" t="b">
        <v>0</v>
      </c>
      <c r="O148" s="78" t="b">
        <v>0</v>
      </c>
      <c r="P148" s="84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ht="30.75" customHeight="1">
      <c r="A149" s="91"/>
      <c r="B149" s="78" t="b">
        <v>0</v>
      </c>
      <c r="C149" s="78" t="b">
        <v>0</v>
      </c>
      <c r="D149" s="78" t="b">
        <v>0</v>
      </c>
      <c r="E149" s="84"/>
      <c r="F149" s="78" t="b">
        <v>0</v>
      </c>
      <c r="G149" s="78" t="b">
        <v>0</v>
      </c>
      <c r="H149" s="78" t="b">
        <v>0</v>
      </c>
      <c r="I149" s="78" t="b">
        <v>0</v>
      </c>
      <c r="J149" s="78" t="b">
        <v>0</v>
      </c>
      <c r="K149" s="78" t="b">
        <v>0</v>
      </c>
      <c r="L149" s="84"/>
      <c r="M149" s="78" t="b">
        <v>0</v>
      </c>
      <c r="N149" s="78" t="b">
        <v>0</v>
      </c>
      <c r="O149" s="78" t="b">
        <v>0</v>
      </c>
      <c r="P149" s="84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ht="30.75" customHeight="1">
      <c r="A150" s="91"/>
      <c r="B150" s="78" t="b">
        <v>0</v>
      </c>
      <c r="C150" s="78" t="b">
        <v>0</v>
      </c>
      <c r="D150" s="78" t="b">
        <v>0</v>
      </c>
      <c r="E150" s="92"/>
      <c r="F150" s="78" t="b">
        <v>0</v>
      </c>
      <c r="G150" s="78" t="b">
        <v>0</v>
      </c>
      <c r="H150" s="78" t="b">
        <v>0</v>
      </c>
      <c r="I150" s="78" t="b">
        <v>0</v>
      </c>
      <c r="J150" s="78" t="b">
        <v>0</v>
      </c>
      <c r="K150" s="78" t="b">
        <v>0</v>
      </c>
      <c r="L150" s="92"/>
      <c r="M150" s="78" t="b">
        <v>0</v>
      </c>
      <c r="N150" s="78" t="b">
        <v>0</v>
      </c>
      <c r="O150" s="78" t="b">
        <v>0</v>
      </c>
      <c r="P150" s="9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ht="53.25" customHeight="1">
      <c r="A151" s="93" t="s">
        <v>484</v>
      </c>
      <c r="B151" s="94">
        <f t="shared" ref="B151:P151" si="1">COUNTIF(B2:B150,TRUE)</f>
        <v>34</v>
      </c>
      <c r="C151" s="94">
        <f t="shared" si="1"/>
        <v>34</v>
      </c>
      <c r="D151" s="94">
        <f t="shared" si="1"/>
        <v>48</v>
      </c>
      <c r="E151" s="94">
        <f t="shared" si="1"/>
        <v>0</v>
      </c>
      <c r="F151" s="94">
        <f t="shared" si="1"/>
        <v>37</v>
      </c>
      <c r="G151" s="94">
        <f t="shared" si="1"/>
        <v>37</v>
      </c>
      <c r="H151" s="94">
        <f t="shared" si="1"/>
        <v>29</v>
      </c>
      <c r="I151" s="94">
        <f t="shared" si="1"/>
        <v>32</v>
      </c>
      <c r="J151" s="94">
        <f t="shared" si="1"/>
        <v>26</v>
      </c>
      <c r="K151" s="94">
        <f t="shared" si="1"/>
        <v>31</v>
      </c>
      <c r="L151" s="94">
        <f t="shared" si="1"/>
        <v>0</v>
      </c>
      <c r="M151" s="94">
        <f t="shared" si="1"/>
        <v>0</v>
      </c>
      <c r="N151" s="94">
        <f t="shared" si="1"/>
        <v>0</v>
      </c>
      <c r="O151" s="94">
        <f t="shared" si="1"/>
        <v>0</v>
      </c>
      <c r="P151" s="94">
        <f t="shared" si="1"/>
        <v>0</v>
      </c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>
      <c r="A152" s="96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96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96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96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96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96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96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96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96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96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96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96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96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96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96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96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96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96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96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96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96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96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96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96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96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96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96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96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96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96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96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96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96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96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96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96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96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96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96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96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96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96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96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96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96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96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96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96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96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96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96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96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96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96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96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96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96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96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96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96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96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96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96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96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96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96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96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96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96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96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96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96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96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96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96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96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96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96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96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96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96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96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96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96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96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96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96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96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96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96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96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96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96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96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96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96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96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96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96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96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96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96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96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96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96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96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96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96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96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96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96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96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96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96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96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96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96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96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96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96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96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96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96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96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96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96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96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96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96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96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96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96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96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96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96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96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96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96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96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96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96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96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96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96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96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96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96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96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96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96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96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96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96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96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96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96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96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96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96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96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96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96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96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96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96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96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96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96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96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96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96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96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96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96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96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96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96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96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96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96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96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96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96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96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96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96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96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96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96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96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96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96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96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96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96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96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96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96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96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96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96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96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96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96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96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96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96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96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96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96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96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96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96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96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96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96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96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96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96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96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96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96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96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96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96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96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96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96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96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96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96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96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96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96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96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96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96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96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96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96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96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96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96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96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96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96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96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96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96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96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96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96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96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96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96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96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96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96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96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96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96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96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96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96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96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96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96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96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96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96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96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96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96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96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96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96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96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96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96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96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96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96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96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96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96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96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96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96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96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96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96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96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96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96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96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96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96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96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96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96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96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96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96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96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96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96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96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96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96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96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96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96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96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96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96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96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96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96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96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96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96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96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96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96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96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96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96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96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96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96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96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96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96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96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96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96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96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96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96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96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96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96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96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96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96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96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96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96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96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96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96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96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96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96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96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96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96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96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96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96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96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96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96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96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96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96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96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96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96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96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96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96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96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96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96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96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96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96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96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96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96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96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96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96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96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96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96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96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96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96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96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96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96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96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96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96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96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96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96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96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96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96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96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96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96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96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96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96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96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96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96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96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96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96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96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96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96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96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96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96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96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96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96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96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96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96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96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96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96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96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96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96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96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96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96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96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96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96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96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96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96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96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96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96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96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96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96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96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96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96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96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96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96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96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96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96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96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96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96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96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96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96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96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96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96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96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96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96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96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96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96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96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96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96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96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96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96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96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96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96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96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96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96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96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96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96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96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96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96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96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96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96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96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96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96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96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96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96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96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96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96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96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96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96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96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96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96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96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96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96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96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96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96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96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96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96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96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96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96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96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96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96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96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96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96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96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96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96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96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96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96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96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96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96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96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96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96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96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96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96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96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96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96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96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96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96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96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96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96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96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96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96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96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96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96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96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96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96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96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96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96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96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96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96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96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96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96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96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96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96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96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96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96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96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96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96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96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96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96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96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96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96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96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96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96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96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96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96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96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96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96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96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96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96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96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96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96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96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96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96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96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96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96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96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96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96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96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96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96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96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96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96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96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96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96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96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96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96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96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96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96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96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96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96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96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96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96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96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96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96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96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96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96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96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96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96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96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96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96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96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96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96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96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96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96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96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96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96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96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96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96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96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96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96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96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96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96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96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96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96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96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96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96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96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96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96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96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96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96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96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96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96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96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96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96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96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96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96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96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96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96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96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96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96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96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96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96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96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96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96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96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96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96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96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96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96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96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96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96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96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96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96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96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96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96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96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96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96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96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96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96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96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96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96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96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96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96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96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96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96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96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96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96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96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96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96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96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96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96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96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96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96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96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96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96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96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96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96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96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96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96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96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96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96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96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96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96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96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96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96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96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96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96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96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96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96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96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96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96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96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96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96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96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96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96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96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96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96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96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96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96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96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96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96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96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96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96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96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96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96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96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96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96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96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96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96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96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96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96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96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96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96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96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96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96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96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96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96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96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96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96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96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96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96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96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96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96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96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96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96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96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96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96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96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96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96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96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96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96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96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96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96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96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96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96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96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96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96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96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96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96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96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96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96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96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96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96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96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96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96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96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96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96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96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96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96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96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96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96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3">
    <mergeCell ref="E2:E150"/>
    <mergeCell ref="L2:L150"/>
    <mergeCell ref="P2:P150"/>
  </mergeCells>
  <drawing r:id="rId1"/>
</worksheet>
</file>