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kth-my.sharepoint.com/personal/englal_ug_kth_se/Documents/TTC_ICS Extension/"/>
    </mc:Choice>
  </mc:AlternateContent>
  <xr:revisionPtr revIDLastSave="422" documentId="8_{D17AC05F-D719-4707-96FA-2939C6E56813}" xr6:coauthVersionLast="47" xr6:coauthVersionMax="47" xr10:uidLastSave="{A5B994CC-5DEB-4EE3-91E3-0507A706B0E9}"/>
  <bookViews>
    <workbookView xWindow="-110" yWindow="-110" windowWidth="19420" windowHeight="10420" tabRatio="859" xr2:uid="{36218A58-4E59-4F0B-BCE8-7AF1857CCC76}"/>
  </bookViews>
  <sheets>
    <sheet name="Introduction" sheetId="23" r:id="rId1"/>
    <sheet name="Estimate ICS-TTC" sheetId="7" r:id="rId2"/>
    <sheet name="ICS Vulnerability Dataset" sheetId="2" r:id="rId3"/>
    <sheet name="Mitre ICS ATT&amp;CK Techniques" sheetId="15" r:id="rId4"/>
    <sheet name="Mitre Asset mapping" sheetId="17" r:id="rId5"/>
    <sheet name="MTBV Example" sheetId="22" r:id="rId6"/>
    <sheet name="Available exploits (m)" sheetId="11" r:id="rId7"/>
  </sheets>
  <definedNames>
    <definedName name="ExternalData_1" localSheetId="2" hidden="1">'ICS Vulnerability Dataset'!$A$1:$AB$2741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4" i="7" l="1"/>
  <c r="H14" i="7"/>
  <c r="H15" i="7"/>
  <c r="H16" i="7"/>
  <c r="H17" i="7"/>
  <c r="H18" i="7"/>
  <c r="H19" i="7"/>
  <c r="H20" i="7"/>
  <c r="H21" i="7"/>
  <c r="H22" i="7"/>
  <c r="H23" i="7"/>
  <c r="H24" i="7"/>
  <c r="H25" i="7"/>
  <c r="G15" i="7"/>
  <c r="G16" i="7"/>
  <c r="G17" i="7"/>
  <c r="G18" i="7"/>
  <c r="G19" i="7"/>
  <c r="G20" i="7"/>
  <c r="G21" i="7"/>
  <c r="G22" i="7"/>
  <c r="G23" i="7"/>
  <c r="G24" i="7"/>
  <c r="G25" i="7"/>
  <c r="E14" i="7"/>
  <c r="E15" i="7"/>
  <c r="B15" i="7" s="1"/>
  <c r="E16" i="7"/>
  <c r="E17" i="7"/>
  <c r="E18" i="7"/>
  <c r="E19" i="7"/>
  <c r="E20" i="7"/>
  <c r="E21" i="7"/>
  <c r="E22" i="7"/>
  <c r="E23" i="7"/>
  <c r="E24" i="7"/>
  <c r="E25" i="7"/>
  <c r="D14" i="7"/>
  <c r="D15" i="7"/>
  <c r="D16" i="7"/>
  <c r="B16" i="7" s="1"/>
  <c r="D17" i="7"/>
  <c r="D18" i="7"/>
  <c r="D19" i="7"/>
  <c r="D20" i="7"/>
  <c r="D21" i="7"/>
  <c r="D22" i="7"/>
  <c r="D23" i="7"/>
  <c r="D24" i="7"/>
  <c r="D25" i="7"/>
  <c r="B10" i="7"/>
  <c r="B11" i="7"/>
  <c r="B12" i="7"/>
  <c r="B13" i="7"/>
  <c r="D11" i="7"/>
  <c r="D12" i="7"/>
  <c r="D13" i="7"/>
  <c r="E10" i="7"/>
  <c r="E11" i="7"/>
  <c r="E12" i="7"/>
  <c r="E13" i="7"/>
  <c r="G11" i="7"/>
  <c r="G12" i="7"/>
  <c r="G13" i="7"/>
  <c r="H11" i="7"/>
  <c r="H12" i="7"/>
  <c r="H13" i="7"/>
  <c r="D10" i="7"/>
  <c r="G10" i="7"/>
  <c r="H10" i="7"/>
  <c r="B6" i="7"/>
  <c r="B7" i="7"/>
  <c r="B8" i="7"/>
  <c r="B9" i="7"/>
  <c r="E6" i="7"/>
  <c r="E7" i="7"/>
  <c r="E8" i="7"/>
  <c r="E9" i="7"/>
  <c r="G9" i="7"/>
  <c r="G6" i="7"/>
  <c r="G7" i="7"/>
  <c r="G8" i="7"/>
  <c r="H6" i="7"/>
  <c r="H7" i="7"/>
  <c r="H8" i="7"/>
  <c r="H9" i="7"/>
  <c r="D9" i="7"/>
  <c r="D8" i="7"/>
  <c r="D7" i="7"/>
  <c r="D6" i="7"/>
  <c r="J14" i="7"/>
  <c r="J15" i="7" s="1"/>
  <c r="B2" i="22"/>
  <c r="J3" i="7"/>
  <c r="J2" i="7"/>
  <c r="B9" i="22"/>
  <c r="B10" i="22"/>
  <c r="B11" i="22"/>
  <c r="B12" i="22"/>
  <c r="B13" i="22"/>
  <c r="B14" i="22"/>
  <c r="B15" i="22"/>
  <c r="B16" i="22"/>
  <c r="B17" i="22"/>
  <c r="B18" i="22"/>
  <c r="B19" i="22"/>
  <c r="B20" i="22"/>
  <c r="B21" i="22"/>
  <c r="B22" i="22"/>
  <c r="B23" i="22"/>
  <c r="B24" i="22"/>
  <c r="B25" i="22"/>
  <c r="B26" i="22"/>
  <c r="B27" i="22"/>
  <c r="B28" i="22"/>
  <c r="B29" i="22"/>
  <c r="B30" i="22"/>
  <c r="B31" i="22"/>
  <c r="B32" i="22"/>
  <c r="E2" i="7"/>
  <c r="B8" i="22"/>
  <c r="B7" i="22"/>
  <c r="B6" i="22"/>
  <c r="B5" i="22"/>
  <c r="B4" i="22"/>
  <c r="B3" i="22"/>
  <c r="B23" i="7" l="1"/>
  <c r="B25" i="7"/>
  <c r="B24" i="7"/>
  <c r="B22" i="7"/>
  <c r="B20" i="7"/>
  <c r="B19" i="7"/>
  <c r="B18" i="7"/>
  <c r="B17" i="7"/>
  <c r="B14" i="7"/>
  <c r="B21" i="7"/>
  <c r="C2" i="22"/>
  <c r="D3" i="7"/>
  <c r="D4" i="7"/>
  <c r="B4" i="7" s="1"/>
  <c r="D5" i="7"/>
  <c r="D2" i="7"/>
  <c r="B3" i="11"/>
  <c r="B4" i="11" s="1"/>
  <c r="H5" i="7" l="1"/>
  <c r="G5" i="7"/>
  <c r="E5" i="7"/>
  <c r="H4" i="7"/>
  <c r="G4" i="7"/>
  <c r="E4" i="7"/>
  <c r="H3" i="7"/>
  <c r="G3" i="7"/>
  <c r="E3" i="7"/>
  <c r="H2" i="7"/>
  <c r="G2" i="7"/>
  <c r="B2" i="7" l="1"/>
  <c r="B3" i="7"/>
  <c r="B5"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B6B00D-178D-4060-B0B0-BF689E0ABB00}" keepAlive="1" name="Query - esorics2020-merged_icsa_statistics_paper_dev csv" description="Connection to the 'esorics2020-merged_icsa_statistics_paper_dev csv' query in the workbook." type="5" refreshedVersion="6" background="1" saveData="1">
    <dbPr connection="Provider=Microsoft.Mashup.OleDb.1;Data Source=$Workbook$;Location=&quot;esorics2020-merged_icsa_statistics_paper_dev csv&quot;;Extended Properties=&quot;&quot;" command="SELECT * FROM [esorics2020-merged_icsa_statistics_paper_dev csv]"/>
  </connection>
</connections>
</file>

<file path=xl/sharedStrings.xml><?xml version="1.0" encoding="utf-8"?>
<sst xmlns="http://schemas.openxmlformats.org/spreadsheetml/2006/main" count="60796" uniqueCount="7156">
  <si>
    <t>icsa_id</t>
  </si>
  <si>
    <t>cwe_id</t>
  </si>
  <si>
    <t>cve_id</t>
  </si>
  <si>
    <t>cvss_version</t>
  </si>
  <si>
    <t>cve_description</t>
  </si>
  <si>
    <t>cvss_base_score</t>
  </si>
  <si>
    <t>cvss_impact_score</t>
  </si>
  <si>
    <t>cvss_exploitability_score</t>
  </si>
  <si>
    <t>cvss_severity</t>
  </si>
  <si>
    <t>nvd_cwe_id</t>
  </si>
  <si>
    <t>cvss_vector</t>
  </si>
  <si>
    <t>accessVector</t>
  </si>
  <si>
    <t>complexity</t>
  </si>
  <si>
    <t>availabilityImpact</t>
  </si>
  <si>
    <t>integrityImpact</t>
  </si>
  <si>
    <t>confidentialityImpact</t>
  </si>
  <si>
    <t>allPriv</t>
  </si>
  <si>
    <t>userPriv</t>
  </si>
  <si>
    <t>otherPriv</t>
  </si>
  <si>
    <t>userInteractionRequired</t>
  </si>
  <si>
    <t>privilegesRequired</t>
  </si>
  <si>
    <t>u_sys_created</t>
  </si>
  <si>
    <t>u_sys_updated</t>
  </si>
  <si>
    <t>u_sfp_cluster</t>
  </si>
  <si>
    <t>u_old_cat</t>
  </si>
  <si>
    <t>u_new_cat</t>
  </si>
  <si>
    <t>u_other_cat</t>
  </si>
  <si>
    <t>u_product_type</t>
  </si>
  <si>
    <t>ICSMA-18-233-01</t>
  </si>
  <si>
    <t>CWE-400</t>
  </si>
  <si>
    <t>CVE-1999-0103</t>
  </si>
  <si>
    <t>Echo and chargen, or other combinations of UDP services, can be used in tandem to flood the server, a.k.a. UDP bomb or UDP packet storm.</t>
  </si>
  <si>
    <t>5</t>
  </si>
  <si>
    <t>NULL</t>
  </si>
  <si>
    <t>MEDIUM</t>
  </si>
  <si>
    <t>NVD-CWE-Other</t>
  </si>
  <si>
    <t>AV:N/AC:L/Au:N/C:N/I:N/A:P</t>
  </si>
  <si>
    <t>NETWORK</t>
  </si>
  <si>
    <t>LOW</t>
  </si>
  <si>
    <t>PARTIAL</t>
  </si>
  <si>
    <t>NONE</t>
  </si>
  <si>
    <t>0</t>
  </si>
  <si>
    <t>CWE-985</t>
  </si>
  <si>
    <t>Resource Management</t>
  </si>
  <si>
    <t>Other</t>
  </si>
  <si>
    <t>Unchanged</t>
  </si>
  <si>
    <t>ICSMA-18-058-02</t>
  </si>
  <si>
    <t>CWE-264</t>
  </si>
  <si>
    <t>CVE-2005-1794</t>
  </si>
  <si>
    <t>Microsoft Terminal Server using Remote Desktop Protocol (RDP) 5.2 stores an RSA private key in mstlsapi.dll and uses it to sign a certificate, which allows remote attackers to spoof public keys of legitimate servers and conduct man-in-the-middle attacks.</t>
  </si>
  <si>
    <t>6.4</t>
  </si>
  <si>
    <t>AV:N/AC:L/Au:N/C:P/I:P/A:N</t>
  </si>
  <si>
    <t>Access Control</t>
  </si>
  <si>
    <t>ICSA-11-108-01</t>
  </si>
  <si>
    <t>CWE-415</t>
  </si>
  <si>
    <t>CVE-2007-6483</t>
  </si>
  <si>
    <t>Directory traversal vulnerability in SafeNet Sentinel Protection Server 7.0.0 through 7.4.0 and possibly earlier versions, and Sentinel Keys Server 1.0.3 and possibly earlier versions, allows remote attackers to read arbitrary files via a .. (dot dot) in the query string.</t>
  </si>
  <si>
    <t>CWE-22</t>
  </si>
  <si>
    <t>AV:N/AC:L/Au:N/C:N/I:P/A:N</t>
  </si>
  <si>
    <t>CWE-969</t>
  </si>
  <si>
    <t>Memory</t>
  </si>
  <si>
    <t>ICSA-15-272-01</t>
  </si>
  <si>
    <t>CWE-981</t>
  </si>
  <si>
    <t>Path Resolution</t>
  </si>
  <si>
    <t>Web</t>
  </si>
  <si>
    <t>ICSMA-17-215-01</t>
  </si>
  <si>
    <t>CWE-94</t>
  </si>
  <si>
    <t>CVE-2008-4250</t>
  </si>
  <si>
    <t>The Server service in Microsoft Windows 2000 SP4, XP SP2 and SP3, Server 2003 SP1 and SP2, Vista Gold and SP1, Server 2008, and 7 Pre-Beta allows remote attackers to execute arbitrary code via a crafted RPC request that triggers the overflow during path canonicalization, as exploited in the wild by Gimmiv.A in October 2008, aka "Server Service Vulnerability."</t>
  </si>
  <si>
    <t>10</t>
  </si>
  <si>
    <t>HIGH</t>
  </si>
  <si>
    <t>AV:N/AC:L/Au:N/C:C/I:C/A:C</t>
  </si>
  <si>
    <t>COMPLETE</t>
  </si>
  <si>
    <t>CWE-991</t>
  </si>
  <si>
    <t>Tainted Input</t>
  </si>
  <si>
    <t>CWE-310</t>
  </si>
  <si>
    <t>CVE-2004-2761</t>
  </si>
  <si>
    <t>The MD5 Message-Digest Algorithm is not collision resistant, which makes it easier for context-dependent attackers to conduct spoofing attacks, as demonstrated by attacks on the use of MD5 in the signature algorithm of an X.509 certificate.</t>
  </si>
  <si>
    <t>Cryptography</t>
  </si>
  <si>
    <t>ICSA-12-205-01</t>
  </si>
  <si>
    <t>CWE-798</t>
  </si>
  <si>
    <t>CVE-2010-2772</t>
  </si>
  <si>
    <t>Siemens Simatic WinCC and PCS 7 SCADA system uses a hard-coded password, which allows local users to access a back-end database and gain privileges, as demonstrated in the wild in July 2010 by the Stuxnet worm, a different vulnerability than CVE-2010-2568.</t>
  </si>
  <si>
    <t>6.9</t>
  </si>
  <si>
    <t>CWE-255</t>
  </si>
  <si>
    <t>AV:L/AC:M/Au:N/C:C/I:C/A:C</t>
  </si>
  <si>
    <t>LOCAL</t>
  </si>
  <si>
    <t>1</t>
  </si>
  <si>
    <t>Authentication</t>
  </si>
  <si>
    <t>Default Logins</t>
  </si>
  <si>
    <t>SCADA</t>
  </si>
  <si>
    <t>ICSA-19-309-01</t>
  </si>
  <si>
    <t>CWE-477</t>
  </si>
  <si>
    <t>CVE-2010-3128</t>
  </si>
  <si>
    <t>Untrusted search path vulnerability in TeamViewer 5.0.8703 and earlier allows local users, and possibly remote attackers, to execute arbitrary code and conduct DLL hijacking attacks via a Trojan horse dwmapi.dll that is located in the same folder as a .tvs or .tvc file.</t>
  </si>
  <si>
    <t>9.3</t>
  </si>
  <si>
    <t>AV:N/AC:M/Au:N/C:C/I:C/A:C</t>
  </si>
  <si>
    <t>CWE-1001</t>
  </si>
  <si>
    <t>API</t>
  </si>
  <si>
    <t>DLL Hijacking</t>
  </si>
  <si>
    <t>ICSA-12-249-03</t>
  </si>
  <si>
    <t>CWE-122</t>
  </si>
  <si>
    <t>CVE-2011-0340</t>
  </si>
  <si>
    <t>Multiple buffer overflows in the ISSymbol ActiveX control in ISSymbol.ocx 61.6.0.0 and 301.1009.2904.0 in the ISSymbol virtual machine, as distributed in Advantech Studio 6.1 SP6 61.6.01.05, InduSoft Web Studio before 7.0+SP1, and InduSoft Thin Client 7.0, allow remote attackers to execute arbitrary code via a long (1) InternationalOrder, (2) InternationalSeparator, or (3) LogFileName property value; or (4) a long bstrFileName argument to the OpenScreen method.</t>
  </si>
  <si>
    <t>CWE-119</t>
  </si>
  <si>
    <t>CWE-970</t>
  </si>
  <si>
    <t>RTU</t>
  </si>
  <si>
    <t>ICSA-12-137-02</t>
  </si>
  <si>
    <t>ICSA-11-273-02</t>
  </si>
  <si>
    <t>CVE-2011-0342</t>
  </si>
  <si>
    <t>Multiple buffer overflows in the InduSoft ISSymbol ActiveX control in ISSymbol.ocx 301.1104.601.0 in InduSoft Web Studio 7.0B2 hotfix 7.0.01.04 allow remote attackers to execute arbitrary code via a long parameter to the (1) Open, (2) Close, or (3) SetCurrentLanguage method.</t>
  </si>
  <si>
    <t>ICSA-14-098-03</t>
  </si>
  <si>
    <t>CWE-20</t>
  </si>
  <si>
    <t>CVE-2011-3389</t>
  </si>
  <si>
    <t>The SSL protocol, as used in certain configurations in Microsoft Windows and Microsoft Internet Explorer, Mozilla Firefox, Google Chrome, Opera, and other products, encrypts data by using CBC mode with chained initialization vectors, which allows man-in-the-middle attackers to obtain plaintext HTTP headers via a blockwise chosen-boundary attack (BCBA) on an HTTPS session, in conjunction with JavaScript code that uses (1) the HTML5 WebSocket API, (2) the Java URLConnection API, or (3) the Silverlight WebClient API, aka a "BEAST" attack.</t>
  </si>
  <si>
    <t>4.3</t>
  </si>
  <si>
    <t>AV:N/AC:M/Au:N/C:P/I:N/A:N</t>
  </si>
  <si>
    <t>CWE-994</t>
  </si>
  <si>
    <t>Networking</t>
  </si>
  <si>
    <t>ICSA-19-192-04</t>
  </si>
  <si>
    <t>ICSA-11-216-01</t>
  </si>
  <si>
    <t>CVE-2011-3322</t>
  </si>
  <si>
    <t>Core Server HMI Service (Coreservice.exe) in Scadatec Limited Procyon SCADA 1.06, and other versions before 1.14, allows remote attackers to cause a denial of service (crash) and possibly execute arbitrary code via a long password to the Telnet (TCP/23) port, which triggers an out-of-bounds read or write, leading to a stack-based buffer overflow.</t>
  </si>
  <si>
    <t>HMI</t>
  </si>
  <si>
    <t>ICSA-11-244-01</t>
  </si>
  <si>
    <t>CVE-2011-3321</t>
  </si>
  <si>
    <t>Heap-based buffer overflow in the Siemens WinCC Runtime Advanced Loader, as used in SIMATIC WinCC flexible Runtime and SIMATIC WinCC (TIA Portal) Runtime Advanced, allows remote attackers to cause a denial of service (memory corruption) or possibly execute arbitrary code via a crafted packet to TCP port 2308.</t>
  </si>
  <si>
    <t>ICSA-11-279-04</t>
  </si>
  <si>
    <t>CVE-2011-3486</t>
  </si>
  <si>
    <t>Beckhoff TwinCAT 2.11.0.2004 and earlier allows remote attackers to cause a denial of service via a crafted request to UDP port 48899, which triggers an out-of-bounds read.</t>
  </si>
  <si>
    <t>ICSA-11-280-01</t>
  </si>
  <si>
    <t>CVE-2011-3493</t>
  </si>
  <si>
    <t>Multiple stack-based buffer overflows in the DH_OneSecondTick function in Cogent DataHub 7.1.1.63 and earlier allow remote attackers to cause a denial of service (crash) and possibly execute arbitrary code via long (1) domain, (2) report_domain, (3) register_datahub, or (4) slave commands.</t>
  </si>
  <si>
    <t>ICSA-11-263-01</t>
  </si>
  <si>
    <t>CVE-2011-3490</t>
  </si>
  <si>
    <t>Multiple stack-based buffer overflows in service.exe in Measuresoft ScadaPro 4.0.0 and earlier allow remote attackers to cause a denial of service (crash) and possibly execute arbitrary code via a long command to port 11234, as demonstrated with the TF command.</t>
  </si>
  <si>
    <t>ICSA-11-264-01</t>
  </si>
  <si>
    <t>CVE-2011-3492</t>
  </si>
  <si>
    <t>Stack-based buffer overflow in Azeotech DAQFactory 5.85 build 1853 and earlier allows remote attackers to cause a denial of service (crash) and execute arbitrary code via a crafted NETB packet to UDP port 20034.</t>
  </si>
  <si>
    <t>ICSA-11-273-03A</t>
  </si>
  <si>
    <t>CVE-2011-3489</t>
  </si>
  <si>
    <t>RnaUtility.dll in RsvcHost.exe 2.30.0.23 in Rockwell RSLogix 19 and earlier allows remote attackers to cause a denial of service (crash) via a crafted rna packet with a long string to TCP port 4446 that triggers (1) "a memset zero overflow" or (2) an out-of-bounds read, related to improper handling of a 32-bit size field.</t>
  </si>
  <si>
    <t>ICSA-11-294-01</t>
  </si>
  <si>
    <t>CVE-2011-3491</t>
  </si>
  <si>
    <t>Heap-based buffer overflow in Progea Movicon / PowerHMI 11.2.1085 and earlier allows remote attackers to cause a denial of service (crash) and possibly execute arbitrary code via a negative Content-Length field.</t>
  </si>
  <si>
    <t>CVE-2011-3498</t>
  </si>
  <si>
    <t>Heap-based buffer overflow in Progea Movicon / PowerHMI 11.2.1085 and earlier allows remote attackers to cause a denial of service (crash) and possibly execute arbitrary code via a long request.</t>
  </si>
  <si>
    <t>CWE-200</t>
  </si>
  <si>
    <t>CVE-2011-3502</t>
  </si>
  <si>
    <t>The web server in Cogent DataHub 7.1.1.63 and earlier allows remote attackers to obtain the source code of executable files via a request with a trailing (1) space or (2) %2e (encoded dot).</t>
  </si>
  <si>
    <t>AV:N/AC:L/Au:N/C:P/I:N/A:N</t>
  </si>
  <si>
    <t>CWE-963</t>
  </si>
  <si>
    <t>Information Leakage</t>
  </si>
  <si>
    <t>CWE-189</t>
  </si>
  <si>
    <t>CVE-2011-3501</t>
  </si>
  <si>
    <t>Integer overflow in Cogent DataHub 7.1.1.63 and earlier allows remote attackers to cause a denial of service (crash) via a negative or large Content-Length value.</t>
  </si>
  <si>
    <t>CVE-2011-3500</t>
  </si>
  <si>
    <t>Directory traversal vulnerability in the web server in Cogent DataHub 7.1.1.63 and earlier allows remote attackers to read arbitrary files via a ..\ (dot dot backslash) in an HTTP request.</t>
  </si>
  <si>
    <t>CVE-2011-3496</t>
  </si>
  <si>
    <t>service.exe in Measuresoft ScadaPro 4.0.0 and earlier allows remote attackers to execute arbitrary commands via shell metacharacters in the (1) BF, (2) OF, or (3) EF command.</t>
  </si>
  <si>
    <t>Command Injection</t>
  </si>
  <si>
    <t>CVE-2011-3497</t>
  </si>
  <si>
    <t>service.exe in Measuresoft ScadaPro 4.0.0 and earlier allows remote attackers to execute arbitrary DLL functions via the XF function, possibly related to an insecure exposed method.</t>
  </si>
  <si>
    <t>CVE-2011-3495</t>
  </si>
  <si>
    <t>Multiple directory traversal vulnerabilities in service.exe in Measuresoft ScadaPro 4.0.0 and earlier allow remote attackers to read, modify, or delete arbitrary files via the (1) RF, (2) wF, (3) UF, or (4) NF command.</t>
  </si>
  <si>
    <t>CVE-2011-3499</t>
  </si>
  <si>
    <t>Progea Movicon / PowerHMI 11.2.1085 and earlier allows remote attackers to cause a denial of service (memory corruption and crash) and possibly execute arbitrary code via an EIDP packet with a large size field, which writes a zero byte to an arbitrary memory location.</t>
  </si>
  <si>
    <t>ICSA-11-243-01</t>
  </si>
  <si>
    <t>CVE-2011-1919</t>
  </si>
  <si>
    <t>Multiple stack-based buffer overflows in GE Intelligent Platforms Proficy Applications before 4.4.1 SIM 101 and 5.x before 5.0 SIM 43 allow remote attackers to cause a denial of service (daemon crash) or possibly execute arbitrary code via crafted TCP message traffic to (1) PRProficyMgr.exe in Proficy Server Manager, (2) PRGateway.exe in Proficy Server Gateway, (3) PRRDS.exe in Proficy Remote Data Service, or (4) PRLicenseMgr.exe in Proficy Server License Manager.</t>
  </si>
  <si>
    <t>ICSA-11-243-02</t>
  </si>
  <si>
    <t>CWE-79</t>
  </si>
  <si>
    <t>CVE-2011-3320</t>
  </si>
  <si>
    <t>Cross-site scripting (XSS) vulnerability in the Web Administrator component in GE Intelligent Platforms Proficy Historian 4.x and earlier allows remote attackers to inject arbitrary web script or HTML via unspecified parameters.</t>
  </si>
  <si>
    <t>AV:N/AC:M/Au:N/C:N/I:P/A:N</t>
  </si>
  <si>
    <t>CWE-990</t>
  </si>
  <si>
    <t>ICSA-11-243-03A</t>
  </si>
  <si>
    <t>CVE-2011-1918</t>
  </si>
  <si>
    <t>Stack-based buffer overflow in the Data Archiver service in GE Intelligent Platforms Proficy Historian before 3.5 SIM 17 and 4.x before 4.0 SIM 12 allows remote attackers to cause a denial of service (daemon crash) or possibly execute arbitrary code via crafted TCP message traffic.</t>
  </si>
  <si>
    <t>ICSA-11-277-01</t>
  </si>
  <si>
    <t>CVE-2011-3330</t>
  </si>
  <si>
    <t>Buffer overflow in the UnitelWay Windows Device Driver, as used in Schneider Electric Unity Pro 6 and earlier, OPC Factory Server 3.34, Vijeo Citect 7.20 and earlier, Telemecanique Driver Pack 2.6 and earlier, Monitor Pro 7.6 and earlier, and PL7 Pro 4.5 and earlier, allows local users, and possibly remote attackers, to execute arbitrary code via an unspecified system parameter.</t>
  </si>
  <si>
    <t>7.2</t>
  </si>
  <si>
    <t>AV:L/AC:L/Au:N/C:C/I:C/A:C</t>
  </si>
  <si>
    <t>ICSA-11-307-01</t>
  </si>
  <si>
    <t>CVE-2011-4034</t>
  </si>
  <si>
    <t>Buffer overflow in the Steema TeeChart ActiveX control, as used in Schneider Electric Vijeo Historian 4.30 and earlier, CitectHistorian 4.30 and earlier, and CitectSCADAReports 4.10 and earlier, allows remote attackers to execute arbitrary code or cause a denial of service via unspecified vectors.</t>
  </si>
  <si>
    <t>CVE-2011-4035</t>
  </si>
  <si>
    <t>Cross-site scripting (XSS) vulnerability in Schneider Electric Vijeo Historian 4.30 and earlier, CitectHistorian 4.30 and earlier, and CitectSCADAReports 4.10 and earlier allows remote attackers to inject arbitrary web script or HTML via unspecified vectors.</t>
  </si>
  <si>
    <t>CVE-2011-4036</t>
  </si>
  <si>
    <t>Directory traversal vulnerability in Schneider Electric Vijeo Historian 4.30 and earlier, CitectHistorian 4.30 and earlier, and CitectSCADAReports 4.10 and earlier allows remote attackers to read arbitrary files via unspecified vectors.</t>
  </si>
  <si>
    <t>CVE-2011-4033</t>
  </si>
  <si>
    <t>Buffer overflow in the Steema TeeChart ActiveX control, as used in Schneider Electric Vijeo Historian 4.30 and earlier, CitectHistorian 4.30 and earlier, and CitectSCADAReports 4.10 and earlier, allows remote attackers to cause a denial of service via unspecified vectors.</t>
  </si>
  <si>
    <t>AV:N/AC:M/Au:N/C:N/I:N/A:P</t>
  </si>
  <si>
    <t>ICSA-11-319-01</t>
  </si>
  <si>
    <t>CVE-2011-4052</t>
  </si>
  <si>
    <t>Stack-based buffer overflow in CEServer.exe in the CEServer component in the Remote Agent module in InduSoft Web Studio 6.1 and 7.0 allows remote attackers to execute arbitrary code via a crafted 0x15 (aka Remove File) operation for a file with a long name.</t>
  </si>
  <si>
    <t>CWE-287</t>
  </si>
  <si>
    <t>CVE-2011-4051</t>
  </si>
  <si>
    <t>CEServer.exe in the CEServer component in the Remote Agent module in InduSoft Web Studio 6.1 and 7.0 does not require authentication, which allows remote attackers to execute arbitrary code via vectors related to creation of a file, loading a DLL, and process control.</t>
  </si>
  <si>
    <t>CWE-947</t>
  </si>
  <si>
    <t>ICSA-11-314-01</t>
  </si>
  <si>
    <t>CVE-2011-3339</t>
  </si>
  <si>
    <t>Cross-site scripting (XSS) vulnerability in the Admin Control Center in Sentinel HASP Run-time Environment 5.95 and earlier in SafeNet Sentinel HASP (formerly Aladdin HASP SRM) run-time installer before 6.x and SDK before 5.11, as used in 7 Technologies (7T) IGSS 7 and other products, when Firefox 2.0 is used, allows remote attackers to inject arbitrary web script or HTML via unspecified vectors that trigger write access to a configuration file.</t>
  </si>
  <si>
    <t>ICSA-12-018-01B</t>
  </si>
  <si>
    <t>CWE-259</t>
  </si>
  <si>
    <t>CVE-2011-4859</t>
  </si>
  <si>
    <t>The Schneider Electric Quantum Ethernet Module, as used in the Quantum 140NOE771* and 140CPU65* modules, the Premium TSXETY* and TSXP57* modules, the M340 BMXNOE01* and BMXP3420* modules, and the STB DIO STBNIC2212 and STBNIP2* modules, uses hardcoded passwords for the (1) AUTCSE, (2) AUT_CSE, (3) fdrusers, (4) ftpuser, (5) loader, (6) nic2212, (7) nimrohs2212, (8) nip2212, (9) noe77111_v500, (10) ntpupdate, (11) pcfactory, (12) sysdiag, (13) target, (14) test, (15) USER, and (16) webserver accounts, which makes it easier for remote attackers to obtain access via the (a) TELNET, (b) Windriver Debug, or (c) FTP port.</t>
  </si>
  <si>
    <t>CWE-950</t>
  </si>
  <si>
    <t>PLC</t>
  </si>
  <si>
    <t>ICSA-11-298-01A</t>
  </si>
  <si>
    <t>CVE-2011-4037</t>
  </si>
  <si>
    <t>Buffer overflow in Sielco Sistemi Winlog PRO before 2.07.09 and Winlog Lite before 2.07.09 allows user-assisted remote attackers to execute arbitrary code via invalid data in unspecified fields of a project file.</t>
  </si>
  <si>
    <t>ICSA-12-320-01</t>
  </si>
  <si>
    <t>CWE-121</t>
  </si>
  <si>
    <t>CVE-2011-5007</t>
  </si>
  <si>
    <t>Stack-based buffer overflow in the CmpWebServer component in 3S CoDeSys 3.4 SP4 Patch 2 and earlier, as used on the ABB AC500 PLC and possibly other products, allows remote attackers to execute arbitrary code via a long URI to TCP port 8080.</t>
  </si>
  <si>
    <t>ICSA-12-006-01</t>
  </si>
  <si>
    <t>CVE-2011-5008</t>
  </si>
  <si>
    <t>Integer overflow in the GatewayService component in 3S CoDeSys 3.4 SP4 Patch 2 allows remote attackers to execute arbitrary code via a large size value in the packet header, which triggers a heap-based buffer overflow.</t>
  </si>
  <si>
    <t>7.5</t>
  </si>
  <si>
    <t>AV:N/AC:L/Au:N/C:P/I:P/A:P</t>
  </si>
  <si>
    <t>CWE-476</t>
  </si>
  <si>
    <t>CVE-2011-5009</t>
  </si>
  <si>
    <t>The CmpWebServer.dll module in the Control service in 3S CoDeSys 3.4 SP4 Patch 2 allows remote attackers to cause a denial of service (NULL pointer dereference) via (1) a crafted Content-Length in an HTTP POST or (2) an invalid HTTP request method.</t>
  </si>
  <si>
    <t>CWE-971</t>
  </si>
  <si>
    <t>ICSA-11-335-01</t>
  </si>
  <si>
    <t>CVE-2011-4050</t>
  </si>
  <si>
    <t>Buffer overflow in 7-Technologies (7T) Interactive Graphical SCADA System (IGSS) 9.0.0.11200 allows remote attackers to cause a denial of service via a crafted packet to TCP port 12401.</t>
  </si>
  <si>
    <t>ICSA-11-355-01</t>
  </si>
  <si>
    <t>CVE-2011-4537</t>
  </si>
  <si>
    <t>Multiple buffer overflows in 7-Technologies (7T) Interactive Graphical SCADA System (IGSS) 9.0.0.11355 and earlier allow remote attackers to execute arbitrary code or cause a denial of service via a crafted packet to TCP port (1) 12397 or (2) 12399.</t>
  </si>
  <si>
    <t>ICSA-11-355-02</t>
  </si>
  <si>
    <t>CVE-2011-4536</t>
  </si>
  <si>
    <t>Heap-based buffer overflow in nettransdll.dll in HistorySvr.exe (aka HistoryServer.exe) in WellinTech KingView 6.53 and 65.30.2010.18018 allows remote attackers to execute arbitrary code via a crafted op-code 3 packet.</t>
  </si>
  <si>
    <t>ICSA-11-332-01A</t>
  </si>
  <si>
    <t>CVE-2011-4870</t>
  </si>
  <si>
    <t>Multiple buffer overflows in the (1) GUIControls, (2) BatchObjSrv, and (3) BatchSecCtrl ActiveX controls in Invensys Wonderware InBatch 9.0 and 9.0 SP1, and InBatch 8.1 SP1, 9.0 SP2, and 9.5 Server and Runtime Clients, allow remote attackers to execute arbitrary code via a long string in a property value, a different issue than CVE-2011-3141.</t>
  </si>
  <si>
    <t>6.8</t>
  </si>
  <si>
    <t>AV:N/AC:M/Au:N/C:P/I:P/A:P</t>
  </si>
  <si>
    <t>ICSA-11-343-01</t>
  </si>
  <si>
    <t>CVE-2011-4055</t>
  </si>
  <si>
    <t>Buffer overflow in the WebClient ActiveX control in Siemens Tecnomatix FactoryLink 6.6.1 (aka 6.6 SP1), 7.5.217 (aka 7.5 SP2), and 8.0.2.54 allows remote attackers to execute arbitrary code via a long string in a parameter associated with the location URL.</t>
  </si>
  <si>
    <t>CWE-73</t>
  </si>
  <si>
    <t>CVE-2011-4056</t>
  </si>
  <si>
    <t>An unspecified ActiveX control in ActBar.ocx in Siemens Tecnomatix FactoryLink 6.6.1 (aka 6.6 SP1), 7.5.217 (aka 7.5 SP2), and 8.0.2.54 allows remote attackers to create or overwrite arbitrary files via the save method.</t>
  </si>
  <si>
    <t>5.8</t>
  </si>
  <si>
    <t>AV:N/AC:M/Au:N/C:P/I:P/A:N</t>
  </si>
  <si>
    <t>Control of Filename/Path</t>
  </si>
  <si>
    <t>ICSA-11-361-01</t>
  </si>
  <si>
    <t>CVE-2011-4531</t>
  </si>
  <si>
    <t>Siemens Automation License Manager (ALM) 4.0 through 5.1+SP1+Upd1 allows remote attackers to cause a denial of service (NULL pointer dereference and daemon crash) via crafted content in a (1) get_target_ocx_param or (2) send_target_ocx_param command.</t>
  </si>
  <si>
    <t>Denial of Service</t>
  </si>
  <si>
    <t>CVE-2011-4532</t>
  </si>
  <si>
    <t>Absolute path traversal vulnerability in the ALMListView.ALMListCtrl ActiveX control in almaxcx.dll in the graphical user interface in Siemens Automation License Manager (ALM) 2.0 through 5.1+SP1+Upd2 allows remote attackers to overwrite arbitrary files via the Save method.</t>
  </si>
  <si>
    <t>CVE-2011-4529</t>
  </si>
  <si>
    <t>Multiple buffer overflows in Siemens Automation License Manager (ALM) 4.0 through 5.1+SP1+Upd1 allow remote attackers to execute arbitrary code via a long serialid field in an _licensekey command, as demonstrated by the (1) check_licensekey or (2) read_licensekey command.</t>
  </si>
  <si>
    <t>CVE-2011-4530</t>
  </si>
  <si>
    <t>Siemens Automation License Manager (ALM) 4.0 through 5.1+SP1+Upd1 does not properly copy fields obtained from clients, which allows remote attackers to cause a denial of service (exception and daemon crash) via long fields, as demonstrated by fields to the (1) open_session-&gt;workstation-&gt;NAME or (2) grant-&gt;VERSION function.</t>
  </si>
  <si>
    <t>ICSA-12-016-01</t>
  </si>
  <si>
    <t>CVE-2012-0309</t>
  </si>
  <si>
    <t>Cross-site scripting (XSS) vulnerability in Cogent DataHub 7.1.2 and earlier, Cascade DataHub 6.4.20 and earlier, and OPC DataHub 6.4.20 and earlier allows remote attackers to inject arbitrary web script or HTML via unspecified vectors.</t>
  </si>
  <si>
    <t>CVE-2012-0310</t>
  </si>
  <si>
    <t>CRLF injection vulnerability in Cogent DataHub 7.1.2 and earlier, Cascade DataHub 6.4.20 and earlier, and OPC DataHub 6.4.20 and earlier allows remote attackers to inject arbitrary HTTP headers and conduct HTTP response splitting attacks via unspecified vectors.</t>
  </si>
  <si>
    <t>AV:N/AC:M/Au:N/C:N/I:P/A:P</t>
  </si>
  <si>
    <t>ICSA-12-018-02</t>
  </si>
  <si>
    <t>CVE-2011-4873</t>
  </si>
  <si>
    <t>Unspecified vulnerability in the server in Certec EDV atvise before 2.1 allows remote attackers to cause a denial of service (daemon crash) via crafted requests to TCP port 4840.</t>
  </si>
  <si>
    <t>ICSA-11-353-01</t>
  </si>
  <si>
    <t>CWE-269</t>
  </si>
  <si>
    <t>CVE-2011-4053</t>
  </si>
  <si>
    <t>Untrusted search path vulnerability in 7-Technologies (7T) Interactive Graphical SCADA System (IGSS) before 9.0.0.11291 allows local users to gain privileges via a Trojan horse DLL in the current working directory.</t>
  </si>
  <si>
    <t>ICSA-11-356-01</t>
  </si>
  <si>
    <t>CVE-2011-4508</t>
  </si>
  <si>
    <t>The HMI web server in Siemens WinCC flexible 2004, 2005, 2007, and 2008 before SP3; WinCC V11 (aka TIA portal) before SP2 Update 1; the TP, OP, MP, Comfort Panels, and Mobile Panels SIMATIC HMI panels; WinCC V11 Runtime Advanced; and WinCC flexible Runtime generates predictable authentication tokens for cookies, which makes it easier for remote attackers to bypass authentication via a crafted cookie.</t>
  </si>
  <si>
    <t>CVE-2011-4509</t>
  </si>
  <si>
    <t>The HMI web server in Siemens WinCC flexible 2004, 2005, 2007, and 2008; WinCC V11 (aka TIA portal); the TP, OP, MP, Comfort Panels, and Mobile Panels SIMATIC HMI panels; WinCC V11 Runtime Advanced; and WinCC flexible Runtime has an improperly selected default password for the administrator account, which makes it easier for remote attackers to obtain access via a brute-force approach involving many HTTP requests.</t>
  </si>
  <si>
    <t>ICSA-12-030-01A</t>
  </si>
  <si>
    <t>CVE-2011-4510</t>
  </si>
  <si>
    <t>Cross-site scripting (XSS) vulnerability in the HMI web server in Siemens WinCC flexible 2004, 2005, 2007, and 2008 before SP3; WinCC V11 (aka TIA portal) before SP2 Update 1; the TP, OP, MP, Comfort Panels, and Mobile Panels SIMATIC HMI panels; WinCC V11 Runtime Advanced; and WinCC flexible Runtime allows remote attackers to inject arbitrary web script or HTML via unspecified vectors, a different vulnerability than CVE-2011-4511.</t>
  </si>
  <si>
    <t>CVE-2011-4511</t>
  </si>
  <si>
    <t>Cross-site scripting (XSS) vulnerability in the HMI web server in Siemens WinCC flexible 2004, 2005, 2007, and 2008 before SP3; WinCC V11 (aka TIA portal) before SP2 Update 1; the TP, OP, MP, Comfort Panels, and Mobile Panels SIMATIC HMI panels; WinCC V11 Runtime Advanced; and WinCC flexible Runtime allows remote attackers to inject arbitrary web script or HTML via unspecified vectors, a different vulnerability than CVE-2011-4510.</t>
  </si>
  <si>
    <t>CVE-2011-4512</t>
  </si>
  <si>
    <t>CRLF injection vulnerability in the HMI web server in Siemens WinCC flexible 2004, 2005, 2007, and 2008 before SP3; WinCC V11 (aka TIA portal) before SP2 Update 1; the TP, OP, MP, Comfort Panels, and Mobile Panels SIMATIC HMI panels; WinCC V11 Runtime Advanced; and WinCC flexible Runtime allows remote attackers to inject arbitrary HTTP headers and conduct HTTP response splitting attacks via unspecified vectors.</t>
  </si>
  <si>
    <t>CVE-2011-4513</t>
  </si>
  <si>
    <t>Siemens WinCC flexible 2004, 2005, 2007, and 2008; WinCC V11 (aka TIA portal); the TP, OP, MP, Comfort Panels, and Mobile Panels SIMATIC HMI panels; WinCC V11 Runtime Advanced; and WinCC flexible Runtime allow user-assisted remote attackers to execute arbitrary code via a crafted project file, related to the HMI web server and runtime loader.</t>
  </si>
  <si>
    <t>NVD-CWE-noinfo</t>
  </si>
  <si>
    <t>CVE-2011-4514</t>
  </si>
  <si>
    <t>The TELNET daemon in Siemens WinCC flexible 2004, 2005, 2007, and 2008; WinCC V11 (aka TIA portal); the TP, OP, MP, Comfort Panels, and Mobile Panels SIMATIC HMI panels; WinCC V11 Runtime Advanced; and WinCC flexible Runtime does not perform authentication, which makes it easier for remote attackers to obtain access via a TCP session.</t>
  </si>
  <si>
    <t>CWE-134</t>
  </si>
  <si>
    <t>CVE-2011-4875</t>
  </si>
  <si>
    <t>Stack-based buffer overflow in HmiLoad in the runtime loader in Siemens WinCC flexible 2004, 2005, 2007, and 2008; WinCC V11 (aka TIA portal); the TP, OP, MP, Comfort Panels, and Mobile Panels SIMATIC HMI panels; WinCC V11 Runtime Advanced; and WinCC flexible Runtime, when Transfer Mode is enabled, allows remote attackers to execute arbitrary code via vectors related to Unicode strings.</t>
  </si>
  <si>
    <t>CVE-2011-4876</t>
  </si>
  <si>
    <t>Directory traversal vulnerability in HmiLoad in the runtime loader in Siemens WinCC flexible 2004, 2005, 2007, and 2008; WinCC V11 (aka TIA portal); the TP, OP, MP, Comfort Panels, and Mobile Panels SIMATIC HMI panels; WinCC V11 Runtime Advanced; and WinCC flexible Runtime, when Transfer Mode is enabled, allows remote attackers to execute, read, create, modify, or delete arbitrary files via a .. (dot dot) in a string.</t>
  </si>
  <si>
    <t>CWE-399</t>
  </si>
  <si>
    <t>CVE-2011-4877</t>
  </si>
  <si>
    <t>HmiLoad in the runtime loader in Siemens WinCC flexible 2004, 2005, 2007, and 2008; WinCC V11 (aka TIA portal); the TP, OP, MP, Comfort Panels, and Mobile Panels SIMATIC HMI panels; WinCC V11 Runtime Advanced; and WinCC flexible Runtime, when Transfer Mode is enabled, allows remote attackers to cause a denial of service (application crash) by sending crafted data over TCP.</t>
  </si>
  <si>
    <t>7.1</t>
  </si>
  <si>
    <t>AV:N/AC:M/Au:N/C:N/I:N/A:C</t>
  </si>
  <si>
    <t>CVE-2011-4878</t>
  </si>
  <si>
    <t>Directory traversal vulnerability in miniweb.exe in the HMI web server in Siemens WinCC flexible 2004, 2005, 2007, and 2008 before SP3; WinCC V11 (aka TIA portal) before SP2 Update 1; the TP, OP, MP, Comfort Panels, and Mobile Panels SIMATIC HMI panels; WinCC V11 Runtime Advanced; and WinCC flexible Runtime allows remote attackers to read arbitrary files via a ..%5c (dot dot backslash) in a URI.</t>
  </si>
  <si>
    <t>7.8</t>
  </si>
  <si>
    <t>AV:N/AC:L/Au:N/C:C/I:N/A:N</t>
  </si>
  <si>
    <t>CVE-2011-4879</t>
  </si>
  <si>
    <t>miniweb.exe in the HMI web server in Siemens WinCC flexible 2004, 2005, 2007, and 2008 before SP3; WinCC V11 (aka TIA portal) before SP2 Update 1; the TP, OP, MP, Comfort Panels, and Mobile Panels SIMATIC HMI panels; WinCC V11 Runtime Advanced; and WinCC flexible Runtime does not properly handle URIs beginning with a 0xfa character, which allows remote attackers to read data from arbitrary memory locations or cause a denial of service (application crash) via a crafted POST request.</t>
  </si>
  <si>
    <t>8.5</t>
  </si>
  <si>
    <t>AV:N/AC:L/Au:N/C:P/I:N/A:C</t>
  </si>
  <si>
    <t>ICSA-11-094-02B</t>
  </si>
  <si>
    <t>CVE-2011-4041</t>
  </si>
  <si>
    <t>webvrpcs.exe in Advantech/BroadWin WebAccess allows remote attackers to execute arbitrary code or obtain a security-code value via a long string in an RPC request to TCP port 4592.</t>
  </si>
  <si>
    <t>Input Validation</t>
  </si>
  <si>
    <t>ICSA-12-013-01</t>
  </si>
  <si>
    <t>CVE-2011-4533</t>
  </si>
  <si>
    <t>zenAdminSrv.exe in Ing. Punzenberger COPA-DATA zenon 6.51 SP0 allows remote attackers to cause a denial of service (daemon crash) or possibly execute arbitrary code via a crafted packet to TCP port 50777, aka Reference Number 25240.</t>
  </si>
  <si>
    <t>CVE-2011-4534</t>
  </si>
  <si>
    <t>ZenSysSrv.exe in Ing. Punzenberger COPA-DATA zenon 6.51 SP0 allows remote attackers to cause a denial of service (service crash) or possibly execute arbitrary code via a series of connections and disconnections on TCP port 1101, aka Reference Number 25212.</t>
  </si>
  <si>
    <t>ICSA-12-024-01</t>
  </si>
  <si>
    <t>CVE-2011-4038</t>
  </si>
  <si>
    <t>Cross-site scripting (XSS) vulnerability in Invensys Wonderware HMI Reports 3.42.835.0304 and earlier, as used in Ocean Data Systems Dream Report before 4.0 and other products, allows remote attackers to inject arbitrary web script or HTML via unspecified parameters.</t>
  </si>
  <si>
    <t>CVE-2011-4039</t>
  </si>
  <si>
    <t>Invensys Wonderware HMI Reports 3.42.835.0304 and earlier, as used in Ocean Data Systems Dream Report before 4.0 and other products, allows user-assisted remote attackers to execute arbitrary code via a malformed file that triggers a "write access violation."</t>
  </si>
  <si>
    <t>CVE-2012-0340</t>
  </si>
  <si>
    <t>Cross-site scripting (XSS) vulnerability in the management interface on the Cisco IronPort Encryption Appliance with software before 6.5.3 allows remote attackers to inject arbitrary web script or HTML via the header parameter to the default URI under admin/, aka bug ID 72410.</t>
  </si>
  <si>
    <t>ICSA-12-047-01A</t>
  </si>
  <si>
    <t>CWE-89</t>
  </si>
  <si>
    <t>CVE-2012-0234</t>
  </si>
  <si>
    <t>SQL injection vulnerability in Advantech/BroadWin WebAccess before 7.0 allows remote attackers to execute arbitrary SQL commands via a malformed URL.</t>
  </si>
  <si>
    <t>CVE-2011-4521</t>
  </si>
  <si>
    <t>SQL injection vulnerability in Advantech/BroadWin WebAccess before 7.0 allows remote attackers to execute arbitrary SQL commands via crafted string input.</t>
  </si>
  <si>
    <t>CVE-2012-0233</t>
  </si>
  <si>
    <t>Cross-site scripting (XSS) vulnerability in Advantech/BroadWin WebAccess before 7.0 allows remote attackers to inject arbitrary web script or HTML via a malformed URL.</t>
  </si>
  <si>
    <t>CWE-352</t>
  </si>
  <si>
    <t>CVE-2012-0235</t>
  </si>
  <si>
    <t>Cross-site request forgery (CSRF) vulnerability in Advantech/BroadWin WebAccess before 7.0 allows remote attackers to hijack the authentication of unspecified victims via unknown vectors.</t>
  </si>
  <si>
    <t>6</t>
  </si>
  <si>
    <t>AV:N/AC:M/Au:S/C:P/I:P/A:P</t>
  </si>
  <si>
    <t>CVE-2012-0236</t>
  </si>
  <si>
    <t>Advantech/BroadWin WebAccess 7.0 and earlier allows remote attackers to obtain sensitive information via a direct request to a URL.  NOTE: the vendor reportedly "does not consider it to be a security risk."</t>
  </si>
  <si>
    <t>CVE-2012-0241</t>
  </si>
  <si>
    <t>Advantech/BroadWin WebAccess before 7.0 allows remote attackers to cause a denial of service (memory corruption) via a modified stream identifier to a function.</t>
  </si>
  <si>
    <t>CVE-2012-0237</t>
  </si>
  <si>
    <t>Advantech/BroadWin WebAccess before 7.0 allows remote attackers to (1) enable date and time syncing or (2) disable date and time syncing via a crafted URL.</t>
  </si>
  <si>
    <t>AV:N/AC:L/Au:N/C:N/I:P/A:P</t>
  </si>
  <si>
    <t>CVE-2012-0238</t>
  </si>
  <si>
    <t>Stack-based buffer overflow in opcImg.asp in Advantech/BroadWin WebAccess before 7.0 allows remote attackers to execute arbitrary code via unspecified vectors.</t>
  </si>
  <si>
    <t>CVE-2012-0239</t>
  </si>
  <si>
    <t>uaddUpAdmin.asp in Advantech/BroadWin WebAccess before 7.0 does not properly perform authentication, which allows remote attackers to modify an administrative password via a password-change request.</t>
  </si>
  <si>
    <t>CVE-2012-0240</t>
  </si>
  <si>
    <t>GbScriptAddUp.asp in Advantech/BroadWin WebAccess before 7.0 does not properly perform authentication, which allows remote attackers to execute arbitrary code via unspecified vectors.</t>
  </si>
  <si>
    <t>CVE-2011-4526</t>
  </si>
  <si>
    <t>Buffer overflow in an ActiveX control in Advantech/BroadWin WebAccess before 7.0 might allow remote attackers to execute arbitrary code via a long string value in unspecified parameters.</t>
  </si>
  <si>
    <t>CVE-2011-4524</t>
  </si>
  <si>
    <t>Buffer overflow in Advantech/BroadWin WebAccess before 7.0 allows remote attackers to execute arbitrary code via a long string value in unspecified parameters.</t>
  </si>
  <si>
    <t>CVE-2011-4525</t>
  </si>
  <si>
    <t>Advantech/BroadWin WebAccess before 7.0 allows remote attackers to trigger the extraction of arbitrary web content into a batch file on a client system, and execute this batch file, via unspecified vectors.</t>
  </si>
  <si>
    <t>CVE-2011-4522</t>
  </si>
  <si>
    <t>Cross-site scripting (XSS) vulnerability in bwerrdn.asp in Advantech/BroadWin WebAccess before 7.0 allows remote attackers to inject arbitrary web script or HTML via unspecified parameters.</t>
  </si>
  <si>
    <t>CVE-2011-4523</t>
  </si>
  <si>
    <t>Cross-site scripting (XSS) vulnerability in bwview.asp in Advantech/BroadWin WebAccess before 7.0 allows remote attackers to inject arbitrary web script or HTML via unspecified parameters.</t>
  </si>
  <si>
    <t>CVE-2012-0242</t>
  </si>
  <si>
    <t>Format string vulnerability in Advantech/BroadWin WebAccess before 7.0 allows remote attackers to execute arbitrary code via format string specifiers in a message string.</t>
  </si>
  <si>
    <t>CVE-2012-0243</t>
  </si>
  <si>
    <t>Buffer overflow in an ActiveX control in bwocxrun.ocx in Advantech/BroadWin WebAccess before 7.0 allows remote attackers to execute arbitrary code by leveraging the ability to write arbitrary content to any pathname.</t>
  </si>
  <si>
    <t>CVE-2012-0244</t>
  </si>
  <si>
    <t>Multiple SQL injection vulnerabilities in Advantech/BroadWin WebAccess before 7.0 allow remote attackers to execute arbitrary SQL commands via crafted string input.</t>
  </si>
  <si>
    <t>ICSA-11-279-01</t>
  </si>
  <si>
    <t>CVE-2011-1914</t>
  </si>
  <si>
    <t>Buffer overflow in the Advantech ADAM OLE for Process Control (OPC) Server ActiveX control in ADAM OPC Server before 3.01.012, Modbus RTU OPC Server before 3.01.010, and Modbus TCP OPC Server before 3.01.010 allows remote attackers to execute arbitrary code via unspecified vectors.</t>
  </si>
  <si>
    <t>ICSA-12-025-02A</t>
  </si>
  <si>
    <t>CWE-427</t>
  </si>
  <si>
    <t>CVE-2012-0223</t>
  </si>
  <si>
    <t>Untrusted search path vulnerability in 7-Technologies (7T) TERMIS 2.10 and earlier allows local users to gain privileges via a Trojan horse DLL in the current working directory, a different vulnerability than CVE-2012-0224.</t>
  </si>
  <si>
    <t>ICSA-12-059-01</t>
  </si>
  <si>
    <t>CVE-2012-0245</t>
  </si>
  <si>
    <t>Multiple stack-based buffer overflows in RobNetScanHost.exe in ABB Robot Communications Runtime before 5.14.02, as used in ABB Interlink Module, IRC5 OPC Server, PC SDK, PickMaster 3 and 5, RobView 5, RobotStudio, WebWare SDK, and WebWare Server, allow remote attackers to execute arbitrary code via a crafted (1) 0xA or (2) 0xE Netscan packet.</t>
  </si>
  <si>
    <t>ICSA-12-079-01</t>
  </si>
  <si>
    <t>CVE-2012-0002</t>
  </si>
  <si>
    <t>The Remote Desktop Protocol (RDP) implementation in Microsoft Windows XP SP2 and SP3, Windows Server 2003 SP2, Windows Vista SP2, Windows Server 2008 SP2, R2, and R2 SP1, and Windows 7 Gold and SP1 does not properly process packets in memory, which allows remote attackers to execute arbitrary code by sending crafted RDP packets triggering access to an object that (1) was not properly initialized or (2) is deleted, aka "Remote Desktop Protocol Vulnerability."</t>
  </si>
  <si>
    <t>ICSA-12-032-01</t>
  </si>
  <si>
    <t>CVE-2012-0229</t>
  </si>
  <si>
    <t>The Data Archiver service in GE Intelligent Platforms Proficy Historian 4.5 and earlier allows remote attackers to cause a denial of service (memory corruption) or possibly execute arbitrary code via a crafted session on TCP port 14000 to (1) ihDataArchiver.exe or (2) ihDataArchiver_x64.exe.</t>
  </si>
  <si>
    <t>ICSA-12-032-02</t>
  </si>
  <si>
    <t>CVE-2012-0230</t>
  </si>
  <si>
    <t>PRRDS.exe in the Proficy Remote Data Service in GE Intelligent Platforms Proficy Plant Applications 5.0 and earlier allows remote attackers to cause a denial of service (memory corruption) or possibly execute arbitrary code via a crafted TCP session on port 12299.</t>
  </si>
  <si>
    <t>CVE-2012-0231</t>
  </si>
  <si>
    <t>PRLicenseMgr.exe in the Proficy Server License Manager in GE Intelligent Platforms Proficy Plant Applications 5.0 and earlier allows remote attackers to cause a denial of service (memory corruption) or possibly execute arbitrary code via a crafted TCP session on port 12401.</t>
  </si>
  <si>
    <t>ICSA-12-032-03</t>
  </si>
  <si>
    <t>CVE-2012-0232</t>
  </si>
  <si>
    <t>Directory traversal vulnerability in rifsrvd.exe in the Remote Interface Service in GE Intelligent Platforms Proficy Real-Time Information Portal 2.6, 3.0, 3.0 SP1, and 3.5 allows remote attackers to modify the configuration via crafted strings.</t>
  </si>
  <si>
    <t>ICSA-12-083-01</t>
  </si>
  <si>
    <t>CVE-2012-0246</t>
  </si>
  <si>
    <t>Directory traversal vulnerability in an unspecified ActiveX control in Ecava IntegraXor before 3.71.4200 allows remote attackers to execute arbitrary code via vectors involving an HTML document on the server.</t>
  </si>
  <si>
    <t>ICSA-12-088-01A</t>
  </si>
  <si>
    <t>CWE-389</t>
  </si>
  <si>
    <t>CVE-2012-0221</t>
  </si>
  <si>
    <t>The FactoryTalk (FT) RNADiagReceiver service in Rockwell Automation Allen-Bradley FactoryTalk CPR9 through SR5 and RSLogix 5000 17 through 20 does not properly handle the return value from an unspecified function, which allows remote attackers to cause a denial of service (service outage) via a crafted packet.</t>
  </si>
  <si>
    <t>Exception Management</t>
  </si>
  <si>
    <t>CWE-125</t>
  </si>
  <si>
    <t>CVE-2012-0222</t>
  </si>
  <si>
    <t>The FactoryTalk (FT) RNADiagReceiver service in Rockwell Automation Allen-Bradley FactoryTalk CPR9 through SR5 and RSLogix 5000 17 through 20 allows remote attackers to cause a denial of service (out-of-bounds read) via a crafted packet.</t>
  </si>
  <si>
    <t>ICSA-12-062-01</t>
  </si>
  <si>
    <t>CVE-2012-0228</t>
  </si>
  <si>
    <t>Invensys Wonderware Information Server 4.0 SP1 and 4.5 does not properly implement client controls, which allows remote attackers to bypass intended access restrictions via unspecified vectors.</t>
  </si>
  <si>
    <t>CVE-2012-0225</t>
  </si>
  <si>
    <t>Cross-site scripting (XSS) vulnerability in Invensys Wonderware Information Server 4.0 SP1 and 4.5 allows remote attackers to inject arbitrary web script or HTML via unspecified vectors.</t>
  </si>
  <si>
    <t>CVE-2012-0226</t>
  </si>
  <si>
    <t>SQL injection vulnerability in Invensys Wonderware Information Server 4.0 SP1 and 4.5 allows remote attackers to execute arbitrary SQL commands via unspecified vectors.</t>
  </si>
  <si>
    <t>ICSA-12-081-01</t>
  </si>
  <si>
    <t>CVE-2012-0257</t>
  </si>
  <si>
    <t>Heap-based buffer overflow in the WWCabFile ActiveX component in the Wonderware System Platform in Invensys Wonderware Application Server 2012 and earlier, Foxboro Control Software 3.1 and earlier, InFusion CE/FE/SCADA 2.5 and earlier, Wonderware Information Server 4.5 and earlier, ArchestrA Application Object Toolkit 3.2 and earlier, and InTouch 10.0 through 10.5 might allow remote attackers to execute arbitrary code via a long string to the Open member, leading to a function-pointer overwrite.</t>
  </si>
  <si>
    <t>CVE-2012-0258</t>
  </si>
  <si>
    <t>Heap-based buffer overflow in the WWCabFile ActiveX component in the Wonderware System Platform in Invensys Wonderware Application Server 2012 and earlier, Foxboro Control Software 3.1 and earlier, InFusion CE/FE/SCADA 2.5 and earlier, Wonderware Information Server 4.5 and earlier, ArchestrA Application Object Toolkit 3.2 and earlier, and InTouch 10.0 through 10.5 might allow remote attackers to execute arbitrary code via a long string to the AddFile member.</t>
  </si>
  <si>
    <t>ICSA-11-340-01</t>
  </si>
  <si>
    <t>CVE-2011-4042</t>
  </si>
  <si>
    <t>An unspecified ActiveX control in SVUIGrd.ocx in ARC Informatique PcVue 6.0 through 10.0, FrontVue, and PlantVue allows remote attackers to execute arbitrary code by using a crafted HTML document to obtain control of a function pointer.</t>
  </si>
  <si>
    <t>CVE-2011-4043</t>
  </si>
  <si>
    <t>Integer overflow in an unspecified ActiveX control in SVUIGrd.ocx in ARC Informatique PcVue 6.0 through 10.0, FrontVue, and PlantVue allows remote attackers to execute arbitrary code via a large value for an integer parameter, leading to a buffer overflow.</t>
  </si>
  <si>
    <t>ICSA-11-362-01</t>
  </si>
  <si>
    <t>CVE-2011-4535</t>
  </si>
  <si>
    <t>Buffer overflow in TurboPower Abbrevia before 4.0, as used in ScadaTEC ScadaPhone 5.3.11.1230 and earlier, ScadaTEC ModbusTagServer 4.1.1.81 and earlier, and other products, allows remote attackers to cause a denial of service (application crash) or possibly execute arbitrary code via a crafted ZIP file.</t>
  </si>
  <si>
    <t>ICSA-12-102-01</t>
  </si>
  <si>
    <t>CVE-2011-4882</t>
  </si>
  <si>
    <t>The web server in Certec atvise webMI2ADS (aka webMI) before 2.0.2 allows remote attackers to cause a denial of service (application exit) via an unspecified command in an HTTP request.</t>
  </si>
  <si>
    <t>CVE-2011-4880</t>
  </si>
  <si>
    <t>Directory traversal vulnerability in the web server in Certec atvise webMI2ADS (aka webMI) before 2.0.2 allows remote attackers to read arbitrary files via a crafted HTTP request.</t>
  </si>
  <si>
    <t>CVE-2011-4881</t>
  </si>
  <si>
    <t>The web server in Certec atvise webMI2ADS (aka webMI) before 2.0.2 does not properly check return values from functions, which allows remote attackers to cause a denial of service (NULL pointer dereference) via a crafted HTTP request.</t>
  </si>
  <si>
    <t>ICSA-12-102-03</t>
  </si>
  <si>
    <t>CVE-2011-4874</t>
  </si>
  <si>
    <t>Use-after-free vulnerability in MICROSYS PROMOTIC before 8.1.7 allows user-assisted remote attackers to execute arbitrary code or cause a denial of service (data corruption and application crash) via a crafted project (aka .pra) file.</t>
  </si>
  <si>
    <t>7.9</t>
  </si>
  <si>
    <t>AV:A/AC:M/Au:N/C:C/I:C/A:C</t>
  </si>
  <si>
    <t>ADJACENT_NETWORK</t>
  </si>
  <si>
    <t>ICSA-12-102-02</t>
  </si>
  <si>
    <t>CVE-2012-1805</t>
  </si>
  <si>
    <t>Buffer overflow in the ECOM Ethernet module in Koyo H0-ECOM, H0-ECOM100, H2-ECOM, H2-ECOM-F, H2-ECOM100, H4-ECOM, H4-ECOM-F, and H4-ECOM100 allows remote attackers to execute arbitrary code via long strings in unspecified parameters.</t>
  </si>
  <si>
    <t>CWE-521</t>
  </si>
  <si>
    <t>CVE-2012-1806</t>
  </si>
  <si>
    <t>The ECOM Ethernet module in Koyo H0-ECOM, H0-ECOM100, H2-ECOM, H2-ECOM-F, H2-ECOM100, H4-ECOM, H4-ECOM-F, and H4-ECOM100 supports a maximum password length of 8 bytes, which makes it easier for remote attackers to obtain access via a brute-force attack.</t>
  </si>
  <si>
    <t>CWE-951</t>
  </si>
  <si>
    <t>Weak Password Requirements</t>
  </si>
  <si>
    <t>CWE-306</t>
  </si>
  <si>
    <t>CVE-2012-1808</t>
  </si>
  <si>
    <t>The web server in the ECOM Ethernet module in Koyo H0-ECOM, H0-ECOM100, H2-ECOM, H2-ECOM-F, H2-ECOM100, H4-ECOM, H4-ECOM-F, and H4-ECOM100 does not require authentication, which allows remote attackers to perform unspecified functions via unknown vectors.</t>
  </si>
  <si>
    <t>CWE-952</t>
  </si>
  <si>
    <t>CVE-2012-1809</t>
  </si>
  <si>
    <t>The web server in the ECOM Ethernet module in Koyo H0-ECOM, H0-ECOM100, H2-ECOM, H2-ECOM-F, H2-ECOM100, H4-ECOM, H4-ECOM-F, and H4-ECOM100 allows remote attackers to cause a denial of service (resource consumption) via unspecified vectors.</t>
  </si>
  <si>
    <t>ICSA-12-095-01A</t>
  </si>
  <si>
    <t>CVE-2012-1801</t>
  </si>
  <si>
    <t>Multiple stack-based buffer overflows in (1) COM and (2) ActiveX controls in ABB WebWare Server, WebWare SDK, Interlink Module, S4 OPC Server, QuickTeach, RobotStudio S4, and RobotStudio Lite allow remote attackers to execute arbitrary code via crafted input data.</t>
  </si>
  <si>
    <t>7.7</t>
  </si>
  <si>
    <t>AV:A/AC:L/Au:S/C:C/I:C/A:C</t>
  </si>
  <si>
    <t>ICSA-12-102-04</t>
  </si>
  <si>
    <t>CVE-2012-1802</t>
  </si>
  <si>
    <t>Buffer overflow in the embedded web server on the Siemens Scalance X Industrial Ethernet switch X414-3E before 3.7.1, X308-2M before 3.7.2, X-300EEC before 3.7.2, XR-300 before 3.7.2, and X-300 before 3.7.2 allows remote attackers to cause a denial of service (device reboot) or possibly execute arbitrary code via a malformed URL.</t>
  </si>
  <si>
    <t>AV:N/AC:L/Au:N/C:N/I:N/A:C</t>
  </si>
  <si>
    <t>ICSA-12-102-05</t>
  </si>
  <si>
    <t>CWE-307</t>
  </si>
  <si>
    <t>CVE-2012-1799</t>
  </si>
  <si>
    <t>The web server on the Siemens Scalance S Security Module firewall S602 V2, S612 V2, and S613 V2 with firmware before 2.3.0.3 does not limit the rate of authentication attempts, which makes it easier for remote attackers to obtain access via a brute-force attack on the administrative password.</t>
  </si>
  <si>
    <t>CWE-955</t>
  </si>
  <si>
    <t>CWE-1121</t>
  </si>
  <si>
    <t>CVE-2012-1800</t>
  </si>
  <si>
    <t>Stack-based buffer overflow in the Profinet DCP protocol implementation on the Siemens Scalance S Security Module firewall S602 V2, S612 V2, and S613 V2 with firmware before 2.3.0.3 allows remote attackers to cause a denial of service (device outage) or possibly execute arbitrary code via a crafted DCP frame.</t>
  </si>
  <si>
    <t>6.1</t>
  </si>
  <si>
    <t>AV:A/AC:L/Au:N/C:N/I:N/A:C</t>
  </si>
  <si>
    <t>ICSA-12-012-01A</t>
  </si>
  <si>
    <t>CVE-2011-4871</t>
  </si>
  <si>
    <t>Open Automation Software OPC Systems.NET before 5.0 allows remote attackers to cause a denial of service via a malformed .NET RPC packet on TCP port 58723.</t>
  </si>
  <si>
    <t>ICSA-12-146-01A</t>
  </si>
  <si>
    <t>CVE-2012-1803</t>
  </si>
  <si>
    <t>RuggedCom Rugged Operating System (ROS) 3.10.x and earlier has a factory account with a password derived from the MAC Address field in the banner, which makes it easier for remote attackers to obtain access by performing a calculation on this address value, and then establishing a (1) TELNET, (2) remote shell (aka rsh), or (3) serial-console session.</t>
  </si>
  <si>
    <t>AV:N/AC:M/Au:S/C:C/I:C/A:C</t>
  </si>
  <si>
    <t>ICSA-12-122-01</t>
  </si>
  <si>
    <t>CWE-426</t>
  </si>
  <si>
    <t>CVE-2012-1819</t>
  </si>
  <si>
    <t>Untrusted search path vulnerability in WellinTech KingView 6.53 allows local users to gain privileges via a Trojan horse DLL in the current working directory.</t>
  </si>
  <si>
    <t>ICSA-12-129-01</t>
  </si>
  <si>
    <t>CWE-311</t>
  </si>
  <si>
    <t>CVE-2012-1977</t>
  </si>
  <si>
    <t>WellinTech KingSCADA 3.0 uses a cleartext base64 format for storage of passwords in user.db, which allows context-dependent attackers to obtain sensitive information by reading this file.</t>
  </si>
  <si>
    <t>AV:N/AC:M/Au:N/C:C/I:N/A:N</t>
  </si>
  <si>
    <t>ICSA-12-131-01</t>
  </si>
  <si>
    <t>CVE-2012-1804</t>
  </si>
  <si>
    <t>The OPC server in Progea Movicon before 11.3 allows remote attackers to cause a denial of service (out-of-bounds read and memory corruption) via a crafted HTTP request.</t>
  </si>
  <si>
    <t>ICSA-12-145-02</t>
  </si>
  <si>
    <t>CVE-2012-2429</t>
  </si>
  <si>
    <t>The server in xArrow before 3.4.1 performs an invalid read operation, which allows remote attackers to execute arbitrary code via unspecified vectors.</t>
  </si>
  <si>
    <t>CVE-2012-2427</t>
  </si>
  <si>
    <t>Heap-based buffer overflow in the server in xArrow before 3.4.1 allows remote attackers to execute arbitrary code via packets that trigger an invalid free operation.</t>
  </si>
  <si>
    <t>CVE-2012-2428</t>
  </si>
  <si>
    <t>Integer overflow in the server in xArrow before 3.4.1 allows remote attackers to execute arbitrary code via a crafted packet that triggers an out-of-bounds read operation.</t>
  </si>
  <si>
    <t>CVE-2012-2426</t>
  </si>
  <si>
    <t>The server in xArrow before 3.4.1 does not properly allocate memory, which allows remote attackers to cause a denial of service (NULL pointer dereference and daemon crash) via unspecified vectors.</t>
  </si>
  <si>
    <t>ICSA-12-145-01</t>
  </si>
  <si>
    <t>CVE-2012-1824</t>
  </si>
  <si>
    <t>Untrusted search path vulnerability in Measuresoft ScadaPro Client before 4.0.0 and ScadaPro Server before 4.0.0 allows local users to gain privileges via a Trojan horse DLL in the current working directory.</t>
  </si>
  <si>
    <t>ICSA-12-158-01</t>
  </si>
  <si>
    <t>CVE-2012-2597</t>
  </si>
  <si>
    <t>Multiple directory traversal vulnerabilities in Siemens WinCC 7.0 SP3 before Update 2 allow remote authenticated users to read arbitrary files via a crafted parameter in a URL.</t>
  </si>
  <si>
    <t>4</t>
  </si>
  <si>
    <t>AV:N/AC:L/Au:S/C:P/I:N/A:N</t>
  </si>
  <si>
    <t>CVE-2012-2598</t>
  </si>
  <si>
    <t>Buffer overflow in the DiagAgent web server in Siemens WinCC 7.0 SP3 through Update 2 allows remote attackers to cause a denial of service (agent outage) via crafted input.</t>
  </si>
  <si>
    <t>CWE-91</t>
  </si>
  <si>
    <t>CVE-2012-2595</t>
  </si>
  <si>
    <t>Multiple cross-site scripting (XSS) vulnerabilities in unspecified web applications in Siemens WinCC 7.0 SP3 before Update 2 allow remote attackers to inject arbitrary web script or HTML via vectors involving special characters in parameters.</t>
  </si>
  <si>
    <t>CVE-2012-2596</t>
  </si>
  <si>
    <t>The XPath functionality in unspecified web applications in Siemens WinCC 7.0 SP3 before Update 2 does not properly handle special characters in parameters, which allows remote authenticated users to read or modify settings via a crafted URL, related to an "XML injection" attack.</t>
  </si>
  <si>
    <t>5.5</t>
  </si>
  <si>
    <t>AV:N/AC:L/Au:S/C:P/I:P/A:N</t>
  </si>
  <si>
    <t>CVE-2012-3003</t>
  </si>
  <si>
    <t>Open redirect vulnerability in an unspecified web application in Siemens WinCC 7.0 SP3 before Update 2 allows remote attackers to redirect users to arbitrary web sites and conduct phishing attacks via a URL in a GET request.</t>
  </si>
  <si>
    <t>ICSA-12-138-01</t>
  </si>
  <si>
    <t>CVE-2012-1814</t>
  </si>
  <si>
    <t>Cross-site scripting (XSS) vulnerability in Emerson DeltaV and DeltaV Workstations 9.3.1, 10.3.1, 11.3, and 11.3.1 and DeltaV ProEssentials Scientific Graph 5.0.0.6 allows remote attackers to inject arbitrary web script or HTML via unspecified vectors.</t>
  </si>
  <si>
    <t>CVE-2012-1815</t>
  </si>
  <si>
    <t>SQL injection vulnerability in Emerson DeltaV and DeltaV Workstations 9.3.1, 10.3.1, 11.3, and 11.3.1 and DeltaV ProEssentials Scientific Graph 5.0.0.6 allows remote attackers to execute arbitrary SQL commands via unspecified vectors.</t>
  </si>
  <si>
    <t>CVE-2012-1816</t>
  </si>
  <si>
    <t>PORTSERV.exe in Emerson DeltaV and DeltaV Workstations 9.3.1, 10.3.1, 11.3, and 11.3.1 and DeltaV ProEssentials Scientific Graph 5.0.0.6 allows remote attackers to cause a denial of service (daemon crash) via a crafted (1) TCP or (2) UDP packet to port 111.</t>
  </si>
  <si>
    <t>CVE-2012-1817</t>
  </si>
  <si>
    <t>Buffer overflow in Emerson DeltaV and DeltaV Workstations 9.3.1, 10.3.1, 11.3, and 11.3.1 and DeltaV ProEssentials Scientific Graph 5.0.0.6 allows user-assisted remote attackers to execute arbitrary code or cause a denial of service (daemon crash) via an invalid field in a project file.</t>
  </si>
  <si>
    <t>CVE-2012-1818</t>
  </si>
  <si>
    <t>An unspecified ActiveX control in Emerson DeltaV and DeltaV Workstations 9.3.1, 10.3.1, 11.3, and 11.3.1 and DeltaV ProEssentials Scientific Graph 5.0.0.6 allows remote attackers to overwrite arbitrary files via unknown vectors.</t>
  </si>
  <si>
    <t>ICSA-12-179-01</t>
  </si>
  <si>
    <t>CVE-2012-3792</t>
  </si>
  <si>
    <t>Pro-face WinGP PC Runtime 3.1.00 and earlier, and ProServr.exe in Pro-face Pro-Server EX 1.30.000 and earlier, allows remote attackers to cause a denial of service (out-of-bounds read operation) via a crafted packet that triggers a certain Find Node check attempt.</t>
  </si>
  <si>
    <t>CWE-680</t>
  </si>
  <si>
    <t>CVE-2012-3793</t>
  </si>
  <si>
    <t>Integer overflow in Pro-face WinGP PC Runtime 3.1.00 and earlier, and ProServr.exe in Pro-face Pro-Server EX 1.30.000 and earlier, allows remote attackers to cause a denial of service (daemon crash) via a crafted packet with a certain opcode that triggers an incorrect memory allocation and a buffer overflow.</t>
  </si>
  <si>
    <t>CWE-388</t>
  </si>
  <si>
    <t>CVE-2012-3794</t>
  </si>
  <si>
    <t>Pro-face WinGP PC Runtime 3.1.00 and earlier, and ProServr.exe in Pro-face Pro-Server EX 1.30.000 and earlier, allows remote attackers to cause a denial of service (unhandled exception and daemon crash) via a crafted packet with a certain opcode that triggers an invalid attempt to allocate a large amount of memory.</t>
  </si>
  <si>
    <t>CVE-2012-3795</t>
  </si>
  <si>
    <t>Pro-face WinGP PC Runtime 3.1.00 and earlier, and ProServr.exe in Pro-face Pro-Server EX 1.30.000 and earlier, allows remote attackers to cause a denial of service (daemon crash) via a crafted packet with a certain opcode and a large value in a size field.</t>
  </si>
  <si>
    <t>CVE-2012-3796</t>
  </si>
  <si>
    <t>Pro-face WinGP PC Runtime 3.1.00 and earlier, and ProServr.exe in Pro-face Pro-Server EX 1.30.000 and earlier, allows remote attackers to obtain sensitive information from daemon memory via a crafted packet with a certain opcode.</t>
  </si>
  <si>
    <t>CWE-788</t>
  </si>
  <si>
    <t>CVE-2012-3797</t>
  </si>
  <si>
    <t>Pro-face WinGP PC Runtime 3.1.00 and earlier, and ProServr.exe in Pro-face Pro-Server EX 1.30.000 and earlier, does not properly check packet sizes before reusing packet memory buffers, which allows remote attackers to cause a denial of service (heap memory corruption) or possibly have unspecified other impact via a short crafted packet with a certain opcode.</t>
  </si>
  <si>
    <t>ICSA-12-213-01A</t>
  </si>
  <si>
    <t>CVE-2012-3815</t>
  </si>
  <si>
    <t>Buffer overflow in RunTime.exe in Sielco Sistemi Winlog Pro SCADA before 2.07.18 and Winlog Lite SCADA before 2.07.18 allows remote attackers to execute arbitrary code via a crafted packet to TCP port 46824.  NOTE: some of these details are obtained from third party information.</t>
  </si>
  <si>
    <t>ICSA-12-131-02</t>
  </si>
  <si>
    <t>CVE-2012-2515</t>
  </si>
  <si>
    <t>Multiple stack-based buffer overflows in the KeyHelp.KeyCtrl.1 ActiveX control in KeyHelp.ocx 1.2.312 in KeyWorks KeyHelp Module (aka the HTML Help component), as used in EMC Documentum ApplicationXtender Desktop 5.4; EMC Captiva Quickscan Pro 4.6 SP1; GE Intelligent Platforms Proficy Historian 3.1, 3.5, 4.0, and 4.5; GE Intelligent Platforms Proficy HMI/SCADA iFIX 5.0 and 5.1; GE Intelligent Platforms Proficy Pulse 1.0; GE Intelligent Platforms Proficy Batch Execution 5.6; GE Intelligent Platforms SI7 I/O Driver 7.20 through 7.42; and other products, allow remote attackers to execute arbitrary code via a long string in the second argument to the (1) JumpMappedID or (2) JumpURL method.</t>
  </si>
  <si>
    <t>CWE-77</t>
  </si>
  <si>
    <t>CVE-2012-2516</t>
  </si>
  <si>
    <t>An ActiveX control in KeyHelp.ocx in KeyWorks KeyHelp Module (aka the HTML Help component), as used in GE Intelligent Platforms Proficy Historian 3.1, 3.5, 4.0, and 4.5; Proficy HMI/SCADA iFIX 5.0 and 5.1; Proficy Pulse 1.0; Proficy Batch Execution 5.6; SI7 I/O Driver 7.20 through 7.42; and other products, allows remote attackers to execute arbitrary commands via crafted input, related to a "command injection vulnerability."</t>
  </si>
  <si>
    <t>CWE-78</t>
  </si>
  <si>
    <t>ICSA-12-171-01</t>
  </si>
  <si>
    <t>CVE-2012-3007</t>
  </si>
  <si>
    <t>Stack-based buffer overflow in slssvc.exe before 58.x in Invensys Wonderware SuiteLink in the Invensys System Platform software suite, as used in InTouch/Wonderware Application Server IT before 10.5 and WAS before 3.5, DASABCIP before 4.1 SP2, DASSiDirect before 3.0, DAServer Runtime Components before 3.0 SP2, and other products, allows remote attackers to cause a denial of service (daemon crash or hang) via a long Unicode string.</t>
  </si>
  <si>
    <t>ICSA-12-185-01</t>
  </si>
  <si>
    <t>CVE-2012-2559</t>
  </si>
  <si>
    <t>WellinTech KingHistorian 3.0 allows remote attackers to execute arbitrary code or cause a denial of service (invalid pointer write) via a crafted packet to TCP port 5678.</t>
  </si>
  <si>
    <t>CVE-2012-1830</t>
  </si>
  <si>
    <t>Stack-based buffer overflow in WellinTech KingView 6.53 allows remote attackers to execute arbitrary code via a crafted packet to TCP port 555.</t>
  </si>
  <si>
    <t>CVE-2012-1831</t>
  </si>
  <si>
    <t>Heap-based buffer overflow in WellinTech KingView 6.53 allows remote attackers to execute arbitrary code via a crafted packet to TCP port 555.</t>
  </si>
  <si>
    <t>CVE-2012-2560</t>
  </si>
  <si>
    <t>Directory traversal vulnerability in WellinTech KingView 6.53 allows remote attackers to read arbitrary files via a crafted HTTP request to port 8001.</t>
  </si>
  <si>
    <t>CVE-2012-1832</t>
  </si>
  <si>
    <t>WellinTech KingView 6.53 allows remote attackers to execute arbitrary code or cause a denial of service (out-of-bounds read) via a crafted packet to (1) TCP or (2) UDP port 2001.</t>
  </si>
  <si>
    <t>ICSA-12-228-01A</t>
  </si>
  <si>
    <t>CWE-522</t>
  </si>
  <si>
    <t>CVE-2012-4028</t>
  </si>
  <si>
    <t>Tridium Niagara AX Framework does not properly store credential data, which allows context-dependent attackers to bypass intended access restrictions by using the stored information for authentication.</t>
  </si>
  <si>
    <t>CVE-2012-4027</t>
  </si>
  <si>
    <t>Directory traversal vulnerability in Tridium Niagara AX Framework allows remote attackers to read files outside of the intended images, nav, and px folders by leveraging incorrect permissions, as demonstrated by reading the config.bog file.</t>
  </si>
  <si>
    <t>ICSA-12-201-01</t>
  </si>
  <si>
    <t>CVE-2012-3008</t>
  </si>
  <si>
    <t>Stack-based buffer overflow in OSIsoft PI OPC DA Interface before 2.3.20.9 allows remote authenticated users to execute arbitrary code by sending packet data during the processing of messages associated with OPC items.</t>
  </si>
  <si>
    <t>ICSA-15-344-01B</t>
  </si>
  <si>
    <t>CVE-2012-2152</t>
  </si>
  <si>
    <t>Stack-based buffer overflow in the get_packet method in socket.c in dhcpcd 3.2.3 allows remote attackers to cause a denial of service (crash) and possibly execute arbitrary code via a long packet.</t>
  </si>
  <si>
    <t>ICSA-12-177-02</t>
  </si>
  <si>
    <t>CVE-2012-3005</t>
  </si>
  <si>
    <t>Untrusted search path vulnerability in Invensys Wonderware InTouch 2012 and earlier, as used in Wonderware Application Server, Wonderware Information Server, Foxboro Control Software, InFusion CE/FE/SCADA, InBatch, and Wonderware Historian, allows local users to gain privileges via a Trojan horse DLL in an unspecified directory.</t>
  </si>
  <si>
    <t>ICSA-12-205-02</t>
  </si>
  <si>
    <t>CWE-114</t>
  </si>
  <si>
    <t>CVE-2012-3015</t>
  </si>
  <si>
    <t>Untrusted search path vulnerability in Siemens SIMATIC STEP7 before 5.5 SP1, as used in SIMATIC PCS7 7.1 SP3 and earlier and other products, allows local users to gain privileges via a Trojan horse DLL in a STEP7 project folder.</t>
  </si>
  <si>
    <t>ICSA-12-212-02</t>
  </si>
  <si>
    <t>CWE-404</t>
  </si>
  <si>
    <t>CVE-2012-3016</t>
  </si>
  <si>
    <t>Siemens SIMATIC S7-400 PN CPU devices with firmware 6 before 6.0.3 allow remote attackers to cause a denial of service (defect-mode transition and service outage) via crafted ICMP packets.</t>
  </si>
  <si>
    <t>CWE-982</t>
  </si>
  <si>
    <t>ICSA-12-212-01</t>
  </si>
  <si>
    <t>CVE-2012-3018</t>
  </si>
  <si>
    <t>The lockout-recovery feature in the Security Configurator component in ICONICS GENESIS32 9.22 and earlier and BizViz 9.22 and earlier uses an improper encryption algorithm for generation of an authentication code, which allows local users to bypass intended access restrictions and obtain administrative access by predicting a challenge response.</t>
  </si>
  <si>
    <t>4.4</t>
  </si>
  <si>
    <t>AV:L/AC:M/Au:N/C:P/I:P/A:P</t>
  </si>
  <si>
    <t>ICSA-12-214-01</t>
  </si>
  <si>
    <t>CWE-262</t>
  </si>
  <si>
    <t>CVE-2012-3020</t>
  </si>
  <si>
    <t>The Siemens Synco OZW Web Server devices OZW672.*, OZW772.*, and OZW775 with firmware before 4 have an unspecified default password, which makes it easier for remote attackers to obtain administrative access via a network session.</t>
  </si>
  <si>
    <t>CWE-330</t>
  </si>
  <si>
    <t>CVE-2012-3024</t>
  </si>
  <si>
    <t>Tridium Niagara AX Framework through 3.6 uses predictable values for (1) session IDs and (2) keys, which might allow remote attackers to bypass authentication via a brute-force attack.</t>
  </si>
  <si>
    <t>Risky Values</t>
  </si>
  <si>
    <t>Predictable Values</t>
  </si>
  <si>
    <t>ICSA-12-227-01</t>
  </si>
  <si>
    <t>CWE-250</t>
  </si>
  <si>
    <t>CVE-2012-3009</t>
  </si>
  <si>
    <t>Siemens COMOS before 9.1 Patch 413, 9.2 before Update 03 Patch 023, and 10.0 before Patch 005 allows remote authenticated users to obtain database administrative access via unspecified method calls.</t>
  </si>
  <si>
    <t>CWE-315</t>
  </si>
  <si>
    <t>CVE-2012-3025</t>
  </si>
  <si>
    <t>The default configuration of Tridium Niagara AX Framework through 3.6 uses a cleartext base64 format for transmission of credentials in cookies, which allows remote attackers to obtain sensitive information by sniffing the network.</t>
  </si>
  <si>
    <t>CWE-284</t>
  </si>
  <si>
    <t>CVE-2012-4353</t>
  </si>
  <si>
    <t>Stack-based buffer overflow in RunTime.exe in Sielco Sistemi Winlog Pro SCADA before 2.07.17 and Winlog Lite SCADA before 2.07.17 allows remote attackers to execute arbitrary code via a crafted port-46824 TCP packet that triggers an incorrect file-open attempt by the _TCPIPS_BinOpenFileFP function, a different vulnerability than CVE-2012-3815.  NOTE: some of these details are obtained from third party information.</t>
  </si>
  <si>
    <t>CWE-944</t>
  </si>
  <si>
    <t>CWE-118</t>
  </si>
  <si>
    <t>CVE-2012-4354</t>
  </si>
  <si>
    <t>TCPIPS_Story.dll in Sielco Sistemi Winlog Pro SCADA before 2.07.17 and Winlog Lite SCADA before 2.07.17 allows remote attackers to execute arbitrary code via a port-46824 TCP packet with a crafted positive integer after the opcode, triggering incorrect function-pointer processing that can lead to a buffer overflow.  NOTE: some of these details are obtained from third party information.</t>
  </si>
  <si>
    <t>CVE-2012-4355</t>
  </si>
  <si>
    <t>TCPIPS_Story.dll in Sielco Sistemi Winlog Pro SCADA before 2.07.18 and Winlog Lite SCADA before 2.07.18 allows remote attackers to execute arbitrary code via a port-46824 TCP packet with a crafted negative integer after the opcode, triggering incorrect function-pointer processing that can lead to a buffer overflow.  NOTE: some of these details are obtained from third party information.  NOTE: this vulnerability exists because of an incomplete fix for CVE-2012-4354.</t>
  </si>
  <si>
    <t>CVE-2012-4356</t>
  </si>
  <si>
    <t>Multiple directory traversal vulnerabilities in Sielco Sistemi Winlog Pro SCADA before 2.07.17 and Winlog Lite SCADA before 2.07.17 allow remote attackers to read arbitrary files via port-46824 TCP packets specifying a file-open operation with opcode 0x78 and a .. (dot dot) in a pathname, followed by a file-read operation with opcode (1) 0x96, (2) 0x97, or (3) 0x98.</t>
  </si>
  <si>
    <t>CWE-123</t>
  </si>
  <si>
    <t>CVE-2012-4358</t>
  </si>
  <si>
    <t>Sielco Sistemi Winlog Pro SCADA before 2.07.17 and Winlog Lite SCADA before 2.07.17 do not validate the return value of the realloc function, which allows remote attackers to cause a denial of service (invalid 0x00 write operation and daemon crash) or possibly have unspecified other impact via a port-46824 TCP packet with a crafted positive integer after the opcode.</t>
  </si>
  <si>
    <t>CVE-2012-4359</t>
  </si>
  <si>
    <t>Sielco Sistemi Winlog Pro SCADA before 2.07.18 and Winlog Lite SCADA before 2.07.18 do not validate the return value of the realloc function, which allows remote attackers to cause a denial of service (invalid 0x00 write operation and daemon crash) or possibly have unspecified other impact via a port-46824 TCP packet with a crafted negative integer after the opcode.  NOTE: this vulnerability exists because of an incomplete fix for CVE-2012-4358.</t>
  </si>
  <si>
    <t>ICSA-12-263-02</t>
  </si>
  <si>
    <t>CVE-2012-4577</t>
  </si>
  <si>
    <t>The Linux firmware image on (1) Korenix Jetport 5600 series serial-device servers and (2) ORing Industrial DIN-Rail serial-device servers has a hardcoded password of "password" for the root account, which allows remote attackers to obtain administrative access via an SSH session.</t>
  </si>
  <si>
    <t>ICSA-12-297-02</t>
  </si>
  <si>
    <t>ICSA-12-258-01</t>
  </si>
  <si>
    <t>CWE-219</t>
  </si>
  <si>
    <t>CVE-2012-4680</t>
  </si>
  <si>
    <t>Directory traversal vulnerability in the XML Server in IOServer before 1.0.19.0, when the Root Directory pathname lacks a trailing \ (backslash) character, allows remote attackers to read arbitrary files or list arbitrary directories via a .. (dot dot) in a URI.</t>
  </si>
  <si>
    <t>ICSA-12-243-01</t>
  </si>
  <si>
    <t>CVE-2012-3014</t>
  </si>
  <si>
    <t>The Management Software application in GarrettCom Magnum MNS-6K before 4.4.0, and 14.x before 14.4.0, has a hardcoded password for an administrative account, which allows local users to gain privileges via unspecified vectors.</t>
  </si>
  <si>
    <t>ICSA-12-249-01</t>
  </si>
  <si>
    <t>CWE-410</t>
  </si>
  <si>
    <t>CVE-2012-3012</t>
  </si>
  <si>
    <t>The Arbiter Power Sentinel 1133A device with firmware before 11Jun2012 Rev 421 allows remote attackers to cause a denial of service (Ethernet outage) via unspecified Ethernet traffic that fills a buffer, as demonstrated by a port scan.</t>
  </si>
  <si>
    <t>CWE-977</t>
  </si>
  <si>
    <t>ICSA-12-249-02</t>
  </si>
  <si>
    <t>CVE-2012-3013</t>
  </si>
  <si>
    <t>WAGO I/O System 758 model 758-870, 758-874, 758-875, and 758-876 Industrial PC (IPC) devices have default passwords for unspecified Web Based Management accounts, which makes it easier for remote attackers to obtain administrative access via a TCP session.</t>
  </si>
  <si>
    <t>ICSA-12-251-01</t>
  </si>
  <si>
    <t>CVE-2012-3004</t>
  </si>
  <si>
    <t>Multiple untrusted search path vulnerabilities in RealFlex RealWin before 2.1.13, FlexView before 3.1.86, and RealWinDemo before 2.1.13 allow local users to gain privileges via a Trojan horse (1) realwin.dll or (2) keyhook.dll file in the current working directory.</t>
  </si>
  <si>
    <t>ICSA-12-150-01</t>
  </si>
  <si>
    <t>CVE-2012-0254</t>
  </si>
  <si>
    <t>Stack-based buffer overflow in the HMIWeb Browser HSCDSPRenderDLL ActiveX control in Honeywell Process Solutions (HPS) Experion R2xx, R30x, R31x, and R400.x; Honeywell Building Solutions (HBS) Enterprise Building Manager R400 and R410.1; and Honeywell Environmental Combustion and Controls (ECC) SymmetrE R410.1 allows remote attackers to execute arbitrary code via unspecified vectors.</t>
  </si>
  <si>
    <t>ICSA-12-256-01</t>
  </si>
  <si>
    <t>CVE-2012-3031</t>
  </si>
  <si>
    <t>Multiple cross-site scripting (XSS) vulnerabilities in WebNavigator in Siemens WinCC 7.0 SP3 and earlier, as used in SIMATIC PCS7 and other products, allow remote attackers to inject arbitrary web script or HTML via a (1) GET parameter, (2) POST parameter, or (3) Referer HTTP header.</t>
  </si>
  <si>
    <t>CVE-2012-3028</t>
  </si>
  <si>
    <t>Cross-site request forgery (CSRF) vulnerability in WebNavigator in Siemens WinCC 7.0 SP3 and earlier, as used in SIMATIC PCS7 and other products, allows remote attackers to hijack the authentication of arbitrary users for requests that modify data or cause a denial of service.</t>
  </si>
  <si>
    <t>CWE-425</t>
  </si>
  <si>
    <t>CVE-2012-3030</t>
  </si>
  <si>
    <t>WebNavigator in Siemens WinCC 7.0 SP3 and earlier, as used in SIMATIC PCS7 and other products, stores sensitive information under the web root with insufficient access control, which allows remote attackers to read a (1) log file or (2) configuration file via a direct request.</t>
  </si>
  <si>
    <t>CWE-953</t>
  </si>
  <si>
    <t>CVE-2012-3032</t>
  </si>
  <si>
    <t>SQL injection vulnerability in WebNavigator in Siemens WinCC 7.0 SP3 and earlier, as used in SIMATIC PCS7 and other products, allows remote attackers to execute arbitrary SQL commands via a crafted SOAP message.</t>
  </si>
  <si>
    <t>CWE-618</t>
  </si>
  <si>
    <t>CVE-2012-3034</t>
  </si>
  <si>
    <t>WebNavigator in Siemens WinCC 7.0 SP3 and earlier, as used in SIMATIC PCS7 and other products, allows remote attackers to discover a username and password via crafted parameters to unspecified methods in ActiveX controls.</t>
  </si>
  <si>
    <t>ICSA-12-262-01</t>
  </si>
  <si>
    <t>CWE-23</t>
  </si>
  <si>
    <t>CVE-2012-3011</t>
  </si>
  <si>
    <t>Directory traversal vulnerability in the web server in Fultek WinTr Scada 4.0.5 and earlier allows remote attackers to read arbitrary files via a crafted request.</t>
  </si>
  <si>
    <t>Path Traversal</t>
  </si>
  <si>
    <t>ICSA-12-263-01</t>
  </si>
  <si>
    <t>CVE-2012-3037</t>
  </si>
  <si>
    <t>The Siemens SIMATIC S7-1200 2.x PLC does not properly protect the private key of the SIMATIC CONTROLLER Certification Authority certificate, which allows remote attackers to spoof the S7-1200 web server by using this key to create a forged certificate.</t>
  </si>
  <si>
    <t>ICSA-12-271-02</t>
  </si>
  <si>
    <t>CWE-835</t>
  </si>
  <si>
    <t>CVE-2012-5049</t>
  </si>
  <si>
    <t>APIFTP Server in Optimalog Optima PLC 1.5.2 and earlier allows remote attackers to cause a denial of service (infinite loop) via a malformed packet.</t>
  </si>
  <si>
    <t>CVE-2012-5048</t>
  </si>
  <si>
    <t>APIFTP Server in Optimalog Optima PLC 1.5.2 and earlier allows remote attackers to cause a denial of service (NULL pointer dereference and daemon crash) via a crafted packet.</t>
  </si>
  <si>
    <t>ICSA-12-265-01</t>
  </si>
  <si>
    <t>CWE-120</t>
  </si>
  <si>
    <t>CVE-2012-3035</t>
  </si>
  <si>
    <t>Buffer overflow in Emerson DeltaV 9.3.1 and 10.3 through 11.3.1 allows remote attackers to cause a denial of service (daemon crash) via a long string to an unspecified port.</t>
  </si>
  <si>
    <t>ICSA-12-283-02</t>
  </si>
  <si>
    <t>CVE-2012-4899</t>
  </si>
  <si>
    <t>WellinTech KingView 6.5.3 and earlier uses a weak password-hashing algorithm, which makes it easier for local users to discover credentials by reading an unspecified file.</t>
  </si>
  <si>
    <t>2.1</t>
  </si>
  <si>
    <t>AV:L/AC:L/Au:N/C:P/I:N/A:N</t>
  </si>
  <si>
    <t>ICSA-12-283-01</t>
  </si>
  <si>
    <t>CVE-2012-3040</t>
  </si>
  <si>
    <t>Cross-site scripting (XSS) vulnerability in the web server on Siemens SIMATIC S7-1200 PLCs 2.x through 3.0.1 allows remote attackers to inject arbitrary web script or HTML via a crafted URI.</t>
  </si>
  <si>
    <t>CVE-2012-0227</t>
  </si>
  <si>
    <t>Buffer overflow in the VSFlex7.VSFlexGrid ActiveX control in ComponentOne FlexGrid 7.1, as used in Open Automation Software OPC Systems.NET, allows remote attackers to cause a denial of service and possibly execute arbitrary code via a long archive file name argument to the Archive method.</t>
  </si>
  <si>
    <t>ICSA-12-234-01</t>
  </si>
  <si>
    <t>CVE-2012-3010</t>
  </si>
  <si>
    <t>rifsrvd.exe in the Remote Interface Service in GE Intelligent Platforms Proficy Real-Time Information Portal 2.6 through 3.5 SP1 allows remote attackers to cause a denial of service (memory corruption and service crash) or possibly execute arbitrary code via long input data, a different vulnerability than CVE-2012-3021 and CVE-2012-3026.</t>
  </si>
  <si>
    <t>CVE-2012-3021</t>
  </si>
  <si>
    <t>rifsrvd.exe in the Remote Interface Service in GE Intelligent Platforms Proficy Real-Time Information Portal 2.6 through 3.5 SP1 allows remote attackers to cause a denial of service (memory corruption and service crash) or possibly execute arbitrary code via long input data, a different vulnerability than CVE-2012-3010 and CVE-2012-3026.</t>
  </si>
  <si>
    <t>CVE-2012-3026</t>
  </si>
  <si>
    <t>rifsrvd.exe in the Remote Interface Service in GE Intelligent Platforms Proficy Real-Time Information Portal 2.6 through 3.5 SP1 allows remote attackers to cause a denial of service (memory corruption and service crash) or possibly execute arbitrary code via long input data, a different vulnerability than CVE-2012-3010 and CVE-2012-3021.</t>
  </si>
  <si>
    <t>ICSA-12-305-01</t>
  </si>
  <si>
    <t>CVE-2012-5409</t>
  </si>
  <si>
    <t>AscoServer.exe in the server in Siemens SiPass integrated MP2.6 and earlier does not properly handle IOCP RPC messages received over an Ethernet network, which allows remote attackers to write data to any memory location and consequently execute arbitrary code via crafted messages, as demonstrated by an arbitrary pointer dereference attack or a buffer overflow attack.</t>
  </si>
  <si>
    <t>Access Management System</t>
  </si>
  <si>
    <t>ICSA-12-271-01</t>
  </si>
  <si>
    <t>CVE-2012-1812</t>
  </si>
  <si>
    <t>eosfailoverservice.exe in C3-ilex EOScada before 11.0.19.2 allows remote attackers to obtain sensitive cleartext information via a session on TCP port 12000.</t>
  </si>
  <si>
    <t>CVE-2012-1813</t>
  </si>
  <si>
    <t>eosfailoverservice.exe in C3-ilex EOScada before 11.0.19.2 allows remote attackers to cause a denial of service by sending a large amount of data to TCP port 12000.</t>
  </si>
  <si>
    <t>CVE-2012-1810</t>
  </si>
  <si>
    <t>EOSCoreScada.exe in C3-ilex EOScada before 11.0.19.2 allows remote attackers to cause a denial of service (daemon restart) by sending data to TCP port (1) 5050 or (2) 24004.</t>
  </si>
  <si>
    <t>CVE-2012-1811</t>
  </si>
  <si>
    <t>EOSDataServer.exe in C3-ilex EOScada before 11.0.19.2 allows remote attackers to cause a denial of service by sending a large amount of data to TCP port 24006.</t>
  </si>
  <si>
    <t>ICSA-12-325-01</t>
  </si>
  <si>
    <t>CVE-2012-5862</t>
  </si>
  <si>
    <t>login.php on the Sinapsi eSolar Light Photovoltaic System Monitor (aka Schneider Electric Ezylog photovoltaic SCADA management server), Sinapsi eSolar, and Sinapsi eSolar DUO with firmware before 2.0.2870_2.2.12 establishes multiple hardcoded accounts, which makes it easier for remote attackers to obtain administrative access by leveraging a (1) cleartext password or (2) password hash contained in this script, as demonstrated by a password of astridservice or 36e44c9b64.</t>
  </si>
  <si>
    <t>CVE-2012-5861</t>
  </si>
  <si>
    <t>Multiple SQL injection vulnerabilities on the Sinapsi eSolar Light Photovoltaic System Monitor (aka Schneider Electric Ezylog photovoltaic SCADA management server), Sinapsi eSolar, and Sinapsi eSolar DUO with firmware before 2.0.2870_2.2.12 allow remote attackers to execute arbitrary SQL commands via (1) the inverterselect parameter in a primo action to dettagliinverter.php or (2) the lingua parameter to changelanguagesession.php.</t>
  </si>
  <si>
    <t>CVE-2012-5863</t>
  </si>
  <si>
    <t>ping.php on the Sinapsi eSolar Light Photovoltaic System Monitor (aka Schneider Electric Ezylog photovoltaic SCADA management server), Sinapsi eSolar, and Sinapsi eSolar DUO with firmware before 2.0.2870_2.2.12 allows remote attackers to execute arbitrary commands via shell metacharacters in the ip_dominio parameter.</t>
  </si>
  <si>
    <t>CVE-2012-5864</t>
  </si>
  <si>
    <t>The management web pages on the Sinapsi eSolar Light Photovoltaic System Monitor (aka Schneider Electric Ezylog photovoltaic SCADA management server), Sinapsi eSolar, and Sinapsi eSolar DUO with firmware before 2.0.2870_2.2.12 do not require authentication, which allows remote attackers to obtain administrative access via a direct request, as demonstrated by a request to ping.php.</t>
  </si>
  <si>
    <t>ICSA-12-335-01</t>
  </si>
  <si>
    <t>CWE-331</t>
  </si>
  <si>
    <t>CVE-2012-4687</t>
  </si>
  <si>
    <t>Post Oak AWAM Bluetooth Reader Traffic System does not use a sufficient source of entropy for private keys, which makes it easier for man-in-the-middle attackers to spoof a device by predicting a key value.</t>
  </si>
  <si>
    <t>7.6</t>
  </si>
  <si>
    <t>AV:N/AC:H/Au:N/C:C/I:C/A:C</t>
  </si>
  <si>
    <t>ICSA-12-342-01B</t>
  </si>
  <si>
    <t>CWE-471</t>
  </si>
  <si>
    <t>CVE-2012-4690</t>
  </si>
  <si>
    <t>Rockwell Automation Allen-Bradley MicroLogix controller 1100, 1200, 1400, and 1500; SLC 500 controller platform; and PLC-5 controller platform, when Static status is not enabled, allow remote attackers to cause a denial of service via messages that trigger modification of status bits.</t>
  </si>
  <si>
    <t>CWE-16</t>
  </si>
  <si>
    <t>ICSA-12-349-01</t>
  </si>
  <si>
    <t>CVE-2012-4691</t>
  </si>
  <si>
    <t>Memory leak in Siemens Automation License Manager (ALM) 4.x and 5.x before 5.2 allows remote attackers to cause a denial of service (memory consumption) via crafted packets.</t>
  </si>
  <si>
    <t>3.3</t>
  </si>
  <si>
    <t>AV:A/AC:L/Au:N/C:N/I:N/A:P</t>
  </si>
  <si>
    <t>ICSA-12-297-01</t>
  </si>
  <si>
    <t>CVE-2012-4898</t>
  </si>
  <si>
    <t>Mesh OS before 7.9.1.1 on Tropos wireless mesh routers does not use a sufficient source of entropy for SSH keys, which makes it easier for man-in-the-middle attackers to spoof a device or modify a client-server data stream by leveraging knowledge of a key from a product installation elsewhere.</t>
  </si>
  <si>
    <t>AV:N/AC:H/Au:N/C:C/I:P/A:N</t>
  </si>
  <si>
    <t>ICSA-12-348-01</t>
  </si>
  <si>
    <t>CWE-326</t>
  </si>
  <si>
    <t>CVE-2012-4693</t>
  </si>
  <si>
    <t>Invensys Wonderware InTouch 2012 R2 and earlier and Siemens ProcessSuite use a weak encryption algorithm for data in Ps_security.ini, which makes it easier for local users to discover passwords by reading this file.</t>
  </si>
  <si>
    <t>1.9</t>
  </si>
  <si>
    <t>AV:L/AC:M/Au:N/C:P/I:N/A:N</t>
  </si>
  <si>
    <t>CWE-959</t>
  </si>
  <si>
    <t>ICSA-12-354-01A</t>
  </si>
  <si>
    <t>CWE-320</t>
  </si>
  <si>
    <t>CVE-2012-4698</t>
  </si>
  <si>
    <t>Siemens RuggedCom Rugged Operating System (ROS) before 3.12, ROX I OS through 1.14.5, ROX II OS through 2.3.0, and RuggedMax OS through 4.2.1.4621.22 use hardcoded private keys for SSL and SSH communication, which makes it easier for man-in-the-middle attackers to spoof servers and decrypt network traffic by leveraging the availability of these keys within ROS files at all customer installations.</t>
  </si>
  <si>
    <t>ICSA-12-354-02</t>
  </si>
  <si>
    <t>CVE-2012-6428</t>
  </si>
  <si>
    <t>Carlo Gavazzi EOS-Box with firmware before 1.0.0.1080_2.1.10 establishes multiple hardcoded accounts, which makes it easier for remote attackers to obtain administrative access by reading a password in a PHP script, a similar issue to CVE-2012-5862.</t>
  </si>
  <si>
    <t>CVE-2012-6427</t>
  </si>
  <si>
    <t>Multiple SQL injection vulnerabilities in Carlo Gavazzi EOS-Box with firmware before 1.0.0.1080_2.1.10 allow remote attackers to execute arbitrary SQL commands via unspecified vectors, a similar issue to CVE-2012-5861.</t>
  </si>
  <si>
    <t>ICSA-12-362-01</t>
  </si>
  <si>
    <t>CWE-592</t>
  </si>
  <si>
    <t>CVE-2012-4688</t>
  </si>
  <si>
    <t>The Central application in i-GEN opLYNX before 2.01.9 allows remote attackers to bypass authentication via vectors involving the disabling of browser JavaScript support.</t>
  </si>
  <si>
    <t>ICSA-13-036-01A</t>
  </si>
  <si>
    <t>CVE-2013-0155</t>
  </si>
  <si>
    <t>Ruby on Rails 3.0.x before 3.0.19, 3.1.x before 3.1.10, and 3.2.x before 3.2.11 does not properly consider differences in parameter handling between the Active Record component and the JSON implementation, which allows remote attackers to bypass intended database-query restrictions and perform NULL checks or trigger missing WHERE clauses via a crafted request, as demonstrated by certain "[nil]" values, a related issue to CVE-2012-2660 and CVE-2012-2694.</t>
  </si>
  <si>
    <t>CVE-2013-0156</t>
  </si>
  <si>
    <t>active_support/core_ext/hash/conversions.rb in Ruby on Rails before 2.3.15, 3.0.x before 3.0.19, 3.1.x before 3.1.10, and 3.2.x before 3.2.11 does not properly restrict casts of string values, which allows remote attackers to conduct object-injection attacks and execute arbitrary code, or cause a denial of service (memory and CPU consumption) involving nested XML entity references, by leveraging Action Pack support for (1) YAML type conversion or (2) Symbol type conversion.</t>
  </si>
  <si>
    <t>ICSA-13-011-02</t>
  </si>
  <si>
    <t>CVE-2012-5972</t>
  </si>
  <si>
    <t>Directory traversal vulnerability in the web server in SpecView 2.5 build 853 and earlier allows remote attackers to read arbitrary files via a ... (dot dot dot) in a URI.</t>
  </si>
  <si>
    <t>ICSA-12-341-01</t>
  </si>
  <si>
    <t>CVE-2012-4689</t>
  </si>
  <si>
    <t>Integer overflow in CimWebServer.exe in GE Intelligent Platforms Proficy HMI/SCADA - CIMPLICITY 4.01 through 8.0, and Proficy Process Systems with CIMPLICITY, allows remote attackers to cause a denial of service (daemon crash) via a malformed HTTP request.</t>
  </si>
  <si>
    <t>ICSA-13-016-01</t>
  </si>
  <si>
    <t>CVE-2013-0655</t>
  </si>
  <si>
    <t>The client in Schneider Electric Software Update (SESU) Utility 1.0.x and 1.1.x does not ensure that updates have a valid origin, which allows man-in-the-middle attackers to spoof updates, and consequently execute arbitrary code, by modifying the data stream on TCP port 80.</t>
  </si>
  <si>
    <t>ICSA-13-018-01</t>
  </si>
  <si>
    <t>CVE-2013-0657</t>
  </si>
  <si>
    <t>Stack-based buffer overflow in Schneider Electric Interactive Graphical SCADA System (IGSS) 10 and earlier allows remote attackers to execute arbitrary code by sending TCP port-12397 data that does not comply with a protocol.</t>
  </si>
  <si>
    <t>ICSA-13-011-01</t>
  </si>
  <si>
    <t>CVE-2012-6068</t>
  </si>
  <si>
    <t>The Runtime Toolkit in CODESYS Runtime System 2.3.x and 2.4.x does not require authentication, which allows remote attackers to (1) execute commands via the command-line interface in the TCP listener service or (2) transfer files via requests to the TCP listener service.</t>
  </si>
  <si>
    <t>CVE-2012-6069</t>
  </si>
  <si>
    <t>Directory traversal vulnerability in the Runtime Toolkit in CODESYS Runtime System 2.3.x and 2.4.x allows remote attackers to read, overwrite, or create arbitrary files via a .. (dot dot) in a request to the TCP listener service.</t>
  </si>
  <si>
    <t>ICSA-13-014-01</t>
  </si>
  <si>
    <t>CVE-2013-0656</t>
  </si>
  <si>
    <t>Buffer overflow in a third-party ActiveX component in Siemens SIMATIC RF-MANAGER 2008, and RF-MANAGER Basic 3.0 and earlier, allows remote attackers to execute arbitrary code via a crafted web site.</t>
  </si>
  <si>
    <t>Sensor</t>
  </si>
  <si>
    <t>ICSA-14-084-01</t>
  </si>
  <si>
    <t>ICSA-13-011-03</t>
  </si>
  <si>
    <t>CVE-2012-6435</t>
  </si>
  <si>
    <t>Rockwell Automation EtherNet/IP products; 1756-ENBT, 1756-EWEB, 1768-ENBT, and 1768-EWEB communication modules; CompactLogix L32E and L35E controllers; 1788-ENBT FLEXLogix adapter; 1794-AENTR FLEX I/O EtherNet/IP adapter; ControlLogix 18 and earlier; CompactLogix 18 and earlier; GuardLogix 18 and earlier; SoftLogix 18 and earlier; CompactLogix controllers 19 and earlier; SoftLogix controllers 19 and earlier; ControlLogix controllers 20 and earlier; GuardLogix controllers 20 and earlier; and MicroLogix 1100 and 1400 allow remote attackers to cause a denial of service (control and communication outage) via a CIP message that specifies a logic-execution stop and fault.</t>
  </si>
  <si>
    <t>CVE-2012-6436</t>
  </si>
  <si>
    <t>Buffer overflow in Rockwell Automation EtherNet/IP products; 1756-ENBT, 1756-EWEB, 1768-ENBT, and 1768-EWEB communication modules; CompactLogix L32E and L35E controllers; 1788-ENBT FLEXLogix adapter; 1794-AENTR FLEX I/O EtherNet/IP adapter; ControlLogix 18 and earlier; CompactLogix 18 and earlier; GuardLogix 18 and earlier; SoftLogix 18 and earlier; CompactLogix controllers 19 and earlier; SoftLogix controllers 19 and earlier; ControlLogix controllers 20 and earlier; GuardLogix controllers 20 and earlier; and MicroLogix 1100 and 1400 allows remote attackers to cause a denial of service (CPU crash and communication outage) via a malformed CIP packet.</t>
  </si>
  <si>
    <t>CVE-2012-6437</t>
  </si>
  <si>
    <t>Rockwell Automation EtherNet/IP products; 1756-ENBT, 1756-EWEB, 1768-ENBT, and 1768-EWEB communication modules; CompactLogix L32E and L35E controllers; 1788-ENBT FLEXLogix adapter; 1794-AENTR FLEX I/O EtherNet/IP adapter; ControlLogix 18 and earlier; CompactLogix 18 and earlier; GuardLogix 18 and earlier; SoftLogix 18 and earlier; CompactLogix controllers 19 and earlier; SoftLogix controllers 19 and earlier; ControlLogix controllers 20 and earlier; GuardLogix controllers 20 and earlier; and MicroLogix 1100 and 1400 do not properly perform authentication for Ethernet firmware updates, which allows remote attackers to execute arbitrary code via a Trojan horse update image.</t>
  </si>
  <si>
    <t>CVE-2012-6438</t>
  </si>
  <si>
    <t>Buffer overflow in Rockwell Automation EtherNet/IP products; 1756-ENBT, 1756-EWEB, 1768-ENBT, and 1768-EWEB communication modules; CompactLogix L32E and L35E controllers; 1788-ENBT FLEXLogix adapter; 1794-AENTR FLEX I/O EtherNet/IP adapter; ControlLogix 18 and earlier; CompactLogix 18 and earlier; GuardLogix 18 and earlier; SoftLogix 18 and earlier; CompactLogix controllers 19 and earlier; SoftLogix controllers 19 and earlier; ControlLogix controllers 20 and earlier; GuardLogix controllers 20 and earlier; and MicroLogix 1100 and 1400 allows remote attackers to cause a denial of service (NIC crash and communication outage) via a malformed CIP packet.</t>
  </si>
  <si>
    <t>CVE-2012-6439</t>
  </si>
  <si>
    <t>Rockwell Automation EtherNet/IP products; 1756-ENBT, 1756-EWEB, 1768-ENBT, and 1768-EWEB communication modules; CompactLogix L32E and L35E controllers; 1788-ENBT FLEXLogix adapter; 1794-AENTR FLEX I/O EtherNet/IP adapter; ControlLogix 18 and earlier; CompactLogix 18 and earlier; GuardLogix 18 and earlier; SoftLogix 18 and earlier; CompactLogix controllers 19 and earlier; SoftLogix controllers 19 and earlier; ControlLogix controllers 20 and earlier; GuardLogix controllers 20 and earlier; and MicroLogix 1100 and 1400 allow remote attackers to cause a denial of service (control and communication outage) via a CIP message that modifies the (1) configuration or (2) network parameters.</t>
  </si>
  <si>
    <t>AV:N/AC:L/Au:N/C:N/I:P/A:C</t>
  </si>
  <si>
    <t>CVE-2012-6440</t>
  </si>
  <si>
    <t>The web-server password-authentication functionality in Rockwell Automation EtherNet/IP products; 1756-ENBT, 1756-EWEB, 1768-ENBT, and 1768-EWEB communication modules; CompactLogix L32E and L35E controllers; 1788-ENBT FLEXLogix adapter; 1794-AENTR FLEX I/O EtherNet/IP adapter; ControlLogix 18 and earlier; CompactLogix 18 and earlier; GuardLogix 18 and earlier; SoftLogix 18 and earlier; CompactLogix controllers 19 and earlier; SoftLogix controllers 19 and earlier; ControlLogix controllers 20 and earlier; GuardLogix controllers 20 and earlier; and MicroLogix 1100 and 1400 allows man-in-the-middle attackers to conduct replay attacks via HTTP traffic.</t>
  </si>
  <si>
    <t>CVE-2012-6441</t>
  </si>
  <si>
    <t>Rockwell Automation EtherNet/IP products; 1756-ENBT, 1756-EWEB, 1768-ENBT, and 1768-EWEB communication modules; CompactLogix L32E and L35E controllers; 1788-ENBT FLEXLogix adapter; 1794-AENTR FLEX I/O EtherNet/IP adapter; ControlLogix 18 and earlier; CompactLogix 18 and earlier; GuardLogix 18 and earlier; SoftLogix 18 and earlier; CompactLogix controllers 19 and earlier; SoftLogix controllers 19 and earlier; ControlLogix controllers 20 and earlier; GuardLogix controllers 20 and earlier; and MicroLogix 1100 and 1400 allow remote attackers to obtain sensitive information via a crafted CIP packet.</t>
  </si>
  <si>
    <t>CVE-2012-6442</t>
  </si>
  <si>
    <t>Rockwell Automation EtherNet/IP products; 1756-ENBT, 1756-EWEB, 1768-ENBT, and 1768-EWEB communication modules; CompactLogix L32E and L35E controllers; 1788-ENBT FLEXLogix adapter; 1794-AENTR FLEX I/O EtherNet/IP adapter; ControlLogix 18 and earlier; CompactLogix 18 and earlier; GuardLogix 18 and earlier; SoftLogix 18 and earlier; CompactLogix controllers 19 and earlier; SoftLogix controllers 19 and earlier; ControlLogix controllers 20 and earlier; GuardLogix controllers 20 and earlier; and MicroLogix 1100 and 1400 allow remote attackers to cause a denial of service (control and communication outage) via a CIP message that specifies a reset.</t>
  </si>
  <si>
    <t>ICSA-13-022-01</t>
  </si>
  <si>
    <t>CVE-2013-0651</t>
  </si>
  <si>
    <t>The Portal installation process in GE Intelligent Platforms Proficy Real-Time Information Portal stores sensitive information under the web root with insufficient access control, which allows remote attackers to read configuration files, and discover data-source credentials, via a direct request.</t>
  </si>
  <si>
    <t>CVE-2013-0652</t>
  </si>
  <si>
    <t>GE Intelligent Platforms Proficy Real-Time Information Portal does not restrict access to methods of an unspecified Java class, which allows remote attackers to obtain a username listing via an RMI call.</t>
  </si>
  <si>
    <t>ICSA-13-022-02</t>
  </si>
  <si>
    <t>CVE-2013-0653</t>
  </si>
  <si>
    <t>Directory traversal vulnerability in substitute.bcl in the WebView CimWeb subsystem in GE Intelligent Platforms Proficy HMI/SCADA - CIMPLICITY 4.01 through 8.0, and Proficy Process Systems with CIMPLICITY, allows remote attackers to read arbitrary files via a crafted packet.</t>
  </si>
  <si>
    <t>CVE-2013-0654</t>
  </si>
  <si>
    <t>CimWebServer in GE Intelligent Platforms Proficy HMI/SCADA - CIMPLICITY 4.01 through 8.0, and Proficy Process Systems with CIMPLICITY, allows remote attackers to execute arbitrary commands or cause a denial of service (daemon crash) via a crafted packet.</t>
  </si>
  <si>
    <t>ICSA-14-203-01</t>
  </si>
  <si>
    <t>CVE-2013-0214</t>
  </si>
  <si>
    <t>Cross-site request forgery (CSRF) vulnerability in the Samba Web Administration Tool (SWAT) in Samba 3.x before 3.5.21, 3.6.x before 3.6.12, and 4.x before 4.0.2 allows remote attackers to hijack the authentication of arbitrary users by leveraging knowledge of a password and composing requests that perform SWAT actions.</t>
  </si>
  <si>
    <t>5.1</t>
  </si>
  <si>
    <t>AV:N/AC:H/Au:N/C:P/I:P/A:P</t>
  </si>
  <si>
    <t>ICSA-13-036-02</t>
  </si>
  <si>
    <t>CVE-2012-4700</t>
  </si>
  <si>
    <t>Multiple buffer overflows in an ActiveX control in PE3DO32A.ocx in IntegraXor SCADA Server 4.00 build 4250.0 and earlier allow remote attackers to execute arbitrary code via a crafted HTML document.</t>
  </si>
  <si>
    <t>CVE-2013-0169</t>
  </si>
  <si>
    <t>The TLS protocol 1.1 and 1.2 and the DTLS protocol 1.0 and 1.2, as used in OpenSSL, OpenJDK, PolarSSL, and other products, do not properly consider timing side-channel attacks on a MAC check requirement during the processing of malformed CBC padding, which allows remote attackers to conduct distinguishing attacks and plaintext-recovery attacks via statistical analysis of timing data for crafted packets, aka the "Lucky Thirteen" issue.</t>
  </si>
  <si>
    <t>2.6</t>
  </si>
  <si>
    <t>AV:N/AC:H/Au:N/C:P/I:N/A:N</t>
  </si>
  <si>
    <t>ICSA-13-042-01</t>
  </si>
  <si>
    <t>CVE-2012-4712</t>
  </si>
  <si>
    <t>Moxa EDR-G903 series routers with firmware before 2.11 have a hardcoded account, which allows remote attackers to obtain unspecified device access via unknown vectors.</t>
  </si>
  <si>
    <t>CVE-2012-4694</t>
  </si>
  <si>
    <t>Moxa EDR-G903 series routers with firmware before 2.11 do not use a sufficient source of entropy for (1) SSH and (2) SSL keys, which makes it easier for man-in-the-middle attackers to spoof a device or modify a client-server data stream by leveraging knowledge of a key from a product installation elsewhere.</t>
  </si>
  <si>
    <t>ICSA-13-043-01</t>
  </si>
  <si>
    <t>CVE-2013-0658</t>
  </si>
  <si>
    <t>Heap-based buffer overflow in RFManagerService.exe in Schneider Electric Accutech Manager 2.00.1 and earlier allows remote attackers to execute arbitrary code via a crafted HTTP request.</t>
  </si>
  <si>
    <t>ICSA-13-043-02A</t>
  </si>
  <si>
    <t>CVE-2012-4711</t>
  </si>
  <si>
    <t>Buffer overflow in kingMess.exe 65.20.2003.10300 in WellinTech KingView 6.52, kingMess.exe 65.20.2003.10400 in KingView 6.53, and kingMess.exe 65.50.2011.18049 in KingView 6.55 allows remote attackers to execute arbitrary code or cause a denial of service (memory corruption) via a crafted packet.</t>
  </si>
  <si>
    <t>ICSA-13-045-01</t>
  </si>
  <si>
    <t>CVE-2012-4701</t>
  </si>
  <si>
    <t>Directory traversal vulnerability in Tridium Niagara AX 3.5, 3.6, and 3.7 allows remote attackers to read sensitive files, and consequently execute arbitrary code, by leveraging (1) valid credentials or (2) the guest feature.</t>
  </si>
  <si>
    <t>ICSA-13-053-02A</t>
  </si>
  <si>
    <t>CVE-2013-0108</t>
  </si>
  <si>
    <t>An ActiveX control in HscRemoteDeploy.dll in Honeywell Enterprise Buildings Integrator (EBI) R310, R400.2, R410.1, and R410.2; SymmetrE R310, R410.1, and R410.2; ComfortPoint Open Manager (aka CPO-M) Station R100; and HMIWeb Browser client packages allows remote attackers to execute arbitrary code via a crafted HTML document.</t>
  </si>
  <si>
    <t>ICSA-13-050-01A</t>
  </si>
  <si>
    <t>CVE-2012-4707</t>
  </si>
  <si>
    <t>3S CODESYS Gateway-Server before 2.3.9.27 allows remote attackers to execute arbitrary code via vectors that trigger an out-of-bounds memory access.</t>
  </si>
  <si>
    <t>CVE-2012-4706</t>
  </si>
  <si>
    <t>Integer signedness error in 3S CODESYS Gateway-Server before 2.3.9.27 allows remote attackers to cause a denial of service via a crafted packet that triggers a heap-based buffer overflow.</t>
  </si>
  <si>
    <t>CVE-2012-4708</t>
  </si>
  <si>
    <t>Stack-based buffer overflow in 3S CODESYS Gateway-Server before 2.3.9.27 allows remote attackers to execute arbitrary code via a crafted packet.</t>
  </si>
  <si>
    <t>CVE-2012-4704</t>
  </si>
  <si>
    <t>Array index error in 3S CODESYS Gateway-Server before 2.3.9.27 allows remote attackers to execute arbitrary code via a crafted packet.</t>
  </si>
  <si>
    <t>CVE-2012-4705</t>
  </si>
  <si>
    <t>Directory traversal vulnerability in 3S CODESYS Gateway-Server before 2.3.9.27 allows remote attackers to execute arbitrary code via vectors involving a crafted pathname.</t>
  </si>
  <si>
    <t>ICSA-13-038-01A</t>
  </si>
  <si>
    <t>CVE-2012-4702</t>
  </si>
  <si>
    <t>360 Systems Maxx, Image Server Maxx, and Image Server 2000 have a hardcoded password for the root account, which makes it easier for remote attackers to execute arbitrary code, or modify video content or scheduling, via an SSH session.</t>
  </si>
  <si>
    <t>ICSA-13-067-01</t>
  </si>
  <si>
    <t>CVE-2013-1627</t>
  </si>
  <si>
    <t>Absolute path traversal vulnerability in NTWebServer.exe in Indusoft Studio 7.0 and earlier and Advantech Studio 7.0 and earlier allows remote attackers to read arbitrary files via a full pathname in an argument to the sub_401A90 CreateFileW function.</t>
  </si>
  <si>
    <t>ICSA-13-053-01</t>
  </si>
  <si>
    <t>CVE-2012-4703</t>
  </si>
  <si>
    <t>The Emerson DeltaV SE3006 through 11.3.1, DeltaV VE3005 through 10.3.1 and 11.x through 11.3.1, and DeltaV VE3006 through 10.3.1 and 11.x through 11.3.1 allow remote attackers to cause a denial of service (device restart) via a crafted packet on (1) TCP port 23, (2) UDP port 161, or (3) TCP port 513.</t>
  </si>
  <si>
    <t>ICSA-13-091-01</t>
  </si>
  <si>
    <t>CVE-2013-0711</t>
  </si>
  <si>
    <t>IPSSH (aka the SSH server) in Wind River VxWorks 6.5 through 6.9 allows remote attackers to cause a denial of service (daemon outage) via a crafted authentication request.</t>
  </si>
  <si>
    <t>CVE-2013-0716</t>
  </si>
  <si>
    <t>The web server in Wind River VxWorks 5.5 through 6.9 allows remote attackers to cause a denial of service (daemon crash) via a crafted URI.</t>
  </si>
  <si>
    <t>CVE-2013-0713</t>
  </si>
  <si>
    <t>IPSSH (aka the SSH server) in Wind River VxWorks 6.5 through 6.9 allows remote authenticated users to cause a denial of service (daemon outage) via a crafted pty request.</t>
  </si>
  <si>
    <t>AV:N/AC:L/Au:S/C:N/I:N/A:C</t>
  </si>
  <si>
    <t>CVE-2013-0715</t>
  </si>
  <si>
    <t>The WebCLI component in Wind River VxWorks 5.5 through 6.9 allows remote authenticated users to cause a denial of service (CLI session crash) via a crafted command string.</t>
  </si>
  <si>
    <t>AV:N/AC:L/Au:S/C:N/I:N/A:P</t>
  </si>
  <si>
    <t>CVE-2013-0714</t>
  </si>
  <si>
    <t>IPSSH (aka the SSH server) in Wind River VxWorks 6.5 through 6.9 allows remote attackers to execute arbitrary code or cause a denial of service (daemon hang) via a crafted public-key authentication request.</t>
  </si>
  <si>
    <t>ICSA-13-079-03</t>
  </si>
  <si>
    <t>CVE-2013-0667</t>
  </si>
  <si>
    <t>Cross-site scripting (XSS) vulnerability in the HMI web application in Siemens WinCC (TIA Portal) 11 allows remote attackers to inject arbitrary web script or HTML via a crafted URL.</t>
  </si>
  <si>
    <t>CVE-2013-0668</t>
  </si>
  <si>
    <t>Multiple cross-site scripting (XSS) vulnerabilities in the HMI web application in Siemens WinCC (TIA Portal) 11 allow remote attackers to inject arbitrary web script or HTML via a crafted URL.</t>
  </si>
  <si>
    <t>CVE-2013-0669</t>
  </si>
  <si>
    <t>The HMI web application in Siemens WinCC (TIA Portal) 11 allows remote authenticated users to cause a denial of service (daemon crash) via a crafted HTTP request.</t>
  </si>
  <si>
    <t>CVE-2013-0672</t>
  </si>
  <si>
    <t>Cross-site scripting (XSS) vulnerability in the HMI web application in Siemens WinCC (TIA Portal) 11 allows remote authenticated users to inject arbitrary web script or HTML via unspecified data.</t>
  </si>
  <si>
    <t>3.5</t>
  </si>
  <si>
    <t>AV:N/AC:M/Au:S/C:N/I:P/A:N</t>
  </si>
  <si>
    <t>CVE-2013-0671</t>
  </si>
  <si>
    <t>Directory traversal vulnerability in Siemens WinCC (TIA Portal) 11 allows remote authenticated users to read HMI web-application source code and user-defined scripts via a crafted URL.</t>
  </si>
  <si>
    <t>ICSA-13-079-01</t>
  </si>
  <si>
    <t>CVE-2013-0665</t>
  </si>
  <si>
    <t>Schweitzer Engineering Laboratories (SEL) AcSELerator QuickSet before 5.12.0.1 uses weak permissions for its Program Files directory, which allows local users to replace executable files, and consequently gain privileges, via standard filesystem operations.</t>
  </si>
  <si>
    <t>6.2</t>
  </si>
  <si>
    <t>AV:L/AC:H/Au:N/C:C/I:C/A:C</t>
  </si>
  <si>
    <t>CVE-2011-4515</t>
  </si>
  <si>
    <t>Siemens WinCC (TIA Portal) 11 uses a reversible algorithm for storing HMI web-application passwords in world-readable and world-writable files, which allows local users to obtain sensitive information by leveraging (1) physical access or (2) Sm@rt Server access.</t>
  </si>
  <si>
    <t>4.6</t>
  </si>
  <si>
    <t>AV:L/AC:L/Au:N/C:P/I:P/A:P</t>
  </si>
  <si>
    <t>CWE-113</t>
  </si>
  <si>
    <t>CVE-2013-0670</t>
  </si>
  <si>
    <t>CRLF injection vulnerability in the HMI web application in Siemens WinCC (TIA Portal) 11 allows remote attackers to inject arbitrary HTTP headers and conduct HTTP response splitting attacks via a crafted URL.</t>
  </si>
  <si>
    <t>ICSA-13-079-02</t>
  </si>
  <si>
    <t>CVE-2013-0678</t>
  </si>
  <si>
    <t>Siemens WinCC before 7.2, as used in SIMATIC PCS7 before 8.0 SP1 and other products, does not properly represent WebNavigator credentials in a database, which makes it easier for remote authenticated users to obtain sensitive information via a SQL query.</t>
  </si>
  <si>
    <t>CWE-285</t>
  </si>
  <si>
    <t>CVE-2013-0676</t>
  </si>
  <si>
    <t>Siemens WinCC before 7.2, as used in SIMATIC PCS7 before 8.0 SP1 and other products, does not properly assign privileges for the database containing WebNavigator credentials, which allows remote authenticated users to obtain sensitive information via a SQL query.</t>
  </si>
  <si>
    <t>CWE-945</t>
  </si>
  <si>
    <t>CVE-2013-0679</t>
  </si>
  <si>
    <t>Directory traversal vulnerability in the web server in Siemens WinCC before 7.2, as used in SIMATIC PCS7 before 8.0 SP1 and other products, allows remote authenticated users to read arbitrary files via vectors involving a query for a pathname.</t>
  </si>
  <si>
    <t>CVE-2013-0674</t>
  </si>
  <si>
    <t>Buffer overflow in the RegReader ActiveX control in Siemens WinCC before 7.2, as used in SIMATIC PCS7 before 8.0 SP1 and other products, allows remote attackers to execute arbitrary code via a long parameter.</t>
  </si>
  <si>
    <t>CVE-2013-0677</t>
  </si>
  <si>
    <t>The web server in Siemens WinCC before 7.2, as used in SIMATIC PCS7 before 8.0 SP1 and other products, allows remote attackers to obtain sensitive information or cause a denial of service via a crafted project file.</t>
  </si>
  <si>
    <t>AV:N/AC:M/Au:N/C:P/I:N/A:P</t>
  </si>
  <si>
    <t>CVE-2013-0675</t>
  </si>
  <si>
    <t>Buffer overflow in CCEServer (aka the central communications component) in Siemens WinCC before 7.2, as used in SIMATIC PCS7 before 8.0 SP1 and other products, allows remote attackers to cause a denial of service via a crafted packet.</t>
  </si>
  <si>
    <t>ICSA-13-084-01</t>
  </si>
  <si>
    <t>CVE-2013-0659</t>
  </si>
  <si>
    <t>The debugging feature on the Siemens CP 1604 and CP 1616 interface cards with firmware before 2.5.2 allows remote attackers to execute arbitrary code via a crafted packet to UDP port 17185.</t>
  </si>
  <si>
    <t>ICSA-13-077-01B</t>
  </si>
  <si>
    <t>CVE-2013-0664</t>
  </si>
  <si>
    <t>The FactoryCast service on the Schneider Electric Quantum 140NOE77111 and 140NWM10000, M340 BMXNOE0110x, and Premium TSXETY5103 PLC modules allows remote authenticated users to send Modbus messages, and consequently execute arbitrary code, by embedding these messages in SOAP HTTP POST requests.</t>
  </si>
  <si>
    <t>CVE-2013-0663</t>
  </si>
  <si>
    <t>Cross-site request forgery (CSRF) vulnerability on the Schneider Electric Quantum 140NOE77111, 140NOE77101, and 140NWM10000; M340 BMXNOC0401, BMXNOE0100x, and BMXNOE011xx; and Premium TSXETY4103, TSXETY5103, and TSXWMY100 PLC modules allows remote attackers to hijack the authentication of arbitrary users for requests that execute commands, as demonstrated by modifying HTTP credentials.</t>
  </si>
  <si>
    <t>ICSA-13-067-02</t>
  </si>
  <si>
    <t>CVE-2012-4710</t>
  </si>
  <si>
    <t>Invensys Wonderware Win-XML Exporter 1522.148.0.0 allows remote attackers to read arbitrary files, send HTTP requests to intranet servers, or cause a denial of service (CPU and memory consumption) via an XML external entity declaration in conjunction with an entity reference.</t>
  </si>
  <si>
    <t>ICSA-13-095-01</t>
  </si>
  <si>
    <t>CVE-2013-0681</t>
  </si>
  <si>
    <t>Cogent Real-Time Systems Cogent DataHub before 7.3.0, OPC DataHub before 6.4.22, Cascade DataHub before 6.4.22 on Windows, and DataHub QuickTrend before 7.3.0 allow remote attackers to cause a denial of service (NULL pointer dereference and application crash) via malformed data in a formatted text command.</t>
  </si>
  <si>
    <t>CVE-2013-0680</t>
  </si>
  <si>
    <t>Stack-based buffer overflow in the web server in Cogent Real-Time Systems Cogent DataHub before 7.3.0, OPC DataHub before 6.4.22, Cascade DataHub before 6.4.22 on Windows, and DataHub QuickTrend before 7.3.0 allows remote attackers to cause a denial of service (daemon crash) or possibly execute arbitrary code via a long HTTP header.</t>
  </si>
  <si>
    <t>CWE-763</t>
  </si>
  <si>
    <t>CVE-2013-0683</t>
  </si>
  <si>
    <t>The DataSim and DataPid demonstration clients in Cogent Real-Time Systems Cogent DataHub before 7.3.0, OPC DataHub before 6.4.22, Cascade DataHub before 6.4.22 on Windows, and DataHub QuickTrend before 7.3.0 allow remote servers to cause a denial of service (incorrect pointer access and client crash) via malformed data in a formatted text command.</t>
  </si>
  <si>
    <t>CWE-755</t>
  </si>
  <si>
    <t>CVE-2013-0682</t>
  </si>
  <si>
    <t>Cogent Real-Time Systems Cogent DataHub before 7.3.0, OPC DataHub before 6.4.22, Cascade DataHub before 6.4.22 on Windows, and DataHub QuickTrend before 7.3.0 do not properly handle exceptions, which allows remote attackers to cause a denial of service (application crash) or possibly execute arbitrary code via malformed data in a formatted text command, leading to out-of-bounds access to (1) heap or (2) stack memory.</t>
  </si>
  <si>
    <t>CWE-962</t>
  </si>
  <si>
    <t>ICSA-13-098-01</t>
  </si>
  <si>
    <t>CVE-2012-3022</t>
  </si>
  <si>
    <t>The SaveToFile method in a certain ActiveX control in TrendDisplay.dll in Canary Labs TrendLink 9.0.2.27051 and earlier does not properly restrict the creation of files, which allows remote attackers to download an arbitrary program onto a client machine, and execute this program, via a crafted web site.</t>
  </si>
  <si>
    <t>ICSA-13-095-02A</t>
  </si>
  <si>
    <t>CWE-190</t>
  </si>
  <si>
    <t>CVE-2012-4713</t>
  </si>
  <si>
    <t>Integer signedness error in RNADiagnostics.dll in Rockwell Automation FactoryTalk Services Platform (FTSP) CPR9, CPR9-SR1, CPR9-SR2, CPR9-SR3, CPR9-SR4, CPR9-SR5, CPR9-SR5.1, and CPR9-SR6 allows remote attackers to cause a denial of service (service outage or RNADiagReceiver.exe daemon crash) via UDP data that specifies a negative integer value.</t>
  </si>
  <si>
    <t>CWE-998</t>
  </si>
  <si>
    <t>CVE-2012-4714</t>
  </si>
  <si>
    <t>Integer overflow in RNADiagnostics.dll in Rockwell Automation FactoryTalk Services Platform (FTSP) CPR9, CPR9-SR1, CPR9-SR2, CPR9-SR3, CPR9-SR4, CPR9-SR5, CPR9-SR5.1, and CPR9-SR6 allows remote attackers to cause a denial of service (service outage or RNADiagReceiver.exe daemon crash) via UDP data that specifies a large integer value.</t>
  </si>
  <si>
    <t>CWE-703</t>
  </si>
  <si>
    <t>CVE-2012-4695</t>
  </si>
  <si>
    <t>LogReceiver.exe in Rockwell Automation RSLinx Enterprise CPR9, CPR9-SR1, CPR9-SR2, CPR9-SR3, CPR9-SR4, CPR9-SR5, CPR9-SR5.1, and CPR9-SR6 allows remote attackers to cause a denial of service (service outage) via a zero-byte UDP packet that is not properly handled by Logger.dll.</t>
  </si>
  <si>
    <t>CWE-961</t>
  </si>
  <si>
    <t>ICSA-13-100-01</t>
  </si>
  <si>
    <t>CVE-2013-0687</t>
  </si>
  <si>
    <t>The installer routine in Schneider Electric MiCOM S1 Studio uses world-writable permissions for executable files, which allows local users to modify the service or the configuration files, and consequently gain privileges or trigger incorrect protective-relay operation, via a Trojan horse executable file.</t>
  </si>
  <si>
    <t>6.6</t>
  </si>
  <si>
    <t>AV:L/AC:M/Au:S/C:C/I:C/A:C</t>
  </si>
  <si>
    <t>CVE-2012-4715</t>
  </si>
  <si>
    <t>Buffer overflow in LogReceiver.exe in Rockwell Automation RSLinx Enterprise CPR9, CPR9-SR1, CPR9-SR2, CPR9-SR3, CPR9-SR4, CPR9-SR5, CPR9-SR5.1, and CPR9-SR6 allows remote attackers to cause a denial of service (daemon crash) or possibly execute arbitrary code via a UDP packet with a certain integer length value that is (1) too large or (2) too small, leading to improper handling by Logger.dll.</t>
  </si>
  <si>
    <t>ICSA-13-140-01</t>
  </si>
  <si>
    <t>CVE-2013-3075</t>
  </si>
  <si>
    <t>Multiple buffer overflows in ActUWzd.dll 1.0.0.1 in Mitsubishi MX Component 3, as distributed in Citect CitectFacilities 7.10 and CitectScada 7.10r1, allow remote attackers to execute arbitrary code via a long string, as demonstrated by a long WzTitle property value to a certain ActiveX control.</t>
  </si>
  <si>
    <t>ICSA-14-079-01</t>
  </si>
  <si>
    <t>CVE-2013-2780</t>
  </si>
  <si>
    <t>Siemens SIMATIC S7-1200 PLCs 2.x and 3.x allow remote attackers to cause a denial of service (defect-mode transition and control outage) via crafted packets to UDP port 161 (aka the SNMP port).</t>
  </si>
  <si>
    <t>CVE-2013-0700</t>
  </si>
  <si>
    <t>Siemens SIMATIC S7-1200 PLCs 2.x and 3.x allow remote attackers to cause a denial of service (defect-mode transition and control outage) via crafted packets to TCP port 102 (aka the ISO-TSAP port).</t>
  </si>
  <si>
    <t>ICSA-13-116-01</t>
  </si>
  <si>
    <t>CVE-2013-0699</t>
  </si>
  <si>
    <t>The Galil RIO-47100 Pocket PLC allows remote attackers to cause a denial of service via a session that includes "repeated requests."</t>
  </si>
  <si>
    <t>ICSA-13-106-01</t>
  </si>
  <si>
    <t>CVE-2013-0666</t>
  </si>
  <si>
    <t>The configuration utility in MatrikonOPC Security Gateway 1.0 allows remote attackers to cause a denial of service (unhandled exception and application crash) via a TCP RST packet.</t>
  </si>
  <si>
    <t>CVE-2013-0673</t>
  </si>
  <si>
    <t>Directory traversal vulnerability in the web interface in the Health Monitor service in MatrikonOPC A&amp;E Historian 1.0.0.0 allows remote attackers to read and delete arbitrary files via a crafted URL.</t>
  </si>
  <si>
    <t>9.4</t>
  </si>
  <si>
    <t>AV:N/AC:L/Au:N/C:C/I:N/A:C</t>
  </si>
  <si>
    <t>ICSA-13-113-01</t>
  </si>
  <si>
    <t>CVE-2013-0684</t>
  </si>
  <si>
    <t>SQL injection vulnerability in Invensys Wonderware Information Server (WIS) 4.0 SP1SP1, 4.5- Portal, and 5.0- Portal allows remote attackers to execute arbitrary SQL commands via unspecified vectors.</t>
  </si>
  <si>
    <t>CVE-2013-0688</t>
  </si>
  <si>
    <t>Cross-site scripting (XSS) vulnerability in Invensys Wonderware Information Server (WIS) 4.0 SP1SP1, 4.5- Portal, and 5.0- Portal allows remote attackers to inject arbitrary web script or HTML via unspecified vectors.</t>
  </si>
  <si>
    <t>CVE-2013-0686</t>
  </si>
  <si>
    <t>Invensys Wonderware Information Server (WIS) 4.0 SP1SP1, 4.5- Portal, and 5.0- Portal allows remote attackers to read arbitrary files, send HTTP requests to intranet servers, or cause a denial of service (CPU and memory consumption) via an XML document containing an external entity declaration in conjunction with an entity reference, related to an XML External Entity (XXE) issue.</t>
  </si>
  <si>
    <t>CVE-2013-0685</t>
  </si>
  <si>
    <t>Invensys Wonderware Information Server (WIS) 4.0 SP1SP1, 4.5- Portal, and 5.0- Portal does not restrict unspecified size and amount values, which allows remote attackers to execute arbitrary code or cause a denial of service (resource consumption) via unknown vectors.</t>
  </si>
  <si>
    <t>ICSA-13-142-01</t>
  </si>
  <si>
    <t>CWE-416</t>
  </si>
  <si>
    <t>CVE-2013-2781</t>
  </si>
  <si>
    <t>Use-after-free vulnerability in the server application in 3S CODESYS Gateway 2.3.9.27 allows remote attackers to cause a denial of service (daemon crash) or possibly execute arbitrary code via unspecified vectors.</t>
  </si>
  <si>
    <t>CWE-983</t>
  </si>
  <si>
    <t>ICSA-13-136-01</t>
  </si>
  <si>
    <t>CVE-2012-4697</t>
  </si>
  <si>
    <t>TURCK BL20 Programmable Gateway and BL67 Programmable Gateway have hardcoded accounts, which allows remote attackers to obtain administrative access via an FTP session.</t>
  </si>
  <si>
    <t>ICSA-12-024-02</t>
  </si>
  <si>
    <t>CVE-2011-4518</t>
  </si>
  <si>
    <t>Directory traversal vulnerability in the PmWebDir object in the web server in MICROSYS PROMOTIC before 8.1.5 allows remote attackers to read arbitrary files via unspecified vectors.</t>
  </si>
  <si>
    <t>CVE-2011-4519</t>
  </si>
  <si>
    <t>Stack-based buffer overflow in an ActiveX component in MICROSYS PROMOTIC before 8.1.5 allows remote attackers to cause a denial of service via a crafted web page.</t>
  </si>
  <si>
    <t>CVE-2011-4520</t>
  </si>
  <si>
    <t>Heap-based buffer overflow in an ActiveX component in MICROSYS PROMOTIC before 8.1.5 allows remote attackers to cause a denial of service via a crafted web page.</t>
  </si>
  <si>
    <t>ICSA-13-149-01</t>
  </si>
  <si>
    <t>CVE-2013-3633</t>
  </si>
  <si>
    <t>The web interface on Siemens Scalance X200 IRT switches with firmware before X-200IRT 5.1.0 relies on client-side privilege checks, which allows remote authenticated users to execute arbitrary commands via unspecified vectors.</t>
  </si>
  <si>
    <t>8</t>
  </si>
  <si>
    <t>AV:N/AC:L/Au:S/C:P/I:P/A:C</t>
  </si>
  <si>
    <t>CVE-2013-3634</t>
  </si>
  <si>
    <t>The SNMPv3 functionality on Siemens Scalance X200 IRT switches with firmware before X-200IRT 5.1.0 does not properly validate credentials, which allows remote attackers to execute arbitrary SNMP commands by leveraging knowledge of a username.</t>
  </si>
  <si>
    <t>ICSA-13-169-01</t>
  </si>
  <si>
    <t>ICSA-13-161-01</t>
  </si>
  <si>
    <t>CVE-2013-2783</t>
  </si>
  <si>
    <t>The DNP3 driver in IOServer drivers 1.0.19.0 allows remote attackers to cause a denial of service (infinite loop) or obtain unspecified control via crafted data to TCP port 20000.</t>
  </si>
  <si>
    <t>ICSA-13-169-02</t>
  </si>
  <si>
    <t>CVE-2013-3957</t>
  </si>
  <si>
    <t>SQL injection vulnerability in the login screen in the Web Navigator in Siemens WinCC before 7.2 Update 1, as used in SIMATIC PCS7 8.0 SP1 and earlier and other products, allows remote attackers to execute arbitrary SQL commands via unspecified vectors.</t>
  </si>
  <si>
    <t>CVE-2013-3958</t>
  </si>
  <si>
    <t>The login implementation in the Web Navigator in Siemens WinCC before 7.2 Update 1, as used in SIMATIC PCS7 8.0 SP1 and earlier and other products, has a hardcoded account, which makes it easier for remote attackers to obtain access via an unspecified request.</t>
  </si>
  <si>
    <t>CVE-2013-3959</t>
  </si>
  <si>
    <t>The Web Navigator in Siemens WinCC before 7.2 Update 1, as used in SIMATIC PCS7 8.0 SP1 and earlier and other products, exhibits different behavior for NetBIOS user names depending on whether the user account exists, which allows remote authenticated users to enumerate account names via crafted URL parameters.</t>
  </si>
  <si>
    <t>ICSA-13-169-03</t>
  </si>
  <si>
    <t>CVE-2013-3927</t>
  </si>
  <si>
    <t>Unspecified vulnerability in the client library in Siemens COMOS 9.2 before 9.2.0.6.10 and 10.0 before 10.0.3.0.4 allows local users to obtain unintended write access to the database by leveraging read access.</t>
  </si>
  <si>
    <t>ICSA-13-184-02</t>
  </si>
  <si>
    <t>CWE-321</t>
  </si>
  <si>
    <t>CVE-2013-0137</t>
  </si>
  <si>
    <t>The default configuration of the Digital Alert Systems DASDEC EAS device before 2.0-2 and the Monroe Electronics R189 One-Net EAS device before 2.0-2 contains a known SSH private key, which makes it easier for remote attackers to obtain root access, and spoof alerts, via an SSH session.</t>
  </si>
  <si>
    <t>ICSA-13-184-01</t>
  </si>
  <si>
    <t>CVE-2013-2786</t>
  </si>
  <si>
    <t>Alstom Grid MiCOM S1 Agile before 1.0.3 and Alstom Grid MiCOM S1 Studio use weak permissions for the MiCOM S1 %PROGRAMFILES% directory, which allows local users to gain privileges via a Trojan horse executable file.</t>
  </si>
  <si>
    <t>ICSA-13-189-02</t>
  </si>
  <si>
    <t>CVE-2013-2784</t>
  </si>
  <si>
    <t>Triangle Research International (aka Tri) Nano-10 PLC devices with firmware before r81 use an incorrect algorithm for bounds checking of data in Modbus/TCP packets, which allows remote attackers to cause a denial of service (networking outage) via a crafted packet to TCP port 502.</t>
  </si>
  <si>
    <t>ICSA-13-189-01</t>
  </si>
  <si>
    <t>CVE-2013-2687</t>
  </si>
  <si>
    <t>Stack-based buffer overflow in the bpe_decompress function in (1) BlackBerry QNX Neutrino RTOS through 6.5.0 SP1 and (2) QNX Momentics Tool Suite through 6.5.0 SP1 in the QNX Software Development Platform allows remote attackers to cause a denial of service (application crash) or possibly execute arbitrary code via crafted packets to TCP port 4868.</t>
  </si>
  <si>
    <t>CVE-2013-2688</t>
  </si>
  <si>
    <t>Buffer overflow in phrelay in BlackBerry QNX Neutrino RTOS through 6.5.0 SP1 in the QNX Software Development Platform allows remote attackers to cause a denial of service (application crash) or possibly execute arbitrary code via crafted packets to TCP port 4868 that leverage improper handling of the /dev/photon device file.</t>
  </si>
  <si>
    <t>5.4</t>
  </si>
  <si>
    <t>AV:N/AC:H/Au:N/C:N/I:N/A:C</t>
  </si>
  <si>
    <t>ICSA-13-170-01</t>
  </si>
  <si>
    <t>CVE-2013-2785</t>
  </si>
  <si>
    <t>Multiple buffer overflows in CimWebServer.exe in the WebView component in GE Intelligent Platforms Proficy HMI/SCADA - CIMPLICITY before 8.0 SIM 27, 8.1 before SIM 25, and 8.2 before SIM 19, and Proficy Process Systems with CIMPLICITY, allow remote attackers to execute arbitrary code via crafted data in packets to TCP port 10212, aka ZDI-CAN-1621 and ZDI-CAN-1624.</t>
  </si>
  <si>
    <t>ICSA-13-213-01</t>
  </si>
  <si>
    <t>CVE-2013-4651</t>
  </si>
  <si>
    <t>Siemens Scalance W7xx devices with firmware before 4.5.4 use the same hardcoded X.509 certificate across different customers' installations, which makes it easier for remote attackers to conduct man-in-the-middle attacks against SSL sessions by leveraging the certificate's trust relationship.</t>
  </si>
  <si>
    <t>AV:N/AC:H/Au:N/C:P/I:P/A:C</t>
  </si>
  <si>
    <t>CVE-2013-4652</t>
  </si>
  <si>
    <t>Unspecified vulnerability in the command-line management interface on Siemens Scalance W7xx devices with firmware before 4.5.4 allows remote attackers to bypass authentication and execute arbitrary code via a (1) SSH or (2) TELNET connection.</t>
  </si>
  <si>
    <t>ICSA-13-213-02</t>
  </si>
  <si>
    <t>CVE-2013-4911</t>
  </si>
  <si>
    <t>Cross-site request forgery (CSRF) vulnerability in Siemens WinCC (TIA Portal) 11 and 12 before 12 SP1 allows remote attackers to hijack the authentication of unspecified victims by leveraging improper configuration of SIMATIC HMI panels by the WinCC product.</t>
  </si>
  <si>
    <t>CWE-601</t>
  </si>
  <si>
    <t>CVE-2013-4912</t>
  </si>
  <si>
    <t>Open redirect vulnerability in Siemens WinCC (TIA Portal) 11 and 12 before 12 SP1 allows remote attackers to redirect users to arbitrary web sites and conduct phishing attacks by leveraging improper configuration of SIMATIC HMI panels by the WinCC product.</t>
  </si>
  <si>
    <t>ICSA-13-233-01</t>
  </si>
  <si>
    <t>CVE-2013-4943</t>
  </si>
  <si>
    <t>The client application in Siemens COMOS before 9.1 Update 458, 9.2 before 9.2.0.6.37, and 10.0 before 10.0.3.0.19 allows local users to gain privileges and bypass intended database-operation restrictions by leveraging COMOS project access.</t>
  </si>
  <si>
    <t>ICSA-13-217-01</t>
  </si>
  <si>
    <t>CVE-2012-3039</t>
  </si>
  <si>
    <t>Moxa OnCell Gateway G3111, G3151, G3211, and G3251 devices with firmware before 1.4 do not use a sufficient source of entropy for SSH and SSL keys, which makes it easier for remote attackers to obtain access by leveraging knowledge of a key from a product installation elsewhere.</t>
  </si>
  <si>
    <t>AV:N/AC:H/Au:S/C:C/I:C/A:C</t>
  </si>
  <si>
    <t>ICSA-13-217-02</t>
  </si>
  <si>
    <t>CWE-611</t>
  </si>
  <si>
    <t>CVE-2013-2796</t>
  </si>
  <si>
    <t>Schneider Electric Vijeo Citect 7.20 and earlier, CitectSCADA 7.20 and earlier, and PowerLogic SCADA 7.20 and earlier allow remote attackers to read arbitrary files, send HTTP requests to intranet servers, or cause a denial of service (CPU and memory consumption) via an XML document containing an external entity declaration in conjunction with an entity reference, related to an XML External Entity (XXE) issue.</t>
  </si>
  <si>
    <t>ICSA-13-219-01</t>
  </si>
  <si>
    <t>CVE-2013-2792</t>
  </si>
  <si>
    <t>Schweitzer Engineering Laboratories (SEL) SEL-2241, SEL-3505, and SEL-3530 RTAC master devices allow remote attackers to cause a denial of service (infinite loop) via a crafted DNP3 TCP packet.</t>
  </si>
  <si>
    <t>CVE-2013-2798</t>
  </si>
  <si>
    <t>Schweitzer Engineering Laboratories (SEL) SEL-2241, SEL-3505, and SEL-3530 RTAC master devices allow physically proximate attackers to cause a denial of service (infinite loop) via crafted input over a serial line.</t>
  </si>
  <si>
    <t>4.7</t>
  </si>
  <si>
    <t>AV:L/AC:M/Au:N/C:N/I:N/A:C</t>
  </si>
  <si>
    <t>ICSA-13-213-03</t>
  </si>
  <si>
    <t>CVE-2013-2790</t>
  </si>
  <si>
    <t>The master-station DNP3 driver before driver19.exe, and Beta2041.exe, in IOServer allows remote attackers to cause a denial of service (infinite loop) via crafted DNP3 packets to TCP port 20000.</t>
  </si>
  <si>
    <t>ICSA-13-231-01B</t>
  </si>
  <si>
    <t>CWE-912</t>
  </si>
  <si>
    <t>CVE-2013-2802</t>
  </si>
  <si>
    <t>The universal protocol implementation in Sixnet UDR before 2.0 and RTU firmware before 4.8 allows remote attackers to execute arbitrary code; read, modify, or create files; or obtain file metadata via function opcodes.</t>
  </si>
  <si>
    <t>Hidden Functionality</t>
  </si>
  <si>
    <t>ICSA-13-225-01</t>
  </si>
  <si>
    <t>CVE-2013-2299</t>
  </si>
  <si>
    <t>Cross-site scripting (XSS) vulnerability in Advantech WebAccess (formerly BroadWin WebAccess) before 7.1 2013.05.30 allows remote authenticated users to inject arbitrary web script or HTML via unspecified vectors.</t>
  </si>
  <si>
    <t>ICSA-13-225-02</t>
  </si>
  <si>
    <t>CVE-2013-2800</t>
  </si>
  <si>
    <t>The OSIsoft PI Interface for IEEE C37.118 before 1.0.6.158 allows remote attackers to cause a denial of service (memory consumption or memory corruption, instance shutdown, and data-collection outage) via crafted C37.118 configuration packets.</t>
  </si>
  <si>
    <t>ICSA-13-226-01</t>
  </si>
  <si>
    <t>CVE-2013-2789</t>
  </si>
  <si>
    <t>The Kepware DNP Master Driver for the KEPServerEX Communications Platform before 5.12.140.0 allows remote attackers to cause a denial of service (master-station infinite loop) via crafted DNP3 packets to TCP port 20000 and allows physically proximate attackers to cause a denial of service (master-station infinite loop) via crafted input over a serial line.</t>
  </si>
  <si>
    <t>CVE-2013-2801</t>
  </si>
  <si>
    <t>The OSIsoft PI Interface for IEEE C37.118 before 1.0.6.158 allows remote attackers to cause a denial of service (instance shutdown and data-collection outage) via crafted C37.118 configuration packets that trigger an invalid read operation.</t>
  </si>
  <si>
    <t>ICSA-13-234-01</t>
  </si>
  <si>
    <t>CVE-2013-2782</t>
  </si>
  <si>
    <t>Schneider Electric Trio J-Series License Free Ethernet Radio with firmware 3.6.0 through 3.6.3 uses the same AES encryption key across different customers' installations, which makes it easier for remote attackers to defeat cryptographic protection mechanisms by leveraging knowledge of this key from another installation.</t>
  </si>
  <si>
    <t>ICSA-13-234-02</t>
  </si>
  <si>
    <t>CVE-2013-2804</t>
  </si>
  <si>
    <t>The DNP Master Driver in Software Toolbox TOP Server before 5.12.140.0 allows remote attackers to cause a denial of service (master-station infinite loop) via crafted DNP3 packets to TCP port 20000 and allows physically proximate attackers to cause a denial of service (master-station infinite loop) via crafted input over a serial line.</t>
  </si>
  <si>
    <t>ICSA-13-213-04A</t>
  </si>
  <si>
    <t>CVE-2013-2791</t>
  </si>
  <si>
    <t>MatrikonOPC SCADA DNP3 OPC Server 1.2.0 allows remote attackers to cause a denial of service (master-station daemon crash) via a malformed DNP3 TCP packet from the IP address of an outstation.</t>
  </si>
  <si>
    <t>ICSA-13-240-01</t>
  </si>
  <si>
    <t>CVE-2013-2793</t>
  </si>
  <si>
    <t>Triangle MicroWorks SCADA Data Gateway 2.50.0309 through 3.00.0616, DNP3 .NET Protocol components 3.06.0.171 through 3.15.0.369, and DNP3 C libraries 3.06.0000 through 3.15.0000 allow remote attackers to cause a denial of service (infinite loop) via a crafted DNP3 TCP packet.</t>
  </si>
  <si>
    <t>CVE-2013-2794</t>
  </si>
  <si>
    <t>Triangle MicroWorks SCADA Data Gateway 2.50.0309 through 3.00.0616, DNP3 .NET Protocol components 3.06.0.171 through 3.15.0.369, and DNP3 C libraries 3.06.0000 through 3.15.0000 allow physically proximate attackers to cause a denial of service (infinite loop) via crafted input over a serial line.</t>
  </si>
  <si>
    <t>4.9</t>
  </si>
  <si>
    <t>AV:L/AC:L/Au:N/C:N/I:N/A:C</t>
  </si>
  <si>
    <t>ICSA-13-248-01</t>
  </si>
  <si>
    <t>CWE-338</t>
  </si>
  <si>
    <t>CVE-2013-2803</t>
  </si>
  <si>
    <t>ProSoft RadioLinx ControlScape before 6.00.040 uses a deficient PRNG algorithm and seeding strategy for passphrases, which makes it easier for remote attackers to obtain access via a brute-force attack.</t>
  </si>
  <si>
    <t>ICSA-13-252-01</t>
  </si>
  <si>
    <t>CVE-2013-2788</t>
  </si>
  <si>
    <t>The DNP3 Slave service in SUBNET Solutions SubSTATION Server 2.7.0033 and 2.8.0106 allows remote attackers to cause a denial of service (unhandled exception and process crash) via unspecified vectors.</t>
  </si>
  <si>
    <t>ICSA-13-254-01</t>
  </si>
  <si>
    <t>CVE-2013-5709</t>
  </si>
  <si>
    <t>The authentication implementation in the web server on Siemens SCALANCE X-200 switches with firmware before 5.0.0 does not use a sufficient source of entropy for generating values of random numbers, which makes it easier for remote attackers to hijack sessions by predicting a value.</t>
  </si>
  <si>
    <t>8.3</t>
  </si>
  <si>
    <t>AV:N/AC:M/Au:N/C:P/I:P/A:C</t>
  </si>
  <si>
    <t>ICSA-13-259-01B</t>
  </si>
  <si>
    <t>CVE-2013-0693</t>
  </si>
  <si>
    <t>The kernel in ENEA OSE on the Emerson Process Management ROC800 RTU with software 3.50 and earlier, DL8000 RTU with software 2.30 and earlier, and ROC800L RTU with software 1.20 and earlier performs network-beacon broadcasts, which allows remote attackers to obtain potentially sensitive information about device presence by listening for broadcast traffic.</t>
  </si>
  <si>
    <t>CVE-2013-0692</t>
  </si>
  <si>
    <t>The kernel in ENEA OSE on the Emerson Process Management ROC800 RTU with software 3.50 and earlier, DL8000 RTU with software 2.30 and earlier, and ROC800L RTU with software 1.20 and earlier allows remote attackers to execute arbitrary code by connecting to the debug service.</t>
  </si>
  <si>
    <t>CVE-2013-0689</t>
  </si>
  <si>
    <t>The TFTP server on the Emerson Process Management ROC800 RTU with software 3.50 and earlier, DL8000 RTU with software 2.30 and earlier, and ROC800L RTU with software 1.20 and earlier allows remote attackers to upload files and consequently execute arbitrary code via unspecified vectors.</t>
  </si>
  <si>
    <t>CVE-2013-0694</t>
  </si>
  <si>
    <t>The Emerson Process Management ROC800 RTU with software 3.50 and earlier, DL8000 RTU with software 2.30 and earlier, and ROC800L RTU with software 1.20 and earlier have hardcoded credentials in a ROM, which makes it easier for remote attackers to obtain shell access to the underlying OS by leveraging knowledge of the ROM contents from a product installation elsewhere.</t>
  </si>
  <si>
    <t>9</t>
  </si>
  <si>
    <t>AV:N/AC:L/Au:S/C:C/I:C/A:C</t>
  </si>
  <si>
    <t>ICSA-13-274-01</t>
  </si>
  <si>
    <t>CVE-2013-5944</t>
  </si>
  <si>
    <t>The integrated web server on Siemens SCALANCE X-200 switches with firmware before 4.5.0 and X-200IRT switches with firmware before 5.1.0 does not properly enforce authentication requirements, which allows remote attackers to perform administrative actions via requests to the management interface.</t>
  </si>
  <si>
    <t>ICSA-13-277-01</t>
  </si>
  <si>
    <t>CVE-2013-2808</t>
  </si>
  <si>
    <t>Heap-based buffer overflow in Xper in Philips Xper Information Management Physiomonitoring 5 components, Xper Information Management Vascular Monitoring 5 components, and Xper Information Management servers and workstations for Flex Cardio products before XperConnect 1.5.4.053 SP2 allows remote attackers to execute arbitrary code via a crafted HTTP request to the Connect broker on TCP port 6000.</t>
  </si>
  <si>
    <t>ICSA-13-282-01A</t>
  </si>
  <si>
    <t>CVE-2013-2787</t>
  </si>
  <si>
    <t>Alstom e-terracontrol 3.5, 3.6, and 3.7 allows remote attackers to cause a denial of service (infinite loop) via crafted DNP3 packets.</t>
  </si>
  <si>
    <t>ICSA-13-276-01</t>
  </si>
  <si>
    <t>CVE-2012-4709</t>
  </si>
  <si>
    <t>Invensys Wonderware InTouch HMI 2012 R2 and earlier allows remote attackers to read arbitrary files, send HTTP requests to intranet servers, or cause a denial of service (CPU and memory consumption) via an XML document containing an external entity declaration in conjunction with an entity reference, related to an XML External Entity (XXE) issue.</t>
  </si>
  <si>
    <t>ICSA-13-295-01</t>
  </si>
  <si>
    <t>CWE-40</t>
  </si>
  <si>
    <t>CVE-2013-6127</t>
  </si>
  <si>
    <t>The SUPERGRIDLib.SuperGrid ActiveX control in SuperGrid.ocx before 65.30.30000.10002 in WellinTech KingView before 6.53 does not properly restrict ReplaceDBFile method calls, which allows remote attackers to create or overwrite arbitrary files, and subsequently execute arbitrary programs, via the two pathname arguments, as demonstrated by a directory traversal attack.</t>
  </si>
  <si>
    <t>CWE-28</t>
  </si>
  <si>
    <t>CVE-2013-6128</t>
  </si>
  <si>
    <t>The KCHARTXYLib.KChartXY ActiveX control in KChartXY.ocx before 65.30.30000.10002 in WellinTech KingView before 6.53 does not properly restrict SaveToFile method calls, which allows remote attackers to create or overwrite arbitrary files, and subsequently execute arbitrary programs, via the single pathname argument, as demonstrated by a directory traversal attack.</t>
  </si>
  <si>
    <t>ICSA-13-329-01</t>
  </si>
  <si>
    <t>CVE-2013-5741</t>
  </si>
  <si>
    <t>Triangle Research International (aka Tri) Nano-10 PLC devices with firmware r81 and earlier do not properly handle large length values in MODBUS data, which allows remote attackers to cause a denial of service (transition to the interrupt state) via a crafted packet to TCP port 502.</t>
  </si>
  <si>
    <t>ICSA-13-297-01</t>
  </si>
  <si>
    <t>CVE-2013-2811</t>
  </si>
  <si>
    <t>The (1) Catapult DNP3 I/O driver before 7.2.0.60 and the (2) GE Intelligent Platforms Proficy DNP3 I/O driver before 7.20k, as used in DNPDrv.exe (aka the DNP master station server) in GE Intelligent Platforms Proficy HMI/SCADA - CIMPLICITY and iFIX, allow remote attackers to cause a denial of service (infinite loop) via a crafted DNP3 TCP packet.</t>
  </si>
  <si>
    <t>CVE-2013-2823</t>
  </si>
  <si>
    <t>The (1) Catapult DNP3 I/O driver before 7.2.0.60 and the (2) GE Intelligent Platforms Proficy DNP3 I/O driver before 7.20k, as used in DNPDrv.exe (aka the DNP master station server) in GE Intelligent Platforms Proficy HMI/SCADA - CIMPLICITY and iFIX, allow physically proximate attackers to cause a denial of service (infinite loop) via crafted input over a serial line.</t>
  </si>
  <si>
    <t>ICSA-13-297-02</t>
  </si>
  <si>
    <t>ICSA-14-287-01</t>
  </si>
  <si>
    <t>CVE-2013-2818</t>
  </si>
  <si>
    <t>The DNP Master Driver in Alstom e-terracontrol 3.5, 3.6, and 3.7 allows physically proximate attackers to cause a denial of service (infinite loop and DNP3 service disruption) via crafted input over a serial line.</t>
  </si>
  <si>
    <t>ICSA-13-337-01</t>
  </si>
  <si>
    <t>CVE-2013-2825</t>
  </si>
  <si>
    <t>The DNP3 service in the Outstation component on Elecsys Director Gateway devices with kernel 2.6.32.11ael1 and earlier allows remote attackers to cause a denial of service (CPU consumption and communication outage) via crafted input.</t>
  </si>
  <si>
    <t>ICSA-13-338-01</t>
  </si>
  <si>
    <t>CVE-2013-6920</t>
  </si>
  <si>
    <t>Siemens SINAMICS S/G controllers with firmware before 4.6.11 do not require authentication for FTP and TELNET sessions, which allows remote attackers to bypass intended access restrictions via TCP traffic to port (1) 21 or (2) 23.</t>
  </si>
  <si>
    <t>ICSA-13-347-01</t>
  </si>
  <si>
    <t>CVE-2013-6840</t>
  </si>
  <si>
    <t>Siemens COMOS before 9.2.0.8.1, 10.0 before 10.0.3.1.40, and 10.1 before 10.1.0.0.2 allows local users to gain database privileges via unspecified vectors.</t>
  </si>
  <si>
    <t>ICSA-13-340-01</t>
  </si>
  <si>
    <t>CVE-2013-6925</t>
  </si>
  <si>
    <t>The integrated HTTPS server in Siemens RuggedCom ROS before 3.12.2 allows remote attackers to hijack web sessions by predicting a session id value.</t>
  </si>
  <si>
    <t>CVE-2013-6926</t>
  </si>
  <si>
    <t>The integrated HTTPS server in Siemens RuggedCom ROS before 3.12.2 allows remote authenticated users to bypass intended restrictions on administrative actions by leveraging access to a (1) guest or (2) operator account.</t>
  </si>
  <si>
    <t>ICSA-13-346-01</t>
  </si>
  <si>
    <t>CVE-2013-2813</t>
  </si>
  <si>
    <t>The DNP3 component in Cooper Power Systems SMP 4, 4/DP, and 16 gateways allows remote attackers to cause a denial of service (reboot or link outage) via a crafted DNP3 TCP packet.</t>
  </si>
  <si>
    <t>ICSA-13-346-02</t>
  </si>
  <si>
    <t>CVE-2013-2814</t>
  </si>
  <si>
    <t>Cooper Power Systems Cybectec DNP3 Master OPC Server allows remote attackers to cause a denial of service (unhandled exception and process crash) via unspecified vectors.</t>
  </si>
  <si>
    <t>CVE-2013-2816</t>
  </si>
  <si>
    <t>The DNP3 component in Cooper Power Systems SMP 4, 4/DP, and 16 gateways allows physically proximate attackers to cause a denial of service (reboot or link outage) via crafted input over a serial line.</t>
  </si>
  <si>
    <t>ICSA-13-352-01</t>
  </si>
  <si>
    <t>CVE-2013-2821</t>
  </si>
  <si>
    <t>NovaTech Orion Substation Automation Platform OrionLX DNP Master 1.27.38 and DNP Slave 1.23.10 and earlier and Orion5/Orion5r DNP Master 1.27.38 and DNP Slave 1.23.10 and earlier allow remote attackers to cause a denial of service (driver crash and process restart) via a crafted DNP3 TCP packet.</t>
  </si>
  <si>
    <t>CVE-2013-2822</t>
  </si>
  <si>
    <t>NovaTech Orion Substation Automation Platform OrionLX DNP Master 1.27.38 and DNP Slave 1.23.10 and earlier and Orion5/Orion5r DNP Master 1.27.38 and DNP Slave 1.23.10 and earlier allow physically proximate attackers to cause a denial of service (driver crash and process restart) via crafted input over a serial line.</t>
  </si>
  <si>
    <t>ICSA-14-051-04</t>
  </si>
  <si>
    <t>CVE-2013-5211</t>
  </si>
  <si>
    <t>The monlist feature in ntp_request.c in ntpd in NTP before 4.2.7p26 allows remote attackers to cause a denial of service (traffic amplification) via forged (1) REQ_MON_GETLIST or (2) REQ_MON_GETLIST_1 requests, as exploited in the wild in December 2013.</t>
  </si>
  <si>
    <t>ICSA-14-008-01</t>
  </si>
  <si>
    <t>CWE-529</t>
  </si>
  <si>
    <t>CVE-2014-0752</t>
  </si>
  <si>
    <t>The SCADA server in Ecava IntegraXor before 4.1.4369 allows remote attackers to read arbitrary project backup files via a crafted URL.</t>
  </si>
  <si>
    <t>ICSA-14-007-01B</t>
  </si>
  <si>
    <t>CWE-294</t>
  </si>
  <si>
    <t>CVE-2013-2820</t>
  </si>
  <si>
    <t>The Sierra Wireless AirLink Raven X EV-DO gateway 4221_4.0.11.003 and 4228_4.0.11.003 allows remote attackers to reprogram the firmware via a replay attack using UDP ports 17336 and 17388.</t>
  </si>
  <si>
    <t>CWE-956</t>
  </si>
  <si>
    <t>Channel</t>
  </si>
  <si>
    <t>ICSA-13-344-01</t>
  </si>
  <si>
    <t>CWE-538</t>
  </si>
  <si>
    <t>CVE-2013-2826</t>
  </si>
  <si>
    <t>WellinTech KingSCADA before 3.1.2, KingAlarm&amp;Event before 3.1, and KingGraphic before 3.1.2 perform authentication on the KAEClientManager console rather than on the server, which allows remote attackers to bypass intended access restrictions and discover credentials via a crafted packet to TCP port 8130.</t>
  </si>
  <si>
    <t>CWE-749</t>
  </si>
  <si>
    <t>CVE-2013-2827</t>
  </si>
  <si>
    <t>An unspecified ActiveX control in WellinTech KingSCADA before 3.1.2, KingAlarm&amp;Event before 3.1, and KingGraphic before 3.1.2 allows remote attackers to download arbitrary DLL code onto a client machine and execute this code via the ProjectURL property value.</t>
  </si>
  <si>
    <t>CWE-975</t>
  </si>
  <si>
    <t>CVE-2013-2819</t>
  </si>
  <si>
    <t>The Sierra Wireless AirLink Raven X EV-DO gateway 4221_4.0.11.003 and 4228_4.0.11.003 allows remote attackers to install Trojan horse firmware by leveraging cleartext credentials in a crafted (1) update or (2) reprogramming action.</t>
  </si>
  <si>
    <t>ICSA-14-014-01</t>
  </si>
  <si>
    <t>CVE-2013-6142</t>
  </si>
  <si>
    <t>DNP3Driver.exe in the DNP3 driver in Schneider Electric ClearSCADA 2010 R2 through 2010 R3.1 and SCADA Expert ClearSCADA 2013 R1 through 2013 R1.2 allows remote attackers to cause a denial of service (resource consumption) via IP packets containing errors that trigger event-journal messages.</t>
  </si>
  <si>
    <t>ICSA-14-016-01</t>
  </si>
  <si>
    <t>CVE-2014-0753</t>
  </si>
  <si>
    <t>Stack-based buffer overflow in the SCADA server in Ecava IntegraXor before 4.1.4390 allows remote attackers to cause a denial of service (system crash) by triggering access to DLL code located in the IntegraXor directory.</t>
  </si>
  <si>
    <t>ICSA-14-023-01</t>
  </si>
  <si>
    <t>CVE-2014-0750</t>
  </si>
  <si>
    <t>Directory traversal vulnerability in gefebt.exe in the WebView CimWeb components in GE Intelligent Platforms Proficy HMI/SCADA - CIMPLICITY through 8.2 SIM 24, and Proficy Process Systems with CIMPLICITY, allows remote attackers to execute arbitrary code via a crafted HTTP request, aka ZDI-CAN-1622.</t>
  </si>
  <si>
    <t>CVE-2014-0751</t>
  </si>
  <si>
    <t>Directory traversal vulnerability in CimWebServer.exe (aka the WebView component) in GE Intelligent Platforms Proficy HMI/SCADA - CIMPLICITY before 8.2 SIM 24, and Proficy Process Systems with CIMPLICITY, allows remote attackers to execute arbitrary code via a crafted message to TCP port 10212, aka ZDI-CAN-1623.</t>
  </si>
  <si>
    <t>ICSA-17-250-02</t>
  </si>
  <si>
    <t>CVE-2013-6466</t>
  </si>
  <si>
    <t>Openswan 2.6.39 and earlier allows remote attackers to cause a denial of service (NULL pointer dereference and IKE daemon restart) via IKEv2 packets that lack expected payloads.</t>
  </si>
  <si>
    <t>ICSA-14-030-01</t>
  </si>
  <si>
    <t>CVE-2014-0757</t>
  </si>
  <si>
    <t>Smart Software Solutions (3S) CoDeSys Runtime Toolkit before 2.4.7.44 allows remote attackers to cause a denial of service (NULL pointer dereference and application crash) via unspecified vectors.</t>
  </si>
  <si>
    <t>ICSA-14-006-01</t>
  </si>
  <si>
    <t>CVE-2013-6143</t>
  </si>
  <si>
    <t>The Schneider Electric Telvent SAGE 3030 RTU with firmware C3413-500-001D3_P4 and C3413-500-001F0_PB allows remote attackers to cause a denial of service (temporary outage and CPU consumption) via malformed DNP3 traffic.</t>
  </si>
  <si>
    <t>ICSA-14-021-01</t>
  </si>
  <si>
    <t>CVE-2014-0755</t>
  </si>
  <si>
    <t>Rockwell Automation RSLogix 5000 7 through 20.01, and 21.0, does not properly implement password protection for .ACD files (aka project files), which allows local users to obtain sensitive information or modify data via unspecified vectors.</t>
  </si>
  <si>
    <t>ICSA-14-035-01</t>
  </si>
  <si>
    <t>CVE-2014-1697</t>
  </si>
  <si>
    <t>The integrated web server in Siemens SIMATIC WinCC OA before 3.12 P002 January allows remote attackers to execute arbitrary code via crafted packets to TCP port 4999.</t>
  </si>
  <si>
    <t>CVE-2014-1698</t>
  </si>
  <si>
    <t>Directory traversal vulnerability in Siemens SIMATIC WinCC OA before 3.12 P002 January allows remote attackers to read arbitrary files via crafted packets to TCP port 4999.</t>
  </si>
  <si>
    <t>CVE-2014-1699</t>
  </si>
  <si>
    <t>Siemens SIMATIC WinCC OA before 3.12 P002 January allows remote attackers to cause a denial of service (monitoring-service outage) via malformed HTTP requests to port 4999.</t>
  </si>
  <si>
    <t>CWE-916</t>
  </si>
  <si>
    <t>CVE-2014-1696</t>
  </si>
  <si>
    <t>Siemens SIMATIC WinCC OA before 3.12 P002 January uses a weak hash algorithm for passwords, which makes it easier for remote attackers to obtain access via a brute-force attack.</t>
  </si>
  <si>
    <t>ICSA-14-010-01</t>
  </si>
  <si>
    <t>CVE-2013-2829</t>
  </si>
  <si>
    <t>MatrikonOPC SCADA DNP3 OPC Server 1.2.2.0 and earlier allows remote attackers to cause a denial of service (infinite loop) via a malformed DNP3 packet.</t>
  </si>
  <si>
    <t>ICSA-14-051-01</t>
  </si>
  <si>
    <t>CVE-2014-0758</t>
  </si>
  <si>
    <t>An ActiveX control in GenLaunch.htm in ICONICS GENESIS32 8.0, 8.02, 8.04, and 8.05 allows remote attackers to execute arbitrary programs via a crafted HTML document.</t>
  </si>
  <si>
    <t>ICSA-14-051-02</t>
  </si>
  <si>
    <t>CVE-2013-2817</t>
  </si>
  <si>
    <t>An ActiveX control in IcoLaunch.dll in Mitsubishi Electric Automation MC-WorX Suite 8.02 allows user-assisted remote attackers to execute arbitrary programs via a crafted HTML document in conjunction with a Login Client button click.</t>
  </si>
  <si>
    <t>ICSA-14-051-03B</t>
  </si>
  <si>
    <t>CVE-2014-1966</t>
  </si>
  <si>
    <t>The SNMP implementation in Siemens RuggedCom ROS before 3.11, ROS 3.11 for RS950G, ROS 3.12 before 3.12.4, and ROS 4.0 for RSG2488 allows remote attackers to cause a denial of service (device outage) via crafted packets.</t>
  </si>
  <si>
    <t>ICSA-13-350-01A</t>
  </si>
  <si>
    <t>CWE-248</t>
  </si>
  <si>
    <t>CVE-2013-2824</t>
  </si>
  <si>
    <t>Schneider Electric StruxureWare SCADA Expert Vijeo Citect 7.40, Vijeo Citect 7.20 through 7.30SP1, CitectSCADA 7.20 through 7.30SP1, StruxureWare PowerSCADA Expert 7.30 through 7.30SR1, and PowerLogic SCADA 7.20 through 7.20SR1 do not properly handle exceptions, which allows remote attackers to cause a denial of service via a crafted packet.</t>
  </si>
  <si>
    <t>Uncaught Exception</t>
  </si>
  <si>
    <t>ICSA-14-058-01</t>
  </si>
  <si>
    <t>CWE-428</t>
  </si>
  <si>
    <t>CVE-2014-0759</t>
  </si>
  <si>
    <t>Unquoted Windows search path vulnerability in Schneider Electric Floating License Manager 1.0.0 through 1.4.0 allows local users to gain privileges via a Trojan horse application with a name composed of an initial substring of a path that contains a space character.</t>
  </si>
  <si>
    <t>ICSA-14-058-02</t>
  </si>
  <si>
    <t>CVE-2014-0774</t>
  </si>
  <si>
    <t>Stack-based buffer overflow in the C++ sample client in Schneider Electric OPC Factory Server (OFS) TLXCDSUOFS33 - 3.35, TLXCDSTOFS33 - 3.35, TLXCDLUOFS33 - 3.35, TLXCDLTOFS33 - 3.35, and TLXCDLFOFS33 - 3.35 allows local users to gain privileges via vectors involving a malformed configuration file.</t>
  </si>
  <si>
    <t>ICSA-14-135-03A</t>
  </si>
  <si>
    <t>CVE-2014-0092</t>
  </si>
  <si>
    <t>lib/x509/verify.c in GnuTLS before 3.1.22 and 3.2.x before 3.2.12 does not properly handle unspecified errors when verifying X.509 certificates from SSL servers, which allows man-in-the-middle attackers to spoof servers via a crafted certificate.</t>
  </si>
  <si>
    <t>ICSA-14-070-01A</t>
  </si>
  <si>
    <t>CVE-2014-0781</t>
  </si>
  <si>
    <t>Heap-based buffer overflow in BKCLogSvr.exe in Yokogawa CENTUM CS 3000 R3.09.50 and earlier allows remote attackers to execute arbitrary code via crafted UDP packets.</t>
  </si>
  <si>
    <t>CVE-2014-0783</t>
  </si>
  <si>
    <t>Stack-based buffer overflow in BKHOdeq.exe in Yokogawa CENTUM CS 3000 R3.09.50 and earlier allows remote attackers to execute arbitrary code via a crafted TCP packet.</t>
  </si>
  <si>
    <t>AV:N/AC:L/Au:N/C:P/I:P/A:C</t>
  </si>
  <si>
    <t>CVE-2014-0784</t>
  </si>
  <si>
    <t>Stack-based buffer overflow in BKBCopyD.exe in Yokogawa CENTUM CS 3000 R3.09.50 and earlier allows remote attackers to execute arbitrary code via a crafted TCP packet.</t>
  </si>
  <si>
    <t>ICSA-14-072-01</t>
  </si>
  <si>
    <t>CVE-2014-0779</t>
  </si>
  <si>
    <t>The PLC driver in ServerMain.exe in the Kepware KepServerEX 4 component in Schneider Electric StruxureWare SCADA Expert ClearSCADA 2010 R2 build 71.4165, 2010 R2.1 build 71.4325, 2010 R3 build 72.4560, 2010 R3.1 build 72.4644, 2013 R1 build 73.4729, 2013 R1.1 build 73.4832, 2013 R1.1a build 73.4903, 2013 R1.2 build 73.4955, and 2013 R2 build 74.5094 allows remote attackers to cause a denial of service (application crash) via a crafted OPF file (aka project file).</t>
  </si>
  <si>
    <t>ICSA-14-133-01</t>
  </si>
  <si>
    <t>ICSA-14-260-01A</t>
  </si>
  <si>
    <t>ICSA-14-073-01</t>
  </si>
  <si>
    <t>CWE-80</t>
  </si>
  <si>
    <t>CVE-2014-2247</t>
  </si>
  <si>
    <t>The integrated web server on Siemens SIMATIC S7-1500 CPU PLC devices with firmware before 1.5.0 allows remote attackers to inject headers via unspecified vectors.</t>
  </si>
  <si>
    <t>CVE-2014-2259</t>
  </si>
  <si>
    <t>Siemens SIMATIC S7-1500 CPU PLC devices with firmware before 1.5.0 allow remote attackers to cause a denial of service (defect-mode transition) via crafted HTTPS packets.</t>
  </si>
  <si>
    <t>CVE-2014-2249</t>
  </si>
  <si>
    <t>Cross-site request forgery (CSRF) vulnerability on Siemens SIMATIC S7-1500 CPU PLC devices with firmware before 1.5.0 and SIMATIC S7-1200 CPU PLC devices with firmware before 4.0 allows remote attackers to hijack the authentication of unspecified victims via unknown vectors.</t>
  </si>
  <si>
    <t>CVE-2014-2246</t>
  </si>
  <si>
    <t>Cross-site scripting (XSS) vulnerability in the integrated web server on Siemens SIMATIC S7-1500 CPU PLC devices with firmware before 1.5.0 allows remote attackers to inject arbitrary web script or HTML via unspecified vectors.</t>
  </si>
  <si>
    <t>CVE-2014-2251</t>
  </si>
  <si>
    <t>The random-number generator on Siemens SIMATIC S7-1500 CPU PLC devices with firmware before 1.5.0 does not have sufficient entropy, which makes it easier for remote attackers to defeat cryptographic protection mechanisms and hijack sessions via unspecified vectors.</t>
  </si>
  <si>
    <t>CVE-2014-2248</t>
  </si>
  <si>
    <t>Open redirect vulnerability in the integrated web server on Siemens SIMATIC S7-1500 CPU PLC devices with firmware before 1.5.0 allows remote attackers to redirect users to arbitrary web sites and conduct phishing attacks via unspecified vectors.</t>
  </si>
  <si>
    <t>CVE-2014-2253</t>
  </si>
  <si>
    <t>Siemens SIMATIC S7-1500 CPU PLC devices with firmware before 1.5.0 allow remote attackers to cause a denial of service (defect-mode transition) via crafted Profinet packets.</t>
  </si>
  <si>
    <t>CVE-2014-2255</t>
  </si>
  <si>
    <t>Siemens SIMATIC S7-1500 CPU PLC devices with firmware before 1.5.0 allow remote attackers to cause a denial of service (defect-mode transition) via crafted HTTP packets.</t>
  </si>
  <si>
    <t>CVE-2014-2257</t>
  </si>
  <si>
    <t>Siemens SIMATIC S7-1500 CPU PLC devices with firmware before 1.5.0 allow remote attackers to cause a denial of service (defect-mode transition) via crafted ISO-TSAP packets.</t>
  </si>
  <si>
    <t>ICSA-14-079-02</t>
  </si>
  <si>
    <t>CVE-2014-2258</t>
  </si>
  <si>
    <t>Siemens SIMATIC S7-1200 CPU PLC devices with firmware before 4.0 allow remote attackers to cause a denial of service (defect-mode transition) via crafted HTTPS packets, a different vulnerability than CVE-2014-2259.</t>
  </si>
  <si>
    <t>CVE-2014-2250</t>
  </si>
  <si>
    <t>The random-number generator on Siemens SIMATIC S7-1200 CPU PLC devices with firmware before 4.0 does not have sufficient entropy, which makes it easier for remote attackers to defeat cryptographic protection mechanisms and hijack sessions via unspecified vectors, a different vulnerability than CVE-2014-2251.</t>
  </si>
  <si>
    <t>CVE-2014-2252</t>
  </si>
  <si>
    <t>Siemens SIMATIC S7-1200 CPU PLC devices with firmware before 4.0 allow remote attackers to cause a denial of service (defect-mode transition) via crafted PROFINET packets, a different vulnerability than CVE-2014-2253.</t>
  </si>
  <si>
    <t>CVE-2014-2254</t>
  </si>
  <si>
    <t>Siemens SIMATIC S7-1200 CPU PLC devices with firmware before 4.0 allow remote attackers to cause a denial of service (defect-mode transition) via crafted HTTP packets, a different vulnerability than CVE-2014-2255.</t>
  </si>
  <si>
    <t>CVE-2014-2256</t>
  </si>
  <si>
    <t>Siemens SIMATIC S7-1200 CPU PLC devices with firmware before 4.0 allow remote attackers to cause a denial of service (defect-mode transition) via crafted ISO-TSAP packets, a different vulnerability than CVE-2014-2257.</t>
  </si>
  <si>
    <t>ICSA-17-094-04</t>
  </si>
  <si>
    <t>CVE-2014-0076</t>
  </si>
  <si>
    <t>The Montgomery ladder implementation in OpenSSL through 1.0.0l does not ensure that certain swap operations have a constant-time behavior, which makes it easier for local users to obtain ECDSA nonces via a FLUSH+RELOAD cache side-channel attack.</t>
  </si>
  <si>
    <t>CVE-2014-2106</t>
  </si>
  <si>
    <t>Cisco IOS 15.3M before 15.3(3)M2 and IOS XE 3.10.xS before 3.10.2S allow remote attackers to cause a denial of service (device reload) via crafted SIP messages, aka Bug ID CSCug45898.</t>
  </si>
  <si>
    <t>CVE-2014-2112</t>
  </si>
  <si>
    <t>The SSL VPN (aka WebVPN) feature in Cisco IOS 15.1 through 15.4 allows remote attackers to cause a denial of service (memory consumption) via crafted HTTP requests, aka Bug ID CSCuf51357.</t>
  </si>
  <si>
    <t>CVE-2014-2113</t>
  </si>
  <si>
    <t>Cisco IOS 15.1 through 15.3 and IOS XE 3.3 and 3.5 before 3.5.2E; 3.7 before 3.7.5S; and 3.8, 3.9, and 3.10 before 3.10.2S allow remote attackers to cause a denial of service (I/O memory consumption and device reload) via a malformed IPv6 packet, aka Bug ID CSCui59540.</t>
  </si>
  <si>
    <t>CVE-2014-2108</t>
  </si>
  <si>
    <t>Cisco IOS 12.2 and 15.0 through 15.3 and IOS XE 3.2 through 3.7 before 3.7.5S and 3.8 through 3.10 before 3.10.1S allow remote attackers to cause a denial of service (device reload) via a malformed IKEv2 packet, aka Bug ID CSCui88426.</t>
  </si>
  <si>
    <t>CVE-2014-2109</t>
  </si>
  <si>
    <t>The TCP Input module in Cisco IOS 12.2 through 12.4 and 15.0 through 15.4, when NAT is used, allows remote attackers to cause a denial of service (memory consumption or device reload) via crafted TCP packets, aka Bug IDs CSCuh33843 and CSCuj41494.</t>
  </si>
  <si>
    <t>CVE-2014-2111</t>
  </si>
  <si>
    <t>The Application Layer Gateway (ALG) module in Cisco IOS 12.2 through 12.4 and 15.0 through 15.4, when NAT is used, allows remote attackers to cause a denial of service (device reload) via crafted DNS packets, aka Bug ID CSCue00996.</t>
  </si>
  <si>
    <t>ICSA-14-086-01</t>
  </si>
  <si>
    <t>CVE-2013-0662</t>
  </si>
  <si>
    <t>Multiple stack-based buffer overflows in ModbusDrv.exe in Schneider Electric Modbus Serial Driver 1.10 through 3.2 allow remote attackers to execute arbitrary code via a large buffer-size value in a Modbus Application Header.</t>
  </si>
  <si>
    <t>ICSA-14-086-01A</t>
  </si>
  <si>
    <t>ICSA-14-087-01A</t>
  </si>
  <si>
    <t>CVE-2014-2590</t>
  </si>
  <si>
    <t>The web management interface in Siemens RuggedCom ROS before 3.11, ROS 3.11 before 3.11.5 for RS950G, ROS 3.12, and ROS 4.0 for RSG2488 allows remote attackers to cause a denial of service (interface outage) via crafted HTTP packets.</t>
  </si>
  <si>
    <t>ICSA-14-093-01</t>
  </si>
  <si>
    <t>CVE-2014-0789</t>
  </si>
  <si>
    <t>Multiple buffer overflows in the OPC Automation 2.0 Server Object ActiveX control in Schneider Electric OPC Factory Server (OFS) TLXCDSUOFS33 3.5 and earlier, TLXCDSTOFS33 3.5 and earlier, TLXCDLUOFS33 3.5 and earlier, TLXCDLTOFS33 3.5 and earlier, and TLXCDLFOFS33 3.5 and earlier allow remote attackers to cause a denial of service via long arguments to unspecified functions.</t>
  </si>
  <si>
    <t>ICSA-14-105-02A</t>
  </si>
  <si>
    <t>CVE-2014-0160</t>
  </si>
  <si>
    <t>The (1) TLS and (2) DTLS implementations in OpenSSL 1.0.1 before 1.0.1g do not properly handle Heartbeat Extension packets, which allows remote attackers to obtain sensitive information from process memory via crafted packets that trigger a buffer over-read, as demonstrated by reading private keys, related to d1_both.c and t1_lib.c, aka the Heartbleed bug.</t>
  </si>
  <si>
    <t>ICSA-14-105-03B</t>
  </si>
  <si>
    <t>ICSA-14-114-01</t>
  </si>
  <si>
    <t>ICSA-14-126-01A</t>
  </si>
  <si>
    <t>ICSA-14-128-01</t>
  </si>
  <si>
    <t>ICSA-14-135-02</t>
  </si>
  <si>
    <t>ICSA-14-135-04</t>
  </si>
  <si>
    <t>ICSA-14-135-05</t>
  </si>
  <si>
    <t>ICSA-14-100-01</t>
  </si>
  <si>
    <t>CVE-2014-0777</t>
  </si>
  <si>
    <t>The Modbus slave/outstation driver in the OPC Drivers 1.0.20 and earlier in IOServer OPC Server allows remote attackers to cause a denial of service (out-of-bounds read and daemon crash) via a crafted packet.</t>
  </si>
  <si>
    <t>ICSA-14-079-03</t>
  </si>
  <si>
    <t>CVE-2014-0770</t>
  </si>
  <si>
    <t>Stack-based buffer overflow in Advantech WebAccess before 7.2 allows remote attackers to execute arbitrary code via a long UserName parameter.</t>
  </si>
  <si>
    <t>CVE-2014-0766</t>
  </si>
  <si>
    <t>Stack-based buffer overflow in Advantech WebAccess before 7.2 allows remote attackers to execute arbitrary code via a long NodeName2 argument.</t>
  </si>
  <si>
    <t>CVE-2014-0771</t>
  </si>
  <si>
    <t>The OpenUrlToBuffer method in the BWOCXRUN.BwocxrunCtrl.1 ActiveX control in bwocxrun.ocx in Advantech WebAccess before 7.2 allows remote attackers to read arbitrary files via a file: URL.</t>
  </si>
  <si>
    <t>ICSA-14-098-01</t>
  </si>
  <si>
    <t>CVE-2013-2809</t>
  </si>
  <si>
    <t>The DNP Master Driver in the OSIsoft PI Interface before 3.1.2.54 for DNP3 allows remote attackers to cause a denial of service (interface shutdown) via a crafted TCP packet.</t>
  </si>
  <si>
    <t>ICSA-14-098-02</t>
  </si>
  <si>
    <t>CVE-2014-0787</t>
  </si>
  <si>
    <t>Stack-based buffer overflow in WellinTech KingSCADA before 3.1.2.13 allows remote attackers to execute arbitrary code via a crafted packet.</t>
  </si>
  <si>
    <t>CVE-2014-0764</t>
  </si>
  <si>
    <t>Stack-based buffer overflow in Advantech WebAccess before 7.2 allows remote attackers to execute arbitrary code via a long NodeName parameter.</t>
  </si>
  <si>
    <t>CVE-2014-0765</t>
  </si>
  <si>
    <t>Stack-based buffer overflow in Advantech WebAccess before 7.2 allows remote attackers to execute arbitrary code via a long GotoCmd argument.</t>
  </si>
  <si>
    <t>CVE-2014-0767</t>
  </si>
  <si>
    <t>Stack-based buffer overflow in Advantech WebAccess before 7.2 allows remote attackers to execute arbitrary code via a long AccessCode argument.</t>
  </si>
  <si>
    <t>CVE-2014-0768</t>
  </si>
  <si>
    <t>Stack-based buffer overflow in Advantech WebAccess before 7.2 allows remote attackers to execute arbitrary code via a long AccessCode2 argument.</t>
  </si>
  <si>
    <t>CVE-2014-0763</t>
  </si>
  <si>
    <t>Multiple SQL injection vulnerabilities in DBVisitor.dll in Advantech WebAccess before 7.2 allow remote attackers to execute arbitrary SQL commands via SOAP requests to unspecified functions.</t>
  </si>
  <si>
    <t>CVE-2014-0772</t>
  </si>
  <si>
    <t>The OpenUrlToBufferTimeout method in the BWOCXRUN.BwocxrunCtrl.1 ActiveX control in bwocxrun.ocx in Advantech WebAccess before 7.2 allows remote attackers to read arbitrary files via a file: URL.</t>
  </si>
  <si>
    <t>CVE-2014-0773</t>
  </si>
  <si>
    <t>The CreateProcess method in the BWOCXRUN.BwocxrunCtrl.1 ActiveX control in bwocxrun.ocx in Advantech WebAccess before 7.2 allows remote attackers to execute (1) setup.exe, (2) bwvbprt.exe, and (3) bwvbprtl.exe programs from arbitrary pathnames via a crafted argument, as demonstrated by a UNC share pathname.</t>
  </si>
  <si>
    <t>CVE-2013-2828</t>
  </si>
  <si>
    <t>The DNP Master Driver in the OSIsoft PI Interface before 3.1.2.54 for DNP3 allows physically proximate attackers to cause a denial of service (interface shutdown) via crafted input over a serial line.</t>
  </si>
  <si>
    <t>ICSA-14-198-03G</t>
  </si>
  <si>
    <t>CWE-362</t>
  </si>
  <si>
    <t>CVE-2010-5298</t>
  </si>
  <si>
    <t>Race condition in the ssl3_read_bytes function in s3_pkt.c in OpenSSL through 1.0.1g, when SSL_MODE_RELEASE_BUFFERS is enabled, allows remote attackers to inject data across sessions or cause a denial of service (use-after-free and parsing error) via an SSL connection in a multithreaded environment.</t>
  </si>
  <si>
    <t>AV:N/AC:H/Au:N/C:N/I:P/A:P</t>
  </si>
  <si>
    <t>CWE-988</t>
  </si>
  <si>
    <t>Synchronisation</t>
  </si>
  <si>
    <t>ICSA-14-121-01</t>
  </si>
  <si>
    <t>CVE-2014-0357</t>
  </si>
  <si>
    <t>Amtelco miSecureMessages allows remote attackers to read the messages of arbitrary users via an XML request containing a valid license key and a modified contactID value, as demonstrated by a request from the iOS or Android application.</t>
  </si>
  <si>
    <t>ICSA-14-105-01</t>
  </si>
  <si>
    <t>CVE-2014-0778</t>
  </si>
  <si>
    <t>The TCPUploader module in Progea Movicon 11.4 before 11.4.1150 allows remote attackers to obtain potentially sensitive version information via network traffic to TCP port 10651.</t>
  </si>
  <si>
    <t>ICSA-14-107-01</t>
  </si>
  <si>
    <t>CVE-2014-2733</t>
  </si>
  <si>
    <t>Siemens SINEMA Server before 12 SP1 allows remote attackers to cause a denial of service (web-interface outage) via crafted HTTP requests to port (1) 4999 or (2) 80.</t>
  </si>
  <si>
    <t>RTU Management</t>
  </si>
  <si>
    <t>CVE-2014-2731</t>
  </si>
  <si>
    <t>Multiple unspecified vulnerabilities in the integrated web server in Siemens SINEMA Server before 12 SP1 allow remote attackers to execute arbitrary code via HTTP traffic to port (1) 4999 or (2) 80.</t>
  </si>
  <si>
    <t>CVE-2014-2732</t>
  </si>
  <si>
    <t>Multiple directory traversal vulnerabilities in the integrated web server in Siemens SINEMA Server before 12 SP1 allow remote attackers to access arbitrary files via HTTP traffic to port (1) 4999 or (2) 80.</t>
  </si>
  <si>
    <t>ICSA-14-114-02</t>
  </si>
  <si>
    <t>CVE-2014-2909</t>
  </si>
  <si>
    <t>CRLF injection vulnerability in the integrated web server on Siemens SIMATIC S7-1200 CPU devices 2.x and 3.x allows remote attackers to inject arbitrary HTTP headers via unspecified vectors.</t>
  </si>
  <si>
    <t>CVE-2014-0760</t>
  </si>
  <si>
    <t>The Festo CECX-X-C1 Modular Master Controller with CoDeSys and CECX-X-M1 Modular Controller with CoDeSys and SoftMotion provide an undocumented access method involving the FTP protocol, which allows remote attackers to execute arbitrary code or cause a denial of service (application crash) via unspecified vectors.</t>
  </si>
  <si>
    <t>CVE-2014-0769</t>
  </si>
  <si>
    <t>The Festo CECX-X-C1 Modular Master Controller with CoDeSys and CECX-X-M1 Modular Controller with CoDeSys and SoftMotion do not require authentication for connections to certain TCP ports, which allows remote attackers to (1) modify the configuration via a request to the debug service on port 4000 or (2) delete log entries via a request to the log service on port 4001.</t>
  </si>
  <si>
    <t>ICSA-14-107-02</t>
  </si>
  <si>
    <t>CVE-2014-0780</t>
  </si>
  <si>
    <t>Directory traversal vulnerability in NTWebServer in InduSoft Web Studio 7.1 before SP2 Patch 4 allows remote attackers to read administrative passwords in APP files, and consequently execute arbitrary code, via unspecified web requests.</t>
  </si>
  <si>
    <t>CVE-2014-2908</t>
  </si>
  <si>
    <t>Cross-site scripting (XSS) vulnerability in the integrated web server on Siemens SIMATIC S7-1200 CPU devices 2.x and 3.x allows remote attackers to inject arbitrary web script or HTML via unspecified vectors.</t>
  </si>
  <si>
    <t>ICSA-14-091-01</t>
  </si>
  <si>
    <t>CVE-2014-0786</t>
  </si>
  <si>
    <t>Ecava IntegraXor before 4.1.4393 allows remote attackers to read cleartext credentials for administrative accounts via SELECT statements that leverage the guest role.</t>
  </si>
  <si>
    <t>ICSA-14-224-01</t>
  </si>
  <si>
    <t>CVE-2014-2347</t>
  </si>
  <si>
    <t>Amtelco miSecureMessages (aka MSM) 6.2 does not properly manage sessions, which allows remote authenticated users to obtain sensitive information via a modified message request.</t>
  </si>
  <si>
    <t>AV:N/AC:M/Au:S/C:P/I:N/A:N</t>
  </si>
  <si>
    <t>CVE-2014-0198</t>
  </si>
  <si>
    <t>The do_ssl3_write function in s3_pkt.c in OpenSSL 1.x through 1.0.1g, when SSL_MODE_RELEASE_BUFFERS is enabled, does not properly manage a buffer pointer during certain recursive calls, which allows remote attackers to cause a denial of service (NULL pointer dereference and application crash) via vectors that trigger an alert condition.</t>
  </si>
  <si>
    <t>CVE-2014-0782</t>
  </si>
  <si>
    <t>Stack-based buffer overflow in BKESimmgr.exe in the Expanded Test Functions package in Yokogawa CENTUM CS 1000, CENTUM CS 3000 Entry Class R3.09.50 and earlier, CENTUM VP R5.03.00 and earlier, CENTUM VP Entry Class R5.03.00 and earlier, Exaopc R3.71.02 and earlier, B/M9000CS R5.05.01 and earlier, and B/M9000 VP R7.03.01 and earlier allows remote attackers to execute arbitrary code via a crafted packet.</t>
  </si>
  <si>
    <t>ICSA-14-135-01</t>
  </si>
  <si>
    <t>CVE-2014-2351</t>
  </si>
  <si>
    <t>SQL injection vulnerability in the LiveData service in CSWorks before 2.5.5233.0 allows remote attackers to execute arbitrary SQL commands via vectors related to pathnames contained in web API requests.</t>
  </si>
  <si>
    <t>ICSA-14-133-02</t>
  </si>
  <si>
    <t>CVE-2014-2349</t>
  </si>
  <si>
    <t>Emerson DeltaV 10.3.1, 11.3, 11.3.1, and 12.3 allows local users to modify or read configuration files by leveraging engineering-level privileges.</t>
  </si>
  <si>
    <t>CVE-2014-2350</t>
  </si>
  <si>
    <t>Emerson DeltaV 10.3.1, 11.3, 11.3.1, and 12.3 uses hardcoded credentials for diagnostic services, which allows remote attackers to bypass intended access restrictions via a TCP session, as demonstrated by a session that uses the telnet program.</t>
  </si>
  <si>
    <t>ICSA-14-198-01</t>
  </si>
  <si>
    <t>CVE-2014-3789</t>
  </si>
  <si>
    <t>GetPermissions.asp in Cogent Real-Time Systems Cogent DataHub before 7.3.5 allows remote attackers to execute arbitrary commands via unspecified vectors.</t>
  </si>
  <si>
    <t>ICSA-15-246-01</t>
  </si>
  <si>
    <t>ICSA-14-149-02</t>
  </si>
  <si>
    <t>CVE-2014-2352</t>
  </si>
  <si>
    <t>Directory traversal vulnerability in Cogent DataHub before 7.3.5 allows remote attackers to read arbitrary files of unspecified types, or cause a web-server denial of service, via a crafted pathname.</t>
  </si>
  <si>
    <t>AV:N/AC:L/Au:N/C:P/I:N/A:P</t>
  </si>
  <si>
    <t>CVE-2014-2354</t>
  </si>
  <si>
    <t>Cogent DataHub before 7.3.5 does not use a salt during password hashing, which makes it easier for context-dependent attackers to obtain cleartext passwords via a brute-force attack.</t>
  </si>
  <si>
    <t>ICSA-14-149-01</t>
  </si>
  <si>
    <t>CVE-2014-2342</t>
  </si>
  <si>
    <t>Triangle MicroWorks SCADA Data Gateway before 3.00.0635 allows remote attackers to cause a denial of service (excessive data processing) via a crafted DNP3 packet.</t>
  </si>
  <si>
    <t>CVE-2014-2343</t>
  </si>
  <si>
    <t>Triangle MicroWorks SCADA Data Gateway before 3.00.0635 allows physically proximate attackers to cause a denial of service (excessive data processing) via a crafted DNP request over a serial line.</t>
  </si>
  <si>
    <t>AV:L/AC:L/Au:N/C:N/I:N/A:P</t>
  </si>
  <si>
    <t>CVE-2014-2353</t>
  </si>
  <si>
    <t>Cross-site scripting (XSS) vulnerability in Cogent DataHub before 7.3.5 allows remote attackers to inject arbitrary web script or HTML via unspecified vectors.</t>
  </si>
  <si>
    <t>ICSA-14-154-01</t>
  </si>
  <si>
    <t>CVE-2014-2345</t>
  </si>
  <si>
    <t>COPA-DATA zenon DNP3 NG driver (DNP3 master) 7.10 and 7.11 through 7.11 SP0 build 10238 and zenon DNP3 Process Gateway (DNP3 outstation) 7.11 SP0 build 10238 and earlier allow remote attackers to cause a denial of service (infinite loop and process crash) by sending a crafted DNP3 packet over TCP.</t>
  </si>
  <si>
    <t>CVE-2014-2346</t>
  </si>
  <si>
    <t>COPA-DATA zenon DNP3 NG driver (DNP3 master) 7.10 and 7.11 through 7.11 SP0 build 10238 and zenon DNP3 Process Gateway (DNP3 outstation) 7.11 SP0 build 10238 and earlier allow physically proximate attackers to cause a denial of service (infinite loop and process crash) via crafted input over a serial line.</t>
  </si>
  <si>
    <t>AV:L/AC:H/Au:N/C:N/I:N/A:C</t>
  </si>
  <si>
    <t>CVE-2014-0224</t>
  </si>
  <si>
    <t>OpenSSL before 0.9.8za, 1.0.0 before 1.0.0m, and 1.0.1 before 1.0.1h does not properly restrict processing of ChangeCipherSpec messages, which allows man-in-the-middle attackers to trigger use of a zero-length master key in certain OpenSSL-to-OpenSSL communications, and consequently hijack sessions or obtain sensitive information, via a crafted TLS handshake, aka the "CCS Injection" vulnerability.</t>
  </si>
  <si>
    <t>CVE-2014-3470</t>
  </si>
  <si>
    <t>The ssl3_send_client_key_exchange function in s3_clnt.c in OpenSSL before 0.9.8za, 1.0.0 before 1.0.0m, and 1.0.1 before 1.0.1h, when an anonymous ECDH cipher suite is used, allows remote attackers to cause a denial of service (NULL pointer dereference and client crash) by triggering a NULL certificate value.</t>
  </si>
  <si>
    <t>CVE-2014-0195</t>
  </si>
  <si>
    <t>The dtls1_reassemble_fragment function in d1_both.c in OpenSSL before 0.9.8za, 1.0.0 before 1.0.0m, and 1.0.1 before 1.0.1h does not properly validate fragment lengths in DTLS ClientHello messages, which allows remote attackers to execute arbitrary code or cause a denial of service (buffer overflow and application crash) via a long non-initial fragment.</t>
  </si>
  <si>
    <t>CVE-2014-0221</t>
  </si>
  <si>
    <t>The dtls1_get_message_fragment function in d1_both.c in OpenSSL before 0.9.8za, 1.0.0 before 1.0.0m, and 1.0.1 before 1.0.1h allows remote attackers to cause a denial of service (recursion and client crash) via a DTLS hello message in an invalid DTLS handshake.</t>
  </si>
  <si>
    <t>CVE-2014-3299</t>
  </si>
  <si>
    <t>Cisco IOS allows remote authenticated users to cause a denial of service (device reload) via malformed IPsec packets, aka Bug ID CSCui79745.</t>
  </si>
  <si>
    <t>ICSA-14-189-01</t>
  </si>
  <si>
    <t>CVE-2014-3888</t>
  </si>
  <si>
    <t>Stack-based buffer overflow in BKFSim_vhfd.exe in Yokogawa CENTUM CS 1000, CENTUM CS 3000 R3.09.50 and earlier, CENTUM VP R5.03.20 and earlier, Exaopc R3.72.00 and earlier, B/M9000CS R5.05.01 and earlier, and B/M9000 VP R7.03.01 and earlier, when FCS/Test Function is enabled, allows remote attackers to execute arbitrary code via a crafted packet.</t>
  </si>
  <si>
    <t>ICSA-14-198-02</t>
  </si>
  <si>
    <t>CWE-316</t>
  </si>
  <si>
    <t>CVE-2014-2366</t>
  </si>
  <si>
    <t>upAdminPg.asp in Advantech WebAccess before 7.2 allows remote authenticated users to discover credentials by reading HTML source code.</t>
  </si>
  <si>
    <t>CWE-623</t>
  </si>
  <si>
    <t>CVE-2014-2368</t>
  </si>
  <si>
    <t>The BrowseFolder method in the bwocxrun ActiveX control in Advantech WebAccess before 7.2 allows remote attackers to read arbitrary files via a crafted call.</t>
  </si>
  <si>
    <t>CWE-978</t>
  </si>
  <si>
    <t>CVE-2014-2367</t>
  </si>
  <si>
    <t>The ChkCookie subroutine in an ActiveX control in broadweb/include/gChkCook.asp in Advantech WebAccess before 7.2 allows remote attackers to read arbitrary files via a crafted call.</t>
  </si>
  <si>
    <t>CVE-2014-2364</t>
  </si>
  <si>
    <t>Multiple stack-based buffer overflows in Advantech WebAccess before 7.2 allow remote attackers to execute arbitrary code via a long string in the (1) ProjectName, (2) SetParameter, (3) NodeName, (4) CCDParameter, (5) SetColor, (6) AlarmImage, (7) GetParameter, (8) GetColor, (9) ServerResponse, (10) SetBaud, or (11) IPAddress parameter to an ActiveX control in (a) webvact.ocx, (b) dvs.ocx, or (c) webdact.ocx.</t>
  </si>
  <si>
    <t>CVE-2014-2365</t>
  </si>
  <si>
    <t>Unspecified vulnerability in Advantech WebAccess before 7.2 allows remote authenticated users to create or delete arbitrary files via unknown vectors.</t>
  </si>
  <si>
    <t>AV:N/AC:L/Au:S/C:N/I:P/A:P</t>
  </si>
  <si>
    <t>ICSA-14-175-01</t>
  </si>
  <si>
    <t>CWE-552</t>
  </si>
  <si>
    <t>CVE-2014-2717</t>
  </si>
  <si>
    <t>Honeywell FALCON XLWeb Linux controller devices 2.04.01 and earlier and FALCON XLWeb XLWebExe controller devices 2.02.11 and earlier allow remote attackers to bypass authentication and obtain administrative access by visiting the change-password page.</t>
  </si>
  <si>
    <t>CVE-2014-3110</t>
  </si>
  <si>
    <t>Multiple cross-site scripting (XSS) vulnerabilities on Honeywell FALCON XLWeb Linux controller devices 2.04.01 and earlier and FALCON XLWeb XLWebExe controller devices 2.02.11 and earlier allow remote attackers to inject arbitrary web script or HTML via invalid input.</t>
  </si>
  <si>
    <t>ICSA-14-202-01A</t>
  </si>
  <si>
    <t>CVE-2014-2360</t>
  </si>
  <si>
    <t>OleumTech WIO DH2 Wireless Gateway and Sensor Wireless I/O Modules allow remote attackers to execute arbitrary code via packets that report a high battery voltage.</t>
  </si>
  <si>
    <t>ICSA-14-205-02A</t>
  </si>
  <si>
    <t>CVE-2014-4682</t>
  </si>
  <si>
    <t>The WebNavigator server in Siemens SIMATIC WinCC before 7.3, as used in PCS7 and other products, allows remote attackers to obtain sensitive information via an HTTP request.</t>
  </si>
  <si>
    <t>CVE-2014-2361</t>
  </si>
  <si>
    <t>OleumTech WIO DH2 Wireless Gateway and Sensor Wireless I/O Modules, when BreeZ is used, do not require authentication for reading the site security key, which allows physically proximate attackers to spoof communication by obtaining this key after use of direct hardware access or manual-setup mode.</t>
  </si>
  <si>
    <t>CVE-2014-2362</t>
  </si>
  <si>
    <t>OleumTech WIO DH2 Wireless Gateway and Sensor Wireless I/O Modules rely exclusively on a time value for entropy in key generation, which makes it easier for remote attackers to defeat cryptographic protection mechanisms by predicting the time of project creation.</t>
  </si>
  <si>
    <t>AV:N/AC:M/Au:N/C:C/I:P/A:N</t>
  </si>
  <si>
    <t>CVE-2014-2369</t>
  </si>
  <si>
    <t>Cross-site request forgery (CSRF) vulnerability in the web application on Omron NS5, NS8, NS10, NS12, and NS15 HMI terminals 8.1xx through 8.68x allows remote authenticated users to hijack the authentication of unspecified victims via unknown vectors.</t>
  </si>
  <si>
    <t>CVE-2014-2370</t>
  </si>
  <si>
    <t>Cross-site scripting (XSS) vulnerability in the web application on Omron NS5, NS8, NS10, NS12, and NS15 HMI terminals 8.1xx through 8.68x allows remote authenticated users to inject arbitrary web script or HTML via crafted data.</t>
  </si>
  <si>
    <t>CWE-384</t>
  </si>
  <si>
    <t>CVE-2014-4683</t>
  </si>
  <si>
    <t>The WebNavigator server in Siemens SIMATIC WinCC before 7.3, as used in PCS7 and other products, allows remote authenticated users to gain privileges via a (1) HTTP or (2) HTTPS request.</t>
  </si>
  <si>
    <t>AV:N/AC:M/Au:S/C:P/I:P/A:N</t>
  </si>
  <si>
    <t>CVE-2014-4684</t>
  </si>
  <si>
    <t>The database server in Siemens SIMATIC WinCC before 7.3, as used in PCS7 and other products, allows remote authenticated users to gain privileges via a request to TCP port 1433.</t>
  </si>
  <si>
    <t>CVE-2014-4685</t>
  </si>
  <si>
    <t>Siemens SIMATIC WinCC before 7.3, as used in PCS7 and other products, allows local users to gain privileges by leveraging weak system-object access control.</t>
  </si>
  <si>
    <t>CVE-2014-4686</t>
  </si>
  <si>
    <t>The Project administration application in Siemens SIMATIC WinCC before 7.3, as used in PCS7 and other products, has a hardcoded encryption key, which allows remote attackers to obtain sensitive information by extracting this key from another product installation and then employing this key during the sniffing of network traffic on TCP port 1030.</t>
  </si>
  <si>
    <t>ICSA-15-048-02</t>
  </si>
  <si>
    <t>ICSA-14-205-01</t>
  </si>
  <si>
    <t>CVE-2014-2363</t>
  </si>
  <si>
    <t>Morpho Itemiser 3 8.17 has hardcoded administrative credentials, which makes it easier for remote attackers to obtain access via a login request.</t>
  </si>
  <si>
    <t>ICSA-14-189-02</t>
  </si>
  <si>
    <t>CVE-2014-2356</t>
  </si>
  <si>
    <t>Innominate mGuard before 7.6.4 and 8.x before 8.0.3 does not require authentication for snapshot downloads, which allows remote attackers to obtain sensitive information via a crafted HTTPS request.</t>
  </si>
  <si>
    <t>ICSA-14-196-01</t>
  </si>
  <si>
    <t>CVE-2014-2357</t>
  </si>
  <si>
    <t>The GPT library in the Telegyr 8979 Master Protocol application in SUBNET SubSTATION Server 2 before SSNET 2.12 HF18808 allows remote attackers to cause a denial of service (persistent service crash) via a long RTU-to-Master message.</t>
  </si>
  <si>
    <t>ICSA-14-226-01</t>
  </si>
  <si>
    <t>CVE-2014-5074</t>
  </si>
  <si>
    <t>Siemens SIMATIC S7-1500 CPU devices with firmware before 1.6 allow remote attackers to cause a denial of service (device restart and STOP transition) via crafted TCP packets.</t>
  </si>
  <si>
    <t>ICSA-14-238-01</t>
  </si>
  <si>
    <t>CVE-2014-0762</t>
  </si>
  <si>
    <t>The DNP3 driver in CG Automation ePAQ-9410 Substation Gateway allows physically proximate attackers to cause a denial of service (infinite loop or process crash) via crafted input over a serial line.</t>
  </si>
  <si>
    <t>ICSA-14-238-02</t>
  </si>
  <si>
    <t>CVE-2014-2381</t>
  </si>
  <si>
    <t>Schneider Electric Wonderware Information Server (WIS) Portal 4.0 SP1 through 5.5 uses weak encryption, which allows local users to obtain sensitive information by reading a credential file.</t>
  </si>
  <si>
    <t>CVE-2014-2380</t>
  </si>
  <si>
    <t>Schneider Electric Wonderware Information Server (WIS) Portal 4.0 SP1 through 5.5 uses weak encryption, which allows remote attackers to obtain sensitive information by reading a credential file.</t>
  </si>
  <si>
    <t>CVE-2014-0761</t>
  </si>
  <si>
    <t>The DNP3 driver in CG Automation ePAQ-9410 Substation Gateway allows remote attackers to cause a denial of service (infinite loop or process crash) via a crafted TCP packet.</t>
  </si>
  <si>
    <t>CVE-2014-5397</t>
  </si>
  <si>
    <t>Cross-site scripting (XSS) vulnerability in Schneider Electric Wonderware Information Server (WIS) Portal 4.0 SP1 through 5.5 allows remote attackers to inject arbitrary web script or HTML via unspecified vectors.</t>
  </si>
  <si>
    <t>CVE-2014-5398</t>
  </si>
  <si>
    <t>Schneider Electric Wonderware Information Server (WIS) Portal 4.0 SP1 through 5.5 allows remote attackers to read arbitrary files or cause a denial of service via an XML external entity declaration in conjunction with an entity reference, related to an XML External Entity (XXE) issue.</t>
  </si>
  <si>
    <t>CVE-2014-5399</t>
  </si>
  <si>
    <t>SQL injection vulnerability in Schneider Electric Wonderware Information Server (WIS) Portal 4.0 SP1 through 5.5 allows remote attackers to execute arbitrary SQL commands via unspecified vectors.</t>
  </si>
  <si>
    <t>ICSA-14-247-01A</t>
  </si>
  <si>
    <t>CWE-494</t>
  </si>
  <si>
    <t>CVE-2014-2378</t>
  </si>
  <si>
    <t>Sensys Networks VSN240-F and VSN240-T sensors VDS before 2.10.1 and TrafficDOT before 2.10.3 do not verify the integrity of downloaded updates, which allows remote attackers to execute arbitrary code via a Trojan horse update.</t>
  </si>
  <si>
    <t>AV:A/AC:M/Au:N/C:C/I:C/A:P</t>
  </si>
  <si>
    <t>Lack of Integrity Checks</t>
  </si>
  <si>
    <t>CVE-2014-2379</t>
  </si>
  <si>
    <t>Sensys Networks VSN240-F and VSN240-T sensors VDS before 2.10.1 and TrafficDOT before 2.10.3 do not use encryption, which allows remote attackers to interfere with traffic control by replaying transmissions on a wireless network.</t>
  </si>
  <si>
    <t>AV:A/AC:M/Au:N/C:P/I:P/A:P</t>
  </si>
  <si>
    <t>CVE-2014-2375</t>
  </si>
  <si>
    <t>Ecava IntegraXor SCADA Server Stable 4.1.4360 and earlier and Beta 4.1.4392 and earlier allows remote attackers to read or write to arbitrary files, and obtain sensitive information or cause a denial of service (disk consumption), via the CSV export feature.</t>
  </si>
  <si>
    <t>CWE-526</t>
  </si>
  <si>
    <t>CVE-2014-2376</t>
  </si>
  <si>
    <t>SQL injection vulnerability in Ecava IntegraXor SCADA Server Stable 4.1.4360 and earlier and Beta 4.1.4392 and earlier allows remote attackers to execute arbitrary SQL commands via unspecified vectors.</t>
  </si>
  <si>
    <t>CWE-532</t>
  </si>
  <si>
    <t>CVE-2014-2377</t>
  </si>
  <si>
    <t>Ecava IntegraXor SCADA Server Stable 4.1.4360 and earlier and Beta 4.1.4392 and earlier allows remote attackers to discover full pathnames via an application tag.</t>
  </si>
  <si>
    <t>ICSA-14-254-01</t>
  </si>
  <si>
    <t>CVE-2014-5407</t>
  </si>
  <si>
    <t>Multiple stack-based buffer overflows in Schneider Electric VAMPSET 2.2.136 and earlier allow local users to cause a denial of service (application halt) via a malformed (1) setting file or (2) disturbance recording file.</t>
  </si>
  <si>
    <t>Protection System</t>
  </si>
  <si>
    <t>ICSA-14-259-01A</t>
  </si>
  <si>
    <t>CVE-2014-5412</t>
  </si>
  <si>
    <t>Schneider Electric StruxureWare SCADA Expert ClearSCADA 2010 R3 through 2014 R1 allows remote attackers to read database records by leveraging access to the guest account.</t>
  </si>
  <si>
    <t>CVE-2014-5411</t>
  </si>
  <si>
    <t>Multiple cross-site scripting (XSS) vulnerabilities in Schneider Electric StruxureWare SCADA Expert ClearSCADA 2010 R3 through 2014 R1 allow remote authenticated users to inject arbitrary web script or HTML via unspecified vectors.</t>
  </si>
  <si>
    <t>CVE-2014-5413</t>
  </si>
  <si>
    <t>Schneider Electric StruxureWare SCADA Expert ClearSCADA 2010 R3 through 2014 R1 uses the MD5 algorithm for an X.509 certificate, which makes it easier for remote attackers to spoof servers via a cryptographic attack against this algorithm.</t>
  </si>
  <si>
    <t>ICSA-14-261-01</t>
  </si>
  <si>
    <t>CVE-2014-0991</t>
  </si>
  <si>
    <t>Stack-based buffer overflow in Advantech WebAccess (formerly BroadWin WebAccess) 7.2 allows remote attackers to execute arbitrary code via the projectname parameter.</t>
  </si>
  <si>
    <t>CVE-2014-0992</t>
  </si>
  <si>
    <t>Stack-based buffer overflow in Advantech WebAccess (formerly BroadWin WebAccess) 7.2 allows remote attackers to execute arbitrary code via the password parameter.</t>
  </si>
  <si>
    <t>CVE-2014-0985</t>
  </si>
  <si>
    <t>Stack-based buffer overflow in Advantech WebAccess (formerly BroadWin WebAccess) 7.2 allows remote attackers to execute arbitrary code via the NodeName parameter.</t>
  </si>
  <si>
    <t>CVE-2014-0986</t>
  </si>
  <si>
    <t>Stack-based buffer overflow in Advantech WebAccess (formerly BroadWin WebAccess) 7.2 allows remote attackers to execute arbitrary code via the GotoCmd parameter.</t>
  </si>
  <si>
    <t>CVE-2014-0987</t>
  </si>
  <si>
    <t>Stack-based buffer overflow in Advantech WebAccess (formerly BroadWin WebAccess) 7.2 allows remote attackers to execute arbitrary code via the NodeName2 parameter.</t>
  </si>
  <si>
    <t>CVE-2014-0988</t>
  </si>
  <si>
    <t>Stack-based buffer overflow in Advantech WebAccess (formerly BroadWin WebAccess) 7.2 allows remote attackers to execute arbitrary code via the AccessCode parameter.</t>
  </si>
  <si>
    <t>CVE-2014-0989</t>
  </si>
  <si>
    <t>Stack-based buffer overflow in Advantech WebAccess (formerly BroadWin WebAccess) 7.2 allows remote attackers to execute arbitrary code via the AccessCode2 parameter.</t>
  </si>
  <si>
    <t>CVE-2014-0990</t>
  </si>
  <si>
    <t>Stack-based buffer overflow in Advantech WebAccess (formerly BroadWin WebAccess) 7.2 allows remote attackers to execute arbitrary code via the UserName parameter.</t>
  </si>
  <si>
    <t>ICSA-14-269-01A</t>
  </si>
  <si>
    <t>CVE-2014-6271</t>
  </si>
  <si>
    <t>GNU Bash through 4.3 processes trailing strings after function definitions in the values of environment variables, which allows remote attackers to execute arbitrary code via a crafted environment, as demonstrated by vectors involving the ForceCommand feature in OpenSSH sshd, the mod_cgi and mod_cgid modules in the Apache HTTP Server, scripts executed by unspecified DHCP clients, and other situations in which setting the environment occurs across a privilege boundary from Bash execution, aka "ShellShock."  NOTE: the original fix for this issue was incorrect; CVE-2014-7169 has been assigned to cover the vulnerability that is still present after the incorrect fix.</t>
  </si>
  <si>
    <t>CVE-2014-7169</t>
  </si>
  <si>
    <t>GNU Bash through 4.3 bash43-025 processes trailing strings after certain malformed function definitions in the values of environment variables, which allows remote attackers to write to files or possibly have unknown other impact via a crafted environment, as demonstrated by vectors involving the ForceCommand feature in OpenSSH sshd, the mod_cgi and mod_cgid modules in the Apache HTTP Server, scripts executed by unspecified DHCP clients, and other situations in which setting the environment occurs across a privilege boundary from Bash execution.  NOTE: this vulnerability exists because of an incomplete fix for CVE-2014-6271.</t>
  </si>
  <si>
    <t>CVE-2014-3359</t>
  </si>
  <si>
    <t>Memory leak in Cisco IOS 15.1 through 15.4 and IOS XE 3.4.xS, 3.5.xS, 3.6.xS, and 3.7.xS before 3.7.6S; 3.8.xS, 3.9.xS, and 3.10.xS before 3.10.1S; and 3.11.xS before 3.12S allows remote attackers to cause a denial of service (memory consumption or device reload) via malformed DHCPv6 packets, aka Bug ID CSCum90081.</t>
  </si>
  <si>
    <t>CVE-2014-3355</t>
  </si>
  <si>
    <t>The metadata flow feature in Cisco IOS 15.1 through 15.3 and IOS XE 3.3.xXO before 3.3.1XO, 3.6.xS and 3.7.xS before 3.7.6S, and 3.8.xS, 3.9.xS, and 3.10.xS before 3.10.1S allows remote attackers to cause a denial of service (device reload) via malformed RSVP packets, aka Bug ID CSCug75942.</t>
  </si>
  <si>
    <t>CVE-2014-3356</t>
  </si>
  <si>
    <t>The metadata flow feature in Cisco IOS 15.1 through 15.3 and IOS XE 3.3.xXO before 3.3.1XO, 3.6.xS and 3.7.xS before 3.7.6S, and 3.8.xS, 3.9.xS, and 3.10.xS before 3.10.1S allows remote attackers to cause a denial of service (device reload) via malformed RSVP packets, aka Bug ID CSCue22753.</t>
  </si>
  <si>
    <t>CVE-2014-3361</t>
  </si>
  <si>
    <t>The ALG module in Cisco IOS 15.0 through 15.4 does not properly implement SIP over NAT, which allows remote attackers to cause a denial of service (device reload) via multipart SDP IPv4 traffic, aka Bug ID CSCun54071.</t>
  </si>
  <si>
    <t>CVE-2014-3354</t>
  </si>
  <si>
    <t>Cisco IOS 12.0, 12.2, 12.4, 15.0, 15.1, 15.2, and 15.3 and IOS XE 2.x and 3.x before 3.7.4S; 3.2.xSE and 3.3.xSE before 3.3.2SE; 3.3.xSG and 3.4.xSG before 3.4.4SG; and 3.8.xS, 3.9.xS, and 3.10.xS before 3.10.1S allow remote attackers to cause a denial of service (device reload) via malformed RSVP packets, aka Bug ID CSCui11547.</t>
  </si>
  <si>
    <t>CVE-2014-3360</t>
  </si>
  <si>
    <t>Cisco IOS 12.4 and 15.0 through 15.4 and IOS XE 3.1.xS, 3.2.xS, 3.3.xS, 3.4.xS, 3.5.xS, 3.6.xS, and 3.7.xS before 3.7.6S; 3.8.xS, 3.9.xS, and 3.10.xS before 3.10.1S; and 3.11.xS before 3.12S allow remote attackers to cause a denial of service (device reload) via a crafted SIP message, aka Bug ID CSCul46586.</t>
  </si>
  <si>
    <t>ICSA-14-254-02</t>
  </si>
  <si>
    <t>CVE-2014-5410</t>
  </si>
  <si>
    <t>The DNP3 feature on Rockwell Automation Allen-Bradley MicroLogix 1400 1766-Lxxxxx A FRN controllers 7 and earlier and 1400 1766-Lxxxxx B FRN controllers before 15.001 allows remote attackers to cause a denial of service (process disruption) via malformed packets over (1) an Ethernet network or (2) a serial line.</t>
  </si>
  <si>
    <t>ICSA-14-273-01</t>
  </si>
  <si>
    <t>CVE-2014-0754</t>
  </si>
  <si>
    <t>Directory traversal vulnerability in SchneiderWEB on Schneider Electric Modicon PLC Ethernet modules 140CPU65x Exec before 5.5, 140NOC78x Exec before 1.62, 140NOE77x Exec before 6.2, BMXNOC0401 before 2.05, BMXNOE0100 before 2.9, BMXNOE0110x Exec before 6.0, TSXETC101 Exec before 2.04, TSXETY4103x Exec before 5.7, TSXETY5103x Exec before 5.9, TSXP57x ETYPort Exec before 5.7, and TSXP57x Ethernet Copro Exec before 5.5 allows remote attackers to visit arbitrary resources via a crafted HTTP request.</t>
  </si>
  <si>
    <t>CVE-2014-3566</t>
  </si>
  <si>
    <t>The SSL protocol 3.0, as used in OpenSSL through 1.0.1i and other products, uses nondeterministic CBC padding, which makes it easier for man-in-the-middle attackers to obtain cleartext data via a padding-oracle attack, aka the "POODLE" issue.</t>
  </si>
  <si>
    <t>2.2</t>
  </si>
  <si>
    <t>CVSS:3.0/AV:N/AC:H/PR:N/UI:N/S:C/C:H/I:N/A:N</t>
  </si>
  <si>
    <t>ICSA-14-269-02</t>
  </si>
  <si>
    <t>CVE-2014-2358</t>
  </si>
  <si>
    <t>Multiple cross-site request forgery (CSRF) vulnerabilities in the administrative web interface in the proxy server on Fox-IT Fox DataDiode appliances before 1.7.2 allow remote attackers to hijack the authentication of administrators for requests that (1) create administrative users, (2) remove administrative users, or (3) change permissions.</t>
  </si>
  <si>
    <t>ICSA-14-288-01</t>
  </si>
  <si>
    <t>CVE-2014-5422</t>
  </si>
  <si>
    <t>CareFusion Pyxis SupplyStation 8.1 with hardware test tool before 1.0.16 has a hardcoded service password, which makes it easier for remote attackers to obtain access via unspecified vectors.</t>
  </si>
  <si>
    <t>9.7</t>
  </si>
  <si>
    <t>AV:N/AC:L/Au:N/C:C/I:C/A:P</t>
  </si>
  <si>
    <t>CVE-2014-5423</t>
  </si>
  <si>
    <t>CareFusion Pyxis SupplyStation 8.1 with hardware test tool before 1.0.16 allows local users to obtain potentially sensitive information by reading a temporary (1) debugging file or (2) developer file.</t>
  </si>
  <si>
    <t>ICSA-14-289-01</t>
  </si>
  <si>
    <t>CVE-2014-5425</t>
  </si>
  <si>
    <t>IOServer before Beta2112.exe allows remote attackers to cause a denial of service (out-of-bounds read and master entry consumption) via a null DNP3 header.</t>
  </si>
  <si>
    <t>CVE-2014-5421</t>
  </si>
  <si>
    <t>CareFusion Pyxis SupplyStation 8.1 with hardware test tool 1.0.16 and earlier has a hardcoded database password, which makes it easier for local users to gain privileges by leveraging cabinet access.</t>
  </si>
  <si>
    <t>AV:L/AC:L/Au:N/C:C/I:C/A:P</t>
  </si>
  <si>
    <t>CVE-2014-5420</t>
  </si>
  <si>
    <t>CareFusion Pyxis SupplyStation 8.1 with hardware test tool before 1.0.16 has a hardcoded application password, which makes it easier for remote authenticated users to obtain application-file access via unspecified vectors.</t>
  </si>
  <si>
    <t>ICSA-15-055-01</t>
  </si>
  <si>
    <t>ICSA-15-055-02</t>
  </si>
  <si>
    <t>ICSA-14-275-01</t>
  </si>
  <si>
    <t>CVE-2014-5417</t>
  </si>
  <si>
    <t>Cross-site scripting (XSS) vulnerability in Meinberg NTP Server firmware on LANTIME M-Series devices 6.15.019 and earlier allows remote attackers to inject arbitrary web script or HTML via unspecified vectors.</t>
  </si>
  <si>
    <t>ICSA-14-275-02</t>
  </si>
  <si>
    <t>CVE-2014-2373</t>
  </si>
  <si>
    <t>The web server on the AXN-NET Ethernet module accessory 3.04 for the Accuenergy Acuvim II allows remote attackers to bypass authentication and modify settings via a direct request to an unspecified URL.</t>
  </si>
  <si>
    <t>CWE-602</t>
  </si>
  <si>
    <t>CVE-2014-2374</t>
  </si>
  <si>
    <t>The AXN-NET Ethernet module accessory 3.04 for the Accuenergy Acuvim II allows remote attackers to discover passwords and modify settings via vectors involving JavaScript.</t>
  </si>
  <si>
    <t>ICSA-14-303-01</t>
  </si>
  <si>
    <t>CVE-2014-5408</t>
  </si>
  <si>
    <t>Cross-site scripting (XSS) vulnerability in the login script in the Wind Farm Portal on Nordex Control 2 (NC2) SCADA devices 15 and earlier allows remote attackers to inject arbitrary web script or HTML via the username parameter.</t>
  </si>
  <si>
    <t>ICSA-14-308-01</t>
  </si>
  <si>
    <t>CVE-2014-5430</t>
  </si>
  <si>
    <t>Untrusted search path vulnerability in ABB RobotStudio 5.6x before 5.61.02 and Test Signal Viewer 1.5 allows local users to gain privileges via a Trojan horse DLL that is accessed as a result of incorrect DLL configuration by an optional installation program.</t>
  </si>
  <si>
    <t>ICSA-14-294-01</t>
  </si>
  <si>
    <t>CVE-2014-5424</t>
  </si>
  <si>
    <t>Rockwell Automation Connected Components Workbench (CCW) before 7.00.00 allows remote attackers to cause a denial of service (application crash) or possibly execute arbitrary code via an invalid property value to an ActiveX control that was built with an outdated compiler.</t>
  </si>
  <si>
    <t>ICSA-14-324-01</t>
  </si>
  <si>
    <t>CVE-2014-8388</t>
  </si>
  <si>
    <t>Stack-based buffer overflow in Advantech WebAccess, formerly BroadWin WebAccess, before 8.0 allows remote attackers to execute arbitrary code via a crafted ip_address parameter in an HTML document.</t>
  </si>
  <si>
    <t>ICSA-14-329-02D</t>
  </si>
  <si>
    <t>CVE-2014-8551</t>
  </si>
  <si>
    <t>The WinCC server in Siemens SIMATIC WinCC 7.0 through SP3, 7.2 before Update 9, and 7.3 before Update 2; SIMATIC PCS 7 7.1 through SP4, 8.0 through SP2, and 8.1; and TIA Portal 13 before Update 6 allows remote attackers to execute arbitrary code via crafted packets.</t>
  </si>
  <si>
    <t>CVE-2014-8552</t>
  </si>
  <si>
    <t>The WinCC server in Siemens SIMATIC WinCC 7.0 through SP3, 7.2 before Update 9, and 7.3 before Update 2; SIMATIC PCS 7 7.1 through SP4, 8.0 through SP2, and 8.1; and TIA Portal 13 before Update 6 allows remote attackers to read arbitrary files via crafted packets.</t>
  </si>
  <si>
    <t>ICSA-14-329-01</t>
  </si>
  <si>
    <t>CWE-754</t>
  </si>
  <si>
    <t>CVE-2014-5426</t>
  </si>
  <si>
    <t>MatrikonOPC OPC Server for DNP3 1.2.3 and earlier allows remote attackers to cause a denial of service (unhandled exception and DNP3 process crash) via a crafted message.</t>
  </si>
  <si>
    <t>CWE-17</t>
  </si>
  <si>
    <t>ICSA-14-303-02</t>
  </si>
  <si>
    <t>CVE-2014-5429</t>
  </si>
  <si>
    <t>DNP Master Driver 3.02 and earlier in Elipse SCADA 2.29 build 141 and earlier, E3 1.0 through 4.6, and Elipse Power 1.0 through 4.6 allows remote attackers to cause a denial of service (CPU consumption) via malformed packets.</t>
  </si>
  <si>
    <t>ICSA-14-343-01</t>
  </si>
  <si>
    <t>CVE-2014-7251</t>
  </si>
  <si>
    <t>XML external entity (XXE) vulnerability in the WebHMI server in Yokogawa Electric Corporation FAST/TOOLS before R9.05-SP2 allows local users to cause a denial of service (CPU or network traffic consumption) or read arbitrary files via unspecified vectors.</t>
  </si>
  <si>
    <t>3.2</t>
  </si>
  <si>
    <t>AV:L/AC:L/Au:S/C:P/I:N/A:P</t>
  </si>
  <si>
    <t>CVE-2013-2810</t>
  </si>
  <si>
    <t>Emerson Process Management ROC800 RTU with software 3.50 and earlier, DL8000 RTU with software 2.30 and earlier, and ROC800L RTU with software 1.20 and earlier allows remote attackers to execute arbitrary commands via a TCP replay attack.</t>
  </si>
  <si>
    <t>ICSA-14-343-02</t>
  </si>
  <si>
    <t>CVE-2014-9192</t>
  </si>
  <si>
    <t>Integer overflow in Trihedral Engineering VTScada (formerly VTS) 6.5 through 9.x before 9.1.20, 10.x before 10.2.22, and 11.x before 11.1.07 allows remote attackers to cause a denial of service (server crash) via a crafted request, which triggers a large memory allocation.</t>
  </si>
  <si>
    <t>ICSA-14-352-02</t>
  </si>
  <si>
    <t>CVE-2014-9193</t>
  </si>
  <si>
    <t>Innominate mGuard with firmware before 7.6.6 and 8.x before 8.1.4 allows remote authenticated admins to obtain root privileges by changing a PPP configuration setting.</t>
  </si>
  <si>
    <t>ICSA-14-353-01C</t>
  </si>
  <si>
    <t>CVE-2014-9293</t>
  </si>
  <si>
    <t>The config_auth function in ntpd in NTP before 4.2.7p11, when an auth key is not configured, improperly generates a key, which makes it easier for remote attackers to defeat cryptographic protection mechanisms via a brute-force attack.</t>
  </si>
  <si>
    <t>CVE-2014-9294</t>
  </si>
  <si>
    <t>util/ntp-keygen.c in ntp-keygen in NTP before 4.2.7p230 uses a weak RNG seed, which makes it easier for remote attackers to defeat cryptographic protection mechanisms via a brute-force attack.</t>
  </si>
  <si>
    <t>CVE-2014-9295</t>
  </si>
  <si>
    <t>Multiple stack-based buffer overflows in ntpd in NTP before 4.2.8 allow remote attackers to execute arbitrary code via a crafted packet, related to (1) the crypto_recv function when the Autokey Authentication feature is used, (2) the ctl_putdata function, and (3) the configure function.</t>
  </si>
  <si>
    <t>CVE-2014-9296</t>
  </si>
  <si>
    <t>The receive function in ntp_proto.c in ntpd in NTP before 4.2.8 continues to execute after detecting a certain authentication error, which might allow remote attackers to trigger an unintended association change via crafted packets.</t>
  </si>
  <si>
    <t>ICSA-14-353-01-SupplementA</t>
  </si>
  <si>
    <t>CVE-2014-5208</t>
  </si>
  <si>
    <t>BKBCopyD.exe in the Batch Management Packages in Yokogawa CENTUM CS 3000 through R3.09.50 and CENTUM VP through R4.03.00 and R5.x through R5.04.00, and Exaopc through R3.72.10, does not require authentication, which allows remote attackers to read arbitrary files via a RETR operation, write to arbitrary files via a STOR operation, or obtain sensitive database-location information via a PMODE operation, a different vulnerability than CVE-2014-0784.</t>
  </si>
  <si>
    <t>ICSMA-18-240-01</t>
  </si>
  <si>
    <t>CVE-2014-9222</t>
  </si>
  <si>
    <t>AllegroSoft RomPager 4.34 and earlier, as used in Huawei Home Gateway products and other vendors and products, allows remote attackers to gain privileges via a crafted cookie that triggers memory corruption, aka the "Misfortune Cookie" vulnerability.</t>
  </si>
  <si>
    <t>ICSA-14-350-01</t>
  </si>
  <si>
    <t>CVE-2014-8513</t>
  </si>
  <si>
    <t>Buffer overflow in an ActiveX control in MDraw30.ocx in Schneider Electric ProClima before 6.1.7 allows remote attackers to execute arbitrary code via unspecified vectors, a different vulnerability than CVE-2014-8514 and CVE-2014-9188.  NOTE: this may be clarified later based on details provided by researchers.</t>
  </si>
  <si>
    <t>CVE-2014-8514</t>
  </si>
  <si>
    <t>Buffer overflow in an ActiveX control in MDraw30.ocx in Schneider Electric ProClima before 6.1.7 allows remote attackers to execute arbitrary code via unspecified vectors, a different vulnerability than CVE-2014-8513 and CVE-2014-9188.  NOTE: this may be clarified later based on details provided by researchers.</t>
  </si>
  <si>
    <t>CVE-2014-9188</t>
  </si>
  <si>
    <t>Buffer overflow in an ActiveX control in MDraw30.ocx in Schneider Electric ProClima before 6.1.7 allows remote attackers to execute arbitrary code via unspecified vectors, a different vulnerability than CVE-2014-8513 and CVE-2014-8514.  NOTE: this may be clarified later based on details provided by researchers.</t>
  </si>
  <si>
    <t>AV:N/AC:L/Au:N/C:C/I:P/A:P</t>
  </si>
  <si>
    <t>CVE-2014-8511</t>
  </si>
  <si>
    <t>Buffer overflow in an ActiveX control in Atx45.ocx in Schneider Electric ProClima before 6.1.7 allows remote attackers to execute arbitrary code via unspecified vectors, a different vulnerability than CVE-2014-8512.  NOTE: this may be clarified later based on details provided by researchers.</t>
  </si>
  <si>
    <t>CVE-2014-8512</t>
  </si>
  <si>
    <t>Buffer overflow in an ActiveX control in Atx45.ocx in Schneider Electric ProClima before 6.1.7 allows remote attackers to execute arbitrary code via unspecified vectors, a different vulnerability than CVE-2014-8511.  NOTE: this may be clarified later based on details provided by researchers.</t>
  </si>
  <si>
    <t>ICSA-15-008-01A</t>
  </si>
  <si>
    <t>CVE-2014-9191</t>
  </si>
  <si>
    <t>The CodeWrights HART Device Type Manager (DTM) library in Emerson HART DTM before 1.4.181 allows physically proximate attackers to cause a denial of service (DTM outage and FDT Frame application hang) by transmitting crafted response packets on the 4-20 mA current loop.</t>
  </si>
  <si>
    <t>ICSA-15-008-02</t>
  </si>
  <si>
    <t>CVE-2014-9190</t>
  </si>
  <si>
    <t>Stack-based buffer overflow in Schneider Electric Wonderware InTouch Access Anywhere Server 10.6 and 11.0 allows remote attackers to execute arbitrary code via a request for a filename that does not exist.</t>
  </si>
  <si>
    <t>ICSA-15-012-01C</t>
  </si>
  <si>
    <t>ICSA-15-027-01</t>
  </si>
  <si>
    <t>ICSA-15-029-01</t>
  </si>
  <si>
    <t>ICSA-15-036-02</t>
  </si>
  <si>
    <t>ICSA-15-048-03</t>
  </si>
  <si>
    <t>ICSA-15-069-02</t>
  </si>
  <si>
    <t>ICSA-15-237-01</t>
  </si>
  <si>
    <t>ICSA-15-013-01</t>
  </si>
  <si>
    <t>CVE-2014-5231</t>
  </si>
  <si>
    <t>The Siemens SIMATIC WinCC Sm@rtClient app before 1.0.2 for iOS allows physically proximate attackers to extract the password from storage via unspecified vectors.</t>
  </si>
  <si>
    <t>CVE-2014-5232</t>
  </si>
  <si>
    <t>The Siemens SIMATIC WinCC Sm@rtClient app before 1.0.2 for iOS allows local users to bypass an intended application-password requirement by leveraging the running of the app in the background state.</t>
  </si>
  <si>
    <t>AV:L/AC:M/Au:N/C:N/I:P/A:N</t>
  </si>
  <si>
    <t>CVE-2014-5233</t>
  </si>
  <si>
    <t>The Siemens SIMATIC WinCC Sm@rtClient app before 1.0.2 for iOS allows physically proximate attackers to discover Sm@rtServer credentials by leveraging an error in the credential-processing mechanism.</t>
  </si>
  <si>
    <t>ICSA-14-345-01</t>
  </si>
  <si>
    <t>CWE-345</t>
  </si>
  <si>
    <t>CVE-2014-9194</t>
  </si>
  <si>
    <t>Arbiter 1094B GPS Substation Clock allows remote attackers to cause a denial of service (disruption) via crafted radio transmissions that spoof GPS satellite broadcasts.</t>
  </si>
  <si>
    <t>CWE-19</t>
  </si>
  <si>
    <t>CWE-949</t>
  </si>
  <si>
    <t>ICSA-15-013-02</t>
  </si>
  <si>
    <t>CVE-2014-9199</t>
  </si>
  <si>
    <t>The Clorius Controls Java web client before 01.00.0009g allows remote attackers to discover credentials by sniffing the network for cleartext-equivalent traffic.</t>
  </si>
  <si>
    <t>ICSA-14-289-02</t>
  </si>
  <si>
    <t>CVE-2014-2355</t>
  </si>
  <si>
    <t>The (1) CimView and (2) CimEdit components in GE Proficy HMI/SCADA-CIMPLICITY 8.2 and earlier allow remote attackers to gain privileges via a crafted CIMPLICITY screen (aka .CIM) file.</t>
  </si>
  <si>
    <t>ICSA-15-013-03</t>
  </si>
  <si>
    <t>CVE-2014-9195</t>
  </si>
  <si>
    <t>Phoenix Contact ProConOs and MultiProg do not require authentication, which allows remote attackers to execute arbitrary commands via protocol-compliant traffic.</t>
  </si>
  <si>
    <t>ICSA-15-013-04A</t>
  </si>
  <si>
    <t>CVE-2014-5418</t>
  </si>
  <si>
    <t>GE Multilink ML800, ML1200, ML1600, and ML2400 switches with firmware 4.2.1 and earlier and Multilink ML810, ML3000, and ML3100 switches with firmware 5.2.0 and earlier allow remote attackers to cause a denial of service (resource consumption or reboot) via crafted packets.</t>
  </si>
  <si>
    <t>CVE-2014-5419</t>
  </si>
  <si>
    <t>GE Multilink ML800, ML1200, ML1600, and ML2400 switches with firmware 4.2.1 and earlier and Multilink ML810, ML3000, and ML3100 switches with firmware 5.2.0 and earlier use the same RSA private key across different customers' installations, which makes it easier for remote attackers to obtain the cleartext content of network traffic by reading this key from a firmware image and then sniffing the network.</t>
  </si>
  <si>
    <t>ICSA-16-021-01</t>
  </si>
  <si>
    <t>CVE-2015-0867</t>
  </si>
  <si>
    <t>Directory traversal vulnerability in SYNCK GRAPHICA Download Log CGI 3.0 and earlier allows remote attackers to read arbitrary files via a crafted filename.</t>
  </si>
  <si>
    <t>ICSA-15-020-01</t>
  </si>
  <si>
    <t>CWE-730</t>
  </si>
  <si>
    <t>CVE-2014-8478</t>
  </si>
  <si>
    <t>The web server on Siemens SCALANCE X-300 switches with firmware before 4.0 and SCALANCE X 408 switches with firmware before 4.0 allows remote attackers to cause a denial of service (reboot) via malformed HTTP requests.</t>
  </si>
  <si>
    <t>CVE-2014-8479</t>
  </si>
  <si>
    <t>The FTP server on Siemens SCALANCE X-300 switches with firmware before 4.0 and SCALANCE X 408 switches with firmware before 4.0 allows remote authenticated users to cause a denial of service (reboot) via crafted FTP packets.</t>
  </si>
  <si>
    <t>ICSA-15-022-01</t>
  </si>
  <si>
    <t>CVE-2015-1048</t>
  </si>
  <si>
    <t>Open redirect vulnerability in the integrated web server on Siemens SIMATIC S7-1200 CPU devices with firmware before 4.1 allows remote attackers to redirect users to arbitrary web sites and conduct phishing attacks via unspecified vectors.</t>
  </si>
  <si>
    <t>ICSA-15-020-02</t>
  </si>
  <si>
    <t>CVE-2014-9197</t>
  </si>
  <si>
    <t>The Schneider Electric ETG3000 FactoryCast HMI Gateway with firmware before 1.60 IR 04 stores rde.jar under the web root with insufficient access control, which allows remote attackers to obtain sensitive setup and configuration information via a direct request.</t>
  </si>
  <si>
    <t>CVE-2014-9198</t>
  </si>
  <si>
    <t>The FTP server on the Schneider Electric ETG3000 FactoryCast HMI Gateway with firmware through 1.60 IR 04 has hardcoded credentials, which makes it easier for remote attackers to obtain access via an FTP session.</t>
  </si>
  <si>
    <t>ICSA-15-064-01A</t>
  </si>
  <si>
    <t>CVE-2015-0235</t>
  </si>
  <si>
    <t>Heap-based buffer overflow in the __nss_hostname_digits_dots function in glibc 2.2, and other 2.x versions before 2.18, allows context-dependent attackers to execute arbitrary code via vectors related to the (1) gethostbyname or (2) gethostbyname2 function, aka "GHOST."</t>
  </si>
  <si>
    <t>ICSA-15-027-02</t>
  </si>
  <si>
    <t>CVE-2014-9200</t>
  </si>
  <si>
    <t>Stack-based buffer overflow in an unspecified DLL file in a DTM development kit in Schneider Electric Unity Pro, SoMachine, SoMove, SoMove Lite, Modbus Communication Library 2.2.6 and earlier, CANopen Communication Library 1.0.2 and earlier, EtherNet/IP Communication Library 1.0.0 and earlier, EM X80 Gateway DTM (MB TCP/SL), Advantys DTM for OTB, Advantys DTM for STB, KINOS DTM, SOLO DTM, and Xantrex DTMs allows remote attackers to execute arbitrary code via unspecified vectors.</t>
  </si>
  <si>
    <t>ICSA-15-034-01</t>
  </si>
  <si>
    <t>CVE-2015-1049</t>
  </si>
  <si>
    <t>The web server on Siemens SCALANCE X-200IRT switches with firmware before 5.2.0 allows remote attackers to hijack sessions via unspecified vectors.</t>
  </si>
  <si>
    <t>ICSA-15-034-02</t>
  </si>
  <si>
    <t>CVE-2015-1448</t>
  </si>
  <si>
    <t>The integrated management service on Siemens Ruggedcom WIN51xx devices with firmware before SS4.4.4624.35, WIN52xx devices with firmware before SS4.4.4624.35, WIN70xx devices with firmware before BS4.4.4621.32, and WIN72xx devices with firmware before BS4.4.4621.32 allows remote attackers to bypass authentication and perform administrative actions via unspecified vectors.</t>
  </si>
  <si>
    <t>CVE-2015-1449</t>
  </si>
  <si>
    <t>Buffer overflow in the integrated web server on Siemens Ruggedcom WIN51xx devices with firmware before SS4.4.4624.35, WIN52xx devices with firmware before SS4.4.4624.35, WIN70xx devices with firmware before BS4.4.4621.32, and WIN72xx devices with firmware before BS4.4.4621.32 allows remote attackers to execute arbitrary code via unspecified vectors.</t>
  </si>
  <si>
    <t>CWE-257</t>
  </si>
  <si>
    <t>CVE-2015-1357</t>
  </si>
  <si>
    <t>Siemens Ruggedcom WIN51xx devices with firmware before SS4.4.4624.35, WIN52xx devices with firmware before SS4.4.4624.35, WIN70xx devices with firmware before BS4.4.4621.32, and WIN72xx devices with firmware before BS4.4.4621.32 allow context-dependent attackers to discover password hashes by reading (1) files or (2) security logs.</t>
  </si>
  <si>
    <t>ICSA-15-036-01A</t>
  </si>
  <si>
    <t>CVE-2014-9203</t>
  </si>
  <si>
    <t>Buffer overflow in the Field Device Tool (FDT) Frame application in the HART Device Type Manager (DTM) library, as used in MACTek Bullet DTM 1.00.0, GE Vector DTM 1.00.0, GE SVi1000 Positioner DTM 1.00.0, GE SVI II AP Positioner DTM 2.00.1, and GE 12400 Level Transmitter DTM 1.00.0, allows remote attackers to cause a denial of service (DTM outage) via crafted packets.</t>
  </si>
  <si>
    <t>ICSA-15-041-01</t>
  </si>
  <si>
    <t>CVE-2014-8385</t>
  </si>
  <si>
    <t>Buffer overflow on Advantech EKI-1200 gateways with firmware before 1.63 allows remote attackers to execute arbitrary code via unspecified vectors.</t>
  </si>
  <si>
    <t>ICSMA-17-215-02</t>
  </si>
  <si>
    <t>CVE-2015-1497</t>
  </si>
  <si>
    <t>radexecd.exe in Persistent Systems Radia Client Automation (RCA) 7.9, 8.1, 9.0, and 9.1 allows remote attackers to execute arbitrary commands via a crafted request to TCP port 3465.</t>
  </si>
  <si>
    <t>ICSA-15-048-01</t>
  </si>
  <si>
    <t>CVE-2015-1355</t>
  </si>
  <si>
    <t>Siemens SIMATIC STEP 7 (TIA Portal) before 13 SP1 uses a weak password-hash algorithm, which makes it easier for local users to determine cleartext passwords by reading a project file and conducting a brute-force attack.</t>
  </si>
  <si>
    <t>CVE-2015-1356</t>
  </si>
  <si>
    <t>Siemens SIMATIC STEP 7 (TIA Portal) before 13 SP1 determines a user's privileges on the basis of project-file fields that lack integrity protection, which allows remote attackers to establish arbitrary authorization data via a modified file.</t>
  </si>
  <si>
    <t>CVE-2015-1358</t>
  </si>
  <si>
    <t>The remote-management module in the (1) Multi Panels, (2) Comfort Panels, and (3) RT Advanced functionality in Siemens SIMATIC WinCC (TIA Portal) before 13 SP1 and in the (4) panels and (5) runtime functionality in SIMATIC WinCC flexible before 2008 SP3 Up7 does not properly encrypt credentials in transit, which makes it easier for remote attackers to determine cleartext credentials by sniffing the network and conducting a decryption attack.</t>
  </si>
  <si>
    <t>ICSA-16-161-02</t>
  </si>
  <si>
    <t>ICSA-15-057-01</t>
  </si>
  <si>
    <t>CVE-2015-0977</t>
  </si>
  <si>
    <t>Network Vision IntraVue before 2.3.0a14 on Windows allows remote attackers to execute arbitrary OS commands via unspecified vectors.</t>
  </si>
  <si>
    <t>ICSA-15-064-03</t>
  </si>
  <si>
    <t>CVE-2014-9369</t>
  </si>
  <si>
    <t>Siemens SPC controllers SPC4000, SPC5000, and SPC6000 before 3.6.0 allow remote attackers to cause a denial of service (device restart) via crafted packets.</t>
  </si>
  <si>
    <t>ICSA-15-064-04</t>
  </si>
  <si>
    <t>CVE-2015-2177</t>
  </si>
  <si>
    <t>Siemens SIMATIC S7-300 CPU devices allow remote attackers to cause a denial of service (defect-mode transition) via crafted packets on (1) TCP port 102 or (2) Profibus.</t>
  </si>
  <si>
    <t>ICSA-15-064-05</t>
  </si>
  <si>
    <t>CWE-288</t>
  </si>
  <si>
    <t>CVE-2015-1599</t>
  </si>
  <si>
    <t>The Siemens SPCanywhere application for iOS allows physically proximate attackers to bypass intended access restrictions by leveraging a filesystem architectural error.</t>
  </si>
  <si>
    <t>AV:L/AC:L/Au:N/C:N/I:P/A:N</t>
  </si>
  <si>
    <t>ICSA-15-064-02A</t>
  </si>
  <si>
    <t>CVE-2015-1594</t>
  </si>
  <si>
    <t>Untrusted search path vulnerability in Siemens SIMATIC ProSave before 13 SP1; SIMATIC CFC before 8.0 SP4 Upd9 and 8.1 before Upd1; SIMATIC STEP 7 before 5.5 SP1 HF2, 5.5 SP2 before HF7, 5.5 SP3, and 5.5 SP4 before HF4; SIMOTION Scout before 4.4; and STARTER before 4.4 HF3 allows local users to gain privileges via a Trojan horse application file.</t>
  </si>
  <si>
    <t>CVE-2015-1595</t>
  </si>
  <si>
    <t>The Siemens SPCanywhere application for Android and iOS does not use encryption during lookups of system ID to IP address mappings, which allows man-in-the-middle attackers to discover alarm IP addresses and spoof servers by intercepting the client-server data stream.</t>
  </si>
  <si>
    <t>CVE-2015-1596</t>
  </si>
  <si>
    <t>The Siemens SPCanywhere application for Android and iOS does not properly verify X.509 certificates from SSL servers, which allows man-in-the-middle attackers to spoof servers and obtain sensitive information via a crafted certificate.</t>
  </si>
  <si>
    <t>CWE-212</t>
  </si>
  <si>
    <t>CVE-2015-1597</t>
  </si>
  <si>
    <t>The Siemens SPCanywhere application for Android does not use encryption during the loading of code, which allows man-in-the-middle attackers to execute arbitrary code by modifying the client-server data stream.</t>
  </si>
  <si>
    <t>CVE-2015-1598</t>
  </si>
  <si>
    <t>The Siemens SPCanywhere application for Android does not properly store application passwords, which allows physically proximate attackers to obtain sensitive information by examining the device filesystem.</t>
  </si>
  <si>
    <t>ICSA-15-041-02</t>
  </si>
  <si>
    <t>CWE-343</t>
  </si>
  <si>
    <t>CVE-2014-5409</t>
  </si>
  <si>
    <t>The 17046 Ethernet card before 94450214LFMT100SEM-L.R3-CL for the GE Digital Energy Hydran M2 does not properly generate random values for TCP Initial Sequence Numbers (ISNs), which makes it easier for remote attackers to spoof packets by predicting these values.</t>
  </si>
  <si>
    <t>Predictable Exact Values</t>
  </si>
  <si>
    <t>ICSA-15-055-03</t>
  </si>
  <si>
    <t>CVE-2014-9206</t>
  </si>
  <si>
    <t>Stack-based buffer overflow in Device Type Manager (DTM) 3.1.6 and earlier for Schneider Electric Invensys SRD Control Valve Positioner devices 960 and 991 allows local users to gain privileges via a malformed DLL file.</t>
  </si>
  <si>
    <t>Actuator</t>
  </si>
  <si>
    <t>ICSA-15-069-01</t>
  </si>
  <si>
    <t>CVE-2014-9207</t>
  </si>
  <si>
    <t>Untrusted search path vulnerability in CmnView.exe in CIMON CmnView 2.14.0.1 and 3.x before UltimateAccess 3.02 allows local users to gain privileges via a Trojan horse DLL in the current working directory.</t>
  </si>
  <si>
    <t>ICSA-15-069-03</t>
  </si>
  <si>
    <t>CVE-2015-0979</t>
  </si>
  <si>
    <t>Heap-based buffer overflow in the SOAP web interface in SCADA Engine BACnet OPC Server before 2.1.371.24 allows remote attackers to execute arbitrary code via a crafted packet.</t>
  </si>
  <si>
    <t>CVE-2015-0980</t>
  </si>
  <si>
    <t>Format string vulnerability in BACnOPCServer.exe in the SOAP web interface in SCADA Engine BACnet OPC Server before 2.1.371.24 allows remote attackers to execute arbitrary code via format string specifiers in a request.</t>
  </si>
  <si>
    <t>CVE-2015-0981</t>
  </si>
  <si>
    <t>The SOAP web interface in SCADA Engine BACnet OPC Server before 2.1.371.24 allows remote attackers to bypass authentication and read or write to arbitrary database fields via unspecified vectors.</t>
  </si>
  <si>
    <t>ICSA-15-069-04A</t>
  </si>
  <si>
    <t>CVE-2015-0978</t>
  </si>
  <si>
    <t>Multiple untrusted search path vulnerabilities in (1) EQATEC.Analytics.Monitor.Win32_vc100.dll and (2) EQATEC.Analytics.Monitor.Win32_vc100-x64.dll in Elipse E3 4.5.232 through 4.6.161 allow local users to gain privileges via a Trojan horse DLL in an unspecified directory.  NOTE: this may overlap CVE-2015-2264.</t>
  </si>
  <si>
    <t>ICSA-15-071-01</t>
  </si>
  <si>
    <t>CVE-2015-0982</t>
  </si>
  <si>
    <t>Buffer overflow in an unspecified DLL in Schneider Electric Pelco DS-NVs before 7.8.90 allows remote attackers to execute arbitrary code via unspecified vectors.</t>
  </si>
  <si>
    <t>CCTV</t>
  </si>
  <si>
    <t>CVE-2015-0207</t>
  </si>
  <si>
    <t>The dtls1_listen function in d1_lib.c in OpenSSL 1.0.2 before 1.0.2a does not properly isolate the state information of independent data streams, which allows remote attackers to cause a denial of service (application crash) via crafted DTLS traffic, as demonstrated by DTLS 1.0 traffic to a DTLS 1.2 server.</t>
  </si>
  <si>
    <t>CVE-2015-0209</t>
  </si>
  <si>
    <t>Use-after-free vulnerability in the d2i_ECPrivateKey function in crypto/ec/ec_asn1.c in OpenSSL before 0.9.8zf, 1.0.0 before 1.0.0r, 1.0.1 before 1.0.1m, and 1.0.2 before 1.0.2a might allow remote attackers to cause a denial of service (memory corruption and application crash) or possibly have unspecified other impact via a malformed Elliptic Curve (EC) private-key file that is improperly handled during import.</t>
  </si>
  <si>
    <t>CVE-2015-0285</t>
  </si>
  <si>
    <t>The ssl3_client_hello function in s3_clnt.c in OpenSSL 1.0.2 before 1.0.2a does not ensure that the PRNG is seeded before proceeding with a handshake, which makes it easier for remote attackers to defeat cryptographic protection mechanisms by sniffing the network and then conducting a brute-force attack.</t>
  </si>
  <si>
    <t>CVE-2015-0287</t>
  </si>
  <si>
    <t>The ASN1_item_ex_d2i function in crypto/asn1/tasn_dec.c in OpenSSL before 0.9.8zf, 1.0.0 before 1.0.0r, 1.0.1 before 1.0.1m, and 1.0.2 before 1.0.2a does not reinitialize CHOICE and ADB data structures, which might allow attackers to cause a denial of service (invalid write operation and memory corruption) by leveraging an application that relies on ASN.1 structure reuse.</t>
  </si>
  <si>
    <t>CVE-2015-0288</t>
  </si>
  <si>
    <t>The X509_to_X509_REQ function in crypto/x509/x509_req.c in OpenSSL before 0.9.8zf, 1.0.0 before 1.0.0r, 1.0.1 before 1.0.1m, and 1.0.2 before 1.0.2a might allow attackers to cause a denial of service (NULL pointer dereference and application crash) via an invalid certificate key.</t>
  </si>
  <si>
    <t>CVE-2015-0289</t>
  </si>
  <si>
    <t>The PKCS#7 implementation in OpenSSL before 0.9.8zf, 1.0.0 before 1.0.0r, 1.0.1 before 1.0.1m, and 1.0.2 before 1.0.2a does not properly handle a lack of outer ContentInfo, which allows attackers to cause a denial of service (NULL pointer dereference and application crash) by leveraging an application that processes arbitrary PKCS#7 data and providing malformed data with ASN.1 encoding, related to crypto/pkcs7/pk7_doit.c and crypto/pkcs7/pk7_lib.c.</t>
  </si>
  <si>
    <t>CVE-2015-0290</t>
  </si>
  <si>
    <t>The multi-block feature in the ssl3_write_bytes function in s3_pkt.c in OpenSSL 1.0.2 before 1.0.2a on 64-bit x86 platforms with AES NI support does not properly handle certain non-blocking I/O cases, which allows remote attackers to cause a denial of service (pointer corruption and application crash) via unspecified vectors.</t>
  </si>
  <si>
    <t>CVE-2015-0291</t>
  </si>
  <si>
    <t>The sigalgs implementation in t1_lib.c in OpenSSL 1.0.2 before 1.0.2a allows remote attackers to cause a denial of service (NULL pointer dereference and daemon crash) by using an invalid signature_algorithms extension in the ClientHello message during a renegotiation.</t>
  </si>
  <si>
    <t>CVE-2015-0292</t>
  </si>
  <si>
    <t>Integer underflow in the EVP_DecodeUpdate function in crypto/evp/encode.c in the base64-decoding implementation in OpenSSL before 0.9.8za, 1.0.0 before 1.0.0m, and 1.0.1 before 1.0.1h allows remote attackers to cause a denial of service (memory corruption) or possibly have unspecified other impact via crafted base64 data that triggers a buffer overflow.</t>
  </si>
  <si>
    <t>CVE-2015-0293</t>
  </si>
  <si>
    <t>The SSLv2 implementation in OpenSSL before 0.9.8zf, 1.0.0 before 1.0.0r, 1.0.1 before 1.0.1m, and 1.0.2 before 1.0.2a allows remote attackers to cause a denial of service (s2_lib.c assertion failure and daemon exit) via a crafted CLIENT-MASTER-KEY message.</t>
  </si>
  <si>
    <t>CVE-2015-1787</t>
  </si>
  <si>
    <t>The ssl3_get_client_key_exchange function in s3_srvr.c in OpenSSL 1.0.2 before 1.0.2a, when client authentication and an ephemeral Diffie-Hellman ciphersuite are enabled, allows remote attackers to cause a denial of service (daemon crash) via a ClientKeyExchange message with a length of zero.</t>
  </si>
  <si>
    <t>AV:N/AC:H/Au:N/C:N/I:N/A:P</t>
  </si>
  <si>
    <t>CVE-2015-0642</t>
  </si>
  <si>
    <t>Cisco IOS 12.2, 12.4, 15.0, 15.1, 15.2, 15.3, and 15.4 and IOS XE 2.5.x, 2.6.x, 3.1.xS through 3.12.xS before 3.12.3S, 3.2.xE through 3.7.xE before 3.7.1E, 3.3.xSG, 3.4.xSG, and 3.13.xS before 3.13.2S allow remote attackers to cause a denial of service (device reload) by sending malformed IKEv2 packets over (1) IPv4 or (2) IPv6, aka Bug ID CSCum36951.</t>
  </si>
  <si>
    <t>CVE-2015-0643</t>
  </si>
  <si>
    <t>Cisco IOS 12.2, 12.4, 15.0, 15.1, 15.2, 15.3, and 15.4 and IOS XE 2.5.x, 2.6.x, 3.1.xS through 3.12.xS before 3.12.3S, 3.2.xE through 3.7.xE before 3.7.1E, 3.3.xSG, 3.4.xSG, and 3.13.xS before 3.13.2S allow remote attackers to cause a denial of service (memory consumption and device reload) by sending malformed IKEv2 packets over (1) IPv4 or (2) IPv6, aka Bug ID CSCuo75572.</t>
  </si>
  <si>
    <t>CVE-2015-0646</t>
  </si>
  <si>
    <t>Memory leak in the TCP input module in Cisco IOS 12.2, 12.4, 15.0, 15.2, 15.3, and 15.4 and IOS XE 3.3.xXO, 3.5.xE, 3.6.xE, 3.8.xS through 3.10.xS before 3.10.5S, and 3.11.xS and 3.12.xS before 3.12.3S allows remote attackers to cause a denial of service (memory consumption or device reload) by sending crafted TCP packets over (1) IPv4 or (2) IPv6, aka Bug ID CSCum94811.</t>
  </si>
  <si>
    <t>ICSA-14-350-02</t>
  </si>
  <si>
    <t>CVE-2014-5427</t>
  </si>
  <si>
    <t>Johnson Controls Metasys 4.1 through 6.5, as used in Application and Data Server (ADS), Extended Application and Data Server (aka ADX), LonWorks Control Server 85 LCS8520, Network Automation Engine (NAE) 55xx-x, Network Integration Engine (NIE) 5xxx-x, and NxE8500, allows remote attackers to read password hashes via a POST request.</t>
  </si>
  <si>
    <t>CWE-434</t>
  </si>
  <si>
    <t>CVE-2014-5428</t>
  </si>
  <si>
    <t>Unrestricted file upload vulnerability in unspecified web services in Johnson Controls Metasys 4.1 through 6.5, as used in Application and Data Server (ADS), Extended Application and Data Server (aka ADX), LonWorks Control Server 85 LCS8520, Network Automation Engine (NAE) 55xx-x, Network Integration Engine (NIE) 5xxx-x, and NxE8500, allows remote attackers to execute arbitrary code by uploading a shell script.</t>
  </si>
  <si>
    <t>ICSA-15-062-01</t>
  </si>
  <si>
    <t>CVE-2014-9205</t>
  </si>
  <si>
    <t>Stack-based buffer overflow in the PmBase64Decode function in an unspecified demonstration application in MICROSYS PROMOTIC stable before 8.2.19 and PROMOTIC development before 8.3.2 allows remote attackers to execute arbitrary code by providing a large amount of data.</t>
  </si>
  <si>
    <t>ICSA-15-085-01A</t>
  </si>
  <si>
    <t>CVE-2015-0996</t>
  </si>
  <si>
    <t>Schneider Electric InduSoft Web Studio before 7.1.3.4 SP3 Patch 4 and InTouch Machine Edition 2014 before 7.1.3.4 SP3 Patch 4 rely on a hardcoded cleartext password to control read access to Project files and Project Configuration files, which makes it easier for local users to obtain sensitive information by discovering this password.</t>
  </si>
  <si>
    <t>CVE-2015-0997</t>
  </si>
  <si>
    <t>Schneider Electric InduSoft Web Studio before 7.1.3.4 SP3 Patch 4 and InTouch Machine Edition 2014 before 7.1.3.4 SP3 Patch 4 provide an HMI user interface that lists all valid usernames, which makes it easier for remote attackers to obtain access via a brute-force password-guessing attack.</t>
  </si>
  <si>
    <t>CWE-319</t>
  </si>
  <si>
    <t>CVE-2015-0998</t>
  </si>
  <si>
    <t>Schneider Electric InduSoft Web Studio before 7.1.3.4 SP3 Patch 4 and InTouch Machine Edition 2014 before 7.1.3.4 SP3 Patch 4 transmit cleartext credentials, which allows remote attackers to obtain sensitive information by sniffing the network.</t>
  </si>
  <si>
    <t>AV:A/AC:L/Au:N/C:P/I:N/A:N</t>
  </si>
  <si>
    <t>CVE-2015-0999</t>
  </si>
  <si>
    <t>Schneider Electric InduSoft Web Studio before 7.1.3.4 SP3 Patch 4 and InTouch Machine Edition 2014 before 7.1.3.4 SP3 Patch 4 store cleartext OPC User credentials in a configuration file, which allows local users to obtain sensitive information by reading this file.</t>
  </si>
  <si>
    <t>ICSA-15-062-02</t>
  </si>
  <si>
    <t>CVE-2014-9209</t>
  </si>
  <si>
    <t>Untrusted search path vulnerability in the Clean Utility application in Rockwell Automation FactoryTalk Services Platform before 2.71.00 and FactoryTalk View Studio 8.00.00 and earlier allows local users to gain privileges via a Trojan horse DLL in an unspecified directory.</t>
  </si>
  <si>
    <t>ICSA-15-076-01</t>
  </si>
  <si>
    <t>CVE-2015-0985</t>
  </si>
  <si>
    <t>Cross-site request forgery (CSRF) vulnerability in XZERES 442SR OS on 442SR wind turbines allows remote attackers to hijack the authentication of admins for requests that modify the default user's password via a GET request.</t>
  </si>
  <si>
    <t>ICSA-15-076-02</t>
  </si>
  <si>
    <t>CVE-2015-0984</t>
  </si>
  <si>
    <t>Directory traversal vulnerability in the FTP server on Honeywell Excel Web XL1000C50 52 I/O, XL1000C100 104 I/O, XL1000C500 300 I/O, XL1000C1000 600 I/O, XL1000C50U 52 I/O UUKL, XL1000C100U 104 I/O UUKL, XL1000C500U 300 I/O UUKL, and XL1000C1000U 600 I/O UUKL controllers before 2.04.01 allows remote attackers to read files under the web root, and consequently obtain administrative login access, via a crafted pathname.</t>
  </si>
  <si>
    <t>ICSA-15-090-03</t>
  </si>
  <si>
    <t>CWE-260</t>
  </si>
  <si>
    <t>CVE-2014-5400</t>
  </si>
  <si>
    <t>The installation component in Hospira MedNet before 6.1 places cleartext credentials in configuration files, which allows local users to obtain sensitive information by reading a file.</t>
  </si>
  <si>
    <t>ICSA-15-090-01</t>
  </si>
  <si>
    <t>CVE-2015-0995</t>
  </si>
  <si>
    <t>Inductive Automation Ignition 7.7.2 uses MD5 password hashes, which makes it easier for context-dependent attackers to obtain access via a brute-force attack.</t>
  </si>
  <si>
    <t>ICSA-15-090-02</t>
  </si>
  <si>
    <t>CVE-2015-0990</t>
  </si>
  <si>
    <t>Untrusted search path vulnerability in Ecava IntegraXor SCADA Server before 4.2.4488 allows local users to gain privileges via a renamed DLL in the default install directory.</t>
  </si>
  <si>
    <t>CVE-2015-0994</t>
  </si>
  <si>
    <t>Inductive Automation Ignition 7.7.2 allows remote authenticated users to bypass a brute-force protection mechanism by using different session ID values in a series of HTTP requests.</t>
  </si>
  <si>
    <t>CWE-254</t>
  </si>
  <si>
    <t>AV:N/AC:L/Au:S/C:N/I:P/A:N</t>
  </si>
  <si>
    <t>CWE-613</t>
  </si>
  <si>
    <t>CVE-2015-0993</t>
  </si>
  <si>
    <t>Inductive Automation Ignition 7.7.2 does not terminate a session upon a logout action, which allows remote attackers to bypass intended access restrictions by leveraging an unattended workstation.</t>
  </si>
  <si>
    <t>CVE-2015-0976</t>
  </si>
  <si>
    <t>Cross-site scripting (XSS) vulnerability in Inductive Automation Ignition 7.7.2 allows remote attackers to inject arbitrary web script or HTML via unspecified vectors.</t>
  </si>
  <si>
    <t>CWE-209</t>
  </si>
  <si>
    <t>CVE-2015-0991</t>
  </si>
  <si>
    <t>Inductive Automation Ignition 7.7.2 allows remote attackers to obtain sensitive information by reading an error message about an unhandled exception, as demonstrated by pathname information.</t>
  </si>
  <si>
    <t>CWE-922</t>
  </si>
  <si>
    <t>CVE-2015-0992</t>
  </si>
  <si>
    <t>Inductive Automation Ignition 7.7.2 stores cleartext OPC Server credentials, which allows local users to obtain sensitive information via unspecified vectors.</t>
  </si>
  <si>
    <t>CVE-2014-5403</t>
  </si>
  <si>
    <t>Hospira MedNet before 6.1 uses hardcoded cryptographic keys for protection of data transmission from infusion pumps, which allows remote attackers to obtain sensitive information by sniffing the network.</t>
  </si>
  <si>
    <t>CVE-2014-5405</t>
  </si>
  <si>
    <t>Hospira MedNet before 6.1 uses a hardcoded cleartext password to control SQL database authorization, which allows remote authenticated users to bypass intended access restrictions by leveraging knowledge of this password.</t>
  </si>
  <si>
    <t>ICSA-15-092-01</t>
  </si>
  <si>
    <t>CVE-2014-8390</t>
  </si>
  <si>
    <t>Multiple buffer overflows in Schneider Electric VAMPSET before 2.2.168 allow local users to gain privileges via malformed disturbance-recording data in a (1) CFG or (2) DAT file.</t>
  </si>
  <si>
    <t>ICSA-15-050-01A</t>
  </si>
  <si>
    <t>CWE-300</t>
  </si>
  <si>
    <t>CVE-2015-1601</t>
  </si>
  <si>
    <t>Siemens SIMATIC STEP 7 (TIA Portal) 12 and 13 before 13 SP1 Upd1 allows man-in-the-middle attackers to obtain sensitive information or modify transmitted data via unspecified vectors.</t>
  </si>
  <si>
    <t>CVE-2015-1602</t>
  </si>
  <si>
    <t>Siemens SIMATIC STEP 7 (TIA Portal) 12 and 13 before 13 SP1 Upd1 improperly stores password data within project files, which makes it easier for local users to determine cleartext (1) protection-level passwords or (2) web-server passwords by leveraging the ability to read these files.</t>
  </si>
  <si>
    <t>ICSA-15-099-01E</t>
  </si>
  <si>
    <t>CVE-2015-1798</t>
  </si>
  <si>
    <t>The symmetric-key feature in the receive function in ntp_proto.c in ntpd in NTP 4.x before 4.2.8p2 requires a correct MAC only if the MAC field has a nonzero length, which makes it easier for man-in-the-middle attackers to spoof packets by omitting the MAC.</t>
  </si>
  <si>
    <t>1.8</t>
  </si>
  <si>
    <t>AV:A/AC:H/Au:N/C:N/I:P/A:N</t>
  </si>
  <si>
    <t>CVE-2015-1799</t>
  </si>
  <si>
    <t>The symmetric-key feature in the receive function in ntp_proto.c in ntpd in NTP 3.x and 4.x before 4.2.8p2 performs state-variable updates upon receiving certain invalid packets, which makes it easier for man-in-the-middle attackers to cause a denial of service (synchronization loss) by spoofing the source IP address of a peer.</t>
  </si>
  <si>
    <t>AV:A/AC:M/Au:N/C:N/I:P/A:P</t>
  </si>
  <si>
    <t>CVE-2015-2822</t>
  </si>
  <si>
    <t>Siemens SIMATIC HMI Comfort Panels before WinCC (TIA Portal) 13 SP1 Upd2 and SIMATIC WinCC Runtime Advanced before WinCC (TIA Portal) 13 SP1 Upd2 allow man-in-the-middle attackers to cause a denial of service via crafted packets on TCP port 102.</t>
  </si>
  <si>
    <t>CWE-836</t>
  </si>
  <si>
    <t>CVE-2015-2823</t>
  </si>
  <si>
    <t>Siemens SIMATIC HMI Basic Panels 2nd Generation before WinCC (TIA Portal) 13 SP1 Upd2, SIMATIC HMI Comfort Panels before WinCC (TIA Portal) 13 SP1 Upd2, SIMATIC WinCC Runtime Advanced before WinCC (TIA Portal) 13 SP1 Upd2, SIMATIC WinCC Runtime Professional before WinCC (TIA Portal) 13 SP1 Upd2, SIMATIC HMI Basic Panels 1st Generation (WinCC TIA Portal), SIMATIC HMI Mobile Panel 277 (WinCC TIA Portal), SIMATIC HMI Multi Panels (WinCC TIA Portal), and SIMATIC WinCC 7.x before 7.3 Upd4 allow remote attackers to complete authentication by leveraging knowledge of a password hash without knowledge of the associated password.</t>
  </si>
  <si>
    <t>CVE-2015-1635</t>
  </si>
  <si>
    <t>HTTP.sys in Microsoft Windows 7 SP1, Windows Server 2008 R2 SP1, Windows 8, Windows 8.1, and Windows Server 2012 Gold and R2 allows remote attackers to execute arbitrary code via crafted HTTP requests, aka "HTTP.sys Remote Code Execution Vulnerability."</t>
  </si>
  <si>
    <t>ICSA-15-125-01B</t>
  </si>
  <si>
    <t>CVE-2015-3459</t>
  </si>
  <si>
    <t>The communication module on the Hospira LifeCare PCA Infusion System before 7.0 does not require authentication for root TELNET sessions, which allows remote attackers to modify the pump configuration via unspecified commands.</t>
  </si>
  <si>
    <t>ICSA-15-111-02</t>
  </si>
  <si>
    <t>CVE-2014-9204</t>
  </si>
  <si>
    <t>Stack-based buffer overflow in OPCTest.exe in Rockwell Automation RSLinx Classic before 3.73.00 allows remote attackers to execute arbitrary code via a crafted CSV file.</t>
  </si>
  <si>
    <t>ICSA-15-111-01</t>
  </si>
  <si>
    <t>CVE-2015-1008</t>
  </si>
  <si>
    <t>SQL injection vulnerability in Emerson AMS Device Manager before 13 allows remote authenticated users to gain privileges via malformed input.</t>
  </si>
  <si>
    <t>6.5</t>
  </si>
  <si>
    <t>AV:N/AC:L/Au:S/C:P/I:P/A:P</t>
  </si>
  <si>
    <t>ICSA-15-132-01</t>
  </si>
  <si>
    <t>CWE-276</t>
  </si>
  <si>
    <t>CVE-2015-1013</t>
  </si>
  <si>
    <t>OSIsoft PI AF 2.6 and 2.7 and PI SQL for AF 2.1.2.19 do not ensure that the PI SQL (AF) Trusted Users group lacks the Everyone account, which allows remote authenticated users to bypass intended command restrictions via SQL statements.</t>
  </si>
  <si>
    <t>CWE-946</t>
  </si>
  <si>
    <t>ICSA-15-097-01</t>
  </si>
  <si>
    <t>CVE-2015-0986</t>
  </si>
  <si>
    <t>Multiple stack-based buffer overflows in Moxa VPort ActiveX SDK Plus before 2.8 allow remote attackers to insert assembly-code lines via vectors involving a regkey (1) set or (2) get command.</t>
  </si>
  <si>
    <t>ICSA-15-132-02</t>
  </si>
  <si>
    <t>CVE-2015-1010</t>
  </si>
  <si>
    <t>Rockwell Automation RSView32 7.60.00 (aka CPR9 SR4) and earlier does not properly encrypt credentials, which allows local users to obtain sensitive information by reading a file and conducting a decryption attack.</t>
  </si>
  <si>
    <t>AV:L/AC:L/Au:N/C:C/I:N/A:N</t>
  </si>
  <si>
    <t>ICSA-15-148-01</t>
  </si>
  <si>
    <t>CVE-2015-3939</t>
  </si>
  <si>
    <t>Directory traversal vulnerability in the NC854 and NC856 modules for IDS RTU 850C devices allows remote authenticated users to read arbitrary files via unspecified vectors involving an internal web server, as demonstrated by reading a TELNET credentials file.</t>
  </si>
  <si>
    <t>AV:N/AC:L/Au:S/C:C/I:N/A:N</t>
  </si>
  <si>
    <t>ICSA-15-153-01</t>
  </si>
  <si>
    <t>CWE-342</t>
  </si>
  <si>
    <t>CVE-2014-9201</t>
  </si>
  <si>
    <t>Beckwith Electric M-6200 Digital Voltage Regulator Control with firmware before D-0198V04.07.00, M-6200A Digital Voltage Regulator Control with firmware before D-0228V02.01.07, M-2001D Digital Tapchanger Control with firmware before D-0214V01.10.04, M-6283A Three Phase Digital Capacitor Bank Control with firmware before D-0346V03.00.02, M-6280A Digital Capacitor Bank Control with firmware before D-0254V03.05.05, and M-6280 Digital Capacitor Bank Control do not properly generate TCP initial sequence number (ISN) values, which makes it easier for remote attackers to spoof TCP sessions by predicting an ISN value.</t>
  </si>
  <si>
    <t>ICSA-15-153-02</t>
  </si>
  <si>
    <t>CVE-2015-1000</t>
  </si>
  <si>
    <t>Stack-based buffer overflow in the OpenForIPCamTest method in the RTSPVIDEO.rtspvideoCtrl.1 (aka SStreamVideo) ActiveX control in Moxa SoftCMS before 1.3 allows remote attackers to execute arbitrary code via the StrRtspPath parameter.</t>
  </si>
  <si>
    <t>ICSA-15-155-01</t>
  </si>
  <si>
    <t>CVE-2015-3950</t>
  </si>
  <si>
    <t>Cross-site request forgery (CSRF) vulnerability in XZERES 442SR OS on 442SR wind turbines allows remote attackers to hijack the authentication of admins for requests that select a different default admin user via a GET request.</t>
  </si>
  <si>
    <t>ICSA-15-162-01A</t>
  </si>
  <si>
    <t>CWE-256</t>
  </si>
  <si>
    <t>CVE-2015-3951</t>
  </si>
  <si>
    <t>RLE Nova-Wind Turbine HMI devices store cleartext credentials, which allows remote attackers to obtain sensitive information via unspecified vectors.</t>
  </si>
  <si>
    <t>ICSA-15-160-02</t>
  </si>
  <si>
    <t>CVE-2015-3949</t>
  </si>
  <si>
    <t>Sinapsi eSolar Light with firmware before 2.0.3970_schsl_2.2.85 allows attackers to discover cleartext passwords by reading the HTML source code of the mail-configuration page.</t>
  </si>
  <si>
    <t>ICSA-15-160-01A</t>
  </si>
  <si>
    <t>CVE-2012-4716</t>
  </si>
  <si>
    <t>N-Tron 702-W Industrial Wireless Access Point devices use the same (1) SSH and (2) HTTPS private keys across different customers' installations, which makes it easier for remote attackers to defeat cryptographic protection mechanisms by leveraging knowledge of a key.</t>
  </si>
  <si>
    <t>8.8</t>
  </si>
  <si>
    <t>AV:N/AC:M/Au:N/C:C/I:C/A:N</t>
  </si>
  <si>
    <t>ICSA-15-176-02</t>
  </si>
  <si>
    <t>CVE-2015-0989</t>
  </si>
  <si>
    <t>PACTware 4.1 SP3 allows remote attackers to cause a denial of service (application crash) via a crafted file that triggers an internal error.</t>
  </si>
  <si>
    <t>ICSA-15-176-01</t>
  </si>
  <si>
    <t>CVE-2015-4174</t>
  </si>
  <si>
    <t>Cross-site scripting (XSS) vulnerability in the integrated web server on the Siemens Climatix BACnet/IP communication module with firmware before 10.34 allows remote attackers to inject arbitrary web script or HTML via a crafted URL.</t>
  </si>
  <si>
    <t>CVE-2015-3957</t>
  </si>
  <si>
    <t>Hospira LifeCare PCA Infusion System before 7.0 stores private keys and certificates, which has unspecified impact and attack vectors.</t>
  </si>
  <si>
    <t>CVE-2015-3958</t>
  </si>
  <si>
    <t>Hospira LifeCare PCA Infusion System 5.0 and earlier, and possibly other versions, allows remote attackers to cause a denial of service (forced manual reboot) via a flood of TCP packets.</t>
  </si>
  <si>
    <t>CVE-2015-1011</t>
  </si>
  <si>
    <t>Hospira LifeCare PCA Infusion System before 7.0 has hardcoded credentials, which makes it easier for remote attackers to obtain access via unspecified vectors.</t>
  </si>
  <si>
    <t>CVE-2015-3955</t>
  </si>
  <si>
    <t>Stack-based buffer overflow in Hospira LifeCare PCA Infusion System 5.0 and earlier, and possibly other versions, allows remote attackers to execute arbitrary code via unspecified vectors.</t>
  </si>
  <si>
    <t>CVE-2014-5406</t>
  </si>
  <si>
    <t>The Hospira LifeCare PCA Infusion System before 7.0 does not validate network traffic associated with sending a (1) drug library, (2) software update, or (3) configuration change, which allows remote attackers to modify settings or medication data via packets on the (a) TELNET, (b) HTTP, (c) HTTPS, or (d) UPNP port.  NOTE: this issue might overlap CVE-2015-3459.</t>
  </si>
  <si>
    <t>ICSA-15-161-01</t>
  </si>
  <si>
    <t>ICSA-15-195-01</t>
  </si>
  <si>
    <t>CVE-2015-5386</t>
  </si>
  <si>
    <t>Siemens SICAM MIC devices with firmware before 2404 allow remote attackers to bypass authentication and obtain administrative access via unspecified HTTP requests.</t>
  </si>
  <si>
    <t>Smart Grid</t>
  </si>
  <si>
    <t>ICSA-15-202-01</t>
  </si>
  <si>
    <t>CVE-2015-5374</t>
  </si>
  <si>
    <t>A vulnerability has been identified in Firmware variant PROFINET IO for EN100 Ethernet module : All versions &lt; V1.04.01; Firmware variant Modbus TCP for EN100 Ethernet module : All versions &lt; V1.11.00; Firmware variant DNP3 TCP for EN100 Ethernet module : All versions &lt; V1.03; Firmware variant IEC 104 for EN100 Ethernet module : All versions &lt; V1.21; EN100 Ethernet module included in SIPROTEC Merging Unit 6MU80 : All versions &lt; 1.02.02. Specially crafted packets sent to port 50000/UDP could cause a denial-of-service of the affected device. A manual reboot may be required to recover the service of the device.</t>
  </si>
  <si>
    <t>ICSA-17-187-03F</t>
  </si>
  <si>
    <t>ICSA-15-006-01</t>
  </si>
  <si>
    <t>CVE-2014-9196</t>
  </si>
  <si>
    <t>Eaton Cooper Power Systems ProView 4.0 and 5.0 before 5.0 11 on Form 6 controls and Idea and IdeaPLUS relays generates TCP initial sequence number (ISN) values linearly, which makes it easier for remote attackers to spoof TCP sessions by predicting an ISN value.</t>
  </si>
  <si>
    <t>ICSA-15-260-01</t>
  </si>
  <si>
    <t>CWE-862</t>
  </si>
  <si>
    <t>CVE-2015-5611</t>
  </si>
  <si>
    <t>Unspecified vulnerability in Uconnect before 15.26.1, as used in certain Fiat Chrysler Automobiles (FCA) from 2013 to 2015 models, allows remote attackers in the same cellular network to control vehicle movement, cause human harm or physical damage, or modify dashboard settings via vectors related to modification of entertainment-system firmware and access of the CAN bus due to insufficient "Radio security protection," as demonstrated on a 2014 Jeep Cherokee Limited FWD.</t>
  </si>
  <si>
    <t>AV:A/AC:L/Au:N/C:C/I:C/A:C</t>
  </si>
  <si>
    <t>ICSA-15-211-01</t>
  </si>
  <si>
    <t>CWE-312</t>
  </si>
  <si>
    <t>CVE-2015-1009</t>
  </si>
  <si>
    <t>Schneider Electric InduSoft Web Studio before 7.1.3.5 Patch 5 and Wonderware InTouch Machine Edition through 7.1 SP3 Patch 4 use cleartext for project-window password storage, which allows local users to obtain sensitive information by reading a file.</t>
  </si>
  <si>
    <t>1.7</t>
  </si>
  <si>
    <t>AV:L/AC:L/Au:S/C:P/I:N/A:N</t>
  </si>
  <si>
    <t>ICSA-16-019-01</t>
  </si>
  <si>
    <t>CVE-2015-1488</t>
  </si>
  <si>
    <t>An unspecified action handler in the management console in Symantec Endpoint Protection Manager (SEPM) 12.1 before 12.1-RU6-MP1 allows remote authenticated users to read arbitrary files via unknown vectors.</t>
  </si>
  <si>
    <t>ICSA-15-202-02</t>
  </si>
  <si>
    <t>CVE-2015-5084</t>
  </si>
  <si>
    <t>The Siemens SIMATIC WinCC Sm@rtClient and Sm@rtClient Lite applications before 01.00.01.00 for Android do not properly store passwords, which allows physically proximate attackers to obtain sensitive information via unspecified vectors.</t>
  </si>
  <si>
    <t>ICSA-15-202-03B</t>
  </si>
  <si>
    <t>CVE-2015-5537</t>
  </si>
  <si>
    <t>The SSL layer of the HTTPS service in Siemens RuggedCom ROS before 4.2.0 and ROX II does not properly implement CBC padding, which makes it easier for man-in-the-middle attackers to obtain cleartext data via a padding-oracle attack, a different vulnerability than CVE-2014-3566.</t>
  </si>
  <si>
    <t>ICSA-15-167-01</t>
  </si>
  <si>
    <t>CVE-2015-3942</t>
  </si>
  <si>
    <t>Multiple cross-site scripting (XSS) vulnerabilities in the web-server component in MNS before 4.5.6 on Belden GarrettCom Magnum 6K and Magnum 10K switches allow remote attackers to inject arbitrary web script or HTML via unspecified vectors.</t>
  </si>
  <si>
    <t>CVE-2015-3960</t>
  </si>
  <si>
    <t>The firmware in MNS before 4.5.6 on Belden GarrettCom Magnum 6K and Magnum 10K switches uses hardcoded RSA private keys and certificates across different customers' installations, which makes it easier for remote attackers to defeat cryptographic protection mechanisms for HTTPS sessions by leveraging knowledge of a private key from another installation.</t>
  </si>
  <si>
    <t>CVE-2015-3959</t>
  </si>
  <si>
    <t>The firmware in MNS before 4.5.6 on Belden GarrettCom Magnum 6K and Magnum 10K switches has a hardcoded serial-console password for a privileged account, which might allow physically proximate attackers to obtain access by establishing a console session to a nonstandard installation on which this account is enabled, and leveraging knowledge of this password.</t>
  </si>
  <si>
    <t>CWE-472</t>
  </si>
  <si>
    <t>CVE-2015-3961</t>
  </si>
  <si>
    <t>The web-server component in MNS before 4.5.6 on Belden GarrettCom Magnum 6K and Magnum 10K switches allows remote authenticated users to cause a denial of service (memory corruption and reboot) via a crafted URL.</t>
  </si>
  <si>
    <t>AV:N/AC:M/Au:S/C:N/I:N/A:P</t>
  </si>
  <si>
    <t>ICSA-15-169-01B</t>
  </si>
  <si>
    <t>CVE-2015-3963</t>
  </si>
  <si>
    <t>Wind River VxWorks before 5.5.1, 6.5.x through 6.7.x before 6.7.1.1, 6.8.x before 6.8.3, 6.9.x before 6.9.4.4, and 7.x before 7 ipnet_coreip 1.2.2.0, as used on Schneider Electric SAGE RTU devices before J2 and other devices, does not properly generate TCP initial sequence number (ISN) values, which makes it easier for remote attackers to spoof TCP sessions by predicting an ISN value.</t>
  </si>
  <si>
    <t>ICSA-15-169-02</t>
  </si>
  <si>
    <t>CVE-2015-3940</t>
  </si>
  <si>
    <t>Untrusted search path vulnerability in Schneider Electric Wonderware System Platform before 2014 R2 Patch 01 allows local users to gain privileges via a Trojan horse DLL in an unspecified directory.</t>
  </si>
  <si>
    <t>ICSMA-18-037-02</t>
  </si>
  <si>
    <t>CVE-2010-5309</t>
  </si>
  <si>
    <t>GE Healthcare CADStream Server has a default password of confirma for the admin user, which has unspecified impact and attack vectors.</t>
  </si>
  <si>
    <t>CVE-2010-5306</t>
  </si>
  <si>
    <t>GE Healthcare Optima CT680, CT540, CT640, and CT520 has a default password of #bigguy for the root user, which has unspecified impact and attack vectors.</t>
  </si>
  <si>
    <t>CVE-2009-5143</t>
  </si>
  <si>
    <t>GE Healthcare Discovery 530C has a password of #bigguy1 for the (1) acqservice user and (2) wsservice user of the Xeleris System, which has unspecified impact and attack vectors.  NOTE: it is not clear whether this password is default, hardcoded, or dependent on another system or product that requires a fixed value.</t>
  </si>
  <si>
    <t>CVE-2013-7404</t>
  </si>
  <si>
    <t>GE Healthcare Discovery NM 750b has a password of 2getin for the insite account for (1) Telnet and (2) FTP, which has unspecified impact and attack vectors.  NOTE: it is not clear whether this password is default, hardcoded, or dependent on another system or product that requires a fixed value.</t>
  </si>
  <si>
    <t>CVE-2014-7232</t>
  </si>
  <si>
    <t>GE Healthcare Discovery XR656 and XR656 G2 has a password of (1) 2getin for the insite user, (2) 4$xray for the xruser user, and (3) #superxr for the root user, which has unspecified impact and attack vectors.  NOTE: it is not clear whether these passwords are default, hardcoded, or dependent on another system or product that requires a fixed value.</t>
  </si>
  <si>
    <t>CVE-2010-5310</t>
  </si>
  <si>
    <t>The Acquisition Workstation for the GE Healthcare Revolution XQ/i has a password of adw3.1 for the sdc user, which has unspecified impact and attack vectors.  NOTE: it is not clear whether this password is default, hardcoded, or dependent on another system or product that requires a fixed value.</t>
  </si>
  <si>
    <t>CVE-2014-7233</t>
  </si>
  <si>
    <t>GE Healthcare Precision THUNIS-800+ has a default password of (1) 1973 for the factory default System Utilities menu, (2) TH8740 for installation using TH8740_122_Setup.exe, (3) hrml for "Setup and Activation" using DSASetup, and (4) an empty string for Shutter Configuration, which has unspecified impact and attack vectors.  NOTE: since these passwords appear to be used to access functionality during installation, this issue might not cross privilege boundaries and might not be a vulnerability.</t>
  </si>
  <si>
    <t>CVE-2012-6693</t>
  </si>
  <si>
    <t>GE Healthcare Centricity PACS 4.0 Server has a default password of (1) nasro for the nasro (ReadOnly) user and (2) nasrw for the nasrw (Read/Write) user, which has unspecified impact and attack vectors.</t>
  </si>
  <si>
    <t>CVE-2012-6694</t>
  </si>
  <si>
    <t>GE Healthcare Centricity PACS Workstation 4.0 and 4.0.1, and Server 4.0, has a password of 2charGE for the geservice account, which has unspecified impact and attack vectors related to TimbuktuPro.  NOTE: it is not clear whether this password is default, hardcoded, or dependent on another system or product that requires it.</t>
  </si>
  <si>
    <t>CVE-2012-6695</t>
  </si>
  <si>
    <t>GE Healthcare Centricity PACS Workstation 4.0 and 4.0.1 has a password of ddpadmin for the ddpadmin user, which has unspecified impact and attack vectors.  NOTE: it is not clear whether this password is default, hardcoded, or dependent on another system or product that requires a fixed value.</t>
  </si>
  <si>
    <t>CVE-2013-7442</t>
  </si>
  <si>
    <t>GE Healthcare Centricity PACS Workstation 4.0 and 4.0.1 has a password of (1) CANal1 for the Administrator user and (2) iis for the IIS user, which has unspecified impact and attack vectors related to TimbuktuPro.  NOTE: it is not clear whether this password is default, hardcoded, or dependent on another system or product that requires it.</t>
  </si>
  <si>
    <t>CVE-2011-5322</t>
  </si>
  <si>
    <t>GE Healthcare Centricity Analytics Server 1.1 has a default password of (1) V0yag3r for the SQL Server sa user, (2) G3car3s for the analyst user, (3) G3car3s for the ccg user, (4) V0yag3r for the viewer user, and (5) geservice for the geservice user in the Webmin interface, which has unspecified impact and attack vectors.</t>
  </si>
  <si>
    <t>CVE-2007-6757</t>
  </si>
  <si>
    <t>GE Healthcare Centricity DMS 4.2, 4.1, and 4.0 has a password of Muse!Admin for the Museadmin user, which has unspecified impact and attack vectors.  NOTE: it is not clear whether this password is default, hardcoded, or dependent on another system or product that requires a fixed value.</t>
  </si>
  <si>
    <t>CVE-2003-1603</t>
  </si>
  <si>
    <t>GE Healthcare Discovery VH has a default password of (1) interfile for the ftpclient user of the Interfile server or (2) "2" for the LOCAL user of the FTP server for the Codonics printer, which has unspecified impact and attack vectors.</t>
  </si>
  <si>
    <t>CVE-2001-1594</t>
  </si>
  <si>
    <t>GE Healthcare eNTEGRA P&amp;R has a password of (1) entegra for the entegra user, (2) passme for the super user of the Polestar/Polestar-i Starlink 4 upgrade, (3) 0 for the entegra user of the Codonics printer FTP service, (4) eNTEGRA for the eNTEGRA P&amp;R user account, (5) insite for the WinVNC Login, and possibly other accounts, which has unspecified impact and attack vectors.  NOTE: it is not clear whether this password is default, hardcoded, or dependent on another system or product that requires a fixed value.</t>
  </si>
  <si>
    <t>CVE-2010-5307</t>
  </si>
  <si>
    <t>The HIPAA configuration interface in GE Healthcare Optima MR360 has a password of (1) operator for the root account, (2) adw2.0 for the admin account, and (3) adw2.0 for the sdc account, which has unspecified impact and attack vectors.  NOTE: it is not clear whether these passwords are default, hardcoded, or dependent on another system or product that requires a fixed value.</t>
  </si>
  <si>
    <t>CVE-2004-2777</t>
  </si>
  <si>
    <t>GE Healthcare Centricity Image Vault 3.x has a password of (1) gemnet for the administrator account, (2) webadmin for the webadmin administrator account of the ASACA DVD library, (3) an empty value for the gemsservice account of the Ultrasound Database, and possibly (4) gemnet2002 for the gemnet2002 account of the GEMNet license server, which has unspecified impact and attack vectors.  NOTE: it is not clear whether this password is default, hardcoded, or dependent on another system or product that requires a fixed value.</t>
  </si>
  <si>
    <t>CVE-2002-2446</t>
  </si>
  <si>
    <t>GE Healthcare Millennium MG, NC, and MyoSIGHT has a password of insite.genieacq for the insite account that cannot be changed without disabling product functionality for remote InSite support, which has unspecified impact and attack vectors.</t>
  </si>
  <si>
    <t>CVE-2012-6660</t>
  </si>
  <si>
    <t>GE Healthcare Precision MPi has a password of (1) orion for the serviceapp user, (2) orion for the clinical operator user, and (3) PlatinumOne for the administrator user, which has unspecified impact and attack vectors.  NOTE: it is not clear whether these passwords are default, hardcoded, or dependent on another system or product that requires a fixed value.</t>
  </si>
  <si>
    <t>ICSA-20-042-02</t>
  </si>
  <si>
    <t>CVE-2015-5621</t>
  </si>
  <si>
    <t>The snmp_pdu_parse function in snmp_api.c in net-snmp 5.7.2 and earlier does not remove the varBind variable in a netsnmp_variable_list item when parsing of the SNMP PDU fails, which allows remote attackers to cause a denial of service (crash) and possibly execute arbitrary code via a crafted packet.</t>
  </si>
  <si>
    <t>ICSA-15-239-02</t>
  </si>
  <si>
    <t>CVE-2015-5698</t>
  </si>
  <si>
    <t>Cross-site request forgery (CSRF) vulnerability in the web server on Siemens SIMATIC S7-1200 CPU devices with firmware before 4.1.3 allows remote attackers to hijack the authentication of unspecified victims via unknown vectors.</t>
  </si>
  <si>
    <t>ICSA-15-239-03</t>
  </si>
  <si>
    <t>CWE-272</t>
  </si>
  <si>
    <t>CVE-2015-3966</t>
  </si>
  <si>
    <t>The IPsec SA establishment process on Innominate mGuard devices with firmware 8.x before 8.1.7 allows remote authenticated users to cause a denial of service (VPN service restart) by leveraging a peer relationship to send a crafted configuration with compression.</t>
  </si>
  <si>
    <t>ICSA-15-244-01</t>
  </si>
  <si>
    <t>CWE-441</t>
  </si>
  <si>
    <t>CVE-2015-6675</t>
  </si>
  <si>
    <t>Siemens RUGGEDCOM ROS 3.8.0 through 4.1.x permanently enables the IP forwarding feature, which allows remote attackers to bypass a VLAN isolation protection mechanism via IP traffic.</t>
  </si>
  <si>
    <t>AV:A/AC:M/Au:N/C:P/I:P/A:N</t>
  </si>
  <si>
    <t>ICSA-15-181-02A</t>
  </si>
  <si>
    <t>CVE-2015-3964</t>
  </si>
  <si>
    <t>SMA Solar Sunny WebBox has hardcoded passwords, which makes it easier for remote attackers to obtain access via unspecified vectors.</t>
  </si>
  <si>
    <t>ICSA-15-246-03</t>
  </si>
  <si>
    <t>CVE-2015-6465</t>
  </si>
  <si>
    <t>The GoAhead web server on Moxa EDS-405A and EDS-408A switches with firmware before 3.6 allows remote authenticated users to cause a denial of service (reboot) via a crafted URL.</t>
  </si>
  <si>
    <t>ICSA-15-251-01A</t>
  </si>
  <si>
    <t>CVE-2014-9208</t>
  </si>
  <si>
    <t>Multiple stack-based buffer overflows in unspecified DLL files in Advantech WebAccess before 8.0.1 allow remote attackers to execute arbitrary code via unknown vectors.</t>
  </si>
  <si>
    <t>CVE-2015-6464</t>
  </si>
  <si>
    <t>The administrative web interface on Moxa EDS-405A and EDS-408A switches with firmware before 3.6 allows remote authenticated users to bypass a read-only protection mechanism by using Firefox with a web-developer plugin.</t>
  </si>
  <si>
    <t>AV:N/AC:L/Au:S/C:N/I:C/A:C</t>
  </si>
  <si>
    <t>CVE-2015-6466</t>
  </si>
  <si>
    <t>Cross-site scripting (XSS) vulnerability in the Diagnosis Ping feature in the administrative web interface on Moxa EDS-405A and EDS-408A switches with firmware before 3.6 allows remote attackers to inject arbitrary web script or HTML via an unspecified field.</t>
  </si>
  <si>
    <t>ICSA-15-258-01</t>
  </si>
  <si>
    <t>CVE-2015-3962</t>
  </si>
  <si>
    <t>Schneider Electric StruxureWare Building Expert MPM before 2.15 does not use encryption for the client-server data stream, which allows remote attackers to discover credentials by sniffing the network.</t>
  </si>
  <si>
    <t>ICSA-15-258-02</t>
  </si>
  <si>
    <t>CVE-2015-6460</t>
  </si>
  <si>
    <t>Multiple heap-based buffer overflows in 3S-Smart CODESYS Gateway Server before 2.3.9.47 allow remote attackers to execute arbitrary code via opcode (1) 0x3ef or (2) 0x3f0.</t>
  </si>
  <si>
    <t>ICSA-15-258-03</t>
  </si>
  <si>
    <t>CVE-2015-6456</t>
  </si>
  <si>
    <t>GE Digital Energy MDS PulseNET and MDS PulseNET Enterprise before 3.1.5 have hardcoded credentials for a support account, which allows remote attackers to obtain administrative access, and consequently execute arbitrary code, by leveraging knowledge of the password.</t>
  </si>
  <si>
    <t>CVE-2015-6459</t>
  </si>
  <si>
    <t>Absolute path traversal vulnerability in the download feature in FileDownloadServlet in GE Digital Energy MDS PulseNET and MDS PulseNET Enterprise before 3.1.5 allows remote attackers to read or delete arbitrary files via a full pathname.</t>
  </si>
  <si>
    <t>ICSA-15-232-01</t>
  </si>
  <si>
    <t>CWE-822</t>
  </si>
  <si>
    <t>CVE-2015-6454</t>
  </si>
  <si>
    <t>Everest PeakHMI before 8.7.0.2, when the video server is used, allows remote attackers to cause a denial of service (incorrect pointer dereference and daemon crash) via a crafted packet.</t>
  </si>
  <si>
    <t>ICSA-15-265-01</t>
  </si>
  <si>
    <t>CVE-2015-6470</t>
  </si>
  <si>
    <t>Resource Data Management Data Manager before 2.2 allows remote authenticated users to modify arbitrary passwords via unspecified vectors.</t>
  </si>
  <si>
    <t>ICSA-15-265-02</t>
  </si>
  <si>
    <t>CVE-2015-6474</t>
  </si>
  <si>
    <t>IBC Solar ServeMaster TLP+ and Danfoss TLX Pro+ allow remote attackers to discover cleartext passwords by reading HTML source code.</t>
  </si>
  <si>
    <t>CVE-2015-6468</t>
  </si>
  <si>
    <t>Cross-site request forgery (CSRF) vulnerability in Resource Data Management Data Manager before 2.2 allows remote attackers to hijack the authentication of unspecified victims via unknown vectors.</t>
  </si>
  <si>
    <t>CVE-2015-6469</t>
  </si>
  <si>
    <t>The interpreter in IBC Solar ServeMaster TLP+ and Danfoss TLX Pro+ allows remote attackers to discover script source code via unspecified vectors.</t>
  </si>
  <si>
    <t>CVE-2015-6475</t>
  </si>
  <si>
    <t>Multiple cross-site scripting (XSS) vulnerabilities in IBC Solar ServeMaster TLP+ and Danfoss TLX Pro+ allow remote attackers to inject arbitrary web script or HTML via unspecified vectors.</t>
  </si>
  <si>
    <t>ICSA-15-237-02</t>
  </si>
  <si>
    <t>CVE-2015-3974</t>
  </si>
  <si>
    <t>EasyIO EasyIO-30P-SF controllers with firmware before 0.5.21 and 2.x before 2.0.5.21, as used in Accutrol, Bar-Tech Automation, Infocon/EasyIO, Honeywell Automation India, Johnson Controls, SyxthSENSE, Transformative Wave Technologies, Tridium Asia Pacific, and Tridium Europe products, have a hardcoded password, which makes it easier for remote attackers to obtain access via unspecified vectors.</t>
  </si>
  <si>
    <t>ICSA-15-258-04</t>
  </si>
  <si>
    <t>CVE-2014-9202</t>
  </si>
  <si>
    <t>Multiple stack-based buffer overflows in an unspecified DLL file in Advantech WebAccess before 8.0_20150816 allow remote attackers to execute arbitrary code via a crafted file that triggers long string arguments to functions.</t>
  </si>
  <si>
    <t>ICSA-15-267-01</t>
  </si>
  <si>
    <t>CVE-2015-6463</t>
  </si>
  <si>
    <t>CodeWrights HART Comm DTM components, as used with Endress+Hauser FieldCare, allow remote attackers to read arbitrary files, send HTTP requests to intranet servers, or cause a denial of service (CPU and memory consumption) via a longtag XML schema containing an external entity declaration in conjunction with an entity reference, related to an XML External Entity (XXE) issue.</t>
  </si>
  <si>
    <t>AV:A/AC:L/Au:N/C:P/I:P/A:P</t>
  </si>
  <si>
    <t>CWE-290</t>
  </si>
  <si>
    <t>Improper Check for Unusual Conditions</t>
  </si>
  <si>
    <t>ICSA-15-146-01</t>
  </si>
  <si>
    <t>CWE-233</t>
  </si>
  <si>
    <t>CVE-2015-3938</t>
  </si>
  <si>
    <t>The HTTP application on Mitsubishi Electric MELSEC FX3G PLC devices before April 2015 allows remote attackers to cause a denial of service (device outage) via a long parameter.</t>
  </si>
  <si>
    <t>CWE-993</t>
  </si>
  <si>
    <t>ICSA-15-274-01</t>
  </si>
  <si>
    <t>CVE-2015-0988</t>
  </si>
  <si>
    <t>Omron CX-One CX-Programmer before 9.6 uses a reversible format for password storage in project source-code files, which makes it easier for local users to obtain sensitive information by reading a file.</t>
  </si>
  <si>
    <t>CVE-2015-0987</t>
  </si>
  <si>
    <t>Omron CX-One CX-Programmer before 9.6, CJ2M PLC devices before 2.1, and CJ2H PLC devices before 1.5 rely on cleartext password transmission, which allows remote attackers to obtain sensitive information by sniffing the network during a PLC unlock request.</t>
  </si>
  <si>
    <t>CVE-2015-1015</t>
  </si>
  <si>
    <t>Omron CX-One CX-Programmer before 9.6, CJ2M PLC devices before 2.1, and CJ2H PLC devices before 1.5 use a reversible format for password storage in object files on Compact Flash cards, which makes it easier for local users to obtain sensitive information by reading a file.</t>
  </si>
  <si>
    <t>ICSA-15-288-01</t>
  </si>
  <si>
    <t>CVE-2015-6482</t>
  </si>
  <si>
    <t>Runtime Toolkit before 2.4.7.48 in 3S-Smart CODESYS before 2.3.9.48 allows remote attackers to cause a denial of service (NULL pointer dereference and application crash) via a crafted request.</t>
  </si>
  <si>
    <t>ICSA-15-286-01</t>
  </si>
  <si>
    <t>CVE-2015-6477</t>
  </si>
  <si>
    <t>Multiple cross-site scripting (XSS) vulnerabilities in the Wind Farm Portal application in Nordex Control 2 (NC2) SCADA 16 and earlier allow remote attackers to inject arbitrary web script or HTML via unspecified vectors.</t>
  </si>
  <si>
    <t>CVE-2015-7860</t>
  </si>
  <si>
    <t>Stack-based buffer overflow in the agent in Persistent Accelerite Radia Client Automation (formerly HP Client Automation), possibly before 9.1, allows remote attackers to execute arbitrary code by sending a large amount of data in an environment that lacks relationship-based firewalling.</t>
  </si>
  <si>
    <t>CVE-2015-7861</t>
  </si>
  <si>
    <t>Persistent Accelerite Radia Client Automation (formerly HP Client Automation), possibly before 9.1, allows remote attackers to execute arbitrary code by sending unspecified commands in an environment that lacks relationship-based firewalling.</t>
  </si>
  <si>
    <t>ICSA-15-293-02</t>
  </si>
  <si>
    <t>CVE-2015-1001</t>
  </si>
  <si>
    <t>Multiple stack-based buffer overflows in IniNet embeddedWebServer (aka eWebServer) before 2.02 allow remote attackers to execute arbitrary code via a long field in an HTTP request.</t>
  </si>
  <si>
    <t>ICSA-15-293-01</t>
  </si>
  <si>
    <t>CVE-2015-1005</t>
  </si>
  <si>
    <t>IniNet embeddedWebServer (aka eWebServer) before 2.02 for Windows CE uses cleartext for password storage, which allows context-dependent attackers to obtain sensitive information via unspecified vectors.</t>
  </si>
  <si>
    <t>CWE-177</t>
  </si>
  <si>
    <t>CVE-2015-1002</t>
  </si>
  <si>
    <t>IniNet embeddedWebServer (aka eWebServer) before 2.02 mishandles URL encoding, which allows remote attackers to write to or delete files via a crafted string.</t>
  </si>
  <si>
    <t>CWE-992</t>
  </si>
  <si>
    <t>CVE-2015-1003</t>
  </si>
  <si>
    <t>Directory traversal vulnerability in IniNet embeddedWebServer (aka eWebServer) before 2.02 allows remote attackers to read arbitrary files via a crafted pathname.</t>
  </si>
  <si>
    <t>ICSA-15-293-03</t>
  </si>
  <si>
    <t>CVE-2015-6484</t>
  </si>
  <si>
    <t>3S-Smart CODESYS Gateway Server before 2.3.9.48 allows remote attackers to cause a denial of service (NULL pointer dereference and daemon crash) via a crafted (1) GET or (2) POST request.</t>
  </si>
  <si>
    <t>ICSA-15-300-01</t>
  </si>
  <si>
    <t>CWE-226</t>
  </si>
  <si>
    <t>CVE-2015-7836</t>
  </si>
  <si>
    <t>Siemens RUGGEDCOM ROS before 4.2.1 allows remote attackers to obtain sensitive information by sniffing the network for VLAN data within the padding section of an Ethernet frame.</t>
  </si>
  <si>
    <t>ICSA-15-300-02A</t>
  </si>
  <si>
    <t>CVE-2015-7901</t>
  </si>
  <si>
    <t>Infinite Automation Mango Automation 2.5.x and 2.6.x through 2.6.0 build 430 allows remote authenticated users to execute arbitrary OS commands via unspecified vectors.</t>
  </si>
  <si>
    <t>ICSA-15-265-03</t>
  </si>
  <si>
    <t>CVE-2015-3968</t>
  </si>
  <si>
    <t>The FTP service on Janitza UMG 508, 509, 511, 604, and 605 devices has a default password, which makes it easier for remote attackers to read or write to files via a session on TCP port 21.</t>
  </si>
  <si>
    <t>CVE-2015-3967</t>
  </si>
  <si>
    <t>Cross-site request forgery (CSRF) vulnerability on Janitza UMG 508, 509, 511, 604, and 605 devices allows remote attackers to hijack the authentication of arbitrary users.</t>
  </si>
  <si>
    <t>CVE-2015-3969</t>
  </si>
  <si>
    <t>Janitza UMG 508, 509, 511, 604, and 605 devices allow remote attackers to obtain sensitive network-connection information via a request to UDP port (1) 1234 or (2) 1235.</t>
  </si>
  <si>
    <t>CVE-2015-3972</t>
  </si>
  <si>
    <t>The web interface on Janitza UMG 508, 509, 511, 604, and 605 devices supports only short PIN values for authentication, which makes it easier for remote attackers to obtain access via a brute-force attack.</t>
  </si>
  <si>
    <t>CVE-2015-3973</t>
  </si>
  <si>
    <t>Janitza UMG 508, 509, 511, 604, and 605 devices improperly generate session tokens, which makes it easier for remote attackers to determine a PIN value via unspecified computations on session-token values.</t>
  </si>
  <si>
    <t>CWE-215</t>
  </si>
  <si>
    <t>CVE-2015-3971</t>
  </si>
  <si>
    <t>The debug interface on Janitza UMG 508, 509, 511, 604, and 605 devices does not require authentication, which allows remote attackers to read or write to files, or execute arbitrary JASIC code, via a session on TCP port 1239.</t>
  </si>
  <si>
    <t>CVE-2015-3970</t>
  </si>
  <si>
    <t>Multiple cross-site scripting (XSS) vulnerabilities in the web interface on Janitza UMG 508, 509, 511, 604, and 605 devices allow remote attackers to inject arbitrary web script or HTML via unspecified vectors.</t>
  </si>
  <si>
    <t>CVE-2015-7904</t>
  </si>
  <si>
    <t>Unrestricted file upload vulnerability in Infinite Automation Mango Automation 2.5.x and 2.6.x before 2.6.0 build 430 allows remote authenticated users to execute arbitrary JSP code via vectors involving an upload of an image file.</t>
  </si>
  <si>
    <t>CVE-2015-7900</t>
  </si>
  <si>
    <t>Infinite Automation Mango Automation 2.5.x and 2.6.x before 2.6.0 build 430 allows remote attackers to obtain sensitive debugging information by entering a crafted URL to trigger an exception, and then visiting a certain status page.</t>
  </si>
  <si>
    <t>CVE-2015-7903</t>
  </si>
  <si>
    <t>SQL injection vulnerability in Infinite Automation Mango Automation 2.5.x and 2.6.x before 2.6.0 build 430 allows remote authenticated users to execute arbitrary SQL commands via unspecified vectors.</t>
  </si>
  <si>
    <t>CVE-2015-6493</t>
  </si>
  <si>
    <t>Cross-site request forgery (CSRF) vulnerability in Infinite Automation Mango Automation 2.5.x and 2.6.x through 2.6.0 build 430 allows remote authenticated users to hijack the authentication of unspecified victims via unknown vectors.</t>
  </si>
  <si>
    <t>CVE-2015-6494</t>
  </si>
  <si>
    <t>Cross-site scripting (XSS) vulnerability in Infinite Automation Mango Automation 2.5.x and 2.6.x before 2.6.0 build 430 allows remote authenticated users to inject arbitrary web script or HTML via unspecified vectors.</t>
  </si>
  <si>
    <t>CWE-204</t>
  </si>
  <si>
    <t>CVE-2015-7902</t>
  </si>
  <si>
    <t>Infinite Automation Mango Automation 2.5.x and 2.6.x before 2.6.0 build 430 provides different error messages for failed login attempts in unspecified circumstances, which allows remote attackers to obtain sensitive information via a series of requests.</t>
  </si>
  <si>
    <t>CWE-967</t>
  </si>
  <si>
    <t>State Disclosure</t>
  </si>
  <si>
    <t>ICSA-15-300-03A</t>
  </si>
  <si>
    <t>CVE-2015-6490</t>
  </si>
  <si>
    <t>Stack-based buffer overflow on Allen-Bradley MicroLogix 1100 devices before B FRN 15.000 and 1400 devices through B FRN 15.003 allows remote attackers to execute arbitrary code via unspecified vectors.</t>
  </si>
  <si>
    <t>CVE-2015-6492</t>
  </si>
  <si>
    <t>Allen-Bradley MicroLogix 1100 devices before B FRN 15.000 and 1400 devices before B FRN 15.003 allow remote attackers to cause a denial of service (memory corruption and device crash) via a crafted HTTP request.</t>
  </si>
  <si>
    <t>CVE-2015-6491</t>
  </si>
  <si>
    <t>Allen-Bradley MicroLogix 1100 devices before B FRN 15.000 and 1400 devices before B FRN 15.003 allow remote authenticated users to insert the content of an arbitrary file into a FRAME element via unspecified vectors.</t>
  </si>
  <si>
    <t>CVE-2015-6488</t>
  </si>
  <si>
    <t>Cross-site scripting (XSS) vulnerability in the web server on Allen-Bradley MicroLogix 1100 devices before B FRN 15.000 and 1400 devices before B FRN 15.003 allows remote attackers to inject arbitrary web script or HTML via unspecified vectors.</t>
  </si>
  <si>
    <t>CVE-2015-6486</t>
  </si>
  <si>
    <t>SQL injection vulnerability on Allen-Bradley MicroLogix 1100 devices before B FRN 15.000 and 1400 devices before B FRN 15.003 allows remote authenticated users to execute arbitrary SQL commands via unspecified vectors.</t>
  </si>
  <si>
    <t>ICSA-15-309-01</t>
  </si>
  <si>
    <t>CVE-2015-6476</t>
  </si>
  <si>
    <t>Advantech EKI-122x-BE devices with firmware before 1.65, EKI-132x devices with firmware before 1.98, and EKI-136x devices with firmware before 1.27 have hardcoded SSH keys, which makes it easier for remote attackers to obtain access via an SSH session.</t>
  </si>
  <si>
    <t>ICSA-15-274-02A</t>
  </si>
  <si>
    <t>CVE-2015-7905</t>
  </si>
  <si>
    <t>Unitronics VisiLogic OPLC IDE before 9.8.02 allows remote attackers to execute unspecified code via unknown vectors.</t>
  </si>
  <si>
    <t>Direct Shell Command</t>
  </si>
  <si>
    <t>CVE-2015-6478</t>
  </si>
  <si>
    <t>Unitronics VisiLogic OPLC IDE before 9.8.02 does not properly restrict access to ActiveX controls, which allows remote attackers to have an unspecified impact via a crafted web site.</t>
  </si>
  <si>
    <t>ICSA-15-223-01</t>
  </si>
  <si>
    <t>CVE-2015-3977</t>
  </si>
  <si>
    <t>Buffer overflow in Schneider Electric IMT25 Magnetic Flow DTM before 1.500.004 for the HART Protocol allows remote authenticated users to execute arbitrary code or cause a denial of service (memory corruption) via a crafted HART reply.</t>
  </si>
  <si>
    <t>ICSA-15-321-01</t>
  </si>
  <si>
    <t>CVE-2015-7910</t>
  </si>
  <si>
    <t>Exemys Telemetry Web Server relies on an HTTP Location header to indicate that a client is unauthorized, which allows remote attackers to bypass intended access restrictions by disregarding this header and processing the response body.</t>
  </si>
  <si>
    <t>ICSA-15-323-01</t>
  </si>
  <si>
    <t>CVE-2015-7912</t>
  </si>
  <si>
    <t>The Ice Faces servlet in ag_server_service.exe in the AggreGate Server Service in Tibbo AggreGate before 5.30.06 allows remote attackers to upload and execute arbitrary Java code via a crafted XML document.</t>
  </si>
  <si>
    <t>CVE-2015-7913</t>
  </si>
  <si>
    <t>ag_server_service.exe in the AggreGate Server Service in Tibbo AggreGate before 5.30.06 allows local users to execute arbitrary Java code with SYSTEM privileges by using the Apache Axis AdminService deployment method to publish a class.</t>
  </si>
  <si>
    <t>ICSA-15-335-03B</t>
  </si>
  <si>
    <t>CVE-2015-8214</t>
  </si>
  <si>
    <t>Siemens SIMATIC CP 343-1 Advanced devices before 3.0.44, CP 343-1 Lean devices, CP 343-1 devices, TIM 3V-IE devices, TIM 3V-IE Advanced devices, TIM 3V-IE DNP3 devices, TIM 4R-IE devices, TIM 4R-IE DNP3 devices, CP 443-1 devices, and CP 443-1 Advanced devices might allow remote attackers to obtain administrative access via a session on TCP port 102.</t>
  </si>
  <si>
    <t>AV:N/AC:L/Au:N/C:P/I:C/A:C</t>
  </si>
  <si>
    <t>ICSA-15-335-02</t>
  </si>
  <si>
    <t>CVE-2015-7918</t>
  </si>
  <si>
    <t>Multiple buffer overflows in the F1BookView ActiveX control in F1 Bookview in Schneider Electric ProClima before 6.2 allow remote attackers to execute arbitrary code via the (1) Attach, (2) DefinedName, (3) DefinedNameLocal, (4) ODBCPrepareEx, (5) ObjCreatePolygon, (6) SetTabbedTextEx, or (7) SetValidationRule method, a different vulnerability than CVE-2015-8561.</t>
  </si>
  <si>
    <t>ICSA-15-309-02</t>
  </si>
  <si>
    <t>CVE-2015-7907</t>
  </si>
  <si>
    <t>Directory traversal vulnerability in the web server on Honeywell Midas gas detectors before 1.13b3 and Midas Black gas detectors before 2.13b3 allows remote attackers to bypass authentication, and write to a configuration file or trigger a calibration or test, via unspecified vectors.</t>
  </si>
  <si>
    <t>8.6</t>
  </si>
  <si>
    <t>3.9</t>
  </si>
  <si>
    <t>CVSS:3.0/AV:N/AC:L/PR:N/UI:N/S:U/C:L/I:H/A:L</t>
  </si>
  <si>
    <t>CVE-2015-7908</t>
  </si>
  <si>
    <t>Honeywell Midas gas detectors before 1.13b3 and Midas Black gas detectors before 2.13b3 allow remote attackers to discover cleartext passwords by sniffing the network.</t>
  </si>
  <si>
    <t>ICSA-15-337-01</t>
  </si>
  <si>
    <t>CVE-2015-7919</t>
  </si>
  <si>
    <t>SearchBlox 8.3 before 8.3.1 allows remote attackers to write to the config file, and consequently cause a denial of service (application crash), via unspecified vectors.</t>
  </si>
  <si>
    <t>CRITICAL</t>
  </si>
  <si>
    <t>CVSS:3.0/AV:N/AC:L/PR:N/UI:N/S:C/C:N/I:H/A:H</t>
  </si>
  <si>
    <t>ICSA-15-328-01</t>
  </si>
  <si>
    <t>CVE-2015-6481</t>
  </si>
  <si>
    <t>The login function in the RequestController class in Moxa OnCell Central Manager before 2.2 has a hardcoded root password, which allows remote attackers to obtain administrative access via a login session.</t>
  </si>
  <si>
    <t>3.7</t>
  </si>
  <si>
    <t>CVSS:3.0/AV:N/AC:L/PR:N/UI:N/S:C/C:L/I:L/A:L</t>
  </si>
  <si>
    <t>CVE-2015-6480</t>
  </si>
  <si>
    <t>The MessageBrokerServlet servlet in Moxa OnCell Central Manager before 2.2 does not require authentication, which allows remote attackers to obtain administrative access via a command, as demonstrated by the addUserAndGroup action.</t>
  </si>
  <si>
    <t>ICSA-15-342-02</t>
  </si>
  <si>
    <t>CVE-2015-7906</t>
  </si>
  <si>
    <t>LOYTEC LIP-3ECTB 6.0.1, LINX-100, LVIS-3E100, and LIP-ME201 devices allow remote attackers to read a password-hash backup file via unspecified vectors.</t>
  </si>
  <si>
    <t>ICSA-15-351-01</t>
  </si>
  <si>
    <t>CVE-2015-7937</t>
  </si>
  <si>
    <t>Stack-based buffer overflow in the GoAhead Web Server on Schneider Electric Modicon M340 PLC BMXNOx and BMXPx devices allows remote attackers to execute arbitrary code via a long password in HTTP Basic Authentication data.</t>
  </si>
  <si>
    <t>ICSA-15-295-01</t>
  </si>
  <si>
    <t>CVE-2015-6471</t>
  </si>
  <si>
    <t>Eaton Cooper Power Systems ProView 4.x and 5.x before 5.1 on Form 6 controls and Idea and IdeaPLUS relays does not properly initialize padding fields in Ethernet packets, which allows remote attackers to obtain sensitive information by reading packet data.</t>
  </si>
  <si>
    <t>5.3</t>
  </si>
  <si>
    <t>1.4</t>
  </si>
  <si>
    <t>CVSS:3.0/AV:N/AC:L/PR:N/UI:N/S:U/C:L/I:N/A:N</t>
  </si>
  <si>
    <t>ICSA-15-335-01</t>
  </si>
  <si>
    <t>CVE-2015-7911</t>
  </si>
  <si>
    <t>Saia Burgess PCD1.M0xx0, PCD1.M2xx0, PCD2.M5xx0, PCD3.Mxx60, PCD3.Mxxx0, PCD7.D4xxD, PCD7.D4xxV, PCD7.D4xxWTPF, and PCD7.D4xxxT5F devices before 1.24.50 and PCD3.T665 and PCD3.T666 devices before 1.24.41 have hardcoded credentials, which allows remote attackers to obtain administrative access via an FTP session.</t>
  </si>
  <si>
    <t>9.1</t>
  </si>
  <si>
    <t>5.2</t>
  </si>
  <si>
    <t>CVSS:3.0/AV:N/AC:L/PR:N/UI:N/S:U/C:H/I:H/A:N</t>
  </si>
  <si>
    <t>ICSA-15-351-02</t>
  </si>
  <si>
    <t>CWE-98</t>
  </si>
  <si>
    <t>CVE-2015-7935</t>
  </si>
  <si>
    <t>Motorola Solutions MOSCAD IP Gateway allows remote attackers to read arbitrary files via unspecified vectors.</t>
  </si>
  <si>
    <t>3.6</t>
  </si>
  <si>
    <t>CVSS:3.0/AV:N/AC:L/PR:N/UI:N/S:U/C:H/I:N/A:N</t>
  </si>
  <si>
    <t>ICSA-15-344-02</t>
  </si>
  <si>
    <t>CVE-2015-7917</t>
  </si>
  <si>
    <t>Untrusted search path vulnerability in Open Automation OPC Systems.NET 8.00.0023 and earlier allows local users to gain privileges via a Trojan horse DLL in an unspecified directory.</t>
  </si>
  <si>
    <t>0.6</t>
  </si>
  <si>
    <t>CVSS:3.0/AV:L/AC:H/PR:H/UI:R/S:C/C:H/I:H/A:H</t>
  </si>
  <si>
    <t>REQUIRED</t>
  </si>
  <si>
    <t>CVE-2015-7936</t>
  </si>
  <si>
    <t>Cross-site request forgery (CSRF) vulnerability in Motorola Solutions MOSCAD IP Gateway allows remote attackers to hijack the authentication of administrators for requests that modify a password.</t>
  </si>
  <si>
    <t>ICSA-15-351-03</t>
  </si>
  <si>
    <t>CVE-2015-7924</t>
  </si>
  <si>
    <t>eWON devices with firmware before 10.1s0 do not trigger the discarding of browser session data in response to a log-off action, which makes it easier for remote attackers to obtain access by leveraging an unattended workstation.</t>
  </si>
  <si>
    <t>5.9</t>
  </si>
  <si>
    <t>2.8</t>
  </si>
  <si>
    <t>CVSS:3.0/AV:N/AC:L/PR:L/UI:N/S:U/C:H/I:H/A:H</t>
  </si>
  <si>
    <t>CVE-2015-7925</t>
  </si>
  <si>
    <t>Cross-site request forgery (CSRF) vulnerability on eWON devices with firmware through 10.1s0 allows remote attackers to hijack the authentication of administrators for requests that trigger firmware upload, removal of configuration data, or a reboot.</t>
  </si>
  <si>
    <t>CVSS:3.0/AV:N/AC:L/PR:L/UI:R/S:U/C:H/I:H/A:H</t>
  </si>
  <si>
    <t>CWE-274</t>
  </si>
  <si>
    <t>CVE-2015-7926</t>
  </si>
  <si>
    <t>eWON devices with firmware before 10.1s0 omit RBAC for I/O server information and status requests, which allows remote attackers to obtain sensitive information via an unspecified URL.</t>
  </si>
  <si>
    <t>9.9</t>
  </si>
  <si>
    <t>3.1</t>
  </si>
  <si>
    <t>CVSS:3.0/AV:N/AC:L/PR:L/UI:N/S:C/C:H/I:H/A:H</t>
  </si>
  <si>
    <t>CVE-2015-7927</t>
  </si>
  <si>
    <t>Cross-site scripting (XSS) vulnerability on eWON devices with firmware through 10.1s0 allows remote attackers to inject arbitrary web script or HTML via unspecified vectors.</t>
  </si>
  <si>
    <t>2.7</t>
  </si>
  <si>
    <t>CVSS:3.0/AV:N/AC:L/PR:N/UI:R/S:C/C:L/I:L/A:N</t>
  </si>
  <si>
    <t>CVE-2015-7928</t>
  </si>
  <si>
    <t>eWON devices with firmware before 10.1s0 do not have an off autocomplete attribute for a password field, which makes it easier for remote attackers to obtain access by leveraging an unattended workstation.</t>
  </si>
  <si>
    <t>CVSS:3.0/AV:N/AC:L/PR:L/UI:N/S:C/C:H/I:L/A:N</t>
  </si>
  <si>
    <t>CWE-598</t>
  </si>
  <si>
    <t>CVE-2015-7929</t>
  </si>
  <si>
    <t>eWON devices with firmware through 10.1s0 support unspecified GET requests, which might allow remote attackers to obtain sensitive information by reading (1) web-server access logs, (2) web-server Referer logs, or (3) the browser history.</t>
  </si>
  <si>
    <t>CVSS:3.0/AV:N/AC:L/PR:L/UI:N/S:U/C:L/I:N/A:N</t>
  </si>
  <si>
    <t>ICSA-15-349-01</t>
  </si>
  <si>
    <t>CVE-2015-7930</t>
  </si>
  <si>
    <t>Adcon Telemetry A840 Telemetry Gateway Base Station has hardcoded credentials, which allows remote attackers to obtain administrative access via unspecified vectors.</t>
  </si>
  <si>
    <t>CVSS:3.0/AV:N/AC:L/PR:N/UI:N/S:C/C:H/I:H/A:H</t>
  </si>
  <si>
    <t>CVE-2015-7931</t>
  </si>
  <si>
    <t>The Java client in Adcon Telemetry A840 Telemetry Gateway Base Station does not authenticate the station device, which allows man-in-the-middle attackers to spoof devices and obtain sensitive information by reading cleartext packet data, related to the lack of SSL support.</t>
  </si>
  <si>
    <t>8.7</t>
  </si>
  <si>
    <t>CVSS:3.0/AV:N/AC:H/PR:N/UI:N/S:C/C:H/I:H/A:N</t>
  </si>
  <si>
    <t>CVE-2015-7932</t>
  </si>
  <si>
    <t>Adcon Telemetry A840 Telemetry Gateway Base Station allows remote attackers to obtain sensitive information by sniffing the network.</t>
  </si>
  <si>
    <t>CVSS:3.0/AV:N/AC:L/PR:N/UI:N/S:C/C:H/I:N/A:N</t>
  </si>
  <si>
    <t>CVE-2015-7934</t>
  </si>
  <si>
    <t>The Java client in Adcon Telemetry A840 Telemetry Gateway Base Station allows remote attackers to discover log-file pathnames via unspecified vectors.</t>
  </si>
  <si>
    <t>ICSA-15-337-03</t>
  </si>
  <si>
    <t>CVE-2014-3260</t>
  </si>
  <si>
    <t>Pacom 1000 CCU and RTU GMS devices allow remote attackers to spoof the controller-to-base data stream by leveraging improper use of cryptography.</t>
  </si>
  <si>
    <t>1.6</t>
  </si>
  <si>
    <t>CVSS:3.0/AV:A/AC:H/PR:N/UI:N/S:U/C:H/I:H/A:H</t>
  </si>
  <si>
    <t>CVE-2015-7939</t>
  </si>
  <si>
    <t>Heap-based buffer overflow in Unitronics VisiLogic OPLC IDE before 9.8.09 allows remote attackers to execute arbitrary code via a long vlp filename.</t>
  </si>
  <si>
    <t>9.6</t>
  </si>
  <si>
    <t>CVSS:3.0/AV:N/AC:L/PR:N/UI:R/S:C/C:H/I:H/A:H</t>
  </si>
  <si>
    <t>CVE-2015-7938</t>
  </si>
  <si>
    <t>Advantech EKI-132x devices with firmware before 2015-12-31 allow remote attackers to bypass authentication via unspecified vectors.</t>
  </si>
  <si>
    <t>9.8</t>
  </si>
  <si>
    <t>CVSS:3.0/AV:N/AC:L/PR:N/UI:N/S:U/C:H/I:H/A:H</t>
  </si>
  <si>
    <t>ICSA-16-014-01</t>
  </si>
  <si>
    <t>CVE-2016-0851</t>
  </si>
  <si>
    <t>Advantech WebAccess before 8.1 allows remote attackers to cause a denial of service (out-of-bounds memory access) via unspecified vectors.</t>
  </si>
  <si>
    <t>CVSS:3.0/AV:N/AC:L/PR:N/UI:N/S:U/C:N/I:N/A:H</t>
  </si>
  <si>
    <t>CVE-2016-0853</t>
  </si>
  <si>
    <t>Advantech WebAccess before 8.1 allows remote attackers to obtain sensitive information via crafted input.</t>
  </si>
  <si>
    <t>CVE-2016-0857</t>
  </si>
  <si>
    <t>Multiple heap-based buffer overflows in Advantech WebAccess before 8.1 allow remote attackers to execute arbitrary code via unspecified vectors.</t>
  </si>
  <si>
    <t>CVE-2016-0858</t>
  </si>
  <si>
    <t>Race condition in Advantech WebAccess before 8.1 allows remote attackers to execute arbitrary code or cause a denial of service (buffer overflow) via a crafted request.</t>
  </si>
  <si>
    <t>8.1</t>
  </si>
  <si>
    <t>CVSS:3.0/AV:N/AC:H/PR:N/UI:N/S:U/C:H/I:H/A:H</t>
  </si>
  <si>
    <t>CVE-2015-3947</t>
  </si>
  <si>
    <t>SQL injection vulnerability in Advantech WebAccess before 8.1 allows remote authenticated users to execute arbitrary SQL commands via unspecified vectors.</t>
  </si>
  <si>
    <t>CVSS:3.0/AV:N/AC:L/PR:L/UI:N/S:U/C:H/I:H/A:N</t>
  </si>
  <si>
    <t>CVE-2015-6467</t>
  </si>
  <si>
    <t>Advantech WebAccess before 8.1 allows remote attackers to execute arbitrary code via vectors involving a browser plugin.</t>
  </si>
  <si>
    <t>CVE-2015-3943</t>
  </si>
  <si>
    <t>Advantech WebAccess before 8.1 allows remote attackers to read sensitive cleartext information about e-mail project accounts via unspecified vectors.</t>
  </si>
  <si>
    <t>CVE-2016-0855</t>
  </si>
  <si>
    <t>Directory traversal vulnerability in Advantech WebAccess before 8.1 allows remote attackers to list arbitrary virtual-directory files via unspecified vectors.</t>
  </si>
  <si>
    <t>CVE-2016-0856</t>
  </si>
  <si>
    <t>Multiple stack-based buffer overflows in Advantech WebAccess before 8.1 allow remote attackers to execute arbitrary code via unspecified vectors.</t>
  </si>
  <si>
    <t>CVE-2016-0854</t>
  </si>
  <si>
    <t>Unrestricted file upload vulnerability in the uploadImageCommon function in the UploadAjaxAction script in the WebAccess Dashboard Viewer in Advantech WebAccess before 8.1 allows remote attackers to write to files of arbitrary types via unspecified vectors.</t>
  </si>
  <si>
    <t>CVE-2016-0860</t>
  </si>
  <si>
    <t>Buffer overflow in the BwpAlarm subsystem in Advantech WebAccess before 8.1 allows remote attackers to cause a denial of service via a crafted RPC request.</t>
  </si>
  <si>
    <t>CVE-2016-0852</t>
  </si>
  <si>
    <t>Advantech WebAccess before 8.1 allows remote attackers to bypass an intended administrative requirement and obtain file or folder access via unspecified vectors.</t>
  </si>
  <si>
    <t>CVE-2016-0859</t>
  </si>
  <si>
    <t>Integer overflow in the Kernel service in Advantech WebAccess before 8.1 allows remote attackers to execute arbitrary code or cause a denial of service (stack-based buffer overflow) via a crafted RPC request.</t>
  </si>
  <si>
    <t>CVE-2015-3948</t>
  </si>
  <si>
    <t>Cross-site scripting (XSS) vulnerability in Advantech WebAccess before 8.1 allows remote authenticated users to inject arbitrary web script or HTML via unspecified vectors.</t>
  </si>
  <si>
    <t>2.3</t>
  </si>
  <si>
    <t>CVSS:3.0/AV:N/AC:L/PR:L/UI:R/S:C/C:L/I:L/A:N</t>
  </si>
  <si>
    <t>CVE-2015-3946</t>
  </si>
  <si>
    <t>Cross-site request forgery (CSRF) vulnerability in Advantech WebAccess before 8.1 allows remote attackers to hijack the authentication of unspecified victims via unknown vectors.</t>
  </si>
  <si>
    <t>CVSS:3.0/AV:N/AC:L/PR:N/UI:R/S:U/C:H/I:H/A:H</t>
  </si>
  <si>
    <t>ICSA-15-337-02</t>
  </si>
  <si>
    <t>CVE-2015-7909</t>
  </si>
  <si>
    <t>Stack-based buffer overflow in Hospira Communication Engine (CE) before 1.2 in LifeCare PCA Infusion System 5.07, Plum A+ Infusion System 13.40, and Plum A+3 Infusion System 13.40 allows remote attackers to cause a denial of service or possibly have unspecified other impact via traffic on TCP port 5000.</t>
  </si>
  <si>
    <t>7.3</t>
  </si>
  <si>
    <t>3.4</t>
  </si>
  <si>
    <t>CVSS:3.0/AV:N/AC:L/PR:N/UI:N/S:U/C:L/I:L/A:L</t>
  </si>
  <si>
    <t>ICSA-16-049-02A</t>
  </si>
  <si>
    <t>CVE-2015-8362</t>
  </si>
  <si>
    <t>The setUpSubtleUserAccount function in /bin/bw on Harman AMX devices before 2015-10-12 has a hardcoded password for the BlackWidow account, which makes it easier for remote attackers to obtain access via a (1) SSH or (2) HTTP session, a different vulnerability than CVE-2016-1984.</t>
  </si>
  <si>
    <t>CVE-2016-1984</t>
  </si>
  <si>
    <t>The setUpSubtleUserAccount function in /bin/bw on Harman AMX devices before 2016-01-20 has a hardcoded password for the 1MB@tMaN account, which makes it easier for remote attackers to obtain access via a (1) SSH or (2) HTTP session, a different vulnerability than CVE-2015-8362.</t>
  </si>
  <si>
    <t>ICSA-16-026-01</t>
  </si>
  <si>
    <t>CVE-2016-0869</t>
  </si>
  <si>
    <t>Heap-based buffer overflow in MICROSYS PROMOTIC before 8.3.11 allows remote authenticated users to cause a denial of service via a malformed HTML document.</t>
  </si>
  <si>
    <t>1.3</t>
  </si>
  <si>
    <t>CVSS:3.0/AV:L/AC:L/PR:L/UI:R/S:U/C:N/I:N/A:H</t>
  </si>
  <si>
    <t>ICSA-16-026-02</t>
  </si>
  <si>
    <t>CVE-2016-0868</t>
  </si>
  <si>
    <t>Stack-based buffer overflow on Rockwell Automation Allen-Bradley MicroLogix 1100 devices A through 15.000 and B before 15.002 allows remote attackers to execute arbitrary code via a crafted web request.</t>
  </si>
  <si>
    <t>CVE-2016-1488</t>
  </si>
  <si>
    <t>Cross-site scripting (XSS) vulnerability in the login form in the integrated web server on Siemens OZW OZW672 devices before 6.00 and OZW772 devices before 6.00 allows remote attackers to inject arbitrary web script or HTML via a crafted URL.</t>
  </si>
  <si>
    <t>ICSA-16-028-01A</t>
  </si>
  <si>
    <t>CVE-2015-7923</t>
  </si>
  <si>
    <t>Westermo WeOS before 4.19.0 uses the same SSL private key across different customers' installations, which makes it easier for man-in-the-middle attackers to defeat cryptographic protection mechanisms by leveraging knowledge of a key.</t>
  </si>
  <si>
    <t>CVSS:3.0/AV:N/AC:H/PR:N/UI:N/S:C/C:H/I:H/A:H</t>
  </si>
  <si>
    <t>ICSA-16-033-02</t>
  </si>
  <si>
    <t>CVE-2016-0861</t>
  </si>
  <si>
    <t>General Electric (GE) Industrial Solutions UPS SNMP/Web Adapter devices with firmware before 4.8 allow remote authenticated users to execute arbitrary commands via unspecified vectors.</t>
  </si>
  <si>
    <t>CVE-2016-0862</t>
  </si>
  <si>
    <t>General Electric (GE) Industrial Solutions UPS SNMP/Web Adapter devices with firmware before 4.8 allow remote authenticated users to obtain sensitive cleartext account information via unspecified vectors.</t>
  </si>
  <si>
    <t>CVSS:3.0/AV:N/AC:L/PR:L/UI:N/S:U/C:H/I:N/A:N</t>
  </si>
  <si>
    <t>ICSA-16-033-01</t>
  </si>
  <si>
    <t>CVE-2015-7915</t>
  </si>
  <si>
    <t>Sauter EY-WS505F0x0 moduWeb Vision before 1.6.0 sends cleartext credentials, which allows remote attackers to obtain sensitive information by sniffing the network.</t>
  </si>
  <si>
    <t>CVE-2015-7914</t>
  </si>
  <si>
    <t>Sauter EY-WS505F0x0 moduWeb Vision before 1.6.0 allows remote attackers to bypass authentication by leveraging knowledge of a password hash without knowledge of the associated password.</t>
  </si>
  <si>
    <t>CVE-2015-7916</t>
  </si>
  <si>
    <t>Cross-site scripting (XSS) vulnerability in Sauter EY-WS505F0x0 moduWeb Vision before 1.6.0 allows remote authenticated users to inject arbitrary web script or HTML via a crafted query.</t>
  </si>
  <si>
    <t>CVSS:3.0/AV:N/AC:L/PR:L/UI:R/S:C/C:L/I:L/A:L</t>
  </si>
  <si>
    <t>ICSA-16-040-02</t>
  </si>
  <si>
    <t>CWE-691</t>
  </si>
  <si>
    <t>CVE-2016-2200</t>
  </si>
  <si>
    <t>Siemens SIMATIC S7-1500 CPU devices before 1.8.3 allow remote attackers to cause a denial of service (STOP mode transition) via crafted packets on TCP port 102.</t>
  </si>
  <si>
    <t>CWE-340</t>
  </si>
  <si>
    <t>CVE-2016-2201</t>
  </si>
  <si>
    <t>Siemens SIMATIC S7-1500 CPU devices before 1.8.3 allow remote attackers to bypass a replay protection mechanism via packets on TCP port 102.</t>
  </si>
  <si>
    <t>CVSS:3.0/AV:N/AC:L/PR:N/UI:N/S:U/C:N/I:L/A:N</t>
  </si>
  <si>
    <t>ICSA-16-040-01</t>
  </si>
  <si>
    <t>CVE-2016-0863</t>
  </si>
  <si>
    <t>Cross-site request forgery (CSRF) vulnerability in Tollgrade SmartGrid LightHouse Sensor Management System (SMS) Software EMS before 5.1, and 4.1.0 Build 16, allows remote attackers to hijack the authentication of arbitrary users.</t>
  </si>
  <si>
    <t>CVE-2016-0864</t>
  </si>
  <si>
    <t>Tollgrade SmartGrid LightHouse Sensor Management System (SMS) Software EMS before 5.1, and 4.1.0 Build 16, allows remote attackers to obtain sensitive report and username information via unspecified vectors.</t>
  </si>
  <si>
    <t>CVE-2016-0865</t>
  </si>
  <si>
    <t>Tollgrade SmartGrid LightHouse Sensor Management System (SMS) Software EMS before 5.1, and 4.1.0 Build 16, allows remote authenticated users to change arbitrary passwords via unspecified vectors.</t>
  </si>
  <si>
    <t>CVE-2016-0866</t>
  </si>
  <si>
    <t>Cross-site scripting (XSS) vulnerability in Tollgrade SmartGrid LightHouse Sensor Management System (SMS) Software EMS before 5.1, and 4.1.0 Build 16, allows remote attackers to inject arbitrary web script or HTML via unspecified vectors.</t>
  </si>
  <si>
    <t>ICSA-16-103-01C</t>
  </si>
  <si>
    <t>CVE-2015-7547</t>
  </si>
  <si>
    <t>Multiple stack-based buffer overflows in the (1) send_dg and (2) send_vc functions in the libresolv library in the GNU C Library (aka glibc or libc6) before 2.23 allow remote attackers to cause a denial of service (crash) or possibly execute arbitrary code via a crafted DNS response that triggers a call to the getaddrinfo function with the AF_UNSPEC or AF_INET6 address family, related to performing "dual A/AAAA DNS queries" and the libnss_dns.so.2 NSS module.</t>
  </si>
  <si>
    <t>ICSA-16-049-01</t>
  </si>
  <si>
    <t>CWE-603</t>
  </si>
  <si>
    <t>CVE-2016-2275</t>
  </si>
  <si>
    <t>The web interface on Advantech/B+B SmartWorx VESP211-EU devices with firmware 1.7.2 and VESP211-232 devices with firmware 1.5.1 and 1.7.2 relies on the client to implement access control, which allows remote attackers to perform administrative actions via modified JavaScript code.</t>
  </si>
  <si>
    <t>ICSA-18-102-02</t>
  </si>
  <si>
    <t>CVE-2015-8277</t>
  </si>
  <si>
    <t>Multiple buffer overflows in (1) lmgrd and (2) Vendor Daemon in Flexera FlexNet Publisher before 11.13.1.2 Security Update 1 allow remote attackers to execute arbitrary code via a crafted packet with opcode (a) 0x107 or (b) 0x10a.</t>
  </si>
  <si>
    <t>ICSA-18-212-05</t>
  </si>
  <si>
    <t>ICSA-16-103-03C</t>
  </si>
  <si>
    <t>CVE-2016-0800</t>
  </si>
  <si>
    <t>The SSLv2 protocol, as used in OpenSSL before 1.0.1s and 1.0.2 before 1.0.2g and other products, requires a server to send a ServerVerify message before establishing that a client possesses certain plaintext RSA data, which makes it easier for remote attackers to decrypt TLS ciphertext data by leveraging a Bleichenbacher RSA padding oracle, aka a "DROWN" attack.</t>
  </si>
  <si>
    <t>CVSS:3.0/AV:N/AC:H/PR:N/UI:N/S:U/C:H/I:N/A:N</t>
  </si>
  <si>
    <t>ICSA-16-061-01</t>
  </si>
  <si>
    <t>CVE-2016-2278</t>
  </si>
  <si>
    <t>Schneider Electric Struxureware Building Operations Automation Server AS 1.7 and earlier and AS-P 1.7 and earlier allows remote authenticated administrators to execute arbitrary OS commands by defeating an msh (aka Minimal Shell) protection mechanism.</t>
  </si>
  <si>
    <t>1.2</t>
  </si>
  <si>
    <t>CVSS:3.0/AV:N/AC:L/PR:H/UI:N/S:U/C:H/I:H/A:H</t>
  </si>
  <si>
    <t>ICSA-16-061-02</t>
  </si>
  <si>
    <t>CVE-2016-2279</t>
  </si>
  <si>
    <t>Cross-site scripting (XSS) vulnerability in the web server in Rockwell Automation Allen-Bradley CompactLogix 1769-L* before 28.011+ allows remote attackers to inject arbitrary web script or HTML via unspecified vectors.</t>
  </si>
  <si>
    <t>ICSA-16-063-01</t>
  </si>
  <si>
    <t>CVE-2016-2282</t>
  </si>
  <si>
    <t>Moxa ioLogik E2200 devices before 3.12 and ioAdmin Configuration Utility before 3.18 do not properly encrypt credentials, which makes it easier for remote attackers to obtain the associated cleartext via unspecified vectors.</t>
  </si>
  <si>
    <t>Remote I/O</t>
  </si>
  <si>
    <t>CVE-2016-2283</t>
  </si>
  <si>
    <t>Moxa ioLogik E2200 devices before 3.12 and ioAdmin Configuration Utility before 3.18 do not properly encrypt data, which makes it easier for remote attackers to obtain the associated cleartext via unspecified vectors.</t>
  </si>
  <si>
    <t>ICSA-16-070-01</t>
  </si>
  <si>
    <t>CVE-2015-6485</t>
  </si>
  <si>
    <t>Schneider Electric Telvent Sage 2300 RTUs with firmware before C3413-500-S01, and LANDAC II-2, Sage 1410, Sage 1430, Sage 1450, Sage 2400, and Sage 3030M RTUs with firmware before C3414-500-S02J2, allow remote attackers to obtain sensitive information from device memory by reading a padding field of an Ethernet packet.</t>
  </si>
  <si>
    <t>ICSA-16-075-01</t>
  </si>
  <si>
    <t>CWE-693</t>
  </si>
  <si>
    <t>CVE-2016-2846</t>
  </si>
  <si>
    <t>Siemens SIMATIC S7-1200 CPU devices before 4.0 allow remote attackers to bypass a "user program block" protection mechanism via unspecified vectors.</t>
  </si>
  <si>
    <t>2.5</t>
  </si>
  <si>
    <t>CVSS:3.0/AV:N/AC:L/PR:N/UI:N/S:U/C:L/I:L/A:N</t>
  </si>
  <si>
    <t>ICSA-16-077-01A</t>
  </si>
  <si>
    <t>CVE-2016-2281</t>
  </si>
  <si>
    <t>Untrusted search path vulnerability in ABB Panel Builder 800 5.1 allows local users to gain privileges via a Trojan horse DLL in the current working directory.</t>
  </si>
  <si>
    <t>ICSA-16-082-01A</t>
  </si>
  <si>
    <t>CVE-2016-3155</t>
  </si>
  <si>
    <t>Siemens APOGEE Insight uses weak permissions for the application folder, which allows local users to obtain sensitive information or modify data via unspecified vectors.</t>
  </si>
  <si>
    <t>0.8</t>
  </si>
  <si>
    <t>CVSS:3.0/AV:L/AC:L/PR:H/UI:N/S:U/C:L/I:L/A:N</t>
  </si>
  <si>
    <t>ICSA-15-342-01C</t>
  </si>
  <si>
    <t>CVE-2016-2287</t>
  </si>
  <si>
    <t>Cross-site scripting (XSS) vulnerability in XZERES 442SR OS on 442SR wind turbines allows remote attackers to inject arbitrary web script or HTML via unspecified vectors.</t>
  </si>
  <si>
    <t>CVE-2016-1350</t>
  </si>
  <si>
    <t>Cisco IOS 15.3 and 15.4, Cisco IOS XE 3.8 through 3.11, and Cisco Unified Communications Manager allow remote attackers to cause a denial of service (device reload) via malformed SIP messages, aka Bug ID CSCuj23293.</t>
  </si>
  <si>
    <t>CVE-2016-1344</t>
  </si>
  <si>
    <t>The IKEv2 implementation in Cisco IOS 15.0 through 15.6 and IOS XE 3.3 through 3.17 allows remote attackers to cause a denial of service (device reload) via fragmented packets, aka Bug ID CSCux38417.</t>
  </si>
  <si>
    <t>CVSS:3.0/AV:N/AC:H/PR:N/UI:N/S:U/C:N/I:N/A:H</t>
  </si>
  <si>
    <t>ICSA-16-084-01</t>
  </si>
  <si>
    <t>CVE-2016-2288</t>
  </si>
  <si>
    <t>Cogent DataHub before 7.3.10 allows local users to gain privileges by leveraging the user or guest role to modify a file.</t>
  </si>
  <si>
    <t>CVSS:3.0/AV:L/AC:L/PR:L/UI:N/S:U/C:H/I:H/A:H</t>
  </si>
  <si>
    <t>ICSA-16-091-01</t>
  </si>
  <si>
    <t>CVE-2016-2289</t>
  </si>
  <si>
    <t>Directory traversal vulnerability in ICONICS WebHMI 9 and earlier allows remote attackers to read configuration files, and consequently discover password hashes, via unspecified vectors.</t>
  </si>
  <si>
    <t>ICSA-16-061-03</t>
  </si>
  <si>
    <t>CWE-565</t>
  </si>
  <si>
    <t>CVE-2016-2272</t>
  </si>
  <si>
    <t>Eaton Lighting EG2 Web Control 4.04P and earlier allows remote attackers to have an unspecified impact via a modified cookie.</t>
  </si>
  <si>
    <t>CVSS:3.0/AV:N/AC:L/PR:N/UI:N/S:U/C:N/I:H/A:N</t>
  </si>
  <si>
    <t>CVE-2016-0871</t>
  </si>
  <si>
    <t>Eaton Lighting EG2 Web Control 4.04P and earlier allows remote attackers to read the configuration file, and consequently discover credentials, via a direct request.</t>
  </si>
  <si>
    <t>ICSA-16-056-01</t>
  </si>
  <si>
    <t>CVE-2016-2277</t>
  </si>
  <si>
    <t>IAB.exe in Rockwell Automation Integrated Architecture Builder (IAB) before 9.6.0.8 and 9.7.x before 9.7.0.2 allows remote attackers to execute arbitrary code via a crafted project file.</t>
  </si>
  <si>
    <t>6.3</t>
  </si>
  <si>
    <t>0.3</t>
  </si>
  <si>
    <t>CVSS:3.0/AV:L/AC:H/PR:H/UI:R/S:U/C:H/I:H/A:H</t>
  </si>
  <si>
    <t>ICSA-16-096-01</t>
  </si>
  <si>
    <t>CVE-2016-2290</t>
  </si>
  <si>
    <t>Heap-based buffer overflow in Pro-face GP-Pro EX EX-ED before 4.05.000, PFXEXEDV before 4.05.000, PFXEXEDLS before 4.05.000, and PFXEXGRPLS before 4.05.000 allows remote attackers to execute arbitrary code via unspecified vectors.</t>
  </si>
  <si>
    <t>CVE-2016-2291</t>
  </si>
  <si>
    <t>Pro-face GP-Pro EX EX-ED before 4.05.000, PFXEXEDV before 4.05.000, PFXEXEDLS before 4.05.000, and PFXEXGRPLS before 4.05.000 allow remote attackers to execute arbitrary code or cause a denial of service (out-of-bounds read) via unspecified vectors.</t>
  </si>
  <si>
    <t>CVSS:3.0/AV:N/AC:L/PR:N/UI:R/S:U/C:H/I:N/A:N</t>
  </si>
  <si>
    <t>CVE-2016-2292</t>
  </si>
  <si>
    <t>Stack-based buffer overflow in Pro-face GP-Pro EX EX-ED before 4.05.000, PFXEXEDV before 4.05.000, PFXEXEDLS before 4.05.000, and PFXEXGRPLS before 4.05.000 allows remote attackers to execute arbitrary code via unspecified vectors.</t>
  </si>
  <si>
    <t>ICSA-16-103-02</t>
  </si>
  <si>
    <t>CVE-2016-3963</t>
  </si>
  <si>
    <t>Siemens SCALANCE S613 allows remote attackers to cause a denial of service (web-server outage) via traffic to TCP port 443.</t>
  </si>
  <si>
    <t>CVSS:3.0/AV:N/AC:L/PR:N/UI:N/S:U/C:N/I:N/A:L</t>
  </si>
  <si>
    <t>ICSA-16-105-01</t>
  </si>
  <si>
    <t>CVE-2015-6479</t>
  </si>
  <si>
    <t>ACEmanager in Sierra Wireless ALEOS 4.4.2 and earlier on ES440, ES450, GX400, GX440, GX450, and LS300 devices allows remote attackers to read the filteredlogs.txt file, and consequently discover potentially sensitive boot-sequence information, via unspecified vectors.</t>
  </si>
  <si>
    <t>CVSS:3.0/AV:N/AC:L/PR:N/UI:R/S:U/C:L/I:N/A:N</t>
  </si>
  <si>
    <t>ICSA-16-070-02A</t>
  </si>
  <si>
    <t>CVE-2016-2280</t>
  </si>
  <si>
    <t>Buffer overflow in RDISERVER in Honeywell Uniformance Process History Database (PHD) R310, R320, and R321 allows remote attackers to cause a denial of service (service outage) via unspecified vectors.</t>
  </si>
  <si>
    <t>ICSA-16-105-02</t>
  </si>
  <si>
    <t>CVE-2016-2293</t>
  </si>
  <si>
    <t>The AXM-NET module in Accuenergy Acuvim II NET Firmware 3.08 and Acuvim IIR NET Firmware 3.08 allows remote attackers to discover settings via a direct request to an unspecified URL.</t>
  </si>
  <si>
    <t>CVSS:3.0/AV:N/AC:L/PR:N/UI:N/S:U/C:H/I:L/A:L</t>
  </si>
  <si>
    <t>CVE-2016-2294</t>
  </si>
  <si>
    <t>The AXM-NET module in Accuenergy Acuvim II NET Firmware 3.08 and Acuvim IIR NET Firmware 3.08 allows remote attackers to discover a cleartext mail-server password via unspecified vectors.</t>
  </si>
  <si>
    <t>ICSA-16-105-03</t>
  </si>
  <si>
    <t>CVE-2016-2306</t>
  </si>
  <si>
    <t>The HMI web server in Ecava IntegraXor before 5.0 build 4522 allows remote attackers to obtain sensitive cleartext information by sniffing the network.</t>
  </si>
  <si>
    <t>CVE-2016-2305</t>
  </si>
  <si>
    <t>Cross-site scripting (XSS) vulnerability in Ecava IntegraXor before 5.0 build 4522 allows remote attackers to inject arbitrary web script or HTML via a crafted URL.</t>
  </si>
  <si>
    <t>CWE-87</t>
  </si>
  <si>
    <t>CVE-2016-2304</t>
  </si>
  <si>
    <t>Ecava IntegraXor before 5.0 build 4522 does not include the HTTPOnly flag in a Set-Cookie header for the session cookie, which makes it easier for remote attackers to obtain potentially sensitive information via script access to this cookie.</t>
  </si>
  <si>
    <t>CVE-2016-2300</t>
  </si>
  <si>
    <t>Ecava IntegraXor before 5.0 build 4522 allows remote attackers to bypass authentication and access unspecified web pages via unknown vectors.</t>
  </si>
  <si>
    <t>CVE-2016-2299</t>
  </si>
  <si>
    <t>SQL injection vulnerability in Ecava IntegraXor before 5.0 build 4522 allows remote attackers to execute arbitrary SQL commands via unspecified vectors.</t>
  </si>
  <si>
    <t>CVE-2016-2302</t>
  </si>
  <si>
    <t>Ecava IntegraXor before 5.0 build 4522 allows remote attackers to obtain sensitive information by reading detailed error messages.</t>
  </si>
  <si>
    <t>CVE-2016-2301</t>
  </si>
  <si>
    <t>SQL injection vulnerability in Ecava IntegraXor before 5.0 build 4522 allows remote authenticated users to execute arbitrary SQL commands via unspecified vectors.</t>
  </si>
  <si>
    <t>CVSS:3.0/AV:N/AC:L/PR:L/UI:N/S:U/C:L/I:L/A:L</t>
  </si>
  <si>
    <t>CVE-2016-2303</t>
  </si>
  <si>
    <t>CRLF injection vulnerability in Ecava IntegraXor before 5.0 build 4522 allows remote attackers to inject arbitrary HTTP headers and conduct HTTP response splitting attacks via a crafted URL.</t>
  </si>
  <si>
    <t>ICSA-16-131-01</t>
  </si>
  <si>
    <t>CVE-2016-4499</t>
  </si>
  <si>
    <t>Heap-based buffer overflow in Panasonic FPWIN Pro 5.x through 7.x before 7.130 allows local users to cause a denial of service (application crash) via unspecified vectors.</t>
  </si>
  <si>
    <t>4.2</t>
  </si>
  <si>
    <t>CVSS:3.0/AV:L/AC:H/PR:L/UI:R/S:U/C:L/I:L/A:L</t>
  </si>
  <si>
    <t>CWE-824</t>
  </si>
  <si>
    <t>CVE-2016-4498</t>
  </si>
  <si>
    <t>Panasonic FPWIN Pro 5.x through 7.x before 7.130 accesses an uninitialized pointer, which allows local users to cause a denial of service or possibly have unspecified other impact via unknown vectors.</t>
  </si>
  <si>
    <t>CVSS:3.0/AV:N/AC:L/PR:L/UI:R/S:U/C:L/I:L/A:L</t>
  </si>
  <si>
    <t>CWE-787</t>
  </si>
  <si>
    <t>CVE-2016-4496</t>
  </si>
  <si>
    <t>Panasonic FPWIN Pro 5.x through 7.x before 7.130 allows local users to cause a denial of service (out-of-bounds write) or possibly have unspecified other impact by triggering a crafted index value, as demonstrated by an integer overflow.</t>
  </si>
  <si>
    <t>CWE-843</t>
  </si>
  <si>
    <t>CVE-2016-4497</t>
  </si>
  <si>
    <t>Panasonic FPWIN Pro 5.x through 7.x before 7.130 allows local users to cause a denial of service or possibly have unspecified other impact via vectors that leverage "type confusion."</t>
  </si>
  <si>
    <t>ICSA-16-175-01</t>
  </si>
  <si>
    <t>CVE-2016-1399</t>
  </si>
  <si>
    <t>The packet-processing microcode in Cisco IOS 15.2(2)EA, 15.2(2)EA1, 15.2(2)EA2, and 15.2(4)EA on Industrial Ethernet 4000 devices and 15.2(2)EB and 15.2(2)EB1 on Industrial Ethernet 5000 devices allows remote attackers to cause a denial of service (packet data corruption) via crafted IPv4 ICMP packets, aka Bug ID CSCuy13431.</t>
  </si>
  <si>
    <t>ICSA-16-133-01A</t>
  </si>
  <si>
    <t>CVE-2016-2298</t>
  </si>
  <si>
    <t>Meteocontrol WEB'log Basic 100, Light, Pro, and Pro Unlimited allows remote attackers to obtain sensitive cleartext information via unspecified vectors.</t>
  </si>
  <si>
    <t>CWE-553</t>
  </si>
  <si>
    <t>CVE-2016-2297</t>
  </si>
  <si>
    <t>Meteocontrol WEB'log Basic 100, Light, Pro, and Pro Unlimited allows remote attackers to execute arbitrary commands via an "access command shell-like feature."</t>
  </si>
  <si>
    <t>CVSS:3.0/AV:N/AC:L/PR:N/UI:N/S:U/C:H/I:H/A:L</t>
  </si>
  <si>
    <t>CVE-2016-2296</t>
  </si>
  <si>
    <t>Meteocontrol WEB'log Basic 100, Light, Pro, and Pro Unlimited does not require authentication for "post-admin" login pages, which allows remote attackers to obtain sensitive information or modify data via unspecified vectors.</t>
  </si>
  <si>
    <t>CVE-2016-1409</t>
  </si>
  <si>
    <t>The Neighbor Discovery (ND) protocol implementation in the IPv6 stack in Cisco IOS XE 2.1 through 3.17S, IOS XR 2.0.0 through 5.3.2, and NX-OS allows remote attackers to cause a denial of service (packet-processing outage) via crafted ND messages, aka Bug ID CSCuz66542, as exploited in the wild in May 2016.</t>
  </si>
  <si>
    <t>ICSA-16-138-01A</t>
  </si>
  <si>
    <t>CVE-2016-2309</t>
  </si>
  <si>
    <t>iRZ RUH2 before 2b does not validate firmware patches, which allows remote authenticated users to modify data or cause a denial of service via unspecified vectors.</t>
  </si>
  <si>
    <t>ICSA-16-147-03</t>
  </si>
  <si>
    <t>CVE-2016-2311</t>
  </si>
  <si>
    <t>Black Box AlertWerks ServSensor with firmware before SP473, AlertWerks ServSensor Junior with firmware before SP473, AlertWerks ServSensor Junior with PoE with firmware before SP473, and AlertWerks ServSensor Contact with firmware before SP473 allow remote authenticated users to discover administrator and user passwords via unspecified vectors.</t>
  </si>
  <si>
    <t>Entry Points</t>
  </si>
  <si>
    <t>ICSA-16-042-01A</t>
  </si>
  <si>
    <t>CVE-2016-0875</t>
  </si>
  <si>
    <t>Moxa Secure Router EDR-G903 devices before 3.4.12 allow remote attackers to read configuration and log files via a crafted URL.</t>
  </si>
  <si>
    <t>CVE-2016-0876</t>
  </si>
  <si>
    <t>Moxa Secure Router EDR-G903 devices before 3.4.12 allow remote attackers to discover cleartext passwords by reading a configuration file.</t>
  </si>
  <si>
    <t>CWE-401</t>
  </si>
  <si>
    <t>CVE-2016-0877</t>
  </si>
  <si>
    <t>Memory leak on Moxa Secure Router EDR-G903 devices before 3.4.12 allows remote attackers to cause a denial of service (memory consumption) by executing the ping function.</t>
  </si>
  <si>
    <t>CVE-2016-0878</t>
  </si>
  <si>
    <t>Moxa Secure Router EDR-G903 devices before 3.4.12 allow remote attackers to cause a denial of service (cold start) by sending two crafted ping requests.</t>
  </si>
  <si>
    <t>CVE-2016-0879</t>
  </si>
  <si>
    <t>Moxa Secure Router EDR-G903 devices before 3.4.12 do not delete copies of configuration and log files after completing the import function, which allows remote attackers to obtain sensitive information by requesting these files at an unspecified URL.</t>
  </si>
  <si>
    <t>ICSA-16-147-02</t>
  </si>
  <si>
    <t>CVE-2016-4521</t>
  </si>
  <si>
    <t>Sixnet BT-5xxx and BT-6xxx M2M devices before 3.8.21 and 3.9.x before 3.9.8 have hardcoded credentials, which allows remote attackers to obtain access via unspecified vectors.</t>
  </si>
  <si>
    <t>ICSA-16-140-01A</t>
  </si>
  <si>
    <t>CVE-2016-4505</t>
  </si>
  <si>
    <t>Resource Data Management (RDM) Intuitive 650 TDB Controller devices before 2.1.24 allow remote authenticated users to modify arbitrary passwords via unspecified vectors.</t>
  </si>
  <si>
    <t>CVE-2016-4506</t>
  </si>
  <si>
    <t>Cross-site request forgery (CSRF) vulnerability on Resource Data Management (RDM) Intuitive 650 TDB Controller devices before 2.1.24 allows remote authenticated users to hijack the authentication of arbitrary users.</t>
  </si>
  <si>
    <t>ICSA-16-140-02</t>
  </si>
  <si>
    <t>CVE-2016-4784</t>
  </si>
  <si>
    <t>A vulnerability has been identified in firmware variant PROFINET IO for EN100 Ethernet module : All versions &lt; V1.04.01; Firmware variant Modbus TCP for EN100 Ethernet module : All versions &lt; V1.11.00; Firmware variant DNP3 TCP for EN100 Ethernet module : All versions &lt; V1.03; Firmware variant IEC 104 for EN100 Ethernet module : All versions &lt; V1.21; EN100 Ethernet module included in SIPROTEC Merging Unit 6MU80 : All versions &lt; 1.02.02; SIPROTEC 7SJ686 : All versions &lt; V 4.83; SIPROTEC 7UT686 : All versions &lt; V 4.01; SIPROTEC 7SD686 : All versions &lt; V 4.03; SIPROTEC 7SJ66 : All versions &lt; V 4.20. The integrated web server (port 80/tcp) of the affected devices could allow remote attackers to obtain sensitive device information if network access was obtained.</t>
  </si>
  <si>
    <t>CVE-2016-4785</t>
  </si>
  <si>
    <t>A vulnerability has been identified in Firmware variant PROFINET IO for EN100 Ethernet module : All versions &lt; V1.04.01; Firmware variant Modbus TCP for EN100 Ethernet module : All versions &lt; V1.11.00; Firmware variant DNP3 TCP for EN100 Ethernet module : All versions &lt; V1.03; Firmware variant IEC 104 for EN100 Ethernet module : All versions &lt; V1.21; EN100 Ethernet module included in SIPROTEC Merging Unit 6MU80 : All versions &lt; 1.02.02. The integrated web server (port 80/tcp) of the affected devices could allow remote attackers to obtain a limited amount of device memory content if network access was obtained. This vulnerability only affects EN100 Ethernet module included in SIPROTEC4 and SIPROTEC Compact devices.</t>
  </si>
  <si>
    <t>ICSA-16-145-01A</t>
  </si>
  <si>
    <t>CVE-2016-2295</t>
  </si>
  <si>
    <t>Moxa MiiNePort_E1_4641 devices with firmware 1.1.10 Build 09120714, MiiNePort_E1_7080 devices with firmware 1.1.10 Build 09120714, MiiNePort_E2_1242 devices with firmware 1.1 Build 10080614, MiiNePort_E2_4561 devices with firmware 1.1 Build 10080614, and MiiNePort E3 devices with firmware 1.0 Build 11071409 allow remote attackers to obtain sensitive cleartext information by reading a configuration file.</t>
  </si>
  <si>
    <t>Serial Server</t>
  </si>
  <si>
    <t>CVE-2016-2285</t>
  </si>
  <si>
    <t>Cross-site request forgery (CSRF) vulnerability on Moxa MiiNePort_E1_4641 devices with firmware 1.1.10 Build 09120714, MiiNePort_E1_7080 devices with firmware 1.1.10 Build 09120714, MiiNePort_E2_1242 devices with firmware 1.1 Build 10080614, MiiNePort_E2_4561 devices with firmware 1.1 Build 10080614, and MiiNePort E3 devices with firmware 1.0 Build 11071409 allows remote attackers to hijack the authentication of arbitrary users.</t>
  </si>
  <si>
    <t>CVE-2016-2286</t>
  </si>
  <si>
    <t>Moxa MiiNePort_E1_4641 devices with firmware 1.1.10 Build 09120714, MiiNePort_E1_7080 devices with firmware 1.1.10 Build 09120714, MiiNePort_E2_1242 devices with firmware 1.1 Build 10080614, MiiNePort_E2_4561 devices with firmware 1.1 Build 10080614, and MiiNePort E3 devices with firmware 1.0 Build 11071409 have a blank default password, which allows remote attackers to obtain access via unspecified vectors.</t>
  </si>
  <si>
    <t>ICSA-16-147-01B</t>
  </si>
  <si>
    <t>CVE-2016-4501</t>
  </si>
  <si>
    <t>Environmental Systems Corporation (ESC) 8832 Data Controller 3.02 and earlier mishandles sessions, which allows remote attackers to bypass authentication and make arbitrary configuration changes via unspecified vectors.</t>
  </si>
  <si>
    <t>CVE-2016-4502</t>
  </si>
  <si>
    <t>Environmental Systems Corporation (ESC) 8832 Data Controller 3.02 and earlier allows remote attackers to bypass intended access restrictions and execute arbitrary functions via a modified parameter.</t>
  </si>
  <si>
    <t>ICSA-17-187-02</t>
  </si>
  <si>
    <t>ICSA-17-334-01</t>
  </si>
  <si>
    <t>ICSA-16-152-01</t>
  </si>
  <si>
    <t>CVE-2016-4500</t>
  </si>
  <si>
    <t>Moxa UC-7408 LX-Plus devices allow remote authenticated users to write to the firmware, and consequently render a device unusable, by leveraging root access.</t>
  </si>
  <si>
    <t>CVSS:3.0/AV:N/AC:H/PR:H/UI:N/S:C/C:N/I:N/A:H</t>
  </si>
  <si>
    <t>ICSA-16-154-01</t>
  </si>
  <si>
    <t>CVE-2016-2310</t>
  </si>
  <si>
    <t>General Electric (GE) Multilink ML800, ML1200, ML1600, and ML2400 switches with firmware before 5.5.0 and ML810, ML3000, and ML3100 switches with firmware before 5.5.0k have hardcoded credentials, which allows remote attackers to modify configuration settings via the web interface.</t>
  </si>
  <si>
    <t>ICSA-16-159-01</t>
  </si>
  <si>
    <t>CVE-2016-4523</t>
  </si>
  <si>
    <t>The WAP interface in Trihedral VTScada (formerly VTS) 8.x through 11.x before 11.2.02 allows remote attackers to cause a denial of service (out-of-bounds read and application crash) via unspecified vectors.</t>
  </si>
  <si>
    <t>CVE-2016-4532</t>
  </si>
  <si>
    <t>Directory traversal vulnerability in the WAP interface in Trihedral VTScada (formerly VTS) 8.x through 11.x before 11.2.02 allows remote attackers to read arbitrary files via a crafted pathname.</t>
  </si>
  <si>
    <t>CVE-2016-4510</t>
  </si>
  <si>
    <t>The WAP interface in Trihedral VTScada (formerly VTS) 8.x through 11.x before 11.2.02 allows remote attackers to bypass authentication and read arbitrary files via unspecified vectors.</t>
  </si>
  <si>
    <t>ICSA-16-126-01</t>
  </si>
  <si>
    <t>CVE-2016-4495</t>
  </si>
  <si>
    <t>KMC Controls BAC-5051E devices with firmware before E0.2.0.2 allow remote attackers to bypass intended access restrictions and read a configuration file via unspecified vectors.</t>
  </si>
  <si>
    <t>CVE-2016-4494</t>
  </si>
  <si>
    <t>Cross-site request forgery (CSRF) vulnerability on KMC Controls BAC-5051E devices with firmware before E0.2.0.2 allows remote attackers to hijack the authentication of unspecified victims for requests that disclose the contents of a configuration file.</t>
  </si>
  <si>
    <t>ICSA-16-152-02</t>
  </si>
  <si>
    <t>CVE-2016-4511</t>
  </si>
  <si>
    <t>ABB PCM600 before 2.7 uses an improper hash algorithm for the main application password, which makes it easier for local users to obtain sensitive cleartext information by leveraging read access to the ACTConfig configuration file.</t>
  </si>
  <si>
    <t>CVSS:3.0/AV:L/AC:L/PR:L/UI:R/S:U/C:L/I:N/A:N</t>
  </si>
  <si>
    <t>CVE-2016-4516</t>
  </si>
  <si>
    <t>ABB PCM600 before 2.7 improperly stores the main application password after a password change, which allows local users to obtain sensitive information via unspecified vectors.</t>
  </si>
  <si>
    <t>CVSS:3.0/AV:L/AC:L/PR:L/UI:N/S:U/C:L/I:N/A:N</t>
  </si>
  <si>
    <t>CVE-2016-4524</t>
  </si>
  <si>
    <t>ABB PCM600 before 2.7 improperly stores OPC Server IEC61850 passwords in unspecified temporary circumstances, which allows local users to obtain sensitive information via unknown vectors.</t>
  </si>
  <si>
    <t>2</t>
  </si>
  <si>
    <t>CVSS:3.0/AV:L/AC:L/PR:L/UI:N/S:C/C:H/I:N/A:N</t>
  </si>
  <si>
    <t>CVE-2016-4527</t>
  </si>
  <si>
    <t>ABB PCM600 before 2.7 improperly stores PCM600 authentication credentials, which allows local users to obtain sensitive information via unspecified vectors.</t>
  </si>
  <si>
    <t>ICSA-16-166-01</t>
  </si>
  <si>
    <t>CVE-2016-4530</t>
  </si>
  <si>
    <t>OSIsoft PI SQL Data Access Server (aka OLE DB) 2016 1.5 allows remote authenticated users to cause a denial of service (service outage and data loss) via a message.</t>
  </si>
  <si>
    <t>CVSS:3.0/AV:N/AC:L/PR:L/UI:N/S:U/C:N/I:N/A:H</t>
  </si>
  <si>
    <t>ICSA-16-166-02</t>
  </si>
  <si>
    <t>CVE-2016-4518</t>
  </si>
  <si>
    <t>OSIsoft PI AF Server before 2016 2.8.0 allows remote authenticated users to cause a denial of service (service outage) via a message.</t>
  </si>
  <si>
    <t>ICSA-16-168-01</t>
  </si>
  <si>
    <t>CVE-2016-4514</t>
  </si>
  <si>
    <t>Moxa PT-7728 devices with software 3.4 build 15081113 allow remote authenticated users to change the configuration via vectors involving a local proxy.</t>
  </si>
  <si>
    <t>CVSS:3.0/AV:N/AC:H/PR:L/UI:N/S:C/C:H/I:L/A:L</t>
  </si>
  <si>
    <t>ICSA-18-144-01</t>
  </si>
  <si>
    <t>CVE-2016-2177</t>
  </si>
  <si>
    <t>OpenSSL through 1.0.2h incorrectly uses pointer arithmetic for heap-buffer boundary checks, which might allow remote attackers to cause a denial of service (integer overflow and application crash) or possibly have unspecified other impact by leveraging unexpected malloc behavior, related to s3_srvr.c, ssl_sess.c, and t1_lib.c.</t>
  </si>
  <si>
    <t>ICSA-16-173-01A</t>
  </si>
  <si>
    <t>CVE-2016-4528</t>
  </si>
  <si>
    <t>Buffer overflow in Advantech WebAccess before 8.1_20160519 allows local users to cause a denial of service via a crafted DLL file.</t>
  </si>
  <si>
    <t>CVE-2016-4525</t>
  </si>
  <si>
    <t>Unspecified ActiveX controls in Advantech WebAccess before 8.1_20160519 allow remote authenticated users to obtain sensitive information or modify data via unknown vectors, related to the INTERFACESAFE_FOR_UNTRUSTED_CALLER (aka safe for scripting) flag.</t>
  </si>
  <si>
    <t>CVSS:3.0/AV:L/AC:L/PR:L/UI:R/S:U/C:H/I:H/A:N</t>
  </si>
  <si>
    <t>ICSA-16-175-02</t>
  </si>
  <si>
    <t>CVE-2016-4519</t>
  </si>
  <si>
    <t>Stack-based buffer overflow in Unitronics VisiLogic OPLC IDE before 9.8.30 allows remote attackers to execute arbitrary code via a crafted filename field in a ZIP archive in a vlp file.</t>
  </si>
  <si>
    <t>ICSA-16-173-02</t>
  </si>
  <si>
    <t>CVE-2016-4513</t>
  </si>
  <si>
    <t>Cross-site scripting (XSS) vulnerability in the Schneider Electric PowerLogic PM8ECC module before 2.651 for PowerMeter 800 devices allows remote attackers to inject arbitrary web script or HTML via unspecified vectors.</t>
  </si>
  <si>
    <t>Power Metering</t>
  </si>
  <si>
    <t>ICSA-16-161-01</t>
  </si>
  <si>
    <t>CWE-664</t>
  </si>
  <si>
    <t>CVE-2016-3949</t>
  </si>
  <si>
    <t>Siemens SIMATIC S7-300 Profinet-enabled CPU devices with firmware before 3.2.12 and SIMATIC S7-300 Profinet-disabled CPU devices with firmware before 3.3.12 allow remote attackers to cause a denial of service (defect-mode transition) via crafted (1) ISO-TSAP or (2) Profibus packets.</t>
  </si>
  <si>
    <t>CWE-984</t>
  </si>
  <si>
    <t>ICSA-16-182-01</t>
  </si>
  <si>
    <t>CVE-2016-4509</t>
  </si>
  <si>
    <t>Heap-based buffer overflow in elcsoft.exe in Eaton ELCSoft 2.4.01 and earlier allows remote authenticated users to execute arbitrary code via a crafted file.</t>
  </si>
  <si>
    <t>CVSS:3.0/AV:N/AC:H/PR:L/UI:N/S:C/C:L/I:L/A:L</t>
  </si>
  <si>
    <t>CVE-2016-4512</t>
  </si>
  <si>
    <t>Stack-based buffer overflow in ELCSimulator in Eaton ELCSoft 2.4.01 and earlier allows remote attackers to execute arbitrary code via a long packet.</t>
  </si>
  <si>
    <t>ICSA-16-175-03</t>
  </si>
  <si>
    <t>CVE-2016-3962</t>
  </si>
  <si>
    <t>Stack-based buffer overflow in the NTP time-server interface on Meinberg IMS-LANTIME M3000, IMS-LANTIME M1000, IMS-LANTIME M500, LANTIME M900, LANTIME M600, LANTIME M400, LANTIME M300, LANTIME M200, LANTIME M100, SyncFire 1100, and LCES devices with firmware before 6.20.004 allows remote attackers to obtain sensitive information, modify data, or cause a denial of service via a crafted parameter in a POST request.</t>
  </si>
  <si>
    <t>CVE-2016-3988</t>
  </si>
  <si>
    <t>Multiple stack-based buffer overflows in the NTP time-server interface on Meinberg IMS-LANTIME M3000, IMS-LANTIME M1000, IMS-LANTIME M500, LANTIME M900, LANTIME M600, LANTIME M400, LANTIME M300, LANTIME M200, LANTIME M100, SyncFire 1100, and LCES devices with firmware before 6.20.004 allow remote attackers to obtain sensitive information, modify data, or cause a denial of service via a crafted parameter in a POST request.</t>
  </si>
  <si>
    <t>CVE-2016-3989</t>
  </si>
  <si>
    <t>The NTP time-server interface on Meinberg IMS-LANTIME M3000, IMS-LANTIME M1000, IMS-LANTIME M500, LANTIME M900, LANTIME M600, LANTIME M400, LANTIME M300, LANTIME M200, LANTIME M100, SyncFire 1100, and LCES devices with firmware before 6.20.004 allows remote authenticated users to obtain root privileges for writing to unspecified scripts, and consequently obtain sensitive information or modify data, by leveraging access to the nobody account.</t>
  </si>
  <si>
    <t>ICSA-16-182-02B</t>
  </si>
  <si>
    <t>CVE-2016-5848</t>
  </si>
  <si>
    <t>Siemens SICAM PAS before 8.07 does not properly restrict password data in the database, which makes it easier for local users to calculate passwords by leveraging unspecified database privileges.</t>
  </si>
  <si>
    <t>6.7</t>
  </si>
  <si>
    <t>CVSS:3.0/AV:L/AC:L/PR:H/UI:N/S:U/C:H/I:H/A:H</t>
  </si>
  <si>
    <t>CVE-2016-5849</t>
  </si>
  <si>
    <t>Siemens SICAM PAS through 8.07 allows local users to obtain sensitive configuration information by leveraging database stoppage.</t>
  </si>
  <si>
    <t>CVSS:3.0/AV:L/AC:H/PR:L/UI:N/S:U/C:L/I:N/A:N</t>
  </si>
  <si>
    <t>ICSA-16-187-01</t>
  </si>
  <si>
    <t>CWE-564</t>
  </si>
  <si>
    <t>CVE-2016-4507</t>
  </si>
  <si>
    <t>SQL injection vulnerability in Rexroth Bosch BLADEcontrol-WebVIS 3.0.2 and earlier allows remote authenticated users to execute arbitrary SQL commands via unspecified vectors.</t>
  </si>
  <si>
    <t>CVSS:3.0/AV:N/AC:L/PR:L/UI:N/S:C/C:L/I:L/A:N</t>
  </si>
  <si>
    <t>CVE-2016-4508</t>
  </si>
  <si>
    <t>Cross-site scripting (XSS) vulnerability in Rexroth Bosch BLADEcontrol-WebVIS 3.0.2 and earlier allows remote attackers to inject arbitrary web script or HTML via unspecified vectors.</t>
  </si>
  <si>
    <t>ICSA-16-189-01</t>
  </si>
  <si>
    <t>CVE-2016-4533</t>
  </si>
  <si>
    <t>Heap-based buffer overflow in WECON LeviStudio allows remote attackers to execute arbitrary code via a crafted file.</t>
  </si>
  <si>
    <t>CVSS:3.0/AV:L/AC:L/PR:N/UI:R/S:U/C:H/I:H/A:H</t>
  </si>
  <si>
    <t>CVE-2016-5781</t>
  </si>
  <si>
    <t>Stack-based buffer overflow in WECON LeviStudio allows remote attackers to execute arbitrary code via a crafted file.</t>
  </si>
  <si>
    <t>ICSA-16-189-02</t>
  </si>
  <si>
    <t>CWE-639</t>
  </si>
  <si>
    <t>CVE-2016-4503</t>
  </si>
  <si>
    <t>Moxa Device Server Web Console 5232-N allows remote attackers to bypass authentication, and consequently modify settings and data, via vectors related to reading a cookie parameter containing a UserId value.</t>
  </si>
  <si>
    <t>ICSA-16-194-01</t>
  </si>
  <si>
    <t>CVE-2016-5790</t>
  </si>
  <si>
    <t>Tollgrade LightHouse SMS before 5.1 patch 3 allows remote attackers to bypass authentication and restart the software via unspecified vectors.</t>
  </si>
  <si>
    <t>CVE-2016-5797</t>
  </si>
  <si>
    <t>Tollgrade LightHouse SMS before 5.1 patch 3 provides different error messages for failed authentication attempts depending on whether the username exists, which allows remote attackers to enumerate account names via a series of attempts.</t>
  </si>
  <si>
    <t>CVE-2016-5807</t>
  </si>
  <si>
    <t>Tollgrade LightHouse SMS before 5.1 patch 3 allows remote authenticated users to bypass an intended administrative-authentication requirement, and read or change parameter values, via a direct request.</t>
  </si>
  <si>
    <t>ICSA-16-194-02</t>
  </si>
  <si>
    <t>CVE-2016-5787</t>
  </si>
  <si>
    <t>General Electric (GE) Digital Proficy HMI/SCADA - CIMPLICITY before 8.2 SIM 27 mishandles service DACLs, which allows local users to modify a service configuration via unspecified vectors.</t>
  </si>
  <si>
    <t>5.7</t>
  </si>
  <si>
    <t>1.5</t>
  </si>
  <si>
    <t>CVSS:3.0/AV:L/AC:L/PR:L/UI:R/S:C/C:L/I:L/A:L</t>
  </si>
  <si>
    <t>ICSA-16-196-01</t>
  </si>
  <si>
    <t>CVE-2016-4520</t>
  </si>
  <si>
    <t>Schneider Electric Pelco Digital Sentry Video Management System with firmware before 7.14 has hardcoded credentials, which allows remote attackers to obtain access, and consequently execute arbitrary code, via unspecified vectors.</t>
  </si>
  <si>
    <t>ICSA-16-196-02</t>
  </si>
  <si>
    <t>CVE-2016-5804</t>
  </si>
  <si>
    <t>Moxa MGate MB3180 before 1.8, MGate MB3280 before 2.7, MGate MB3480 before 2.6, MGate MB3170 before 2.5, and MGate MB3270 before 2.7 use weak encryption, which allows remote attackers to bypass authentication via a brute-force series of guesses for a parameter value.</t>
  </si>
  <si>
    <t>ICSA-16-196-03</t>
  </si>
  <si>
    <t>CVE-2016-4529</t>
  </si>
  <si>
    <t>An unspecified ActiveX control in Schneider Electric SoMachine HVAC Programming Software for M171/M172 Controllers before 2.1.0 allows remote attackers to execute arbitrary code via unknown vectors, related to the INTERFACESAFE_FOR_UNTRUSTED_CALLER (aka safe for scripting) flag.</t>
  </si>
  <si>
    <t>ICSA-16-208-01C</t>
  </si>
  <si>
    <t>CVE-2016-5743</t>
  </si>
  <si>
    <t>Siemens SIMATIC WinCC before 7.3 Update 10 and 7.4 before Update 1, SIMATIC BATCH before 8.1 SP1 Update 9 as distributed in SIMATIC PCS 7 through 8.1 SP1, SIMATIC OpenPCS 7 before 8.1 Update 3 as distributed in SIMATIC PCS 7 through 8.1 SP1, SIMATIC OpenPCS 7 before 8.2 Update 1 as distributed in SIMATIC PCS 7 8.2, and SIMATIC WinCC Runtime Professional before 13 SP1 Update 9 allow remote attackers to execute arbitrary code via crafted packets.</t>
  </si>
  <si>
    <t>CVE-2016-5744</t>
  </si>
  <si>
    <t>Siemens SIMATIC WinCC 7.0 through SP3 and 7.2 allows remote attackers to read arbitrary WinCC station files via crafted packets.</t>
  </si>
  <si>
    <t>ICSA-16-208-02</t>
  </si>
  <si>
    <t>CVE-2016-5874</t>
  </si>
  <si>
    <t>Siemens SIMATIC NET PC-Software before 13 SP2 allows remote attackers to cause a denial of service (OPC UA service outage) via crafted TCP packets.</t>
  </si>
  <si>
    <t>ICSA-16-208-03</t>
  </si>
  <si>
    <t>CVE-2016-6204</t>
  </si>
  <si>
    <t>Cross-site scripting (XSS) vulnerability in the integrated web server in Siemens SINEMA Remote Connect Server before 1.2 allows remote attackers to inject arbitrary web script or HTML via a crafted URL.</t>
  </si>
  <si>
    <t>ICSA-16-173-03</t>
  </si>
  <si>
    <t>CVE-2016-4531</t>
  </si>
  <si>
    <t>Rockwell Automation FactoryTalk EnergyMetrix before 2.20.00 does not invalidate credentials upon a logout action, which makes it easier for remote attackers to obtain access by leveraging an unattended workstation.</t>
  </si>
  <si>
    <t>CVE-2016-4522</t>
  </si>
  <si>
    <t>SQL injection vulnerability in Rockwell Automation FactoryTalk EnergyMetrix before 2.20.00 allows remote attackers to execute arbitrary SQL commands via unspecified vectors.</t>
  </si>
  <si>
    <t>ICSA-16-215-01</t>
  </si>
  <si>
    <t>CVE-2016-5792</t>
  </si>
  <si>
    <t>SQL injection vulnerability in Moxa SoftCMS before 1.5 allows remote attackers to execute arbitrary SQL commands via unspecified fields.</t>
  </si>
  <si>
    <t>ICSA-16-215-02A</t>
  </si>
  <si>
    <t>CVE-2016-6486</t>
  </si>
  <si>
    <t>Siemens SINEMA Server uses weak permissions for the application folder, which allows local users to gain privileges via unspecified vectors.</t>
  </si>
  <si>
    <t>ICSA-16-231-01</t>
  </si>
  <si>
    <t>CVE-2016-5817</t>
  </si>
  <si>
    <t>SQL injection vulnerability in news pages in Cargotec Navis WebAccess before 2016-08-10 allows remote attackers to execute arbitrary SQL commands via unspecified vectors.</t>
  </si>
  <si>
    <t>ICSA-16-224-01</t>
  </si>
  <si>
    <t>CVE-2016-5645</t>
  </si>
  <si>
    <t>Rockwell Automation MicroLogix 1400 PLC 1766-L32BWA, 1766-L32AWA, 1766-L32BXB, 1766-L32BWAA, 1766-L32AWAA, and 1766-L32BXBA devices have a hardcoded SNMP community, which makes it easier for remote attackers to load arbitrary firmware updates by leveraging knowledge of this community.</t>
  </si>
  <si>
    <t>ICSA-16-236-01A</t>
  </si>
  <si>
    <t>CVE-2016-5799</t>
  </si>
  <si>
    <t>Moxa OnCell G3100V2 devices before 2.8 and G3111, G3151, G3211, and G3251 devices before 1.7 do not properly restrict authentication attempts, which makes it easier for remote attackers to obtain access via a brute-force attack.</t>
  </si>
  <si>
    <t>CVE-2016-5812</t>
  </si>
  <si>
    <t>Moxa OnCell G3100V2 devices before 2.8 and G3111, G3151, G3211, and G3251 devices before 1.7 use cleartext password storage, which makes it easier for local users to obtain sensitive information by reading a configuration file.</t>
  </si>
  <si>
    <t>CVE-2016-2183</t>
  </si>
  <si>
    <t>The DES and Triple DES ciphers, as used in the TLS, SSH, and IPSec protocols and other protocols and products, have a birthday bound of approximately four billion blocks, which makes it easier for remote attackers to obtain cleartext data via a birthday attack against a long-duration encrypted session, as demonstrated by an HTTPS session using Triple DES in CBC mode, aka a "Sweet32" attack.</t>
  </si>
  <si>
    <t>ICSA-16-250-01</t>
  </si>
  <si>
    <t>CVE-2016-7112</t>
  </si>
  <si>
    <t>A vulnerability has been identified in Firmware variant PROFINET IO for EN100 Ethernet module : All versions &lt; V1.04.01; Firmware variant Modbus TCP for EN100 Ethernet module : All versions &lt; V1.11.00; Firmware variant DNP3 TCP for EN100 Ethernet module : All versions &lt; V1.03; Firmware variant IEC 104 for EN100 Ethernet module : All versions &lt; V1.21; EN100 Ethernet module included in SIPROTEC Merging Unit 6MU80 : All versions &lt; 1.02.02. Attackers with network access to the device's web interface (port 80/tcp) could possibly circumvent authentication and perform certain administrative operations.</t>
  </si>
  <si>
    <t>CVE-2016-7113</t>
  </si>
  <si>
    <t>A vulnerability has been identified in Firmware variant PROFINET IO for EN100 Ethernet module : All versions &lt; V1.04.01; Firmware variant Modbus TCP for EN100 Ethernet module : All versions &lt; V1.11.00; Firmware variant DNP3 TCP for EN100 Ethernet module : All versions &lt; V1.03; Firmware variant IEC 104 for EN100 Ethernet module : All versions &lt; V1.21; EN100 Ethernet module included in SIPROTEC Merging Unit 6MU80 : All versions &lt; 1.02.02. Specially crafted packets sent to port 80/tcp could cause the affected device to go into defect mode.</t>
  </si>
  <si>
    <t>CVE-2016-7114</t>
  </si>
  <si>
    <t>A vulnerability has been identified in Firmware variant PROFINET IO for EN100 Ethernet module : All versions &lt; V1.04.01; Firmware variant Modbus TCP for EN100 Ethernet module : All versions &lt; V1.11.00; Firmware variant DNP3 TCP for EN100 Ethernet module : All versions &lt; V1.03; Firmware variant IEC 104 for EN100 Ethernet module : All versions &lt; V1.21; EN100 Ethernet module included in SIPROTEC Merging Unit 6MU80 : All versions &lt; 1.02.02; SIPROTEC 7SJ686 : All versions &lt; V 4.87; SIPROTEC 7UT686 : All versions &lt; V 4.02; SIPROTEC 7SD686 : All versions &lt; V 4.05; SIPROTEC 7SJ66 : All versions &lt; V 4.30. Attackers with network access to the device's web interface (port 80/tcp) could possibly circumvent authentication and perform certain administrative operations. A legitimate user must be logged into the web interface for the attack to be successful.</t>
  </si>
  <si>
    <t>ICSA-16-259-02</t>
  </si>
  <si>
    <t>CVE-2016-4526</t>
  </si>
  <si>
    <t>ABB DataManagerPro 1.x before 1.7.1 allows local users to gain privileges by replacing a DLL file in the package directory.</t>
  </si>
  <si>
    <t>CVSS:3.0/AV:L/AC:H/PR:H/UI:N/S:C/C:H/I:H/A:H</t>
  </si>
  <si>
    <t>ICSA-16-259-03</t>
  </si>
  <si>
    <t>CWE-668</t>
  </si>
  <si>
    <t>CVE-2016-0870</t>
  </si>
  <si>
    <t>The web server in Trane Tracer SC 4.2.1134 and earlier allows remote attackers to read sensitive configuration files via a direct request.</t>
  </si>
  <si>
    <t>ICSA-16-224-02A</t>
  </si>
  <si>
    <t>CVE-2016-5814</t>
  </si>
  <si>
    <t>Buffer overflow in Rockwell Automation RSLogix Micro Starter Lite, RSLogix Micro Developer, RSLogix 500 Starter Edition, RSLogix 500 Standard Edition, and RSLogix 500 Professional Edition allows remote attackers to execute arbitrary code via a crafted RSS project file.</t>
  </si>
  <si>
    <t>CVSS:3.0/AV:L/AC:L/PR:N/UI:R/S:C/C:H/I:H/A:H</t>
  </si>
  <si>
    <t>ICSA-16-259-01</t>
  </si>
  <si>
    <t>CVE-2016-4860</t>
  </si>
  <si>
    <t>Yokogawa STARDOM FCN/FCJ controller R1.01 through R4.01 does not require authentication for Logic Designer connections, which allows remote attackers to reconfigure the device or cause a denial of service via a (1) stop application program, (2) change value, or (3) modify application command.</t>
  </si>
  <si>
    <t>CVE-2016-6415</t>
  </si>
  <si>
    <t>The server IKEv1 implementation in Cisco IOS 12.2 through 12.4 and 15.0 through 15.6, IOS XE through 3.18S, IOS XR 4.3.x and 5.0.x through 5.2.x, and PIX before 7.0 allows remote attackers to obtain sensitive information from device memory via a Security Association (SA) negotiation request, aka Bug IDs CSCvb29204 and CSCvb36055 or BENIGNCERTAIN.</t>
  </si>
  <si>
    <t>ICSA-16-264-01</t>
  </si>
  <si>
    <t>CVE-2016-5793</t>
  </si>
  <si>
    <t>Unquoted Windows search path vulnerability in Moxa Active OPC Server before 2.4.19 allows local users to gain privileges via a Trojan horse executable file in the %SYSTEMDRIVE% directory.</t>
  </si>
  <si>
    <t>CVSS:3.0/AV:L/AC:L/PR:L/UI:N/S:C/C:H/I:H/A:H</t>
  </si>
  <si>
    <t>ICSA-16-271-01</t>
  </si>
  <si>
    <t>CWE-614</t>
  </si>
  <si>
    <t>CVE-2016-7090</t>
  </si>
  <si>
    <t>The integrated web server on Siemens SCALANCE M-800 and S615 modules with firmware before 4.02 does not set the secure flag for the session cookie in an https session, which makes it easier for remote attackers to capture this cookie by intercepting its transmission within an http session.</t>
  </si>
  <si>
    <t>CVSS:3.0/AV:N/AC:H/PR:N/UI:N/S:C/C:L/I:N/A:N</t>
  </si>
  <si>
    <t>CWE-966</t>
  </si>
  <si>
    <t>ICSA-16-278-01</t>
  </si>
  <si>
    <t>CVE-2016-8343</t>
  </si>
  <si>
    <t>Directory traversal vulnerability in INDAS Web SCADA before 3 allows remote attackers to read arbitrary files via unspecified vectors.</t>
  </si>
  <si>
    <t>ICSA-16-273-01</t>
  </si>
  <si>
    <t>CVE-2016-2307</t>
  </si>
  <si>
    <t>American Auto-Matrix Aspect-Nexus Building Automation Front-End Solutions application before 3.0.0 and Aspect-Matrix Building Automation Front-End Solutions application allow remote attackers to read arbitrary files via unspecified vectors, as demonstrated by the configuration file.</t>
  </si>
  <si>
    <t>CVE-2016-2308</t>
  </si>
  <si>
    <t>American Auto-Matrix Aspect-Nexus Building Automation Front-End Solutions application before 3.0.0 and Aspect-Matrix Building Automation Front-End Solutions application store passwords in cleartext, which allows remote attackers to obtain sensitive information by reading a file.</t>
  </si>
  <si>
    <t>ICSA-16-278-02</t>
  </si>
  <si>
    <t>CVE-2014-5414</t>
  </si>
  <si>
    <t>Beckhoff Embedded PC images before 2014-10-22 and Automation Device Specification (ADS) TwinCAT components do not restrict the number of authentication attempts, which makes it easier for remote attackers to obtain access via a brute-force attack.</t>
  </si>
  <si>
    <t>CVE-2014-5415</t>
  </si>
  <si>
    <t>Beckhoff Embedded PC images before 2014-10-22 and Automation Device Specification (ADS) TwinCAT components might allow remote attackers to obtain access via the (1) Windows CE Remote Configuration Tool, (2) CE Remote Display service, or (3) TELNET service.</t>
  </si>
  <si>
    <t>ICSMA-16-279-01</t>
  </si>
  <si>
    <t>CVE-2016-5086</t>
  </si>
  <si>
    <t>Johnson &amp; Johnson Animas OneTouch Ping devices allow remote attackers to bypass authentication via replay attacks.</t>
  </si>
  <si>
    <t>CVE-2016-5084</t>
  </si>
  <si>
    <t>Johnson &amp; Johnson Animas OneTouch Ping devices do not use encryption for certain data, which might allow remote attackers to obtain sensitive information by sniffing the network.</t>
  </si>
  <si>
    <t>CVE-2016-5085</t>
  </si>
  <si>
    <t>Johnson &amp; Johnson Animas OneTouch Ping devices do not properly generate random numbers, which makes it easier for remote attackers to spoof meters by sniffing the network and then engaging in an authentication handshake.</t>
  </si>
  <si>
    <t>ICSA-16-287-04</t>
  </si>
  <si>
    <t>CVE-2016-6382</t>
  </si>
  <si>
    <t>Cisco IOS 15.2 through 15.6 and IOS XE 3.6 through 3.17 and 16.1 allow remote attackers to cause a denial of service (device restart) via a malformed IPv6 Protocol Independent Multicast (PIM) register packet, aka Bug ID CSCuy16399.</t>
  </si>
  <si>
    <t>CVE-2016-6384</t>
  </si>
  <si>
    <t>Cisco IOS 12.2 through 12.4 and 15.0 through 15.6 and IOS XE 3.1 through 3.17 and 16.2 allow remote attackers to cause a denial of service (device reload) via crafted fields in an H.323 message, aka Bug ID CSCux04257.</t>
  </si>
  <si>
    <t>CVE-2016-6381</t>
  </si>
  <si>
    <t>Cisco IOS 12.4 and 15.0 through 15.6 and IOS XE 3.1 through 3.18 and 16.1 allow remote attackers to cause a denial of service (memory consumption or device reload) via fragmented IKEv1 packets, aka Bug ID CSCuy47382.</t>
  </si>
  <si>
    <t>CVE-2016-6393</t>
  </si>
  <si>
    <t>The AAA service in Cisco IOS 12.0 through 12.4 and 15.0 through 15.6 and IOS XE 2.1 through 3.18 and 16.2 allows remote attackers to cause a denial of service (device reload) via a failed SSH connection attempt that is mishandled during generation of an error-log message, aka Bug ID CSCuy87667.</t>
  </si>
  <si>
    <t>CVE-2016-6380</t>
  </si>
  <si>
    <t>The DNS forwarder in Cisco IOS 12.0 through 12.4 and 15.0 through 15.6 and IOS XE 3.1 through 3.15 allows remote attackers to obtain sensitive information from process memory or cause a denial of service (data corruption or device reload) via a crafted DNS response, aka Bug ID CSCup90532.</t>
  </si>
  <si>
    <t>CVE-2016-6385</t>
  </si>
  <si>
    <t>Memory leak in the Smart Install client implementation in Cisco IOS 12.2 and 15.0 through 15.2 and IOS XE 3.2 through 3.8 allows remote attackers to cause a denial of service (memory consumption) via crafted image-list parameters, aka Bug ID CSCuy82367.</t>
  </si>
  <si>
    <t>ICSA-16-287-02</t>
  </si>
  <si>
    <t>CVE-2016-8563</t>
  </si>
  <si>
    <t>Siemens Automation License Manager (ALM) before 5.3 SP3 Update 1 allows remote attackers to cause a denial of service (ALM service outage) via crafted packets to TCP port 4410.</t>
  </si>
  <si>
    <t>CVE-2016-8564</t>
  </si>
  <si>
    <t>SQL injection vulnerability in Siemens Automation License Manager (ALM) before 5.3 SP3 Update 1 allows remote attackers to execute arbitrary SQL commands via crafted traffic to TCP port 4410.</t>
  </si>
  <si>
    <t>CVE-2016-8565</t>
  </si>
  <si>
    <t>Siemens Automation License Manager (ALM) before 5.3 SP3 allows remote attackers to write to files, rename files, create directories, or delete directories via crafted packets.</t>
  </si>
  <si>
    <t>CVSS:3.0/AV:N/AC:L/PR:N/UI:N/S:U/C:N/I:H/A:H</t>
  </si>
  <si>
    <t>ICSA-16-287-03</t>
  </si>
  <si>
    <t>CVE-2016-7959</t>
  </si>
  <si>
    <t>Siemens SIMATIC STEP 7 (TIA Portal) before 14 improperly stores pre-shared key data in TIA project files, which makes it easier for local users to obtain sensitive information by leveraging access to a file and conducting a brute-force attack.</t>
  </si>
  <si>
    <t>CVSS:3.0/AV:L/AC:H/PR:L/UI:N/S:U/C:H/I:N/A:N</t>
  </si>
  <si>
    <t>CVE-2016-7960</t>
  </si>
  <si>
    <t>Siemens SIMATIC STEP 7 (TIA Portal) before 14 uses an improper format for managing TIA project files during version updates, which makes it easier for local users to obtain sensitive configuration information via unspecified vectors.</t>
  </si>
  <si>
    <t>ICSA-16-313-02</t>
  </si>
  <si>
    <t>CVE-2016-7165</t>
  </si>
  <si>
    <t>A vulnerability has been identified in Primary Setup Tool (PST) (All versions &lt; V4.2 HF1), SIMATIC IT Production Suite (All versions &lt; V7.0 SP1 HFX 2), SIMATIC NET PC-Software (All versions &lt; V14), SIMATIC PCS 7 V7.1 (All versions), SIMATIC PCS 7 V8.0 (All versions), SIMATIC PCS 7 V8.1 (All versions), SIMATIC PCS 7 V8.2 (All versions &lt; V8.2 SP1), SIMATIC STEP 7 (TIA Portal) V13 (All versions &lt; V13 SP2), SIMATIC STEP 7 V5.X (All versions &lt; V5.5 SP4 HF11), SIMATIC WinCC (TIA Portal) Basic, Comfort, Advanced (All versions &lt; V14), SIMATIC WinCC (TIA Portal) Professional V13 (All versions &lt; V13 SP2), SIMATIC WinCC (TIA Portal) Professional V14 (All versions &lt; V14 SP1), SIMATIC WinCC Runtime Professional V13 (All versions &lt; V13 SP2), SIMATIC WinCC Runtime Professional V14 (All versions &lt; V14 SP1), SIMATIC WinCC V7.0 SP2 and earlier versions (All versions &lt; V7.0 SP2 Upd 12), SIMATIC WinCC V7.0 SP3 (All versions &lt; V7.0 SP3 Upd 8), SIMATIC WinCC V7.2 (All versions &lt; V7.2 Upd 14), SIMATIC WinCC V7.3 (All versions &lt; V7.3 Upd 11), SIMATIC WinCC V7.4 (All versions &lt; V7.4 SP1), SIMIT V9.0 (All versions &lt; V9.0 SP1), SINEMA Remote Connect Client (All versions &lt; V1.0 SP3), SINEMA Server (All versions &lt; V13 SP2), SOFTNET Security Client V5.0 (All versions), Security Configuration Tool (SCT) (All versions &lt; V4.3 HF1), TeleControl Server Basic (All versions &lt; V3.0 SP2), WinAC RTX 2010 SP2 (All versions), WinAC RTX F 2010 SP2 (All versions). Unquoted service paths could allow local Microsoft Windows operating system users to escalate their privileges if the affected products are not installed under their default path ("C:\Program Files\*" or the localized equivalent).</t>
  </si>
  <si>
    <t>0.5</t>
  </si>
  <si>
    <t>CVSS:3.0/AV:L/AC:H/PR:H/UI:N/S:U/C:H/I:H/A:H</t>
  </si>
  <si>
    <t>ICSA-16-327-01</t>
  </si>
  <si>
    <t>CVE-2016-8562</t>
  </si>
  <si>
    <t>Siemens SIMATIC CP 1543-1 before 2.0.28, when SNMPv3 write access or SNMPv1 is enabled, allows remote authenticated users to cause a denial of service by modifying SNMP variables.</t>
  </si>
  <si>
    <t>CVSS:3.0/AV:N/AC:H/PR:L/UI:N/S:U/C:N/I:N/A:H</t>
  </si>
  <si>
    <t>CVE-2016-8561</t>
  </si>
  <si>
    <t>Siemens SIMATIC CP 1543-1 before 2.0.28 allows remote authenticated users to gain privileges by leveraging certain TIA-Portal access and project-data access.</t>
  </si>
  <si>
    <t>0.7</t>
  </si>
  <si>
    <t>CVSS:3.0/AV:N/AC:H/PR:H/UI:N/S:U/C:H/I:H/A:H</t>
  </si>
  <si>
    <t>ICSA-16-322-01</t>
  </si>
  <si>
    <t>CVE-2016-9155</t>
  </si>
  <si>
    <t>The following SIEMENS branded IP Camera Models CCMW3025, CVMW3025-IR, CFMW3025 prior to version 1.41_SP18_S1; CCPW3025, CCPW5025 prior to version 0.1.73_S1; CCMD3025-DN18 prior to version v1.394_S1; CCID1445-DN18, CCID1445-DN28, CCID1145-DN36, CFIS1425, CCIS1425, CFMS2025, CCMS2025, CVMS2025-IR, CFMW1025, CCMW1025 prior to version v2635_SP1 could allow an attacker with network access to the web server to obtain administrative credentials under certain circumstances.</t>
  </si>
  <si>
    <t>ICSA-16-327-02A</t>
  </si>
  <si>
    <t>CVE-2016-8673</t>
  </si>
  <si>
    <t>Cross-site request forgery (CSRF) vulnerability in the integrated web server on Siemens SIMATIC CP 343-1 Advanced prior to version 3.0.53, SIMATIC CP 443-1 Advanced prior to version 3.2.17, SIMATIC S7-300 CPU, and SIMATIC S7-400 CPU devices allows remote attackers to hijack the authentication of arbitrary users.</t>
  </si>
  <si>
    <t>CVE-2016-8672</t>
  </si>
  <si>
    <t>The integrated web server on Siemens SIMATIC CP 343-1 Advanced prior to version 3.0.53, SIMATIC CP 443-1 Advanced prior to version 3.2.17, SIMATIC S7-300 CPU, and SIMATIC S7-400 CPU devices does not set the secure flag for unspecified cookies in an https session, which makes it easier for remote attackers to capture these cookies by intercepting their transmission within an http session.</t>
  </si>
  <si>
    <t>ICSA-16-252-01</t>
  </si>
  <si>
    <t>CVE-2016-5788</t>
  </si>
  <si>
    <t>General Electric (GE) Bently Nevada 3500/22M USB with firmware before 5.0 and Bently Nevada 3500/22M Serial have open ports, which makes it easier for remote attackers to obtain privileged access via unspecified vectors.</t>
  </si>
  <si>
    <t>ICSA-16-336-01A</t>
  </si>
  <si>
    <t>CVE-2016-9156</t>
  </si>
  <si>
    <t>A vulnerability in Siemens SICAM PAS (all versions before V8.09) could allow a remote attacker to upload, download, or delete files in certain parts of the file system by sending specially crafted packets to port 19235/TCP.</t>
  </si>
  <si>
    <t>CWE-633</t>
  </si>
  <si>
    <t>CVE-2016-9157</t>
  </si>
  <si>
    <t>A vulnerability in Siemens SICAM PAS (all versions before V8.09) could allow a remote attacker to cause a Denial of Service condition and potentially lead to unauthenticated remote code execution by sending specially crafted packets to port 19234/TCP.</t>
  </si>
  <si>
    <t>ICSA-16-348-04</t>
  </si>
  <si>
    <t>CVE-2016-9160</t>
  </si>
  <si>
    <t>A vulnerability in SIEMENS SIMATIC WinCC (All versions &lt; SIMATIC WinCC V7.2) and SIEMENS SIMATIC PCS 7 (All versions &lt; SIMATIC PCS 7 V8.0 SP1) could allow a remote attacker to crash an ActiveX component or leak parts of the application memory if a user is tricked into clicking on a malicious link under certain conditions.</t>
  </si>
  <si>
    <t>CVSS:3.0/AV:N/AC:L/PR:N/UI:R/S:U/C:H/I:N/A:H</t>
  </si>
  <si>
    <t>ICSA-16-348-05D</t>
  </si>
  <si>
    <t>CVE-2016-9159</t>
  </si>
  <si>
    <t>A vulnerability has been identified in SIMATIC S7-300 CPU family, SIMATIC S7-400 V6 and earlier CPU family, SIMATIC S7-400 V7 CPU family. An attacker with network access to port 102/tcp (ISO-TSAP) or via Profibus could obtain credentials from the PLC if protection-level 2 is configured on the affected devices. This vulnerability affects all listed affected products.</t>
  </si>
  <si>
    <t>CVE-2016-9158</t>
  </si>
  <si>
    <t>A vulnerability has been identified in SIMATIC S7-300 CPU family, SIMATIC S7-400 V6 and earlier CPU family, SIMATIC S7-400 V7 CPU family. Specially crafted packets sent to port 80/tcp could cause the affected devices to go into defect mode. A cold restart is required to recover the system. This vulnerability affects all SIMATIC S7-300 PN CPUs, and all SIMATIC S7-400 PN V6 and V7 CPUs.</t>
  </si>
  <si>
    <t>ICSA-16-355-01</t>
  </si>
  <si>
    <t>CWE-332</t>
  </si>
  <si>
    <t>CVE-2016-9154</t>
  </si>
  <si>
    <t>Siemens Desigo PX Web modules PXA40-W0, PXA40-W1, PXA40-W2 for Desigo PX automation controllers PXC00-E.D, PXC50-E.D, PXC100-E.D, PXC200-E.D (All firmware versions &lt; V6.00.046) and Desigo PX Web modules PXA30-W0, PXA30-W1, PXA30-W2 for Desigo PX automation controllers PXC00-U, PXC64-U, PXC128-U (All firmware versions &lt; V6.00.046) use a pseudo random number generator with insufficient entropy to generate certificates for HTTPS, potentially allowing remote attackers to reconstruct the corresponding private key.</t>
  </si>
  <si>
    <t>CVE-2015-7848</t>
  </si>
  <si>
    <t>An integer overflow can occur in NTP-dev.4.3.70 leading to an out-of-bounds memory copy operation when processing a specially crafted private mode packet. The crafted packet needs to have the correct message authentication code and a valid timestamp. When processed by the NTP daemon, it leads to an immediate crash.</t>
  </si>
  <si>
    <t>CVE-2016-6329</t>
  </si>
  <si>
    <t>OpenVPN, when using a 64-bit block cipher, makes it easier for remote attackers to obtain cleartext data via a birthday attack against a long-duration encrypted session, as demonstrated by an HTTP-over-OpenVPN session using Blowfish in CBC mode, aka a "Sweet32" attack.</t>
  </si>
  <si>
    <t>ICSA-16-320-01</t>
  </si>
  <si>
    <t>CVE-2016-8378</t>
  </si>
  <si>
    <t>An issue was discovered in Lynxspring JENEsys BAS Bridge versions 1.1.8 and older. The application's database lacks sufficient safeguards for protecting credentials.</t>
  </si>
  <si>
    <t>ICSA-16-292-01</t>
  </si>
  <si>
    <t>CVE-2016-5818</t>
  </si>
  <si>
    <t>An issue was discovered in Schneider Electric PowerLogic PM8ECC device 2.651 and older. Undocumented hard-coded credentials allow access to the device.</t>
  </si>
  <si>
    <t>CVE-2016-5782</t>
  </si>
  <si>
    <t>An issue was discovered in Locus Energy LGate prior to 1.05H, LGate 50, LGate 100, LGate 101, LGate 120, and LGate 320. Locus Energy meters use a PHP script to manage the energy meter parameters for voltage monitoring and network configuration. The PHP code does not properly validate information that is sent in the POST request.</t>
  </si>
  <si>
    <t>ICSA-17-033-01</t>
  </si>
  <si>
    <t>CVE-2017-5140</t>
  </si>
  <si>
    <t>An issue was discovered in Honeywell XL Web II controller XL1000C500 XLWebExe-2-01-00 and prior, and XLWeb 500 XLWebExe-1-02-08 and prior. Password is stored in clear text.</t>
  </si>
  <si>
    <t>ICSA-16-287-01</t>
  </si>
  <si>
    <t>CVE-2016-8353</t>
  </si>
  <si>
    <t>An issue was discovered in OSIsoft PI Web API 2015 R2 (Version 1.5.1). There is a weakness in this product that may allow an attacker to access the PI system without the proper permissions.</t>
  </si>
  <si>
    <t>ICSA-16-287-05A</t>
  </si>
  <si>
    <t>CVE-2016-8359</t>
  </si>
  <si>
    <t>An issue was discovered in Moxa ioLogik E1210, firmware Version V2.4 and prior, ioLogik E1211, firmware Version V2.3 and prior, ioLogik E1212, firmware Version V2.4 and prior, ioLogik E1213, firmware Version V2.5 and prior, ioLogik E1214, firmware Version V2.4 and prior, ioLogik E1240, firmware Version V2.3 and prior, ioLogik E1241, firmware Version V2.4 and prior, ioLogik E1242, firmware Version V2.4 and prior, ioLogik E1260, firmware Version V2.4 and prior, ioLogik E1262, firmware Version V2.4 and prior, ioLogik E2210, firmware versions prior to V3.13, ioLogik E2212, firmware versions prior to V3.14, ioLogik E2214, firmware versions prior to V3.12, ioLogik E2240, firmware versions prior to V3.12, ioLogik E2242, firmware versions prior to V3.12, ioLogik E2260, firmware versions prior to V3.13, and ioLogik E2262, firmware versions prior to V3.12. The web application fails to sanitize user input, which may allow an attacker to inject script or execute arbitrary code (CROSS-SITE SCRIPTING).</t>
  </si>
  <si>
    <t>CVE-2016-8372</t>
  </si>
  <si>
    <t>An issue was discovered in Moxa ioLogik E1210, firmware Version V2.4 and prior, ioLogik E1211, firmware Version V2.3 and prior, ioLogik E1212, firmware Version V2.4 and prior, ioLogik E1213, firmware Version V2.5 and prior, ioLogik E1214, firmware Version V2.4 and prior, ioLogik E1240, firmware Version V2.3 and prior, ioLogik E1241, firmware Version V2.4 and prior, ioLogik E1242, firmware Version V2.4 and prior, ioLogik E1260, firmware Version V2.4 and prior, ioLogik E1262, firmware Version V2.4 and prior, ioLogik E2210, firmware versions prior to V3.13, ioLogik E2212, firmware versions prior to V3.14, ioLogik E2214, firmware versions prior to V3.12, ioLogik E2240, firmware versions prior to V3.12, ioLogik E2242, firmware versions prior to V3.12, ioLogik E2260, firmware versions prior to V3.13, and ioLogik E2262, firmware versions prior to V3.12. A password is transmitted in a format that is not sufficiently secure.</t>
  </si>
  <si>
    <t>CVE-2016-8379</t>
  </si>
  <si>
    <t>An issue was discovered in Moxa ioLogik E1210, firmware Version V2.4 and prior, ioLogik E1211, firmware Version V2.3 and prior, ioLogik E1212, firmware Version V2.4 and prior, ioLogik E1213, firmware Version V2.5 and prior, ioLogik E1214, firmware Version V2.4 and prior, ioLogik E1240, firmware Version V2.3 and prior, ioLogik E1241, firmware Version V2.4 and prior, ioLogik E1242, firmware Version V2.4 and prior, ioLogik E1260, firmware Version V2.4 and prior, ioLogik E1262, firmware Version V2.4 and prior, ioLogik E2210, firmware versions prior to V3.13, ioLogik E2212, firmware versions prior to V3.14, ioLogik E2214, firmware versions prior to V3.12, ioLogik E2240, firmware versions prior to V3.12, ioLogik E2242, firmware versions prior to V3.12, ioLogik E2260, firmware versions prior to V3.13, and ioLogik E2262, firmware versions prior to V3.12. Users are restricted to using short passwords.</t>
  </si>
  <si>
    <t>CVE-2016-8350</t>
  </si>
  <si>
    <t>An issue was discovered in Moxa ioLogik E1210, firmware Version V2.4 and prior, ioLogik E1211, firmware Version V2.3 and prior, ioLogik E1212, firmware Version V2.4 and prior, ioLogik E1213, firmware Version V2.5 and prior, ioLogik E1214, firmware Version V2.4 and prior, ioLogik E1240, firmware Version V2.3 and prior, ioLogik E1241, firmware Version V2.4 and prior, ioLogik E1242, firmware Version V2.4 and prior, ioLogik E1260, firmware Version V2.4 and prior, ioLogik E1262, firmware Version V2.4 and prior, ioLogik E2210, firmware versions prior to V3.13, ioLogik E2212, firmware versions prior to V3.14, ioLogik E2214, firmware versions prior to V3.12, ioLogik E2240, firmware versions prior to V3.12, ioLogik E2242, firmware versions prior to V3.12, ioLogik E2260, firmware versions prior to V3.13, and ioLogik E2262, firmware versions prior to V3.12. The web application may not sufficiently verify whether a request was provided by a valid user (CROSS-SITE REQUEST FORGERY).</t>
  </si>
  <si>
    <t>CVSS:3.0/AV:N/AC:L/PR:N/UI:R/S:U/C:L/I:L/A:L</t>
  </si>
  <si>
    <t>ICSA-16-287-06</t>
  </si>
  <si>
    <t>CVE-2016-5796</t>
  </si>
  <si>
    <t>An issue was discovered in Fatek Automation PM Designer V3 Version 2.1.2.2, and Automation FV Designer Version 1.2.8.0. Sending additional valid packets could allow the attacker to cause a crash or to execute arbitrary code, because of Improper Restriction of Operations within the Bounds of a Memory Buffer.</t>
  </si>
  <si>
    <t>CVE-2016-5798</t>
  </si>
  <si>
    <t>An issue was discovered in Fatek Automation PM Designer V3 Version 2.1.2.2, and Automation FV Designer Version 1.2.8.0. By sending additional valid packets, an attacker could trigger a stack-based buffer overflow and cause a crash. Also, a malicious attacker can trigger a remote buffer overflow on the Fatek Communication Server.</t>
  </si>
  <si>
    <t>ICSA-16-287-07A</t>
  </si>
  <si>
    <t>CVE-2016-8356</t>
  </si>
  <si>
    <t>An issue was discovered in Kabona AB WebDatorCentral (WDC) application prior to Version 3.4.0. The web server URL inputs are not sanitized correctly, which may allow cross-site scripting vulnerabilities.</t>
  </si>
  <si>
    <t>8.2</t>
  </si>
  <si>
    <t>CVSS:3.0/AV:N/AC:L/PR:N/UI:R/S:C/C:H/I:L/A:N</t>
  </si>
  <si>
    <t>CVE-2016-8376</t>
  </si>
  <si>
    <t>An issue was discovered in Kabona AB WebDatorCentral (WDC) application prior to Version 3.4.0. This non-validated redirect/non-validated forward (OPEN REDIRECT) allows chaining with authenticated vulnerabilities.</t>
  </si>
  <si>
    <t>CVSS:3.0/AV:N/AC:H/PR:N/UI:R/S:C/C:N/I:H/A:N</t>
  </si>
  <si>
    <t>CVE-2016-8347</t>
  </si>
  <si>
    <t>An issue was discovered in Kabona AB WebDatorCentral (WDC) application prior to Version 3.4.0. WDC does not limit authentication attempts that may allow a brute force attack method.</t>
  </si>
  <si>
    <t>ICSA-16-294-01</t>
  </si>
  <si>
    <t>CVE-2016-8346</t>
  </si>
  <si>
    <t>An issue was discovered in Moxa EDR-810 Industrial Secure Router. By accessing a specific uniform resource locator (URL) on the web server, a malicious user is able to access configuration and log files (PRIVILEGE ESCALATION).</t>
  </si>
  <si>
    <t>ICSA-16-299-01</t>
  </si>
  <si>
    <t>CVE-2016-7987</t>
  </si>
  <si>
    <t>An issue was discovered in Siemens ETA4 firmware (all versions prior to Revision 08) of the SM-2558 extension module for: SICAM AK, SICAM TM 1703, SICAM BC 1703, and SICAM AK 3. Specially crafted packets sent to Port 2404/TCP could cause the affected device to go into defect mode. A cold start might be required to recover the system, a Denial-of-Service Vulnerability.</t>
  </si>
  <si>
    <t>ICSA-16-301-01</t>
  </si>
  <si>
    <t>CVE-2016-8344</t>
  </si>
  <si>
    <t>An issue was discovered in Honeywell Experion Process Knowledge System (PKS) platform: Experion PKS, Release 3xx and prior, Experion PKS, Release 400, Experion PKS, Release 410, Experion PKS, Release 430, and Experion PKS, Release 431. Experion PKS does not properly validate input. By sending a specially crafted packet, an attacker could cause the process to terminate. A successful exploit would prevent firmware uploads to the Series-C devices.</t>
  </si>
  <si>
    <t>CVSS:3.0/AV:N/AC:H/PR:N/UI:N/S:U/C:N/I:N/A:L</t>
  </si>
  <si>
    <t>ICSA-16-306-01</t>
  </si>
  <si>
    <t>CVE-2016-8352</t>
  </si>
  <si>
    <t>An issue was discovered in Schneider Electric ConneXium firewalls TCSEFEC23F3F20 all versions, TCSEFEC23F3F21 all versions, TCSEFEC23FCF20 all versions, TCSEFEC23FCF21 all versions, and TCSEFEC2CF3F20 all versions. A stack-based buffer overflow can be triggered during the SNMP login authentication process that may allow an attacker to remotely execute code.</t>
  </si>
  <si>
    <t>ICSA-16-306-02</t>
  </si>
  <si>
    <t>CVE-2016-8364</t>
  </si>
  <si>
    <t>An issue was discovered in IBHsoftec S7-SoftPLC prior to 4.12b. Object memory can read a network packet that is larger than the space that is available, a Heap-based Buffer Overflow.</t>
  </si>
  <si>
    <t>ICSA-16-306-03</t>
  </si>
  <si>
    <t>CVE-2016-8354</t>
  </si>
  <si>
    <t>An issue was discovered in Schneider Electric Unity PRO prior to V11.1. Unity projects can be compiled as x86 instructions and loaded onto the PLC Simulator delivered with Unity PRO. These x86 instructions are subsequently executed directly by the simulator. A specially crafted patched Unity project file can make the simulator execute malicious code by redirecting the control flow of these instructions.</t>
  </si>
  <si>
    <t>7</t>
  </si>
  <si>
    <t>CVSS:3.0/AV:L/AC:H/PR:N/UI:R/S:U/C:H/I:H/A:H</t>
  </si>
  <si>
    <t>Code Injection</t>
  </si>
  <si>
    <t>ICSA-16-308-01</t>
  </si>
  <si>
    <t>CVE-2016-8362</t>
  </si>
  <si>
    <t>An issue was discovered in Moxa OnCell OnCellG3470A-LTE, AWK-1131A/3131A/4131A Series, AWK-3191 Series, AWK-5232/6232 Series, AWK-1121/1127 Series, WAC-1001 V2 Series, WAC-2004 Series, AWK-3121-M12-RTG Series, AWK-3131-M12-RCC Series, AWK-5232-M12-RCC Series, TAP-6226 Series, AWK-3121/4121 Series, AWK-3131/4131 Series, and AWK-5222/6222 Series. Any user is able to download log files by accessing a specific URL.</t>
  </si>
  <si>
    <t>ICSA-16-348-02</t>
  </si>
  <si>
    <t>CVE-2016-9356</t>
  </si>
  <si>
    <t>An issue was discovered in Moxa DACenter Versions 1.4 and older. The application may suffer from an unquoted search path issue.</t>
  </si>
  <si>
    <t>CVE-2016-8363</t>
  </si>
  <si>
    <t>An issue was discovered in Moxa OnCell OnCellG3470A-LTE, AWK-1131A/3131A/4131A Series, AWK-3191 Series, AWK-5232/6232 Series, AWK-1121/1127 Series, WAC-1001 V2 Series, WAC-2004 Series, AWK-3121-M12-RTG Series, AWK-3131-M12-RCC Series, AWK-5232-M12-RCC Series, TAP-6226 Series, AWK-3121/4121 Series, AWK-3131/4131 Series, and AWK-5222/6222 Series. User is able to execute arbitrary OS commands on the server.</t>
  </si>
  <si>
    <t>ICSA-16-308-02B</t>
  </si>
  <si>
    <t>CVE-2016-8367</t>
  </si>
  <si>
    <t>An issue was discovered in Schneider Electric Magelis HMI Magelis GTO Advanced Optimum Panels, all versions, Magelis GTU Universal Panel, all versions, Magelis STO5xx and STU Small panels, all versions, Magelis XBT GH Advanced Hand-held Panels, all versions, Magelis XBT GK Advanced Touchscreen Panels with Keyboard, all versions, Magelis XBT GT Advanced Touchscreen Panels, all versions, and Magelis XBT GTW Advanced Open Touchscreen Panels (Windows XPe). An attacker can open multiple connections to a targeted web server and keep connections open preventing new connections from being made, rendering the web server unavailable during an attack.</t>
  </si>
  <si>
    <t>CVE-2016-8374</t>
  </si>
  <si>
    <t>An issue was discovered in Schneider Electric Magelis HMI Magelis GTO Advanced Optimum Panels, all versions, Magelis GTU Universal Panel, all versions, Magelis STO5xx and STU Small panels, all versions, Magelis XBT GH Advanced Hand-held Panels, all versions, Magelis XBT GK Advanced Touchscreen Panels with Keyboard, all versions, Magelis XBT GT Advanced Touchscreen Panels, all versions, and Magelis XBT GTW Advanced Open Touchscreen Panels (Windows XPe). An attacker may be able to disrupt a targeted web server, resulting in a denial of service because of UNCONTROLLED RESOURCE CONSUMPTION.</t>
  </si>
  <si>
    <t>ICSA-16-308-03</t>
  </si>
  <si>
    <t>CVE-2016-5809</t>
  </si>
  <si>
    <t>An issue was discovered on Schneider Electric IONXXXX series power meters ION73XX series, ION75XX series, ION76XX series, ION8650 series, ION8800 series, and PM5XXX series. There is no CSRF Token generated to authenticate the user during a session. Successful exploitation of this vulnerability can allow unauthorized configuration changes to be made and saved.</t>
  </si>
  <si>
    <t>CVE-2016-5815</t>
  </si>
  <si>
    <t>An issue was discovered on Schneider Electric IONXXXX series power meters ION73XX series, ION75XX series, ION76XX series, ION8650 series, ION8800 series, and PM5XXX series. No authentication is configured by default. An unauthorized user can access the device management portal and make configuration changes.</t>
  </si>
  <si>
    <t>ICSA-16-322-02</t>
  </si>
  <si>
    <t>CVE-2016-9333</t>
  </si>
  <si>
    <t>An issue was discovered in Moxa SoftCMS versions prior to Version 1.6. The SoftCMS Application does not properly sanitize input that may allow a remote attacker access to SoftCMS with administrator's privilege through specially crafted input (SQL INJECTION).</t>
  </si>
  <si>
    <t>ICSA-16-315-01B</t>
  </si>
  <si>
    <t>CVE-2016-5803</t>
  </si>
  <si>
    <t>An issue was discovered in CA Unified Infrastructure Management Version 8.47 and earlier. The Unified Infrastructure Management software uses external input to construct a pathname that should be within a restricted directory, but it does not properly neutralize sequences such as ".." that can resolve to a location that is outside of that directory.</t>
  </si>
  <si>
    <t>CVE-2016-8357</t>
  </si>
  <si>
    <t>An issue was discovered in Lynxspring JENEsys BAS Bridge versions 1.1.8 and older. A user with read-only access can send commands to the software and the application will accept those commands. This would allow an attacker with read-only access to make changes within the application.</t>
  </si>
  <si>
    <t>CVSS:3.0/AV:N/AC:L/PR:L/UI:N/S:U/C:L/I:H/A:N</t>
  </si>
  <si>
    <t>CVE-2016-8361</t>
  </si>
  <si>
    <t>An issue was discovered in Lynxspring JENEsys BAS Bridge versions 1.1.8 and older. The application uses a hard-coded username with no password allowing an attacker into the system without authentication.</t>
  </si>
  <si>
    <t>CVE-2016-8369</t>
  </si>
  <si>
    <t>An issue was discovered in Lynxspring JENEsys BAS Bridge versions 1.1.8 and older. The application does not sufficiently verify if a request was intentionally provided by the user who submitted the request (CROSS-SITE REQUEST FORGERY).</t>
  </si>
  <si>
    <t>CVE-2016-9332</t>
  </si>
  <si>
    <t>An issue was discovered in Moxa SoftCMS versions prior to Version 1.6. Moxa SoftCMS Webserver does not properly validate input. An attacker could provide unexpected values and cause the program to crash or excessive consumption of resources could result in a denial-of-service condition.</t>
  </si>
  <si>
    <t>CVE-2016-8360</t>
  </si>
  <si>
    <t>An issue was discovered in Moxa SoftCMS versions prior to Version 1.6. A specially crafted URL request sent to the SoftCMS ASP Webserver can cause a double free condition on the server allowing an attacker to modify memory locations and possibly cause a denial of service or the execution of arbitrary code.</t>
  </si>
  <si>
    <t>ICSA-16-336-04</t>
  </si>
  <si>
    <t>CVE-2016-9351</t>
  </si>
  <si>
    <t>An issue was discovered in Advantech SUISAccess Server Version 3.0 and prior. The directory traversal/file upload error allows an attacker to upload and unpack a zip file.</t>
  </si>
  <si>
    <t>CVSS:3.0/AV:L/AC:H/PR:L/UI:N/S:U/C:H/I:H/A:H</t>
  </si>
  <si>
    <t>ICSA-16-334-01</t>
  </si>
  <si>
    <t>CVE-2016-8348</t>
  </si>
  <si>
    <t>An XML External Entity (XXE) issue was discovered in Emerson Liebert SiteScan Web Version 6.5, and prior. An attacker may enter malicious input to Liebert SiteScan through a weakly configured XML parser causing the application to execute arbitrary code or disclose file contents from a server or connected network.</t>
  </si>
  <si>
    <t>ICSA-16-334-02</t>
  </si>
  <si>
    <t>CVE-2016-9345</t>
  </si>
  <si>
    <t>An issue was discovered in Emerson DeltaV Easy Security Management DeltaV V12.3, DeltaV V12.3.1, and DeltaV V13.3. Critical vulnerabilities may allow a local attacker to elevate privileges within the DeltaV control system.</t>
  </si>
  <si>
    <t>CVSS:3.0/AV:A/AC:H/PR:H/UI:N/S:C/C:H/I:L/A:L</t>
  </si>
  <si>
    <t>ICSA-16-334-03</t>
  </si>
  <si>
    <t>CVE-2016-9347</t>
  </si>
  <si>
    <t>An issue was discovered in Emerson SE4801T0X Redundant Wireless I/O Card V13.3, and SE4801T1X Simplex Wireless I/O Card V13.3. DeltaV Wireless I/O Cards (WIOC) running the firmware available in the DeltaV system, release v13.3, have the SSH (Secure Shell) functionality enabled unnecessarily.</t>
  </si>
  <si>
    <t>CVSS:3.0/AV:A/AC:H/PR:N/UI:N/S:U/C:L/I:L/A:L</t>
  </si>
  <si>
    <t>CVE-2016-8567</t>
  </si>
  <si>
    <t>An issue was discovered in Siemens SICAM PAS before 8.00. A factory account with hard-coded passwords is present in the SICAM PAS installations. Attackers might gain privileged access to the database over Port 2638/TCP.</t>
  </si>
  <si>
    <t>CVE-2016-9354</t>
  </si>
  <si>
    <t>An issue was discovered in Moxa DACenter Versions 1.4 and older. A specially crafted project file may cause the program to crash because of Uncontrolled Resource Consumption.</t>
  </si>
  <si>
    <t>CVSS:3.0/AV:L/AC:L/PR:N/UI:R/S:U/C:N/I:N/A:H</t>
  </si>
  <si>
    <t>CVE-2016-8566</t>
  </si>
  <si>
    <t>An issue was discovered in Siemens SICAM PAS before 8.00. Because of Storing Passwords in a Recoverable Format, an authenticated local attacker with certain privileges could possibly reconstruct the passwords of users for accessing the database.</t>
  </si>
  <si>
    <t>ICSA-16-336-02A</t>
  </si>
  <si>
    <t>CVE-2016-9361</t>
  </si>
  <si>
    <t>An issue was discovered in Moxa NPort 5110 versions prior to 2.6, NPort 5130/5150 Series versions prior to 3.6, NPort 5200 Series versions prior to 2.8, NPort 5400 Series versions prior to 3.11, NPort 5600 Series versions prior to 3.7, NPort 5100A Series &amp; NPort P5150A versions prior to 1.3, NPort 5200A Series versions prior to 1.3, NPort 5150AI-M12 Series versions prior to 1.2, NPort 5250AI-M12 Series versions prior to 1.2, NPort 5450AI-M12 Series versions prior to 1.2, NPort 5600-8-DT Series versions prior to 2.4, NPort 5600-8-DTL Series versions prior to 2.4, NPort 6x50 Series versions prior to 1.13.11, NPort IA5450A versions prior to v1.4.  Administration passwords can be retried without authenticating.</t>
  </si>
  <si>
    <t>CVE-2016-9369</t>
  </si>
  <si>
    <t>An issue was discovered in Moxa NPort 5110 versions prior to 2.6, NPort 5130/5150 Series versions prior to 3.6, NPort 5200 Series versions prior to 2.8, NPort 5400 Series versions prior to 3.11, NPort 5600 Series versions prior to 3.7, NPort 5100A Series &amp; NPort P5150A versions prior to 1.3, NPort 5200A Series versions prior to 1.3, NPort 5150AI-M12 Series versions prior to 1.2, NPort 5250AI-M12 Series versions prior to 1.2, NPort 5450AI-M12 Series versions prior to 1.2, NPort 5600-8-DT Series versions prior to 2.4, NPort 5600-8-DTL Series versions prior to 2.4, NPort 6x50 Series versions prior to 1.13.11, NPort IA5450A versions prior to v1.4.  Firmware can be updated over the network without authentication, which may allow remote code execution.</t>
  </si>
  <si>
    <t>CVE-2016-9363</t>
  </si>
  <si>
    <t>An issue was discovered in Moxa NPort 5110 versions prior to 2.6, NPort 5130/5150 Series versions prior to 3.6, NPort 5200 Series versions prior to 2.8, NPort 5400 Series versions prior to 3.11, NPort 5600 Series versions prior to 3.7, NPort 5100A Series &amp; NPort P5150A versions prior to 1.3, NPort 5200A Series versions prior to 1.3, NPort 5150AI-M12 Series versions prior to 1.2, NPort 5250AI-M12 Series versions prior to 1.2, NPort 5450AI-M12 Series versions prior to 1.2, NPort 5600-8-DT Series versions prior to 2.4, NPort 5600-8-DTL Series versions prior to 2.4, NPort 6x50 Series versions prior to 1.13.11, NPort IA5450A versions prior to v1.4.  Buffer overflow vulnerability may allow an unauthenticated attacker to remotely execute arbitrary code.</t>
  </si>
  <si>
    <t>CVE-2016-9371</t>
  </si>
  <si>
    <t>An issue was discovered in Moxa NPort 5110 versions prior to 2.6, NPort 5130/5150 Series versions prior to 3.6, NPort 5200 Series versions prior to 2.8, NPort 5400 Series versions prior to 3.11, NPort 5600 Series versions prior to 3.7, NPort 5100A Series &amp; NPort P5150A versions prior to 1.3, NPort 5200A Series versions prior to 1.3, NPort 5150AI-M12 Series versions prior to 1.2, NPort 5250AI-M12 Series versions prior to 1.2, NPort 5450AI-M12 Series versions prior to 1.2, NPort 5600-8-DT Series versions prior to 2.4, NPort 5600-8-DTL Series versions prior to 2.4, NPort 6x50 Series versions prior to 1.13.11, NPort IA5450A versions prior to v1.4.  User-controlled input is not neutralized before being output to web page (CROSS-SITE SCRIPTING).</t>
  </si>
  <si>
    <t>CVE-2016-9365</t>
  </si>
  <si>
    <t>An issue was discovered in Moxa NPort 5110 versions prior to 2.6, NPort 5130/5150 Series versions prior to 3.6, NPort 5200 Series versions prior to 2.8, NPort 5400 Series versions prior to 3.11, NPort 5600 Series versions prior to 3.7, NPort 5100A Series &amp; NPort P5150A versions prior to 1.3, NPort 5200A Series versions prior to 1.3, NPort 5150AI-M12 Series versions prior to 1.2, NPort 5250AI-M12 Series versions prior to 1.2, NPort 5450AI-M12 Series versions prior to 1.2, NPort 5600-8-DT Series versions prior to 2.4, NPort 5600-8-DTL Series versions prior to 2.4, NPort 6x50 Series versions prior to 1.13.11, NPort IA5450A versions prior to v1.4.  Requests are not verified to be intentionally submitted by the proper user (CROSS-SITE REQUEST FORGERY).</t>
  </si>
  <si>
    <t>CVE-2016-9366</t>
  </si>
  <si>
    <t>An issue was discovered in Moxa NPort 5110 versions prior to 2.6, NPort 5130/5150 Series versions prior to 3.6, NPort 5200 Series versions prior to 2.8, NPort 5400 Series versions prior to 3.11, NPort 5600 Series versions prior to 3.7, NPort 5100A Series &amp; NPort P5150A versions prior to 1.3, NPort 5200A Series versions prior to 1.3, NPort 5150AI-M12 Series versions prior to 1.2, NPort 5250AI-M12 Series versions prior to 1.2, NPort 5450AI-M12 Series versions prior to 1.2, NPort 5600-8-DT Series versions prior to 2.4, NPort 5600-8-DTL Series versions prior to 2.4, NPort 6x50 Series versions prior to 1.13.11, NPort IA5450A versions prior to v1.4.  An attacker can freely use brute force to determine parameters needed to bypass authentication.</t>
  </si>
  <si>
    <t>CVE-2016-9348</t>
  </si>
  <si>
    <t>An issue was discovered in Moxa NPort 5110 versions prior to 2.6, NPort 5130/5150 Series versions prior to 3.6, NPort 5200 Series versions prior to 2.8, NPort 5400 Series versions prior to 3.11, NPort 5600 Series versions prior to 3.7, NPort 5100A Series &amp; NPort P5150A versions prior to 1.3, NPort 5200A Series versions prior to 1.3, NPort 5150AI-M12 Series versions prior to 1.2, NPort 5250AI-M12 Series versions prior to 1.2, NPort 5450AI-M12 Series versions prior to 1.2, NPort 5600-8-DT Series versions prior to 2.4, NPort 5600-8-DTL Series versions prior to 2.4, NPort 6x50 Series versions prior to 1.13.11, NPort IA5450A versions prior to v1.4.  A configuration file contains parameters that represent passwords in plaintext.</t>
  </si>
  <si>
    <t>CVE-2016-9367</t>
  </si>
  <si>
    <t>An issue was discovered in Moxa NPort 5110 versions prior to 2.6, NPort 5130/5150 Series versions prior to 3.6, NPort 5200 Series versions prior to 2.8, NPort 5400 Series versions prior to 3.11, NPort 5600 Series versions prior to 3.7, NPort 5100A Series &amp; NPort P5150A versions prior to 1.3, NPort 5200A Series versions prior to 1.3, NPort 5150AI-M12 Series versions prior to 1.2, NPort 5250AI-M12 Series versions prior to 1.2, NPort 5450AI-M12 Series versions prior to 1.2, NPort 5600-8-DT Series versions prior to 2.4, NPort 5600-8-DTL Series versions prior to 2.4, NPort 6x50 Series versions prior to 1.13.11, NPort IA5450A versions prior to v1.4.  The amount of resources requested by a malicious actor is not restricted, leading to a denial-of-service caused by resource exhaustion.</t>
  </si>
  <si>
    <t>ICSA-16-336-03</t>
  </si>
  <si>
    <t>CWE-327</t>
  </si>
  <si>
    <t>CVE-2016-8370</t>
  </si>
  <si>
    <t>An issue was discovered in Mitsubishi Electric Automation MELSEC-Q series Ethernet interface modules QJ71E71-100, all versions, QJ71E71-B5, all versions, and QJ71E71-B2, all versions. Weakly encrypted passwords are transmitted to a MELSEC-Q PLC.</t>
  </si>
  <si>
    <t>CWE-958</t>
  </si>
  <si>
    <t>CWE-412</t>
  </si>
  <si>
    <t>CVE-2016-8368</t>
  </si>
  <si>
    <t>An issue was discovered in Mitsubishi Electric Automation MELSEC-Q series Ethernet interface modules QJ71E71-100, all versions, QJ71E71-B5, all versions, and QJ71E71-B2, all versions. The affected Ethernet interface module is connected to a MELSEC-Q PLC, which may allow a remote attacker to connect to the PLC via Port 5002/TCP and cause a denial of service, requiring the PLC to be reset to resume operation. This is caused by an Unrestricted Externally Accessible Lock.</t>
  </si>
  <si>
    <t>CVSS:3.0/AV:N/AC:L/PR:N/UI:N/S:C/C:N/I:N/A:H</t>
  </si>
  <si>
    <t>CWE-989</t>
  </si>
  <si>
    <t>ICSA-17-031-01A</t>
  </si>
  <si>
    <t>CVE-2017-5167</t>
  </si>
  <si>
    <t>An issue was discovered in BINOM3 Universal Multifunctional Electric Power Quality Meter. Users do not have any option to change their own passwords.</t>
  </si>
  <si>
    <t>CVE-2016-9349</t>
  </si>
  <si>
    <t>An issue was discovered in Advantech SUISAccess Server Version 3.0 and prior. An attacker could traverse the file system and extract files that can result in information disclosure.</t>
  </si>
  <si>
    <t>CVE-2016-9353</t>
  </si>
  <si>
    <t>An issue was discovered in Advantech SUISAccess Server Version 3.0 and prior. The admin password is stored in the system and is encrypted with a static key hard-coded in the program. Attackers could reverse the admin account password for use.</t>
  </si>
  <si>
    <t>ICSA-16-336-05B</t>
  </si>
  <si>
    <t>CVE-2016-9360</t>
  </si>
  <si>
    <t>An issue was discovered in General Electric (GE) Proficy HMI/SCADA iFIX Version 5.8 SIM 13 and prior versions, Proficy HMI/SCADA CIMPLICITY Version 9.0 and prior versions, and Proficy Historian Version 6.0 and prior versions. An attacker may be able to retrieve user passwords if he or she has access to an authenticated session.</t>
  </si>
  <si>
    <t>CVSS:3.0/AV:L/AC:H/PR:H/UI:N/S:C/C:H/I:L/A:L</t>
  </si>
  <si>
    <t>ICSA-16-336-06</t>
  </si>
  <si>
    <t>CVE-2016-9334</t>
  </si>
  <si>
    <t>An issue was discovered in Rockwell Automation Allen-Bradley MicroLogix 1100 controller 1763-L16AWA, Series A and B, Version 14.000 and prior versions; 1763-L16BBB, Series A and B, Version 14.000 and prior versions; 1763-L16BWA, Series A and B, Version 14.000 and prior versions; and 1763-L16DWD, Series A and B, Version 14.000 and prior versions. User credentials are sent to the web server in clear text, which may allow an attacker to discover the credentials if they are able to observe traffic between the web browser and the server.</t>
  </si>
  <si>
    <t>CWE-732</t>
  </si>
  <si>
    <t>CVE-2016-9338</t>
  </si>
  <si>
    <t>An issue was discovered in Rockwell Automation Allen-Bradley MicroLogix 1100 controller 1763-L16AWA, Series A and B, Version 14.000 and prior versions; 1763-L16BBB, Series A and B, Version 14.000 and prior versions; 1763-L16BWA, Series A and B, Version 14.000 and prior versions; and 1763-L16DWD, Series A and B, Version 14.000 and prior versions. Because of an Incorrect Permission Assignment for Critical Resource, users with administrator privileges may be able to remove all administrative users requiring a factory reset to restore ancillary web server function. Exploitation of this vulnerability will still allow the affected device to function in its capacity as a controller.</t>
  </si>
  <si>
    <t>CVSS:3.0/AV:N/AC:L/PR:H/UI:N/S:U/C:N/I:N/A:L</t>
  </si>
  <si>
    <t>ICSA-16-341-01</t>
  </si>
  <si>
    <t>CVE-2016-9337</t>
  </si>
  <si>
    <t>An issue was discovered in Tesla Motors Model S automobile, all firmware versions before version 7.1 (2.36.31) with web browser functionality enabled. The vehicle's Gateway ECU is susceptible to commands that may allow an attacker to install malicious software allowing the attacker to send messages to the vehicle's CAN bus, a Command Injection.</t>
  </si>
  <si>
    <t>CVSS:3.0/AV:N/AC:H/PR:N/UI:R/S:U/C:N/I:H/A:H</t>
  </si>
  <si>
    <t>ICSA-16-343-01</t>
  </si>
  <si>
    <t>CVE-2016-9344</t>
  </si>
  <si>
    <t>An issue was discovered in Moxa MiiNePort E1 versions prior to 1.8, E2 versions prior to 1.4, and E3 versions prior to 1.1. An attacker may be able to brute force an active session cookie to be able to download configuration files.</t>
  </si>
  <si>
    <t>CVE-2016-9346</t>
  </si>
  <si>
    <t>An issue was discovered in Moxa MiiNePort E1 versions prior to 1.8, E2 versions prior to 1.4, and E3 versions prior to 1.1. Configuration data are stored in a file that is not encrypted.</t>
  </si>
  <si>
    <t>ICSA-16-343-02</t>
  </si>
  <si>
    <t>CWE-784</t>
  </si>
  <si>
    <t>ICSA-16-343-03</t>
  </si>
  <si>
    <t>CVE-2016-2274</t>
  </si>
  <si>
    <t>An issue was discovered in Adcon Telemetry A850 Telemetry Gateway Base Station. The Web Interface does not neutralize or incorrectly neutralizes user-controllable input before it is placed in the output; this could allow for cross-site scripting.</t>
  </si>
  <si>
    <t>ICSA-16-343-04</t>
  </si>
  <si>
    <t>CVE-2016-9339</t>
  </si>
  <si>
    <t>An issue was discovered in INTERSCHALT Maritime Systems VDR G4e Versions 5.220 and prior. External input is used to construct paths to files and directories without properly neutralizing special elements within the pathname that could allow an attacker to read files on the system, a Path Traversal.</t>
  </si>
  <si>
    <t>ICSA-16-343-05</t>
  </si>
  <si>
    <t>CVE-2016-9343</t>
  </si>
  <si>
    <t>An issue was discovered in Rockwell Automation Logix5000 Programmable Automation Controller FRN 16.00 through 21.00 (excluding all firmware versions prior to FRN 16.00, which are not affected). By sending malformed common industrial protocol (CIP) packet, an attacker may be able to overflow a stack-based buffer and execute code on the controller or initiate a nonrecoverable fault resulting in a denial of service.</t>
  </si>
  <si>
    <t>ICSA-16-348-01</t>
  </si>
  <si>
    <t>CVE-2016-5811</t>
  </si>
  <si>
    <t>An issue was discovered in Visonic PowerLink2, all versions prior to October 2016 firmware release. User controlled input is not neutralized prior to being placed in web page output (CROSS-SITE SCRIPTING).</t>
  </si>
  <si>
    <t>CVE-2016-5813</t>
  </si>
  <si>
    <t>An issue was discovered in Visonic PowerLink2, all versions prior to October 2016 firmware release. When a specific URL to an image is accessed, the downloaded image carries with it source code used in the web server (INFORMATION EXPOSURE).</t>
  </si>
  <si>
    <t>ICSA-16-348-03</t>
  </si>
  <si>
    <t>CVE-2016-5805</t>
  </si>
  <si>
    <t>An issue was discovered in Delta Electronics WPLSoft, Versions prior to V2.42.11, ISPSoft, Versions prior to 3.02.11, and PMSoft, Versions prior to2.10.10. There are multiple instances of heap-based buffer overflows that may allow malicious files to cause the execution of arbitrary code or a denial of service.</t>
  </si>
  <si>
    <t>CVE-2016-5802</t>
  </si>
  <si>
    <t>An issue was discovered in Delta Electronics WPLSoft, Versions prior to V2.42.11, ISPSoft, Versions prior to 3.02.11, and PMSoft, Versions prior to 2.10.10. Multiple instances of out-of-bounds write conditions may allow malicious files to be read and executed by the affected software.</t>
  </si>
  <si>
    <t>ICSA-16-350-01</t>
  </si>
  <si>
    <t>CVE-2016-8377</t>
  </si>
  <si>
    <t>An issue was discovered in Fatek Automation PLC WinProladder Version 3.11 Build 14701. A stack-based buffer overflow vulnerability exists when the software application connects to a malicious server, resulting in a stack buffer overflow. This causes an exploitable Structured Exception Handler (SEH) overwrite condition that may allow remote code execution.</t>
  </si>
  <si>
    <t>ICSA-16-350-02</t>
  </si>
  <si>
    <t>CVE-2016-5786</t>
  </si>
  <si>
    <t>An issue was discovered in OmniMetrix OmniView, Version 1.2. The OmniView web application transmits credentials with the HTTP protocol, which could be sniffed by an attacker that may result in the compromise of account credentials.</t>
  </si>
  <si>
    <t>CVE-2016-5801</t>
  </si>
  <si>
    <t>An issue was discovered in OmniMetrix OmniView, Version 1.2. Insufficient password requirements for the OmniView web application may allow an attacker to gain access by brute forcing account passwords.</t>
  </si>
  <si>
    <t>ICSA-16-357-01</t>
  </si>
  <si>
    <t>CVE-2016-9364</t>
  </si>
  <si>
    <t>An issue was discovered in Fidelix FX-20 series controllers, versions prior to 11.50.19. Arbitrary file reading via path traversal allows an attacker to access arbitrary files and directories on the server.</t>
  </si>
  <si>
    <t>ICSA-16-357-02</t>
  </si>
  <si>
    <t>CVE-2016-9362</t>
  </si>
  <si>
    <t>An issue was discovered in WAGO 750-8202/PFC200 prior to FW04 (released August 2015), WAGO 750-881 prior to FW09 (released August 2016), and WAGO 0758-0874-0000-0111. By accessing a specific uniform resource locator (URL) on the web server, a malicious user is able to edit and to view settings without authenticating.</t>
  </si>
  <si>
    <t>ICSA-17-010-01A</t>
  </si>
  <si>
    <t>CWE-533</t>
  </si>
  <si>
    <t>CVE-2017-5153</t>
  </si>
  <si>
    <t>An issue was discovered in OSIsoft PI Coresight 2016 R2 and earlier versions, and PI Web API 2016 R2 when deployed using the PI AF Services 2016 R2 integrated install kit. An information exposure through server log files vulnerability has been identified, which may allow service account passwords to become exposed for the affected services, potentially leading to unauthorized shutdown of the affected PI services as well as potential reuse of domain credentials.</t>
  </si>
  <si>
    <t>ICSA-17-012-01</t>
  </si>
  <si>
    <t>CVE-2017-5154</t>
  </si>
  <si>
    <t>An issue was discovered in Advantech WebAccess Version 8.1. To be able to exploit the SQL injection vulnerability, an attacker must supply malformed input to the WebAccess software. Successful attack could result in administrative access to the application and its data files.</t>
  </si>
  <si>
    <t>CVE-2017-5152</t>
  </si>
  <si>
    <t>An issue was discovered in Advantech WebAccess Version 8.1. By accessing a specific uniform resource locator (URL) on the web server, a malicious user is able to access pages unrestricted (AUTHENTICATION BYPASS).</t>
  </si>
  <si>
    <t>ICSA-17-012-02</t>
  </si>
  <si>
    <t>CVE-2017-5151</t>
  </si>
  <si>
    <t>An issue was discovered in VideoInsight Web Client Version 6.3.5.11 and previous versions. A SQL Injection vulnerability has been identified, which may allow remote code execution.</t>
  </si>
  <si>
    <t>ICSA-17-017-01</t>
  </si>
  <si>
    <t>CWE-99</t>
  </si>
  <si>
    <t>CVE-2017-5159</t>
  </si>
  <si>
    <t>An issue was discovered on Phoenix Contact mGuard devices that have been updated to Version 8.4.0. When updating an mGuard device to Version 8.4.0 via the update-upload facility, the update will succeed, but it will reset the password of the admin user to its default value.</t>
  </si>
  <si>
    <t>ICSA-17-019-01A</t>
  </si>
  <si>
    <t>CVE-2017-5157</t>
  </si>
  <si>
    <t>An issue was discovered in Schneider Electric homeLYnk Controller, LSS100100, all versions prior to V1.5.0. The homeLYnk controller is susceptible to a cross-site scripting attack. User inputs can be manipulated to cause execution of JavaScript code.</t>
  </si>
  <si>
    <t>CVE-2017-5166</t>
  </si>
  <si>
    <t>An issue was discovered in BINOM3 Universal Multifunctional Electric Power Quality Meter. An INFORMATION EXPOSURE flaw can be used to gain privileged access to the device.</t>
  </si>
  <si>
    <t>ICSA-17-024-01</t>
  </si>
  <si>
    <t>CVE-2017-5155</t>
  </si>
  <si>
    <t>An issue was discovered in Schneider Electric Wonderware Historian 2014 R2 SP1 P01 and earlier. Wonderware Historian creates logins with default passwords, which can allow a malicious entity to compromise Historian databases. In some installation scenarios, resources beyond those created by Wonderware Historian may be compromised as well.</t>
  </si>
  <si>
    <t>ICSA-17-026-01</t>
  </si>
  <si>
    <t>CVE-2016-9357</t>
  </si>
  <si>
    <t>An issue was discovered in certain legacy Eaton ePDUs -- the affected products are past end-of-life (EoL) and no longer supported: EAMxxx prior to June 30, 2015, EMAxxx prior to January 31, 2014, EAMAxx prior to January 31, 2014, EMAAxx prior to January 31, 2014, and ESWAxx prior to January 31, 2014. An unauthenticated attacker may be able to access configuration files with a specially crafted URL (Path Traversal).</t>
  </si>
  <si>
    <t>ICSA-17-026-02A</t>
  </si>
  <si>
    <t>CVE-2017-5163</t>
  </si>
  <si>
    <t>An issue was discovered in Belden Hirschmann GECKO Lite Managed switch, Version 2.0.00 and prior versions. After an administrator downloads a configuration file, a copy of the configuration file, which includes hashes of user passwords, is saved to a location that is accessible without authentication by path traversal.</t>
  </si>
  <si>
    <t>CVE-2017-5164</t>
  </si>
  <si>
    <t>An issue was discovered in BINOM3 Universal Multifunctional Electric Power Quality Meter. Input sent from a malicious client is not properly verified by the server. An attacker can execute arbitrary script code in another user's browser session (CROSS-SITE SCRIPTING).</t>
  </si>
  <si>
    <t>CVE-2017-5162</t>
  </si>
  <si>
    <t>An issue was discovered in BINOM3 Universal Multifunctional Electric Power Quality Meter. Lack of authentication for remote service gives access to application set up and configuration.</t>
  </si>
  <si>
    <t>CVE-2017-5165</t>
  </si>
  <si>
    <t>An issue was discovered in BINOM3 Universal Multifunctional Electric Power Quality Meter. There is no CSRF Token generated per page and/or per (sensitive) function. Successful exploitation of this vulnerability can allow silent execution of unauthorized actions on the device such as configuration parameter changes, and saving modified configuration.</t>
  </si>
  <si>
    <t>CVSS:3.0/AV:N/AC:L/PR:N/UI:R/S:U/C:L/I:L/A:H</t>
  </si>
  <si>
    <t>ICSA-17-031-02</t>
  </si>
  <si>
    <t>CVE-2016-8341</t>
  </si>
  <si>
    <t>An issue was discovered in Ecava IntegraXor Version 5.0.413.0. The Ecava IntegraXor web server has parameters that are vulnerable to SQL injection. If the queries are not sanitized, the host's database could be subject to read, write, and delete commands.</t>
  </si>
  <si>
    <t>CVE-2017-5139</t>
  </si>
  <si>
    <t>An issue was discovered in Honeywell XL Web II controller XL1000C500 XLWebExe-2-01-00 and prior, and XLWeb 500 XLWebExe-1-02-08 and prior. Any user is able to disclose a password by accessing a specific URL, because of Plaintext Storage of a Password.</t>
  </si>
  <si>
    <t>CVE-2017-5141</t>
  </si>
  <si>
    <t>An issue was discovered in Honeywell XL Web II controller XL1000C500 XLWebExe-2-01-00 and prior, and XLWeb 500 XLWebExe-1-02-08 and prior. An attacker can establish a new user session, without invalidating any existing session identifier, which gives the opportunity to steal authenticated sessions (SESSION FIXATION).</t>
  </si>
  <si>
    <t>CVSS:3.0/AV:N/AC:L/PR:H/UI:N/S:U/C:H/I:L/A:L</t>
  </si>
  <si>
    <t>CVE-2017-5142</t>
  </si>
  <si>
    <t>An issue was discovered in Honeywell XL Web II controller XL1000C500 XLWebExe-2-01-00 and prior, and XLWeb 500 XLWebExe-1-02-08 and prior. A user with low privileges is able to open and change the parameters by accessing a specific URL because of Improper Privilege Management.</t>
  </si>
  <si>
    <t>CVSS:3.0/AV:N/AC:L/PR:L/UI:N/S:C/C:H/I:L/A:L</t>
  </si>
  <si>
    <t>CVE-2017-5143</t>
  </si>
  <si>
    <t>An issue was discovered in Honeywell XL Web II controller XL1000C500 XLWebExe-2-01-00 and prior, and XLWeb 500 XLWebExe-1-02-08 and prior. A user without authenticating can make a directory traversal attack by accessing a specific URL.</t>
  </si>
  <si>
    <t>ICSA-17-038-01</t>
  </si>
  <si>
    <t>CVE-2017-5161</t>
  </si>
  <si>
    <t>An issue was discovered in Sielco Sistemi Winlog Lite SCADA Software, versions prior to Version 3.02.01, and Winlog Pro SCADA Software, versions prior to Version 3.02.01. An uncontrolled search path element (DLL Hijacking) vulnerability has been identified. Exploitation of this vulnerability could give an attacker access to the system with the same level of privilege as the application that utilizes the malicious DLL.</t>
  </si>
  <si>
    <t>ICSA-17-040-01</t>
  </si>
  <si>
    <t>CVE-2017-5168</t>
  </si>
  <si>
    <t>An issue was discovered in Hanwha Techwin Smart Security Manager Versions 1.5 and prior. Multiple Path Traversal vulnerabilities have been identified. The flaws exist within the ActiveMQ Broker service that is installed as part of the product. By issuing specific HTTP requests, if a user visits a malicious page, an attacker can gain access to arbitrary files on the server. Smart Security Manager Versions 1.4 and prior to 1.31 are affected by these vulnerabilities. These vulnerabilities can allow for remote code execution.</t>
  </si>
  <si>
    <t>CVSS:3.0/AV:N/AC:H/PR:N/UI:R/S:U/C:H/I:H/A:H</t>
  </si>
  <si>
    <t>CVE-2017-5169</t>
  </si>
  <si>
    <t>An issue was discovered in Hanwha Techwin Smart Security Manager Versions 1.5 and prior. Multiple Cross Site Request Forgery vulnerabilities have been identified. The flaws exist within the Redis and Apache Felix Gogo servers that are installed as part of this product. By issuing specific HTTP Post requests, an attacker can gain system level access to a remote shell session. Smart Security Manager Versions 1.5 and prior are affected by these vulnerabilities. These vulnerabilities can allow for remote code execution.</t>
  </si>
  <si>
    <t>ICSA-17-012-03</t>
  </si>
  <si>
    <t>CVE-2017-5146</t>
  </si>
  <si>
    <t>An issue was discovered in Carlo Gavazzi VMU-C EM prior to firmware Version A11_U05, and VMU-C PV prior to firmware Version A17. Sensitive information is stored in clear-text.</t>
  </si>
  <si>
    <t>CVE-2017-5144</t>
  </si>
  <si>
    <t>An issue was discovered in Carlo Gavazzi VMU-C EM prior to firmware Version A11_U05, and VMU-C PV prior to firmware Version A17. The access control flaw allows access to most application functions without authentication.</t>
  </si>
  <si>
    <t>CVE-2017-5145</t>
  </si>
  <si>
    <t>An issue was discovered in Carlo Gavazzi VMU-C EM prior to firmware Version A11_U05, and VMU-C PV prior to firmware Version A17. Successful exploitation of this CROSS-SITE REQUEST FORGERY (CSRF) vulnerability can allow execution of unauthorized actions on the device such as configuration parameter changes, and saving modified configuration.</t>
  </si>
  <si>
    <t>ICSMA-16-306-01</t>
  </si>
  <si>
    <t>CVE-2016-8355</t>
  </si>
  <si>
    <t>An issue was discovered in Smiths-Medical CADD-Solis Medication Safety Software, Version 1.0; 2.0; 3.0; and 3.1. CADD-Solis Medication Safety Software grants an authenticated user elevated privileges on the SQL database, which would allow an authenticated user to modify drug libraries, add and delete users, and change user permissions. According to Smiths-Medical, physical access to the pump is required to install drug library updates.</t>
  </si>
  <si>
    <t>CVE-2016-8358</t>
  </si>
  <si>
    <t>An issue was discovered in Smiths-Medical CADD-Solis Medication Safety Software, Version 1.0; 2.0; 3.0; and 3.1. The affected software does not verify the identities at communication endpoints, which may allow a man-in-the-middle attacker to gain access to the communication channel between endpoints.</t>
  </si>
  <si>
    <t>CWE-346</t>
  </si>
  <si>
    <t>CVSS:3.0/AV:N/AC:H/PR:L/UI:N/S:C/C:H/I:H/A:H</t>
  </si>
  <si>
    <t>ICSMA-17-009-01A</t>
  </si>
  <si>
    <t>CVE-2017-5149</t>
  </si>
  <si>
    <t>An issue was discovered in St. Jude Medical Merlin@home, versions prior to Version 8.2.2 (RF models: EX1150; Inductive models: EX1100; and Inductive models: EX1100 with MerlinOnDemand capability). The identities of the endpoints for the communication channel between the transmitter and St. Jude Medical's web site, Merlin.net, are not verified. This may allow a man-in-the-middle attacker to access or influence communications between the identified endpoints.</t>
  </si>
  <si>
    <t>8.9</t>
  </si>
  <si>
    <t>CVSS:3.0/AV:N/AC:H/PR:N/UI:N/S:C/C:L/I:H/A:H</t>
  </si>
  <si>
    <t>ICSMA-17-017-01</t>
  </si>
  <si>
    <t>CVE-2016-8375</t>
  </si>
  <si>
    <t>An issue was discovered in Becton, Dickinson and Company (BD) Alaris 8015 Point of Care (PC) unit, Version 9.5 and prior versions, and Version 9.7, and 8000 PC unit. An unauthorized user with physical access to an affected Alaris PC unit may be able to obtain unencrypted wireless network authentication credentials and other sensitive technical data by disassembling the PC unit and accessing the device's flash memory. The Alaris 8015 PC unit, Version 9.7, and the 8000 PC unit store wireless network authentication credentials and other sensitive technical data on internal flash memory. Accessing the internal flash memory of the affected device would require special tools to extract data and carrying out this attack at a healthcare facility would increase the likelihood of detection.</t>
  </si>
  <si>
    <t>CVSS:3.0/AV:P/AC:H/PR:N/UI:N/S:C/C:H/I:N/A:N</t>
  </si>
  <si>
    <t>PHYSICAL</t>
  </si>
  <si>
    <t>ICSMA-17-017-02A</t>
  </si>
  <si>
    <t>CVE-2016-9355</t>
  </si>
  <si>
    <t>An issue was discovered in Becton, Dickinson and Company (BD) Alaris 8015 Point of Care (PC) unit, Version 9.5 and prior versions, and Version 9.7. An unauthorized user with physical access to an Alaris 8015 PC unit may be able to obtain unencrypted wireless network authentication credentials and other sensitive technical data by disassembling an Alaris 8015 PC unit and accessing the device's flash memory. Older software versions of the Alaris 8015 PC unit, Version 9.5 and prior versions, store wireless network authentication credentials and other sensitive technical data on the affected device's removable flash memory. Being able to remove the flash memory from the affected device reduces the risk of detection, allowing an attacker to extract stored data at the attacker's convenience.</t>
  </si>
  <si>
    <t>0.9</t>
  </si>
  <si>
    <t>CVSS:3.0/AV:P/AC:L/PR:N/UI:N/S:C/C:H/I:N/A:N</t>
  </si>
  <si>
    <t>ICSA-17-045-03</t>
  </si>
  <si>
    <t>CVE-2017-2684</t>
  </si>
  <si>
    <t>Siemens SIMATIC Logon prior to V1.5 SP3 Update 2 could allow an attacker with knowledge of a valid user name, and physical or network access to the affected system, to bypass the application-level authentication.</t>
  </si>
  <si>
    <t>ICSA-17-059-01</t>
  </si>
  <si>
    <t>CVE-2017-2682</t>
  </si>
  <si>
    <t>The Siemens web application RUGGEDCOM NMS &lt; V1.2 on port 8080/TCP and 8081/TCP could allow a remote attacker to perform a Cross-Site Request Forgery (CSRF) attack, potentially allowing an attacker to execute administrative operations, provided the targeted user has an active session and is induced to trigger a malicious request.</t>
  </si>
  <si>
    <t>CVE-2017-2683</t>
  </si>
  <si>
    <t>A non-privileged user of the Siemens web application RUGGEDCOM NMS &lt; V1.2 on port 8080/TCP and 8081/TCP could perform a persistent Cross-Site Scripting (XSS) attack, potentially resulting in obtaining administrative permissions.</t>
  </si>
  <si>
    <t>ICSA-17-061-03</t>
  </si>
  <si>
    <t>CVE-2017-2685</t>
  </si>
  <si>
    <t>Siemens SINUMERIK Integrate Operate Clients between 2.0.3.00.016 (including) and 2.0.6 (excluding) and between 3.0.4.00.032 (including) and 3.0.6 (excluding) contain a vulnerability that could allow an attacker to read and manipulate data in TLS sessions while performing a man-in-the-middle (MITM) attack.</t>
  </si>
  <si>
    <t>7.4</t>
  </si>
  <si>
    <t>CVSS:3.0/AV:N/AC:H/PR:N/UI:N/S:U/C:H/I:H/A:N</t>
  </si>
  <si>
    <t>CVE-2017-5571</t>
  </si>
  <si>
    <t>Open redirect vulnerability in the lmadmin component in Flexera FlexNet Publisher (aka Flex License Manager) 11.14.1 and earlier, as used in Citrix License Server for Windows and the Citrix License Server VPX, allows remote attackers to redirect users to arbitrary web sites and conduct phishing attacks via unspecified vectors.</t>
  </si>
  <si>
    <t>ICSA-17-066-01</t>
  </si>
  <si>
    <t>CVE-2017-5178</t>
  </si>
  <si>
    <t>An issue was discovered in Schneider Electric Tableau Server/Desktop Versions 7.0 to 10.1.3 in Wonderware Intelligence Versions 2014R3 and prior. These versions contain a system account that is installed by default. The default system account is difficult to configure with non-default credentials after installation, and changing the default credentials in the embedded Tableau Server is not documented. If Tableau Server is used with Windows integrated security (Active Directory), the software is not vulnerable. However, when Tableau Server is used with local authentication mode, the software is vulnerable. The default system account could be used to gain unauthorized access.</t>
  </si>
  <si>
    <t>ICSA-17-061-01</t>
  </si>
  <si>
    <t>CVE-2016-9368</t>
  </si>
  <si>
    <t>An issue was discovered in Eaton xComfort Ethernet Communication Interface (ECI) Versions 1.07 and prior. By accessing a specific uniform resource locator (URL) on the webserver, a malicious user may be able to access files without authenticating.</t>
  </si>
  <si>
    <t>ICSA-17-073-01</t>
  </si>
  <si>
    <t>CVE-2017-6023</t>
  </si>
  <si>
    <t>An issue was discovered in Fatek Automation PLC Ethernet Module. The affected Ether_cfg software configuration tool runs on the following Fatek PLCs: CBEH versions prior to V3.6 Build 170215, CBE versions prior to V3.6 Build 170215, CM55E versions prior to V3.6 Build 170215, and CM25E versions prior to V3.6 Build 170215. A stack-based buffer overflow vulnerability has been identified, which may allow remote code execution or crash the affected device.</t>
  </si>
  <si>
    <t>CVE-2017-0143</t>
  </si>
  <si>
    <t>The SMBv1 server in Microsoft Windows Vista SP2; Windows Server 2008 SP2 and R2 SP1; Windows 7 SP1; Windows 8.1; Windows Server 2012 Gold and R2; Windows RT 8.1; and Windows 10 Gold, 1511, and 1607; and Windows Server 2016 allows remote attackers to execute arbitrary code via crafted packets, aka "Windows SMB Remote Code Execution Vulnerability." This vulnerability is different from those described in CVE-2017-0144, CVE-2017-0145, CVE-2017-0146, and CVE-2017-0148.</t>
  </si>
  <si>
    <t>CVE-2017-0144</t>
  </si>
  <si>
    <t>The SMBv1 server in Microsoft Windows Vista SP2; Windows Server 2008 SP2 and R2 SP1; Windows 7 SP1; Windows 8.1; Windows Server 2012 Gold and R2; Windows RT 8.1; and Windows 10 Gold, 1511, and 1607; and Windows Server 2016 allows remote attackers to execute arbitrary code via crafted packets, aka "Windows SMB Remote Code Execution Vulnerability." This vulnerability is different from those described in CVE-2017-0143, CVE-2017-0145, CVE-2017-0146, and CVE-2017-0148.</t>
  </si>
  <si>
    <t>CVE-2017-0145</t>
  </si>
  <si>
    <t>The SMBv1 server in Microsoft Windows Vista SP2; Windows Server 2008 SP2 and R2 SP1; Windows 7 SP1; Windows 8.1; Windows Server 2012 Gold and R2; Windows RT 8.1; and Windows 10 Gold, 1511, and 1607; and Windows Server 2016 allows remote attackers to execute arbitrary code via crafted packets, aka "Windows SMB Remote Code Execution Vulnerability." This vulnerability is different from those described in CVE-2017-0143, CVE-2017-0144, CVE-2017-0146, and CVE-2017-0148.</t>
  </si>
  <si>
    <t>CVE-2017-0146</t>
  </si>
  <si>
    <t>The SMBv1 server in Microsoft Windows Vista SP2; Windows Server 2008 SP2 and R2 SP1; Windows 7 SP1; Windows 8.1; Windows Server 2012 Gold and R2; Windows RT 8.1; and Windows 10 Gold, 1511, and 1607; and Windows Server 2016 allows remote attackers to execute arbitrary code via crafted packets, aka "Windows SMB Remote Code Execution Vulnerability." This vulnerability is different from those described in CVE-2017-0143, CVE-2017-0144, CVE-2017-0145, and CVE-2017-0148.</t>
  </si>
  <si>
    <t>CVE-2017-0148</t>
  </si>
  <si>
    <t>The SMBv1 server in Microsoft Windows Vista SP2; Windows Server 2008 SP2 and R2 SP1; Windows 7 SP1; Windows 8.1; Windows Server 2012 Gold and R2; Windows RT 8.1; and Windows 10 Gold, 1511, and 1607; and Windows Server 2016 allows remote attackers to execute arbitrary code via crafted packets, aka "Windows SMB Remote Code Execution Vulnerability." This vulnerability is different from those described in CVE-2017-0143, CVE-2017-0144, CVE-2017-0145, and CVE-2017-0146.</t>
  </si>
  <si>
    <t>CVE-2017-0147</t>
  </si>
  <si>
    <t>The SMBv1 server in Microsoft Windows Vista SP2; Windows Server 2008 SP2 and R2 SP1; Windows 7 SP1; Windows 8.1; Windows Server 2012 Gold and R2; Windows RT 8.1; and Windows 10 Gold, 1511, and 1607; and Windows Server 2016 allows remote attackers to obtain sensitive information from process memory via a crafted packets, aka "Windows SMB Information Disclosure Vulnerability."</t>
  </si>
  <si>
    <t>ICSA-17-094-03</t>
  </si>
  <si>
    <t>CVE-2017-3881</t>
  </si>
  <si>
    <t>A vulnerability in the Cisco Cluster Management Protocol (CMP) processing code in Cisco IOS and Cisco IOS XE Software could allow an unauthenticated, remote attacker to cause a reload of an affected device or remotely execute code with elevated privileges. The Cluster Management Protocol utilizes Telnet internally as a signaling and command protocol between cluster members. The vulnerability is due to the combination of two factors: (1) the failure to restrict the use of CMP-specific Telnet options only to internal, local communications between cluster members and instead accept and process such options over any Telnet connection to an affected device; and (2) the incorrect processing of malformed CMP-specific Telnet options. An attacker could exploit this vulnerability by sending malformed CMP-specific Telnet options while establishing a Telnet session with an affected Cisco device configured to accept Telnet connections. An exploit could allow an attacker to execute arbitrary code and obtain full control of the device or cause a reload of the affected device. This affects Catalyst switches, Embedded Service 2020 switches, Enhanced Layer 2 EtherSwitch Service Module, Enhanced Layer 2/3 EtherSwitch Service Module, Gigabit Ethernet Switch Module (CGESM) for HP, IE Industrial Ethernet switches, ME 4924-10GE switch, RF Gateway 10, and SM-X Layer 2/3 EtherSwitch Service Module. Cisco Bug IDs: CSCvd48893.</t>
  </si>
  <si>
    <t>CVE-2016-4504</t>
  </si>
  <si>
    <t>A Cross-Site Request Forgery issue was discovered in Meteocontrol WEB'log Basic 100 all versions, Light all versions, Pro all versions, and Pro Unlimited all versions. There is no CSRF Token generated per page or per function.</t>
  </si>
  <si>
    <t>ICSA-17-138-01</t>
  </si>
  <si>
    <t>CVE-2017-7240</t>
  </si>
  <si>
    <t>An issue was discovered on Miele Professional PST10 devices. The corresponding embedded webserver "PST10 WebServer" typically listens to port 80 and is prone to a directory traversal attack; therefore, an unauthenticated attacker may be able to exploit this issue to access sensitive information to aide in subsequent attacks. A Proof of Concept is GET /../../../../../../../../../../../../etc/shadow HTTP/1.1. This affects PG8527 devices 2.02 before 2.12, PG8527 devices 2.51 before 2.61, PG8527 devices 2.52 before 2.62, PG8527 devices 2.54 before 2.64, PG8528 devices 2.02 before 2.12, PG8528 devices 2.51 before 2.61, PG8528 devices 2.52 before 2.62, PG8528 devices 2.54 before 2.64, PG8535 devices 1.00 before 1.10, PG8535 devices 1.04 before 1.14, PG8536 devices 1.10 before 1.20, and PG8536 devices 1.14 before 1.24.</t>
  </si>
  <si>
    <t>CVE-2017-7269</t>
  </si>
  <si>
    <t>Buffer overflow in the ScStoragePathFromUrl function in the WebDAV service in Internet Information Services (IIS) 6.0 in Microsoft Windows Server 2003 R2 allows remote attackers to execute arbitrary code via a long header beginning with "If: &lt;http://" in a PROPFIND request, as exploited in the wild in July or August 2016.</t>
  </si>
  <si>
    <t>ICSA-17-087-01</t>
  </si>
  <si>
    <t>CVE-2017-6864</t>
  </si>
  <si>
    <t>The integrated web server in Siemens RUGGEDCOM ROX I (all versions) at port 10000/TCP could allow an authenticated user to perform stored Cross-Site Scripting attacks.</t>
  </si>
  <si>
    <t>CVE-2017-2686</t>
  </si>
  <si>
    <t>Siemens RUGGEDCOM ROX I (all versions) contain a vulnerability that could allow an authenticated user to read arbitrary files through the web interface at port 10000/TCP and access sensitive information.</t>
  </si>
  <si>
    <t>CVE-2017-2687</t>
  </si>
  <si>
    <t>Siemens RUGGEDCOM ROX I (all versions) contain a vulnerability in the integrated web server at port 10000/TCP which is prone to reflected Cross-Site Scripting attacks if an unsuspecting user is induced to click on a malicious link.</t>
  </si>
  <si>
    <t>CVE-2017-2688</t>
  </si>
  <si>
    <t>The integrated web server in Siemens RUGGEDCOM ROX I (all versions) at port 10000/TCP could allow remote attackers to perform actions with the privileges of an authenticated user, provided the targeted user has an active session and is induced into clicking on a malicious link or into visiting a malicious website, aka CSRF.</t>
  </si>
  <si>
    <t>CVE-2017-2689</t>
  </si>
  <si>
    <t>Siemens RUGGEDCOM ROX I (all versions) allow an authenticated user to bypass access restrictions in the web interface at port 10000/TCP to obtain privileged file system access or change configuration settings.</t>
  </si>
  <si>
    <t>ICSA-17-103-02A</t>
  </si>
  <si>
    <t>CVE-2017-7574</t>
  </si>
  <si>
    <t>Schneider Electric SoMachine Basic 1.4 SP1 and Schneider Electric Modicon TM221CE16R 1.3.3.3 devices have a hardcoded-key vulnerability. The Project Protection feature is used to prevent unauthorized users from opening an XML protected project file, by prompting the user for a password. This XML file is AES-CBC encrypted; however, the key used for encryption (SoMachineBasicSoMachineBasicSoMa) cannot be changed. After decrypting the XML file with this key, the user password can be found in the decrypted data. After reading the user password, the project can be opened and modified with the Schneider product.</t>
  </si>
  <si>
    <t>CVE-2017-7575</t>
  </si>
  <si>
    <t>Schneider Electric Modicon TM221CE16R 1.3.3.3 devices allow remote attackers to discover the application-protection password via a \x00\x01\x00\x00\x00\x05\x01\x5a\x00\x03\x00 request to the Modbus port (502/tcp). Subsequently the application may be arbitrarily downloaded, modified, and uploaded.</t>
  </si>
  <si>
    <t>ICSA-17-061-02</t>
  </si>
  <si>
    <t>CVE-2017-6019</t>
  </si>
  <si>
    <t>An issue was discovered in Schneider Electric Conext ComBox, model 865-1058, all firmware versions prior to V3.03 BN 830. A series of rapid requests to the device may cause it to reboot.</t>
  </si>
  <si>
    <t>Inverter</t>
  </si>
  <si>
    <t>ICSA-17-094-01</t>
  </si>
  <si>
    <t>CVE-2017-6033</t>
  </si>
  <si>
    <t>A DLL Hijacking issue was discovered in Schneider Electric Interactive Graphical SCADA System (IGSS) Software, Version 12 and previous versions. The software will execute a malicious file if it is named the same as a legitimate file and placed in a location that is earlier in the search path.</t>
  </si>
  <si>
    <t>Untrusted Search Path</t>
  </si>
  <si>
    <t>CVE-2017-7689</t>
  </si>
  <si>
    <t>A Command Injection vulnerability in Schneider Electric homeLYnk Controller exists in all versions before 1.5.0.</t>
  </si>
  <si>
    <t>CVE-2017-0199</t>
  </si>
  <si>
    <t>Microsoft Office 2007 SP3, Microsoft Office 2010 SP2, Microsoft Office 2013 SP1, Microsoft Office 2016, Microsoft Windows Vista SP2, Windows Server 2008 SP2, Windows 7 SP1, Windows 8.1 allow remote attackers to execute arbitrary code via a crafted document, aka "Microsoft Office/WordPad Remote Code Execution Vulnerability w/Windows API."</t>
  </si>
  <si>
    <t>ICSA-17-089-01</t>
  </si>
  <si>
    <t>CVE-2017-5156</t>
  </si>
  <si>
    <t>A Cross-Site Request Forgery issue was discovered in Schneider Electric Wonderware InTouch Access Anywhere, version 11.5.2 and prior. The client request may be forged from a different site. This will allow an external site to access internal RDP systems on behalf of the currently logged in user.</t>
  </si>
  <si>
    <t>CVE-2017-5158</t>
  </si>
  <si>
    <t>An Information Exposure issue was discovered in Schneider Electric Wonderware InTouch Access Anywhere, version 11.5.2 and prior. Credentials may be exposed to external systems via specific URL parameters, as arbitrary destination addresses may be specified.</t>
  </si>
  <si>
    <t>CVE-2017-5160</t>
  </si>
  <si>
    <t>An Inadequate Encryption Strength issue was discovered in Schneider Electric Wonderware InTouch Access Anywhere, version 11.5.2 and prior. The software will connect via Transport Layer Security without verifying the peer's SSL certificate properly.</t>
  </si>
  <si>
    <t>CVSS:3.0/AV:N/AC:H/PR:L/UI:N/S:U/C:H/I:N/A:N</t>
  </si>
  <si>
    <t>ICSA-17-115-03</t>
  </si>
  <si>
    <t>CVE-2017-6052</t>
  </si>
  <si>
    <t>A Man-in-the-Middle issue was discovered in Hyundai Motor America Blue Link 3.9.5 and 3.9.4. Communication channel endpoints are not verified, which may allow a remote attacker to access or influence communications between the identified endpoints.</t>
  </si>
  <si>
    <t>CVSS:3.0/AV:A/AC:H/PR:N/UI:R/S:U/C:L/I:L/A:N</t>
  </si>
  <si>
    <t>CVE-2017-6054</t>
  </si>
  <si>
    <t>A Use of Hard-Coded Cryptographic Key issue was discovered in Hyundai Motor America Blue Link 3.9.5 and 3.9.4. The application uses a hard-coded decryption password to protect sensitive user information.</t>
  </si>
  <si>
    <t>ICSA-17-103-01</t>
  </si>
  <si>
    <t>CVE-2017-6037</t>
  </si>
  <si>
    <t>A Heap-Based Buffer Overflow issue was discovered in Wecon Technologies LEVI Studio HMI Editor before 1.8.1. This vulnerability causes a buffer overflow when a maliciously crafted project file is run by the system.</t>
  </si>
  <si>
    <t>CVE-2017-6035</t>
  </si>
  <si>
    <t>A Stack-Based Buffer Overflow issue was discovered in Wecon Technologies LEVI Studio HMI Editor before 1.8.1. This vulnerability causes a buffer overflow, which could result in denial of service when a malicious project file is run on the system.</t>
  </si>
  <si>
    <t>CVE-2016-5810</t>
  </si>
  <si>
    <t>upAdminPg.asp in Advantech WebAccess before 8.1_20160519 allows remote authenticated administrators to obtain sensitive password information via unspecified vectors.</t>
  </si>
  <si>
    <t>CVSS:3.0/AV:N/AC:L/PR:H/UI:N/S:U/C:H/I:N/A:N</t>
  </si>
  <si>
    <t>ICSA-17-180-01A</t>
  </si>
  <si>
    <t>CVE-2017-5689</t>
  </si>
  <si>
    <t>An unprivileged network attacker could gain system privileges to provisioned Intel manageability SKUs: Intel Active Management Technology (AMT) and Intel Standard Manageability (ISM). An unprivileged local attacker could provision manageability features gaining unprivileged network or local system privileges on Intel manageability SKUs: Intel Active Management Technology (AMT), Intel Standard Manageability (ISM), and Intel Small Business Technology (SBT).</t>
  </si>
  <si>
    <t>ICSA-17-096-01A</t>
  </si>
  <si>
    <t>CVE-2017-6029</t>
  </si>
  <si>
    <t>A Cross-Site Scripting issue was discovered in Certec EDV GmbH atvise scada prior to Version 3.0. This may allow remote code execution.</t>
  </si>
  <si>
    <t>ICSA-17-094-05</t>
  </si>
  <si>
    <t>CVE-2017-6024</t>
  </si>
  <si>
    <t>A Resource Exhaustion issue was discovered in Rockwell Automation ControlLogix 5580 controllers V28.011, V28.012, and V28.013; ControlLogix 5580 controllers V29.011; CompactLogix 5380 controllers V28.011; and CompactLogix 5380 controllers V29.011. This vulnerability may allow an attacker to cause a denial of service condition by sending a series of specific CIP-based commands to the controller.</t>
  </si>
  <si>
    <t>CWE-644</t>
  </si>
  <si>
    <t>CVE-2017-6031</t>
  </si>
  <si>
    <t>A Header Injection issue was discovered in Certec EDV GmbH atvise scada prior to Version 3.0. An "improper neutralization of HTTP headers for scripting syntax" issue has been identified, which may allow remote code execution.</t>
  </si>
  <si>
    <t>CWE-74</t>
  </si>
  <si>
    <t>ICSA-17-122-02</t>
  </si>
  <si>
    <t>CWE-485</t>
  </si>
  <si>
    <t>CVE-2017-7911</t>
  </si>
  <si>
    <t>A Code Injection issue was discovered in CyberVision Kaa IoT Platform, Version 0.7.4. An insufficient-encapsulation vulnerability has been identified, which may allow remote code execution.</t>
  </si>
  <si>
    <t>ICSA-17-122-03</t>
  </si>
  <si>
    <t>CVE-2017-7909</t>
  </si>
  <si>
    <t>A Use of Client-Side Authentication issue was discovered in Advantech B+B SmartWorx MESR901 firmware versions 1.5.2 and prior. The web interface uses JavaScript to check client authentication and redirect unauthorized users. Attackers may intercept requests and bypass authentication to access restricted web pages.</t>
  </si>
  <si>
    <t>ICSA-17-124-01</t>
  </si>
  <si>
    <t>CVE-2017-7921</t>
  </si>
  <si>
    <t>An Improper Authentication issue was discovered in Hikvision DS-2CD2xx2F-I Series V5.2.0 build 140721 to V5.4.0 build 160530, DS-2CD2xx0F-I Series V5.2.0 build 140721 to V5.4.0 Build 160401, DS-2CD2xx2FWD Series V5.3.1 build 150410 to V5.4.4 Build 161125, DS-2CD4x2xFWD Series V5.2.0 build 140721 to V5.4.0 Build 160414, DS-2CD4xx5 Series V5.2.0 build 140721 to V5.4.0 Build 160421, DS-2DFx Series V5.2.0 build 140805 to V5.4.5 Build 160928, and DS-2CD63xx Series V5.0.9 build 140305 to V5.3.5 Build 160106 devices. The improper authentication vulnerability occurs when an application does not adequately or correctly authenticate users. This may allow a malicious user to escalate his or her privileges on the system and gain access to sensitive information.</t>
  </si>
  <si>
    <t>CVE-2017-7923</t>
  </si>
  <si>
    <t>A Password in Configuration File issue was discovered in Hikvision DS-2CD2xx2F-I Series V5.2.0 build 140721 to V5.4.0 build 160530, DS-2CD2xx0F-I Series V5.2.0 build 140721 to V5.4.0 Build 160401, DS-2CD2xx2FWD Series V5.3.1 build 150410 to V5.4.4 Build 161125, DS-2CD4x2xFWD Series V5.2.0 build 140721 to V5.4.0 Build 160414, DS-2CD4xx5 Series V5.2.0 build 140721 to V5.4.0 Build 160421, DS-2DFx Series V5.2.0 build 140805 to V5.4.5 Build 160928, and DS-2CD63xx Series V5.0.9 build 140305 to V5.3.5 Build 160106 devices. The password in configuration file vulnerability could allow a malicious user to escalate privileges or assume the identity of another user and access sensitive information.</t>
  </si>
  <si>
    <t>ICSA-17-124-02</t>
  </si>
  <si>
    <t>CVE-2017-7927</t>
  </si>
  <si>
    <t>A Use of Password Hash Instead of Password for Authentication issue was discovered in Dahua DH-IPC-HDBW23A0RN-ZS, DH-IPC-HDBW13A0SN, DH-IPC-HDW1XXX, DH-IPC-HDW2XXX, DH-IPC-HDW4XXX, DH-IPC-HFW1XXX, DH-IPC-HFW2XXX, DH-IPC-HFW4XXX, DH-SD6CXX, DH-NVR1XXX, DH-HCVR4XXX, DH-HCVR5XXX, DHI-HCVR51A04HE-S3, DHI-HCVR51A08HE-S3, and DHI-HCVR58A32S-S2 devices. The use of password hash instead of password for authentication vulnerability was identified, which could allow a malicious user to bypass authentication without obtaining the actual password.</t>
  </si>
  <si>
    <t>CVE-2017-7925</t>
  </si>
  <si>
    <t>A Password in Configuration File issue was discovered in Dahua DH-IPC-HDBW23A0RN-ZS, DH-IPC-HDBW13A0SN, DH-IPC-HDW1XXX, DH-IPC-HDW2XXX, DH-IPC-HDW4XXX, DH-IPC-HFW1XXX, DH-IPC-HFW2XXX, DH-IPC-HFW4XXX, DH-SD6CXX, DH-NVR1XXX, DH-HCVR4XXX, DH-HCVR5XXX, DHI-HCVR51A04HE-S3, DHI-HCVR51A08HE-S3, and DHI-HCVR58A32S-S2 devices. The password in configuration file vulnerability was identified, which could lead to a malicious user assuming the identity of a privileged user and gaining access to sensitive information.</t>
  </si>
  <si>
    <t>ICSA-17-124-03</t>
  </si>
  <si>
    <t>CWE-36</t>
  </si>
  <si>
    <t>CVE-2017-7929</t>
  </si>
  <si>
    <t>An Absolute Path Traversal issue was discovered in Advantech WebAccess Version 8.1 and prior. The absolute path traversal vulnerability has been identified, which may allow an attacker to traverse the file system to access restricted files or directories.</t>
  </si>
  <si>
    <t>CVSS:3.0/AV:N/AC:L/PR:L/UI:N/S:U/C:L/I:N/A:H</t>
  </si>
  <si>
    <t>ICSA-17-115-01</t>
  </si>
  <si>
    <t>CVE-2017-6051</t>
  </si>
  <si>
    <t>An Uncontrolled Search Path Element issue was discovered in BLF-Tech LLC VisualView HMI Version 9.9.14.0 and prior. The uncontrolled search path element vulnerability has been identified, which may allow an attacker to run a malicious DLL file within the search path resulting in execution of arbitrary code.</t>
  </si>
  <si>
    <t>ICSA-17-136-04</t>
  </si>
  <si>
    <t>CVE-2017-7967</t>
  </si>
  <si>
    <t>All versions of VAMPSET software produced by Schneider Electric, prior to V2.2.189, are susceptible to a memory corruption vulnerability when a corrupted vf2 file is used. This vulnerability causes the software to halt or not start when trying to open the corrupted file. This vulnerability occurs when fill settings are intentionally malformed and is opened in a standalone state, without connection to a protection relay. This attack is not considered to be remotely exploitable. This vulnerability has no effect on the operation of the protection relay to which VAMPSET is connected. As Windows operating system remains operational and VAMPSET responds, it is able to be shut down through its normal closing protocol.</t>
  </si>
  <si>
    <t>CVSS:3.0/AV:L/AC:L/PR:L/UI:N/S:U/C:N/I:N/A:H</t>
  </si>
  <si>
    <t>ICSA-18-023-02</t>
  </si>
  <si>
    <t>CVE-2017-2680</t>
  </si>
  <si>
    <t>SIEMENS SIMATIC CP 343-1 Std, CP 343-1 Lean (All versions), SIMATIC CP 343-1 Adv (All versions), SIMATIC CP 443-1 Std, CP 443-1 Adv (All versions before V3.2.17), SIMATIC CP 443-1 OPC-UA (All versions), SIMATIC CP 1243-1 (All versions before V2.1.82), SIMATIC CP 1243-1 IRC (All versions before V2.1.82), SIMATIC CP 1243-1 IEC (All versions), SIMATIC CP 1243-1 DNP3 (All versions), SIMATIC CM 1542-1 (All versions before V2.0), SIMATIC CP 1542SP-1, CP 1542SP-1 IRC, and CP 1543SP-1 (All versions before to V1.0.15), SIMATIC CP 1543-1 (All versions before V2.1), SIMATIC RF650R, RF680R, RF685R (All versions before V3.0), SIMATIC CP 1616, CP 1604, DK-16xx PN IO (All versions before V2.7), SCALANCE X-200 (All versions before V5.2.2), SCALANCE X200 IRT (All versions before V5.4.0), SCALANCE X-300/X408 (All versions before V4.1.0), SCALANCE X414 (All versions before V3.10.2), SCALANCE XM400, XR500 (All versions before V6.1), SCALANCE W700 (All versions before V6.1), SCALANCE M-800, S615 (All versions before V04.03), Softnet PROFINET IO for PC-based Windows systems (All versions before V14 SP1), IE/PB-Link (All versions before V3.0), IE/AS-i Link PN IO (All versions), SIMATIC Teleservice Adapter Standard Modem, IE Basic, IE Advanced (All versions), SITOP PSU8600 PROFINET (All versions before V1.2.0), SITOP UPS1600 PROFINET (All versions before V2.2.0), SIMATIC ET 200AL (All versions before V1.0.2), SIMATIC ET 200ecoPN (All versions), SIMATIC ET 200M (All versions), SIMATIC ET 200MP (All versions before V4.0.1), SIMATIC ET 200pro (All versions), SIMATIC ET 200S (All versions), SIMATIC ET 200SP (All versions before V4.1.0), SIMATIC PN/PN Coupler (All versions before V4.0), DK Standard Ethernet Controller (All versions before V4.1.1 Patch04), EK-ERTEC 200P PN IO (All versions before V4.4.0 Patch01), EK-ERTEC 200 PN IO (All versions before V4.2.1 Patch03), SIMATIC S7-200 SMART (All versions before V2.3), SIMATIC S7-300 incl. F and T (All versions before V3.X.14), SIMATIC S7-400 PN/DP V6 Incl. F (All versions before V6.0.6), SIMATIC S7-400-H V6 (All versions before V6.0.7), SIMATIC S7-400 PN/DP V7 incl. F (All versions), SIMATIC S7-CPU 410 (All versions before V8.2), SIMATIC S7-1200 incl. F (All versions before V4.2.1), SIMATIC S7-1500 incl. F, T, and TF (All versions before V2.1), SIMATIC S7-1500 Software Controller incl. F (All versions before V2.1), SIMATIC WinAC RTX 2010 incl. F (All versions), SIRIUS ACT 3SU1 interface module PROFINET (All versions), SIRIUS Soft starter 3RW44 PN (All versions), SIRIUS Motor starter M200D PROFINET (All versions), SIMOCODE pro V PROFINET (All versions), SINAMICS DCM (All versions before V1.4 SP1 HF5), SINAMICS DCP (All versions), SINAMICS G110M / G120(C/P/D) w. PN (All versions before V4.7 SP6 HF3), SINAMICS G130 and G150 (All versions before V4.7 HF27 and V4.8 before HF4), SINAMICS S110 w. PN (All versions before V4.4 SP1 HF5), SINAMICS S120 (All versions before V4.7 HF27 and V4.8 before HF4), SINAMICS S150 (All versions before V4.7 HF27 and V4.8 before HF4), SINAMICS V90 w. PN (All versions before V1.1), SIMOTION (All versions before V4.5 HF1), SINUMERIK 828D (All versions before V4.5 SP6 HF2 and V4.7 before SP6 HF8), SINUMERIK 840D sl (All versions before V4.5 SP6 HF8 and V4.7 before SP4 HF1), SIMATIC HMI Comfort Panels, HMI Multi Panels, HMI Mobile Panels (All versions) could be affected by a Denial-of-Service condition induced by a specially crafted PROFINET DCP broadcast (Layer 2 - Ethernet) packet.</t>
  </si>
  <si>
    <t>CVSS:3.0/AV:A/AC:L/PR:N/UI:N/S:U/C:N/I:N/A:H</t>
  </si>
  <si>
    <t>ICSA-18-128-01</t>
  </si>
  <si>
    <t>ICSA-17-129-02</t>
  </si>
  <si>
    <t>ICSA-17-129-01</t>
  </si>
  <si>
    <t>CVE-2017-6865</t>
  </si>
  <si>
    <t>A vulnerability has been identified in Primary Setup Tool (PST) (All versions &lt; V4.2 HF1), SIMATIC Automation Tool (All versions &lt; V3.0), SIMATIC NET PC-Software (All versions &lt; V14 SP1), SIMATIC PCS 7 V8.1 (All versions), SIMATIC PCS 7 V8.2 (All versions &lt; V8.2 SP1), SIMATIC STEP 7 (TIA Portal) V13 (All versions &lt; V13 SP2), SIMATIC STEP 7 (TIA Portal) V14 (All versions &lt; V14 SP1), SIMATIC STEP 7 V5.X (All versions &lt; V5.6), SIMATIC WinAC RTX 2010 SP2 (All versions), SIMATIC WinAC RTX F 2010 SP2 (All versions), SIMATIC WinCC (TIA Portal) V13 (All versions &lt; V13 SP2), SIMATIC WinCC (TIA Portal) V14 (All versions &lt; V14 SP1), SIMATIC WinCC V7.2 and prior (All versions), SIMATIC WinCC V7.3 (All versions &lt; V7.3 Update 15), SIMATIC WinCC V7.4 (All versions &lt; V7.4 SP1 Upd1), SIMATIC WinCC flexible 2008 (All versions &lt; flexible 2008 SP5), SINAUT ST7CC (All versions installed in conjunction with SIMATIC WinCC &lt; V7.3 Update 15), SINEMA Server (All versions &lt; V14), SINUMERIK 808D Programming Tool (All versions &lt; V4.7 SP4 HF2), SMART PC Access (All versions &lt; V2.3), STEP 7 - Micro/WIN SMART (All versions &lt; V2.3), Security Configuration Tool (SCT) (All versions &lt; V5.0). Specially crafted PROFINET DCP broadcast packets sent to the affected products on a local Ethernet segment (Layer 2) could cause a Denial-of-Service condition of some services. The services require manual restart to recover.</t>
  </si>
  <si>
    <t>CVE-2017-2681</t>
  </si>
  <si>
    <t>A vulnerability has been identified in SIMATIC CP 343-1 Std (All versions), SIMATIC CP 343-1 Lean (All versions), SIMATIC CP 343-1 Adv (All versions), SIMATIC CP 443-1 Std (All versions &lt; V3.2.17), SIMATIC CP 443-1 Adv (All versions &lt; V3.2.17), SIMATIC CP 443-1 OPC-UA (All versions), SIMATIC CP 1243-1 (All versions &lt; V2.1.82), SIMATIC CP 1243-1 IRC (All versions &lt; V2.1.82), SIMATIC CP 1243-1 IEC (All versions), SIMATIC CP 1243-1 DNP3 (All versions), SIMATIC CM 1542-1 (All versions &lt; V2.0), SIMATIC CM 1542SP-1 (All versions &lt; V1.0.15), SIMATIC CP 1542SP-1 IRC (All versions &lt; V1.0.15), SIMATIC CP 1543SP-1 (All versions &lt; V1.0.15), SIMATIC CP 1543-1 (All versions &lt; V2.1), SIMATIC RF650R (All versions &lt; V3.0), SIMATIC RF680R (All versions &lt; V3.0), SIMATIC RF685R (All versions &lt; V3.0), SIMATIC CP 1616 (All versions &lt; V2.7), SIMATIC CP 1604 (All versions &lt; V2.7), SIMATIC DK-16xx PN IO (All versions &lt; V2.7), SCALANCE X-200 (All versions &lt; V5.2.2), SCALANCE X-200 IRT (All versions), SCALANCE X-300/X408 (All versions &lt; V4.1.0), SCALANCE X414 (All versions &lt; V3.10.2), SCALANCE XM400 (All versions &lt; V6.1), SCALANCE XR500 (All versions &lt; V6.1), SCALANCE W700 (All versions &lt; V6.1), SCALANCE M-800, S615 (All versions &lt; V4.03), Softnet PROFINET IO for PC-based Windows systems (All versions &lt; V14 SP1), IE/PB-Link (All versions &lt; V3.0), IE/AS-i Link PN IO (All versions), SIMATIC Teleservice Adapter Standard Modem, IE Basic, IE Advanced (All versions), SITOP PSU8600 PROFINET (All versions &lt; V1.2.0), SITOP UPS1600 PROFINET (All versions &lt; V2.2.0), SIMATIC ET 200AL (All versions &lt; V1.0.2), SIMATIC ET 200ecoPN (All versions), SIMATIC ET 200M (All versions), SIMATIC ET 200MP IM155-5 PN BA (All versions &lt; V4.0.1), SIMATIC ET 200MP IM155-5 PN ST (All versions &lt; V4.1), SIMATIC ET 200MP (except IM155-5 PN BA and IM155-5 PN ST) (All versions), SIMATIC ET 200pro (All versions), SIMATIC ET 200S (All versions), SIMATIC ET 200SP IM155-6 PN ST (All versions &lt; V4.1.0), SIMATIC ET 200SP (except IM155-6 PN ST) (All versions), SIMATIC PN/PN Coupler (All versions &lt; V4.0), Development/Evaluation Kit DK Standard Ethernet Controller (All versions &lt; V4.1.1 Patch04), Development/Evaluation Kit EK-ERTEC 200P (All versions &lt; V4.4.0 Patch01), Development/Evaluation Kit EK-ERTEC 200 (All versions &lt; V4.2.1 Patch03), SIMATIC S7-200 SMART (All versions &lt; V2.3), SIMATIC S7-300 incl. F and T (All versions &lt; V3.X.14), SIMATIC S7-400 PN/DP V6 Incl. F (All versions &lt; V6.0.6), SIMATIC S7-400-H V6 (All versions &lt; V6.0.7), SIMATIC S7-400 PN/DP V7 Incl. F (All versions &lt; V7.0.2), SIMATIC S7-410 (All versions &lt; V8.2), SIMATIC S7-1200 incl. F (All versions &lt; V4.2.1), SIMATIC S7-1500 incl. F, T, and TF (All versions &lt; V2.1), SIMATIC S7-1500 Software Controller incl. F (All versions &lt; V2.1), SIMATIC WinAC RTX 2010 incl. F (All versions), SIRIUS ACT 3SU1 interface module PROFINET (All versions), SIRIUS Soft Starter 3RW44 PN (All versions), SIRIUS Motor Starter M200D PROFINET (All versions), SIMOCODE pro V PROFINET (All versions &lt; V2.0.0), SINAMICS DCM w. PN (All versions &lt; V1.4 SP1 HF5), SINAMICS DCP w. PN (All versions &lt; V1.2 HF 1), SINAMICS G110M w. PN (All versions &lt; V4.7 SP6 HF3), SINAMICS G120(C/P/D) w. PN (All versions &lt; V4.7 SP6 HF3), SINAMICS G130 V4.7 w. PN (All versions &lt; V4.7 HF27), SINAMICS G150 V4.7 w. PN (V4.7: All versions &lt; V4.7 HF27), SINAMICS G130 V4.8 w. PN (All versions &lt; V4.8 HF4), SINAMICS G150 V4.8 w. PN (All versions &lt; V4.8 HF4), SINAMICS S110 w. PN (All versions &lt; V4.4 SP3 HF5), SINAMICS S120 V4.7 w. PN (All versions &lt; V4.7 HF27), and others. Specially crafted PROFINET DCP packets sent on a local Ethernet segment (Layer 2) to an affected product could cause a Denial-of-Service condition of that product. Human interaction is required to recover the system. PROFIBUS interfaces are not affected. This vulnerability affects only SIMATIC HMI Multi Panels and HMI Mobile Panels, and S7-300/S7-400 devices.</t>
  </si>
  <si>
    <t>ICSA-17-129-03</t>
  </si>
  <si>
    <t>CVE-2017-6867</t>
  </si>
  <si>
    <t>A vulnerability was discovered in Siemens SIMATIC WinCC (V7.3 before Upd 11 and V7.4 before SP1), SIMATIC WinCC Runtime Professional (V13 before SP2 and V14 before SP1), SIMATIC WinCC (TIA Portal) Professional (V13 before SP2 and V14 before SP1) that could allow an authenticated, remote attacker who is member of the "administrators" group to crash services by sending specially crafted messages to the DCOM interface.</t>
  </si>
  <si>
    <t>CVSS:3.0/AV:N/AC:L/PR:H/UI:N/S:U/C:N/I:N/A:H</t>
  </si>
  <si>
    <t>ICSA-17-306-01</t>
  </si>
  <si>
    <t>CVE-2017-0272</t>
  </si>
  <si>
    <t>The Microsoft Server Message Block 1.0 (SMBv1) server on Microsoft Windows Server 2008 SP2 and R2 SP1, Windows 7 SP1, Windows 8.1, Windows Server 2012 Gold and R2, Windows RT 8.1, Windows 10 Gold, 1511, 1607, and 1703, and Windows Server 2016 allows an attacker to execute remote code by the way it handles certain requests, aka "Windows SMB Remote Code Execution Vulnerability". This CVE ID is unique from CVE-2017-0277, CVE-2017-0278, and CVE-2017-0279.</t>
  </si>
  <si>
    <t>CVE-2017-0277</t>
  </si>
  <si>
    <t>The Microsoft Server Message Block 1.0 (SMBv1) server on Microsoft Windows Server 2008 SP2 and R2 SP1, Windows 7 SP1, Windows 8.1, Windows Server 2012 Gold and R2, Windows RT 8.1, Windows 10 Gold, 1511, 1607, and 1703, and Windows Server 2016 allows an attacker to execute remote code by the way it handles certain requests, aka "Windows SMB Remote Code Execution Vulnerability". This CVE ID is unique from CVE-2017-0272, CVE-2017-0278, and CVE-2017-0279.</t>
  </si>
  <si>
    <t>CVSS:3.0/AV:N/AC:H/PR:N/UI:N/S:U/C:H/I:L/A:L</t>
  </si>
  <si>
    <t>CVE-2017-0278</t>
  </si>
  <si>
    <t>The Microsoft Server Message Block 1.0 (SMBv1) server on Microsoft Windows Server 2008 SP2 and R2 SP1, Windows 7 SP1, Windows 8.1, Windows Server 2012 Gold and R2, Windows RT 8.1, Windows 10 Gold, 1511, 1607, and 1703, and Windows Server 2016 allows an attacker to execute remote code by the way it handles certain requests, aka "Windows SMB Remote Code Execution Vulnerability". This CVE ID is unique from CVE-2017-0272, CVE-2017-0277, and CVE-2017-0279.</t>
  </si>
  <si>
    <t>CVE-2017-0279</t>
  </si>
  <si>
    <t>The Microsoft Server Message Block 1.0 (SMBv1) server on Microsoft Windows Server 2008 SP2 and R2 SP1, Windows 7 SP1, Windows 8.1, Windows Server 2012 Gold and R2, Windows RT 8.1, Windows 10 Gold, 1511, 1607, and 1703, and Windows Server 2016 allows an attacker to execute remote code by the way it handles certain requests, aka "Windows SMB Remote Code Execution Vulnerability". This CVE ID is unique from CVE-2017-0272, CVE-2017-0277, and CVE-2017-0278.</t>
  </si>
  <si>
    <t>CVE-2017-0269</t>
  </si>
  <si>
    <t>The Microsoft Server Message Block 1.0 (SMBv1) allows denial of service when an attacker sends specially crafted requests to the server, aka "Windows SMB Denial of Service Vulnerability". This CVE ID is unique from CVE-2017-0273 and CVE-2017-0280.</t>
  </si>
  <si>
    <t>CVE-2017-0273</t>
  </si>
  <si>
    <t>The Microsoft Server Message Block 1.0 (SMBv1) allows denial of service when an attacker sends specially crafted requests to the server, aka "Windows SMB Denial of Service Vulnerability". This CVE ID is unique from CVE-2017-0269 and CVE-2017-0280.</t>
  </si>
  <si>
    <t>CVE-2017-0280</t>
  </si>
  <si>
    <t>The Microsoft Server Message Block 1.0 (SMBv1) allows denial of service when an attacker sends specially crafted requests to the server, aka "Windows SMB Denial of Service Vulnerability". This CVE ID is unique from CVE-2017-0269 and CVE-2017-0273.</t>
  </si>
  <si>
    <t>CVE-2017-0267</t>
  </si>
  <si>
    <t>Microsoft Server Message Block 1.0 (SMBv1) allows an information disclosure vulnerability in the way that Microsoft Windows Server 2008 SP2 and R2 SP1, Windows 7 SP1, Windows 8.1, Windows Server 2012 Gold and R2, Windows RT 8.1, Windows 10 Gold, 1511, 1607, and 1703, and Windows Server 2016 handles certain requests, aka "Windows SMB Information Disclosure Vulnerability". This CVE ID is unique from CVE-2017-0268, CVE-2017-0270, CVE-2017-0271, CVE-2017-0274, CVE-2017-0275, and CVE-2017-0276.</t>
  </si>
  <si>
    <t>CVE-2017-0268</t>
  </si>
  <si>
    <t>Microsoft Server Message Block 1.0 (SMBv1) allows an information disclosure vulnerability in the way that Microsoft Windows Server 2008 SP2 and R2 SP1, Windows 7 SP1, Windows 8.1, Windows Server 2012 Gold and R2, Windows RT 8.1, Windows 10 Gold, 1511, 1607, and 1703, and Windows Server 2016 handles certain requests, aka "Windows SMB Information Disclosure Vulnerability". This CVE ID is unique from CVE-2017-0267, CVE-2017-0270, CVE-2017-0271, CVE-2017-0274, CVE-2017-0275, and CVE-2017-0276.</t>
  </si>
  <si>
    <t>CVE-2017-0270</t>
  </si>
  <si>
    <t>Microsoft Server Message Block 1.0 (SMBv1) allows an information disclosure vulnerability in the way that Microsoft Windows Server 2008 SP2 and R2 SP1, Windows 7 SP1, Windows 8.1, Windows Server 2012 Gold and R2, Windows RT 8.1, Windows 10 Gold, 1511, 1607, and 1703, and Windows Server 2016 handles certain requests, aka "Windows SMB Information Disclosure Vulnerability". This CVE ID is unique from CVE-2017-0267, CVE-2017-0268, CVE-2017-0271, CVE-2017-0274, CVE-2017-0275, and CVE-2017-0276.</t>
  </si>
  <si>
    <t>CVE-2017-0271</t>
  </si>
  <si>
    <t>Microsoft Server Message Block 1.0 (SMBv1) allows an information disclosure vulnerability in the way that Microsoft Windows Server 2008 SP2 and R2 SP1, Windows 7 SP1, Windows 8.1, Windows Server 2012 Gold and R2, Windows RT 8.1, Windows 10 Gold, 1511, 1607, and 1703, and Windows Server 2016 handles certain requests, aka "Windows SMB Information Disclosure Vulnerability". This CVE ID is unique from CVE-2017-0267, CVE-2017-0268, CVE-2017-0270, CVE-2017-0274, CVE-2017-0275, and CVE-2017-0276.</t>
  </si>
  <si>
    <t>CVE-2017-0274</t>
  </si>
  <si>
    <t>Microsoft Server Message Block 1.0 (SMBv1) allows an information disclosure vulnerability in the way that Microsoft Windows Server 2008 SP2 and R2 SP1, Windows 7 SP1, Windows 8.1, Windows Server 2012 Gold and R2, Windows RT 8.1, Windows 10 Gold, 1511, 1607, and 1703, and Windows Server 2016 handles certain requests, aka "Windows SMB Information Disclosure Vulnerability". This CVE ID is unique from CVE-2017-0267, CVE-2017-0268, CVE-2017-0270, CVE-2017-0271, CVE-2017-0275, and CVE-2017-0276.</t>
  </si>
  <si>
    <t>CVE-2017-0275</t>
  </si>
  <si>
    <t>Microsoft Server Message Block 1.0 (SMBv1) allows an information disclosure vulnerability in the way that Microsoft Windows Server 2008 SP2 and R2 SP1, Windows 7 SP1, Windows 8.1, Windows Server 2012 Gold and R2, Windows RT 8.1, Windows 10 Gold, 1511, 1607, and 1703, and Windows Server 2016 handles certain requests, aka "Windows SMB Information Disclosure Vulnerability". This CVE ID is unique from CVE-2017-0267, CVE-2017-0268, CVE-2017-0270, CVE-2017-0271, CVE-2017-0274, and CVE-2017-0276.</t>
  </si>
  <si>
    <t>CVE-2017-0276</t>
  </si>
  <si>
    <t>Microsoft Server Message Block 1.0 (SMBv1) allows an information disclosure vulnerability in the way that Microsoft Windows Server 2008 SP2 and R2 SP1, Windows 7 SP1, Windows 8.1, Windows Server 2012 Gold and R2, Windows RT 8.1, Windows 10 Gold, 1511, 1607, and 1703, and Windows Server 2016 handles certain requests, aka "Windows SMB Information Disclosure Vulnerability". This CVE ID is unique from CVE-2017-0267, CVE-2017-0268, CVE-2017-0270, CVE-2017-0271, CVE-2017-0274, and CVE-2017-0275.</t>
  </si>
  <si>
    <t>ICSA-17-045-02</t>
  </si>
  <si>
    <t>CVE-2017-5174</t>
  </si>
  <si>
    <t>An Authentication Bypass issue was discovered in Geutebruck IP Camera G-Cam/EFD-2250 Version 1.11.0.12. An authentication bypass vulnerability has been identified. The existing file system architecture could allow attackers to bypass the access control that may allow remote code execution.</t>
  </si>
  <si>
    <t>CVE-2017-5173</t>
  </si>
  <si>
    <t>An Improper Neutralization of Special Elements (in an OS command) issue was discovered in Geutebruck IP Camera G-Cam/EFD-2250 Version 1.11.0.12. An improper neutralization of special elements vulnerability has been identified. If special elements are not properly neutralized, an attacker can call multiple parameters that can allow access to the root level operating system which could allow remote code execution.</t>
  </si>
  <si>
    <t>CWE-943</t>
  </si>
  <si>
    <t>ICSA-17-047-01</t>
  </si>
  <si>
    <t>CVE-2017-5176</t>
  </si>
  <si>
    <t>A DLL Hijack issue was discovered in Rockwell Automation Connected Components Workbench (CCW). The following versions are affected: Connected Components Workbench - Developer Edition, v9.01.00 and earlier: 9328-CCWDEVENE, 9328-CCWDEVZHE, 9328-CCWDEVFRE, 9328-CCWDEVITE, 9328-CCWDEVDEE, 9328-CCWDEVESE, and 9328-CCWDEVPTE; and Connected Components Workbench - Free Standard Edition (All Supported Languages), v9.01.00 and earlier. Certain DLLs included with versions of CCW software can be potentially hijacked to allow an attacker to gain rights to a victim's affected personal computer. Such access rights can be at the same or potentially higher level of privileges as the compromised user account, including and up to computer administrator privileges.</t>
  </si>
  <si>
    <t>ICSA-17-054-01</t>
  </si>
  <si>
    <t>CVE-2017-5177</t>
  </si>
  <si>
    <t>A Stack Buffer Overflow issue was discovered in VIPA Controls WinPLC7 5.0.45.5921 and prior. A stack-based buffer overflow vulnerability has been identified, where an attacker with a specially crafted packet could overflow the fixed length buffer. This could allow remote code execution.</t>
  </si>
  <si>
    <t>ICSA-17-075-01</t>
  </si>
  <si>
    <t>CVE-2017-6016</t>
  </si>
  <si>
    <t>An Improper Access Control issue was discovered in LCDS - Leao Consultoria e Desenvolvimento de Sistemas LTDA ME LAquis SCADA. The following versions are affected: Versions 4.1 and prior versions released before January 20, 2017. An Improper Access Control vulnerability has been identified, which may allow an authenticated user to modify application files to escalate privileges.</t>
  </si>
  <si>
    <t>CVSS:3.0/AV:L/AC:L/PR:L/UI:R/S:U/C:H/I:H/A:H</t>
  </si>
  <si>
    <t>ICSA-17-087-02</t>
  </si>
  <si>
    <t>CVE-2017-6027</t>
  </si>
  <si>
    <t>An Arbitrary File Upload issue was discovered in 3S-Smart Software Solutions GmbH CODESYS Web Server. The following versions of CODESYS Web Server, part of the CODESYS WebVisu web browser visualization software, are affected: CODESYS Web Server Versions 2.3 and prior. A specially crafted web server request may allow the upload of arbitrary files (with a dangerous type) to the CODESYS Web Server without authorization which may allow remote code execution.</t>
  </si>
  <si>
    <t>CVE-2017-6025</t>
  </si>
  <si>
    <t>A Stack Buffer Overflow issue was discovered in 3S-Smart Software Solutions GmbH CODESYS Web Server. The following versions of CODESYS Web Server, part of the CODESYS WebVisu web browser visualization software, are affected: CODESYS Web Server Versions 2.3 and prior. A malicious user could overflow the stack buffer by providing overly long strings to functions that handle the XML. Because the function does not verify string size before copying to memory, the attacker may then be able to crash the application or run arbitrary code.</t>
  </si>
  <si>
    <t>ICSA-17-122-01</t>
  </si>
  <si>
    <t>CVE-2017-7907</t>
  </si>
  <si>
    <t>An Improper XML Parser Configuration issue was discovered in Schneider Electric Wonderware Historian Client 2014 R2 SP1 and prior. An improperly restricted XML parser (with improper restriction of XML external entity reference, or XXE) may allow an attacker to enter malicious input through the application which could cause a denial of service or disclose file contents from a server or connected network.</t>
  </si>
  <si>
    <t>CVSS:3.0/AV:L/AC:L/PR:L/UI:R/S:U/C:H/I:N/A:H</t>
  </si>
  <si>
    <t>ICSA-17-131-01</t>
  </si>
  <si>
    <t>CVE-2017-7935</t>
  </si>
  <si>
    <t>A Resource Exhaustion issue was discovered in Phoenix Contact GmbH mGuard firmware versions 8.3.0 to 8.4.2. An attacker may compromise the device's availability by performing multiple initial VPN requests.</t>
  </si>
  <si>
    <t>CVE-2017-7937</t>
  </si>
  <si>
    <t>An Improper Authentication issue was discovered in Phoenix Contact GmbH mGuard firmware versions 8.3.0 to 8.4.2. An attacker may be able to gain unauthorized access to the user firewall when RADIUS servers are unreachable.</t>
  </si>
  <si>
    <t>CVSS:3.0/AV:N/AC:H/PR:N/UI:N/S:C/C:N/I:L/A:N</t>
  </si>
  <si>
    <t>ICSA-17-131-02</t>
  </si>
  <si>
    <t>CVE-2017-6048</t>
  </si>
  <si>
    <t>A Command Injection issue was discovered in Satel Iberia SenNet Data Logger and Electricity Meters: SenNet Optimal DataLogger V5.37c-1.43c and prior, SenNet Solar Datalogger V5.03-1.56a and prior, and SenNet Multitask Meter V5.21a-1.18b and prior. Successful exploitation of this vulnerability could result in the attacker breaking out of the jailed shell and gaining full access to the system.</t>
  </si>
  <si>
    <t>ICSA-17-138-02</t>
  </si>
  <si>
    <t>CVE-2017-7968</t>
  </si>
  <si>
    <t>An Incorrect Default Permissions issue was discovered in Schneider Electric Wonderware InduSoft Web Studio v8.0 Patch 3 and prior versions. Upon installation, Wonderware InduSoft Web Studio creates a new directory and two files, which are placed in the system's path and can be manipulated by non-administrators. This could allow an authenticated user to escalate his or her privileges.</t>
  </si>
  <si>
    <t>ICSA-17-143-01</t>
  </si>
  <si>
    <t>CVE-2017-7915</t>
  </si>
  <si>
    <t>An Improper Restriction of Excessive Authentication Attempts issue was discovered in Moxa OnCell G3110-HSPA Version 1.3 build 15082117 and previous versions, OnCell G3110-HSDPA Version 1.2 Build 09123015 and previous versions, OnCell G3150-HSDPA Version 1.4 Build 11051315 and previous versions, OnCell 5104-HSDPA, OnCell 5104-HSPA, and OnCell 5004-HSPA. An attacker can freely use brute force to determine parameters needed to bypass authentication.</t>
  </si>
  <si>
    <t>CVE-2017-7913</t>
  </si>
  <si>
    <t>A Plaintext Storage of a Password issue was discovered in Moxa OnCell G3110-HSPA Version 1.3 build 15082117 and previous versions, OnCell G3110-HSDPA Version 1.2 Build 09123015 and previous versions, OnCell G3150-HSDPA Version 1.4 Build 11051315 and previous versions, OnCell 5104-HSDPA, OnCell 5104-HSPA, and OnCell 5004-HSPA. The application's configuration file contains parameters that represent passwords in plaintext.</t>
  </si>
  <si>
    <t>CVE-2017-7917</t>
  </si>
  <si>
    <t>A Cross-Site Request Forgery issue was discovered in Moxa OnCell G3110-HSPA Version 1.3 build 15082117 and previous versions, OnCell G3110-HSDPA Version 1.2 Build 09123015 and previous versions, OnCell G3150-HSDPA Version 1.4 Build 11051315 and previous versions, OnCell 5104-HSDPA, OnCell 5104-HSPA, and OnCell 5004-HSPA. The application does not sufficiently verify if a request was intentionally provided by the user who submitted the request, which could allow an attacker to modify the configuration of the device.</t>
  </si>
  <si>
    <t>ICSA-17-180-02</t>
  </si>
  <si>
    <t>CVE-2017-7494</t>
  </si>
  <si>
    <t>Samba since version 3.5.0 and before 4.6.4, 4.5.10 and 4.4.14 is vulnerable to remote code execution vulnerability, allowing a malicious client to upload a shared library to a writable share, and then cause the server to load and execute it.</t>
  </si>
  <si>
    <t>ICSA-17-152-01</t>
  </si>
  <si>
    <t>CVE-2017-6039</t>
  </si>
  <si>
    <t>A Use of Hard-Coded Password issue was discovered in Phoenix Broadband PowerAgent SC3 BMS, all versions prior to v6.87. Use of a hard-coded password may allow unauthorized access to the device.</t>
  </si>
  <si>
    <t>ICSA-17-136-02</t>
  </si>
  <si>
    <t>CVE-2017-7965</t>
  </si>
  <si>
    <t>A buffer overflow vulnerability exists in Programming Software executable AlTracePrint.exe, in Schneider Electric's SoMachine HVAC v2.1.0 for Modicon M171/M172 Controller.</t>
  </si>
  <si>
    <t>CVE-2017-7966</t>
  </si>
  <si>
    <t>A DLL Hijacking vulnerability in the programming software in Schneider Electric's SoMachine HVAC v2.1.0 allows a remote attacker to execute arbitrary code on the targeted system. The vulnerability exists due to the improper loading of a DLL.</t>
  </si>
  <si>
    <t>ICSA-17-157-01</t>
  </si>
  <si>
    <t>CVE-2017-7914</t>
  </si>
  <si>
    <t>A Missing Authorization issue was discovered in Rockwell Automation PanelView Plus 6 700-1500 6.00.04, 6.00.05, 6.00.42, 6.00-20140306, 6.10.20121012, 6.10-20140122, 7.00-20121012, 7.00-20130108, 7.00-20130325, 7.00-20130619, 7.00-20140128, 7.00-20140310, 7.00-20140429, 7.00-20140621, 7.00-20140729, 7.00-20141022, 8.00-20140730, and 8.00-20141023. There is no authorization check when connecting to the device, allowing an attacker remote access.</t>
  </si>
  <si>
    <t>CVSS:3.0/AV:N/AC:L/PR:N/UI:N/S:U/C:L/I:L/A:H</t>
  </si>
  <si>
    <t>ICSA-17-157-02</t>
  </si>
  <si>
    <t>CVE-2017-7910</t>
  </si>
  <si>
    <t>A Stack-Based Buffer Overflow issue was discovered in Digital Canal Structural Wind Analysis versions 9.1 and prior. An attacker may be able to run arbitrary code by remotely exploiting an executable to perform a denial-of-service attack.</t>
  </si>
  <si>
    <t>CVE-2016-10395</t>
  </si>
  <si>
    <t>In FlexNet Publisher versions before Luton SP1 (11.14.1.1) running FlexNet Publisher Licensing Service on Windows platform, a boundary error related to a named pipe within the FlexNet Publisher Licensing Service can be exploited to cause an out-of-bounds memory read access and subsequently execute arbitrary code with SYSTEM privileges.</t>
  </si>
  <si>
    <t>ICSA-17-164-01</t>
  </si>
  <si>
    <t>CVE-2017-6043</t>
  </si>
  <si>
    <t>A Resource Consumption issue was discovered in Trihedral VTScada Versions prior to 11.2.26. The client does not properly validate the input or limit the amount of resources that are utilized by an attacker, which can be used to consume more resources than are available.</t>
  </si>
  <si>
    <t>CVE-2017-6053</t>
  </si>
  <si>
    <t>A Cross-Site Scripting issue was discovered in Trihedral VTScada Versions prior to 11.2.26. A cross-site scripting vulnerability may allow JavaScript code supplied by the attacker to execute within the user's browser.</t>
  </si>
  <si>
    <t>CWE-548</t>
  </si>
  <si>
    <t>CVE-2017-6045</t>
  </si>
  <si>
    <t>An Information Exposure issue was discovered in Trihedral VTScada Versions prior to 11.2.26. Some files are exposed within the web server application to unauthenticated users. These files may contain sensitive configuration information.</t>
  </si>
  <si>
    <t>ICSA-17-166-01</t>
  </si>
  <si>
    <t>CVE-2017-7918</t>
  </si>
  <si>
    <t>An Improper Access Control issue was discovered in Cambium Networks ePMP. After a valid user has used SNMP configuration export, an attacker is able to remotely trigger device configuration backups using specific MIBs. These backups lack proper access control and may allow access to sensitive information and possibly allow for configuration changes.</t>
  </si>
  <si>
    <t>CVSS:3.0/AV:N/AC:L/PR:L/UI:R/S:U/C:H/I:L/A:L</t>
  </si>
  <si>
    <t>CVE-2017-7922</t>
  </si>
  <si>
    <t>An Improper Privilege Management issue was discovered in Cambium Networks ePMP. The privileges for SNMP community strings are not properly restricted, which may allow an attacker to gain access to sensitive information and possibly allow for configuration changes.</t>
  </si>
  <si>
    <t>CVSS:3.0/AV:N/AC:L/PR:L/UI:N/S:U/C:H/I:L/A:L</t>
  </si>
  <si>
    <t>ICSA-17-171-01</t>
  </si>
  <si>
    <t>CVE-2017-6050</t>
  </si>
  <si>
    <t>A SQL Injection issue was discovered in Ecava IntegraXor Versions 5.2.1231.0 and prior. The application fails to properly validate user input, which may allow for an unauthenticated attacker to remotely execute arbitrary code in the form of SQL queries.</t>
  </si>
  <si>
    <t>CWE-918</t>
  </si>
  <si>
    <t>CVE-2017-6036</t>
  </si>
  <si>
    <t>A Server-Side Request Forgery issue was discovered in Belden Hirschmann GECKO Lite Managed switch, Version 2.0.00 and prior versions. The web server receives a request, but does not sufficiently verify that the request is being sent to the expected destination.</t>
  </si>
  <si>
    <t>CVSS:3.0/AV:N/AC:L/PR:N/UI:R/S:U/C:N/I:H/A:N</t>
  </si>
  <si>
    <t>CVE-2017-6038</t>
  </si>
  <si>
    <t>A Cross-Site Request Forgery issue was discovered in Belden Hirschmann GECKO Lite Managed switch, Version 2.0.00 and prior versions. The web application does not sufficiently verify that requests were provided by the user who submitted the request.</t>
  </si>
  <si>
    <t>CVSS:3.0/AV:N/AC:L/PR:N/UI:R/S:U/C:N/I:H/A:L</t>
  </si>
  <si>
    <t>CVE-2017-6040</t>
  </si>
  <si>
    <t>An Information Exposure issue was discovered in Belden Hirschmann GECKO Lite Managed switch, Version 2.0.00 and prior versions. Non-sensitive information can be obtained anonymously.</t>
  </si>
  <si>
    <t>ICSA-17-054-03</t>
  </si>
  <si>
    <t>CVE-2017-6017</t>
  </si>
  <si>
    <t>A Resource Exhaustion issue was discovered in Schneider Electric Modicon M340 PLC BMXNOC0401, BMXNOE0100, BMXNOE0110, BMXNOE0110H, BMXNOR0200H, BMXP341000, BMXP342000, BMXP3420102, BMXP3420102CL, BMXP342020, BMXP342020H, BMXP342030, BMXP3420302, BMXP3420302H, and BMXP342030H. A remote attacker could send a specially crafted set of packets to the PLC causing it to freeze, requiring the operator to physically press the reset button on the PLC in order to recover.</t>
  </si>
  <si>
    <t>ICSA-17-089-02</t>
  </si>
  <si>
    <t>CVE-2017-6030</t>
  </si>
  <si>
    <t>A Predictable Value Range from Previous Values issue was discovered in Schneider Electric Modicon PLCs Modicon M221, firmware versions prior to Version 1.5.0.0, Modicon M241, firmware versions prior to Version 4.0.5.11, and Modicon M251, firmware versions prior to Version 4.0.5.11. The affected products generate insufficiently random TCP initial sequence numbers that may allow an attacker to predict the numbers from previous values. This may allow an attacker to spoof or disrupt TCP connections.</t>
  </si>
  <si>
    <t>CVSS:3.0/AV:N/AC:L/PR:N/UI:N/S:U/C:H/I:N/A:H</t>
  </si>
  <si>
    <t>CVE-2017-6026</t>
  </si>
  <si>
    <t>A Use of Insufficiently Random Values issue was discovered in Schneider Electric Modicon PLCs Modicon M241, firmware versions prior to Version 4.0.5.11, and Modicon M251, firmware versions prior to Version 4.0.5.11. The session numbers generated by the web application are lacking randomization and are shared between several users. This may allow a current session to be compromised.</t>
  </si>
  <si>
    <t>CVE-2017-6028</t>
  </si>
  <si>
    <t>An Insufficiently Protected Credentials issue was discovered in Schneider Electric Modicon PLCs Modicon M241, all firmware versions, and Modicon M251, all firmware versions. Log-in credentials are sent over the network with Base64 encoding leaving them susceptible to sniffing. Sniffed credentials could then be used to log into the web application.</t>
  </si>
  <si>
    <t>ICSA-17-094-02B</t>
  </si>
  <si>
    <t>CVE-2016-9358</t>
  </si>
  <si>
    <t>A Hard-Coded Passwords issue was discovered in Marel Food Processing Systems M3000 terminal associated with the following systems: A320, A325, A371, A520 Master, A520 Slave, A530, A542, A571, Check Bin Grader, FlowlineQC T376, IPM3 Dual Cam v132, IPM3 Dual Cam v139, IPM3 Single Cam v132, P520, P574, SensorX13 QC flow line, SensorX23 QC Master, SensorX23 QC Slave, Speed Batcher, T374, T377, V36, V36B, and V36C; M3210 terminal associated with the same systems as the M3000 terminal identified above; M3000 desktop software associated with the same systems as the M3000 terminal identified above; MAC4 controller associated with the same systems as the M3000 terminal identified above; SensorX23 X-ray machine; SensorX25 X-ray machine; and MWS2 weighing system. The end user does not have the ability to change system passwords.</t>
  </si>
  <si>
    <t>CVE-2017-6041</t>
  </si>
  <si>
    <t>An Unrestricted Upload issue was discovered in Marel Food Processing Systems M3000 terminal associated with the following systems: A320, A325, A371, A520 Master, A520 Slave, A530, A542, A571, Check Bin Grader, FlowlineQC T376, IPM3 Dual Cam v132, IPM3 Dual Cam v139, IPM3 Single Cam v132, P520, P574, SensorX13 QC flow line, SensorX23 QC Master, SensorX23 QC Slave, Speed Batcher, T374, T377, V36, V36B, and V36C; M3210 terminal associated with the same systems as the M3000 terminal identified above; M3000 desktop software associated with the same systems as the M3000 terminal identified above; MAC4 controller associated with the same systems as the M3000 terminal identified above; SensorX23 X-ray machine; SensorX25 X-ray machine; and MWS2 weighing system. This vulnerability allows an attacker to modify the operation and upload firmware changes without detection.</t>
  </si>
  <si>
    <t>ICSA-17-101-01</t>
  </si>
  <si>
    <t>CVE-2017-6034</t>
  </si>
  <si>
    <t>An Authentication Bypass by Capture-Replay issue was discovered in Schneider Electric Modicon Modbus Protocol. Sensitive information is transmitted in cleartext in the Modicon Modbus protocol, which may allow an attacker to replay the following commands: run, stop, upload, and download.</t>
  </si>
  <si>
    <t>CWE-657</t>
  </si>
  <si>
    <t>CVE-2017-6032</t>
  </si>
  <si>
    <t>A Violation of Secure Design Principles issue was discovered in Schneider Electric Modicon Modbus Protocol. The Modicon Modbus protocol has a session-related weakness making it susceptible to brute-force attacks.</t>
  </si>
  <si>
    <t>CWE-358</t>
  </si>
  <si>
    <t>Session Related Weakness</t>
  </si>
  <si>
    <t>ICSA-17-115-02</t>
  </si>
  <si>
    <t>CVE-2017-6044</t>
  </si>
  <si>
    <t>An Improper Authorization issue was discovered in Sierra Wireless AirLink Raven XE, all versions prior to 4.0.14, and AirLink Raven XT, all versions prior to 4.0.11. Several files and directories can be accessed without authentication, which may allow a remote attacker to perform sensitive functions including arbitrary file upload, file download, and device reboot.</t>
  </si>
  <si>
    <t>CVE-2017-6042</t>
  </si>
  <si>
    <t>A Cross-Site Request Forgery issue was discovered in Sierra Wireless AirLink Raven XE, all versions prior to 4.0.14, and AirLink Raven XT, all versions prior to 4.0.11. Affected devices do not verify if a request was intentionally sent by the logged-in user, which may allow an attacker to trick a client into making an unintentional request to the web server that will be treated as an authentic request.</t>
  </si>
  <si>
    <t>CVE-2017-6046</t>
  </si>
  <si>
    <t>An Insufficiently Protected Credentials issue was discovered in Sierra Wireless AirLink Raven XE, all versions prior to 4.0.14, and AirLink Raven XT, all versions prior to 4.0.11. Sensitive information is insufficiently protected during transmission and vulnerable to sniffing, which could lead to information disclosure.</t>
  </si>
  <si>
    <t>ICSA-17-115-04</t>
  </si>
  <si>
    <t>CVE-2017-7901</t>
  </si>
  <si>
    <t>A Predictable Value Range from Previous Values issue was discovered in Rockwell Automation Allen-Bradley MicroLogix 1100 programmable-logic controllers 1763-L16AWA, Series A and B, Version 16.00 and prior versions; 1763-L16BBB, Series A and B, Version 16.00 and prior versions; 1763-L16BWA, Series A and B, Version 16.00 and prior versions; and 1763-L16DWD, Series A and B, Version 16.00 and prior versions and Allen-Bradley MicroLogix 1400 programmable logic controllers 1766-L32AWA, Series A and B, Version 16.00 and prior versions; 1766-L32BWA, Series A and B, Version 16.00 and prior versions; 1766-L32BWAA, Series A and B, Version 16.00 and prior versions; 1766-L32BXB, Series A and B, Version 16.00 and prior versions; 1766-L32BXBA, Series A and B, Version 16.00 and prior versions; and 1766-L32AWAA, Series A and B, Version 16.00 and prior versions. Insufficiently random TCP initial sequence numbers are generated, which may allow an attacker to predict the numbers from previous values. This may allow an attacker to spoof or disrupt TCP connections, resulting in a denial of service for the target device.</t>
  </si>
  <si>
    <t>CWE-323</t>
  </si>
  <si>
    <t>CVE-2017-7902</t>
  </si>
  <si>
    <t>A "Reusing a Nonce, Key Pair in Encryption" issue was discovered in Rockwell Automation Allen-Bradley MicroLogix 1100 programmable-logic controllers 1763-L16AWA, Series A and B, Version 16.00 and prior versions; 1763-L16BBB, Series A and B, Version 16.00 and prior versions; 1763-L16BWA, Series A and B, Version 16.00 and prior versions; and 1763-L16DWD, Series A and B, Version 16.00 and prior versions and Allen-Bradley MicroLogix 1400 programmable logic controllers 1766-L32AWA, Series A and B, Version 16.00 and prior versions; 1766-L32BWA, Series A and B, Version 16.00 and prior versions; 1766-L32BWAA, Series A and B, Version 16.00 and prior versions; 1766-L32BXB, Series A and B, Version 16.00 and prior versions; 1766-L32BXBA, Series A and B, Version 16.00 and prior versions; and 1766-L32AWAA, Series A and B, Version 16.00 and prior versions. The affected product reuses nonces, which may allow an attacker to capture and replay a valid request until the nonce is changed.</t>
  </si>
  <si>
    <t>CVE-2017-7899</t>
  </si>
  <si>
    <t>An Information Exposure issue was discovered in Rockwell Automation Allen-Bradley MicroLogix 1100 programmable-logic controllers 1763-L16AWA, Series A and B, Version 16.00 and prior versions; 1763-L16BBB, Series A and B, Version 16.00 and prior versions; 1763-L16BWA, Series A and B, Version 16.00 and prior versions; and 1763-L16DWD, Series A and B, Version 16.00 and prior versions and Allen-Bradley MicroLogix 1400 programmable logic controllers 1766-L32AWA, Series A and B, Version 16.00 and prior versions; 1766-L32BWA, Series A and B, Version 16.00 and prior versions; 1766-L32BWAA, Series A and B, Version 16.00 and prior versions; 1766-L32BXB, Series A and B, Version 16.00 and prior versions; 1766-L32BXBA, Series A and B, Version 16.00 and prior versions; and 1766-L32AWAA, Series A and B, Version 16.00 and prior versions. User credentials are sent to the web server using the HTTP GET method, which may result in the credentials being logged. This could make user credentials available for unauthorized retrieval.</t>
  </si>
  <si>
    <t>CVE-2017-7898</t>
  </si>
  <si>
    <t>An Improper Restriction of Excessive Authentication Attempts issue was discovered in Rockwell Automation Allen-Bradley MicroLogix 1100 programmable-logic controllers 1763-L16AWA, Series A and B, Version 16.00 and prior versions; 1763-L16BBB, Series A and B, Version 16.00 and prior versions; 1763-L16BWA, Series A and B, Version 16.00 and prior versions; and 1763-L16DWD, Series A and B, Version 16.00 and prior versions and Allen-Bradley MicroLogix 1400 programmable logic controllers 1766-L32AWA, Series A and B, Version 16.00 and prior versions; 1766-L32BWA, Series A and B, Version 16.00 and prior versions; 1766-L32BWAA, Series A and B, Version 16.00 and prior versions; 1766-L32BXB, Series A and B, Version 16.00 and prior versions; 1766-L32BXBA, Series A and B, Version 16.00 and prior versions; and 1766-L32AWAA, Series A and B, Version 16.00 and prior versions. There are no penalties for repeatedly entering incorrect passwords.</t>
  </si>
  <si>
    <t>CVE-2017-7903</t>
  </si>
  <si>
    <t>A Weak Password Requirements issue was discovered in Rockwell Automation Allen-Bradley MicroLogix 1100 programmable-logic controllers 1763-L16AWA, Series A and B, Version 16.00 and prior versions; 1763-L16BBB, Series A and B, Version 16.00 and prior versions; 1763-L16BWA, Series A and B, Version 16.00 and prior versions; and 1763-L16DWD, Series A and B, Version 16.00 and prior versions and Allen-Bradley MicroLogix 1400 programmable logic controllers 1766-L32AWA, Series A and B, Version 16.00 and prior versions; 1766-L32BWA, Series A and B, Version 16.00 and prior versions; 1766-L32BWAA, Series A and B, Version 16.00 and prior versions; 1766-L32BXB, Series A and B, Version 16.00 and prior versions; 1766-L32BXBA, Series A and B, Version 16.00 and prior versions; and 1766-L32AWAA, Series A and B, Version 16.00 and prior versions. The affected products use a numeric password with a small maximum character size for the password.</t>
  </si>
  <si>
    <t>ICSA-17-117-01B</t>
  </si>
  <si>
    <t>CWE-261</t>
  </si>
  <si>
    <t>CVE-2017-7905</t>
  </si>
  <si>
    <t>A Weak Cryptography for Passwords issue was discovered in General Electric (GE) Multilin SR 750 Feeder Protection Relay, firmware versions prior to Version 7.47; SR 760 Feeder Protection Relay, firmware versions prior to Version 7.47; SR 469 Motor Protection Relay, firmware versions prior to Version 5.23; SR 489 Generator Protection Relay, firmware versions prior to Version 4.06; SR 745 Transformer Protection Relay, firmware versions prior to Version 5.23; SR 369 Motor Protection Relay, all firmware versions; Multilin Universal Relay, firmware Version 6.0 and prior versions; and Multilin URplus (D90, C90, B95), all versions. Ciphertext versions of user passwords were created with a non-random initialization vector leaving them susceptible to dictionary attacks. Ciphertext of user passwords can be obtained from the front LCD panel of affected products and through issued Modbus commands.</t>
  </si>
  <si>
    <t>ICSMA-17-082-01</t>
  </si>
  <si>
    <t>CVE-2017-6022</t>
  </si>
  <si>
    <t>A hard-coded password issue was discovered in Becton, Dickinson and Company (BD) PerformA, Version 2.0.14.0 and prior versions, and KLA Journal Service, Version 1.0.51 and prior versions. They use hard-coded passwords to access the BD Kiestra Database, which could be leveraged to compromise the confidentiality of limited PHI/PII information stored in the BD Kiestra Database.</t>
  </si>
  <si>
    <t>ICSMA-17-082-02</t>
  </si>
  <si>
    <t>CVE-2017-6018</t>
  </si>
  <si>
    <t>An open redirect issue was discovered in B. Braun Medical SpaceCom module, which is integrated into the SpaceStation docking station: SpaceStation with SpaceCom module (integrated as part number 8713142U), software versions prior to Version 012U000040, and SpaceStation (part number 8713140U) with installed SpaceCom module (part number 8713160U), software versions prior to Version 012U000040. The web server of the affected product accepts untrusted input which could allow attackers to redirect the request to an unintended URL contained within untrusted input.</t>
  </si>
  <si>
    <t>ICSA-17-178-01</t>
  </si>
  <si>
    <t>CVE-2017-7919</t>
  </si>
  <si>
    <t>An Improper Authentication issue was discovered in Newport XPS-Cx and XPS-Qx. An attacker may bypass authentication by accessing a specific uniform resource locator (URL).</t>
  </si>
  <si>
    <t>ICSA-18-137-02</t>
  </si>
  <si>
    <t>CVE-2017-10729</t>
  </si>
  <si>
    <t>IrfanView version 4.44 (32bit) allows attackers to execute arbitrary code or cause a denial of service via a crafted .rle file, related to a "User Mode Write AV starting at ntdll_77df0000!RtlpWaitOnCriticalSection+0x0000000000000121."</t>
  </si>
  <si>
    <t>CVE-2017-10728</t>
  </si>
  <si>
    <t>Winamp 5.666 Build 3516(x86) might allow attackers to execute arbitrary code or cause a denial of service via a crafted .flv file, related to "Error Code (0xe06d7363) starting at wow64!Wow64NotifyDebugger+0x000000000000001d."</t>
  </si>
  <si>
    <t>CVE-2017-10731</t>
  </si>
  <si>
    <t>IrfanView version 4.44 (32bit) allows attackers to execute arbitrary code or cause a denial of service via a crafted .rle file, related to a "User Mode Write AV starting at FORMATS!GetPlugInInfo+0x0000000000007d80."</t>
  </si>
  <si>
    <t>ICSA-17-173-01</t>
  </si>
  <si>
    <t>CVE-2017-6868</t>
  </si>
  <si>
    <t>An Improper Authentication issue was discovered in Siemens SIMATIC CP 44x-1 RNA, all versions prior to 1.4.1. An unauthenticated remote attacker may be able to perform administrative actions on the Communication Process (CP) of the RNA series module, if network access to Port 102/TCP is available and the configuration file for the CP is stored on the RNA's CPU.</t>
  </si>
  <si>
    <t>ICSA-17-187-04</t>
  </si>
  <si>
    <t>CVE-2017-9629</t>
  </si>
  <si>
    <t>A Stack-Based Buffer Overflow issue was discovered in Schneider Electric Wonderware ArchestrA Logger, versions 2017.426.2307.1 and prior. The stack-based buffer overflow vulnerability has been identified, which may allow a remote attacker to execute arbitrary code in the context of a highly privileged account.</t>
  </si>
  <si>
    <t>CVE-2017-9627</t>
  </si>
  <si>
    <t>An Uncontrolled Resource Consumption issue was discovered in Schneider Electric Wonderware ArchestrA Logger, versions 2017.426.2307.1 and prior. The uncontrolled resource consumption vulnerability could allow an attacker to exhaust the memory resources of the machine, causing a denial of service.</t>
  </si>
  <si>
    <t>CVE-2017-9631</t>
  </si>
  <si>
    <t>A Null Pointer Dereference issue was discovered in Schneider Electric Wonderware ArchestrA Logger, versions 2017.426.2307.1 and prior. The null pointer dereference vulnerability could allow an attacker to crash the logger process, causing a denial of service for logging and log-viewing (applications that use the Wonderware ArchestrA Logger continue to run when the Wonderware ArchestrA Logger service is unavailable).</t>
  </si>
  <si>
    <t>ICSA-17-192-02</t>
  </si>
  <si>
    <t>CVE-2017-9639</t>
  </si>
  <si>
    <t>An issue was discovered in Fuji Electric V-Server Version 3.3.22.0 and prior. A memory corruption vulnerability has been identified (aka improper restriction of operations within the bounds of a memory buffer), which may allow remote code execution.</t>
  </si>
  <si>
    <t>ICSA-17-208-04</t>
  </si>
  <si>
    <t>CVE-2017-6736</t>
  </si>
  <si>
    <t>The Simple Network Management Protocol (SNMP) subsystem of Cisco IOS 12.0 through 12.4 and 15.0 through 15.6 and IOS XE 2.2 through 3.17 contains multiple vulnerabilities that could allow an authenticated, remote attacker to remotely execute code on an affected system or cause an affected system to reload. An attacker could exploit these vulnerabilities by sending a crafted SNMP packet to an affected system via IPv4 or IPv6. Only traffic directed to an affected system can be used to exploit these vulnerabilities. The vulnerabilities are due to a buffer overflow condition in the SNMP subsystem of the affected software. The vulnerabilities affect all versions of SNMP: Versions 1, 2c, and 3. To exploit these vulnerabilities via SNMP Version 2c or earlier, the attacker must know the SNMP read-only community string for the affected system. To exploit these vulnerabilities via SNMP Version 3, the attacker must have user credentials for the affected system. All devices that have enabled SNMP and have not explicitly excluded the affected MIBs or OIDs should be considered vulnerable. Cisco Bug IDs: CSCve57697.</t>
  </si>
  <si>
    <t>CVE-2017-6737</t>
  </si>
  <si>
    <t>The Simple Network Management Protocol (SNMP) subsystem of Cisco IOS 12.0 through 12.4 and 15.0 through 15.6 and IOS XE 2.2 through 3.17 contains multiple vulnerabilities that could allow an authenticated, remote attacker to remotely execute code on an affected system or cause an affected system to reload. An attacker could exploit these vulnerabilities by sending a crafted SNMP packet to an affected system via IPv4 or IPv6. Only traffic directed to an affected system can be used to exploit these vulnerabilities. The vulnerabilities are due to a buffer overflow condition in the SNMP subsystem of the affected software. The vulnerabilities affect all versions of SNMP: Versions 1, 2c, and 3. To exploit these vulnerabilities via SNMP Version 2c or earlier, the attacker must know the SNMP read-only community string for the affected system. To exploit these vulnerabilities via SNMP Version 3, the attacker must have user credentials for the affected system. All devices that have enabled SNMP and have not explicitly excluded the affected MIBs or OIDs should be considered vulnerable. Cisco Bug IDs: CSCve60402.</t>
  </si>
  <si>
    <t>CVE-2017-6738</t>
  </si>
  <si>
    <t>The Simple Network Management Protocol (SNMP) subsystem of Cisco IOS 12.0 through 12.4 and 15.0 through 15.6 and IOS XE 2.2 through 3.17 contains multiple vulnerabilities that could allow an authenticated, remote attacker to remotely execute code on an affected system or cause an affected system to reload. An attacker could exploit these vulnerabilities by sending a crafted SNMP packet to an affected system via IPv4 or IPv6. Only traffic directed to an affected system can be used to exploit these vulnerabilities. The vulnerabilities are due to a buffer overflow condition in the SNMP subsystem of the affected software. The vulnerabilities affect all versions of SNMP: Versions 1, 2c, and 3. To exploit these vulnerabilities via SNMP Version 2c or earlier, the attacker must know the SNMP read-only community string for the affected system. To exploit these vulnerabilities via SNMP Version 3, the attacker must have user credentials for the affected system. All devices that have enabled SNMP and have not explicitly excluded the affected MIBs or OIDs should be considered vulnerable. Cisco Bug IDs: CSCve89865, CSCsy56638.</t>
  </si>
  <si>
    <t>CVE-2017-6739</t>
  </si>
  <si>
    <t>The Simple Network Management Protocol (SNMP) subsystem of Cisco IOS 12.0 through 12.4 and 15.0 through 15.6 and IOS XE 2.2 through 3.17 contains multiple vulnerabilities that could allow an authenticated, remote attacker to remotely execute code on an affected system or cause an affected system to reload. An attacker could exploit these vulnerabilities by sending a crafted SNMP packet to an affected system via IPv4 or IPv6. Only traffic directed to an affected system can be used to exploit these vulnerabilities. The vulnerabilities are due to a buffer overflow condition in the SNMP subsystem of the affected software. The vulnerabilities affect all versions of SNMP: Versions 1, 2c, and 3. To exploit these vulnerabilities via SNMP Version 2c or earlier, the attacker must know the SNMP read-only community string for the affected system. To exploit these vulnerabilities via SNMP Version 3, the attacker must have user credentials for the affected system. All devices that have enabled SNMP and have not explicitly excluded the affected MIBs or OIDs should be considered vulnerable. Cisco Bug IDs: CSCve66540.</t>
  </si>
  <si>
    <t>CVE-2017-6740</t>
  </si>
  <si>
    <t>The Simple Network Management Protocol (SNMP) subsystem of Cisco IOS 12.0 through 12.4 and 15.0 through 15.6 and IOS XE 2.2 through 3.17 contains multiple vulnerabilities that could allow an authenticated, remote attacker to remotely execute code on an affected system or cause an affected system to reload. An attacker could exploit these vulnerabilities by sending a crafted SNMP packet to an affected system via IPv4 or IPv6. Only traffic directed to an affected system can be used to exploit these vulnerabilities. The vulnerabilities are due to a buffer overflow condition in the SNMP subsystem of the affected software. The vulnerabilities affect all versions of SNMP: Versions 1, 2c, and 3. To exploit these vulnerabilities via SNMP Version 2c or earlier, the attacker must know the SNMP read-only community string for the affected system. To exploit these vulnerabilities via SNMP Version 3, the attacker must have user credentials for the affected system. All devices that have enabled SNMP and have not explicitly excluded the affected MIBs or OIDs should be considered vulnerable. Cisco Bug IDs: CSCve66601.</t>
  </si>
  <si>
    <t>CVE-2017-6741</t>
  </si>
  <si>
    <t>The Simple Network Management Protocol (SNMP) subsystem of Cisco IOS 12.0 through 12.4 and 15.0 through 15.6 and IOS XE 2.2 through 3.17 contains multiple vulnerabilities that could allow an authenticated, remote attacker to remotely execute code on an affected system or cause an affected system to reload. An attacker could exploit these vulnerabilities by sending a crafted SNMP packet to an affected system via IPv4 or IPv6. Only traffic directed to an affected system can be used to exploit these vulnerabilities. The vulnerabilities are due to a buffer overflow condition in the SNMP subsystem of the affected software. The vulnerabilities affect all versions of SNMP: Versions 1, 2c, and 3. To exploit these vulnerabilities via SNMP Version 2c or earlier, the attacker must know the SNMP read-only community string for the affected system. To exploit these vulnerabilities via SNMP Version 3, the attacker must have user credentials for the affected system. All devices that have enabled SNMP and have not explicitly excluded the affected MIBs or OIDs should be considered vulnerable. Cisco Bug IDs: CSCve66658.</t>
  </si>
  <si>
    <t>CVE-2017-6742</t>
  </si>
  <si>
    <t>The Simple Network Management Protocol (SNMP) subsystem of Cisco IOS 12.0 through 12.4 and 15.0 through 15.6 and IOS XE 2.2 through 3.17 contains multiple vulnerabilities that could allow an authenticated, remote attacker to remotely execute code on an affected system or cause an affected system to reload. An attacker could exploit these vulnerabilities by sending a crafted SNMP packet to an affected system via IPv4 or IPv6. Only traffic directed to an affected system can be used to exploit these vulnerabilities. The vulnerabilities are due to a buffer overflow condition in the SNMP subsystem of the affected software. The vulnerabilities affect all versions of SNMP: Versions 1, 2c, and 3. To exploit these vulnerabilities via SNMP Version 2c or earlier, the attacker must know the SNMP read-only community string for the affected system. To exploit these vulnerabilities via SNMP Version 3, the attacker must have user credentials for the affected system. All devices that have enabled SNMP and have not explicitly excluded the affected MIBs or OIDs should be considered vulnerable. Cisco Bug IDs: CSCve54313.</t>
  </si>
  <si>
    <t>CVE-2017-6743</t>
  </si>
  <si>
    <t>The Simple Network Management Protocol (SNMP) subsystem of Cisco IOS 12.0 through 12.4 and 15.0 through 15.6 and IOS XE 2.2 through 3.17 contains multiple vulnerabilities that could allow an authenticated, remote attacker to remotely execute code on an affected system or cause an affected system to reload. An attacker could exploit these vulnerabilities by sending a crafted SNMP packet to an affected system via IPv4 or IPv6. Only traffic directed to an affected system can be used to exploit these vulnerabilities. The vulnerabilities are due to a buffer overflow condition in the SNMP subsystem of the affected software. The vulnerabilities affect all versions of SNMP: Versions 1, 2c, and 3. To exploit these vulnerabilities via SNMP Version 2c or earlier, the attacker must know the SNMP read-only community string for the affected system. To exploit these vulnerabilities via SNMP Version 3, the attacker must have user credentials for the affected system. All devices that have enabled SNMP and have not explicitly excluded the affected MIBs or OIDs should be considered vulnerable. Cisco Bug IDs: CSCve60376, CSCve78027.</t>
  </si>
  <si>
    <t>CVE-2017-6744</t>
  </si>
  <si>
    <t>The Simple Network Management Protocol (SNMP) subsystem of Cisco IOS 12.0 through 12.4 and 15.0 through 15.6 and IOS XE 2.2 through 3.17 contains multiple vulnerabilities that could allow an authenticated, remote attacker to remotely execute code on an affected system or cause an affected system to reload. An attacker could exploit these vulnerabilities by sending a crafted SNMP packet to an affected system via IPv4 or IPv6. Only traffic directed to an affected system can be used to exploit these vulnerabilities. The vulnerabilities are due to a buffer overflow condition in the SNMP subsystem of the affected software. The vulnerabilities affect all versions of SNMP: Versions 1, 2c, and 3. To exploit these vulnerabilities via SNMP Version 2c or earlier, the attacker must know the SNMP read-only community string for the affected system. To exploit these vulnerabilities via SNMP Version 3, the attacker must have user credentials for the affected system. All devices that have enabled SNMP and have not explicitly excluded the affected MIBs or OIDs should be considered vulnerable. Cisco Bug IDs: CSCve78027, CSCve60276.</t>
  </si>
  <si>
    <t>ICSA-19-253-06</t>
  </si>
  <si>
    <t>CVE-2017-9765</t>
  </si>
  <si>
    <t>Integer overflow in the soap_get function in Genivia gSOAP 2.7.x and 2.8.x before 2.8.48, as used on Axis cameras and other devices, allows remote attackers to execute arbitrary code or cause a denial of service (stack-based buffer overflow and application crash) via a large XML document, aka Devil's Ivy. NOTE: the large document would be blocked by many common web-server configurations on general-purpose computers.</t>
  </si>
  <si>
    <t>ICSA-15-356-01</t>
  </si>
  <si>
    <t>CVE-2015-5300</t>
  </si>
  <si>
    <t>The panic_gate check in NTP before 4.2.8p5 is only re-enabled after the first change to the system clock that was greater than 128 milliseconds by default, which allows remote attackers to set NTP to an arbitrary time when started with the -g option, or to alter the time by up to 900 seconds otherwise by responding to an unspecified number of requests from trusted sources, and leveraging a resulting denial of service (abort and restart).</t>
  </si>
  <si>
    <t>CWE-361</t>
  </si>
  <si>
    <t>CVE-2015-7703</t>
  </si>
  <si>
    <t>The "pidfile" or "driftfile" directives in NTP ntpd 4.2.x before 4.2.8p4, and 4.3.x before 4.3.77, when ntpd is configured to allow remote configuration, allows remote attackers with an IP address that is allowed to send configuration requests, and with knowledge of the remote configuration password to write to arbitrary files via the :config command.</t>
  </si>
  <si>
    <t>CVSS:3.0/AV:N/AC:H/PR:N/UI:N/S:U/C:N/I:H/A:H</t>
  </si>
  <si>
    <t>ICSA-17-152-02</t>
  </si>
  <si>
    <t>CVE-2017-7936</t>
  </si>
  <si>
    <t>A stack-based buffer overflow issue was discovered in NXP i.MX 50, i.MX 53, i.MX 6ULL, i.MX 6UltraLite, i.MX 6SoloLite, i.MX 6Solo, i.MX 6DualLite, i.MX 6SoloX, i.MX 6Dual, i.MX 6Quad, i.MX 6DualPlus, i.MX 6QuadPlus, Vybrid VF3xx, Vybrid VF5xx, and Vybrid VF6xx. When the device is configured in security enabled configuration, SDP could be used to download a small section of code to an unprotected region of memory.</t>
  </si>
  <si>
    <t>0.4</t>
  </si>
  <si>
    <t>CVSS:3.0/AV:P/AC:H/PR:L/UI:N/S:U/C:H/I:H/A:H</t>
  </si>
  <si>
    <t>CWE-295</t>
  </si>
  <si>
    <t>CVE-2017-7932</t>
  </si>
  <si>
    <t>An improper certificate validation issue was discovered in NXP i.MX 28 i.MX 50, i.MX 53, i.MX 7Solo i.MX 7Dual Vybrid VF3xx, Vybrid VF5xx, Vybrid VF6xx, i.MX 6ULL, i.MX 6UltraLite, i.MX 6SoloLite, i.MX 6Solo, i.MX 6DualLite, i.MX 6SoloX, i.MX 6Dual, i.MX 6Quad, i.MX 6DualPlus, and i.MX 6QuadPlus. When the device is configured in security enabled configuration, under certain conditions it is possible to bypass the signature verification by using a specially crafted certificate leading to the execution of an unsigned image.</t>
  </si>
  <si>
    <t>CVSS:3.0/AV:P/AC:H/PR:N/UI:N/S:U/C:L/I:H/A:H</t>
  </si>
  <si>
    <t>ICSA-17-192-03</t>
  </si>
  <si>
    <t>CVE-2017-7920</t>
  </si>
  <si>
    <t>An Improper Authentication issue was discovered in ABB VSN300 WiFi Logger Card versions 1.8.15 and prior, and VSN300 WiFi Logger Card for React versions 2.1.3 and prior. By accessing a specific uniform resource locator (URL) on the web server, a malicious user is able to access internal information about status and connected devices without authenticating.</t>
  </si>
  <si>
    <t>CVE-2017-7916</t>
  </si>
  <si>
    <t>A Permissions, Privileges, and Access Controls issue was discovered in ABB VSN300 WiFi Logger Card versions 1.8.15 and prior, and VSN300 WiFi Logger Card for React versions 2.1.3 and prior. The web application does not properly restrict privileges of the Guest account. A malicious user may be able to gain access to configuration information that should be restricted.</t>
  </si>
  <si>
    <t>ICSA-17-192-06</t>
  </si>
  <si>
    <t>CVE-2017-7928</t>
  </si>
  <si>
    <t>An Improper Access Control issue was discovered in Schweitzer Engineering Laboratories (SEL) SEL-3620 and SEL-3622 Security Gateway Versions R202 and, R203, R203-V1, R203-V2 and, R204, R204-V1. The device does not properly enforce access control while configured for NAT port forwarding, which may allow for unauthorized communications to downstream devices.</t>
  </si>
  <si>
    <t>ICSA-17-208-01</t>
  </si>
  <si>
    <t>CVE-2017-9647</t>
  </si>
  <si>
    <t>A Stack-Based Buffer Overflow issue was discovered in the Continental AG Infineon S-Gold 2 (PMB 8876) chipset on BMW several models produced between 2009-2010, Ford a limited number of P-HEV vehicles, Infiniti 2013 JX35, Infiniti 2014-2016 QX60, Infiniti 2014-2016 QX60 Hybrid, Infiniti 2014-2015 QX50, Infiniti 2014-2015 QX50 Hybrid, Infiniti 2013 M37/M56, Infiniti 2014-2016 Q70, Infiniti 2014-2016 Q70L, Infiniti 2015-2016 Q70 Hybrid, Infiniti 2013 QX56, Infiniti 2014-2016 QX 80, and Nissan 2011-2015 Leaf. An attacker with a physical connection to the TCU may exploit a buffer overflow condition that exists in the processing of AT commands. This may allow arbitrary code execution on the baseband radio processor of the TCU.</t>
  </si>
  <si>
    <t>CVSS:3.0/AV:P/AC:L/PR:L/UI:N/S:U/C:H/I:H/A:H</t>
  </si>
  <si>
    <t>CVE-2017-9633</t>
  </si>
  <si>
    <t>An Improper Restriction of Operations within the Bounds of a Memory Buffer issue was discovered in the Continental AG Infineon S-Gold 2 (PMB 8876) chipset on BMW several models produced between 2009-2010, Ford a limited number of P-HEV vehicles, Infiniti 2013 JX35, Infiniti 2014-2016 QX60, Infiniti 2014-2016 QX60 Hybrid, Infiniti 2014-2015 QX50, Infiniti 2014-2015 QX50 Hybrid, Infiniti 2013 M37/M56, Infiniti 2014-2016 Q70, Infiniti 2014-2016 Q70L, Infiniti 2015-2016 Q70 Hybrid, Infiniti 2013 QX56, Infiniti 2014-2016 QX 80, and Nissan 2011-2015 Leaf. A vulnerability in the temporary mobile subscriber identity (TMSI) may allow an attacker to access and control memory. This may allow remote code execution on the baseband radio processor of the TCU.</t>
  </si>
  <si>
    <t>CVSS:3.0/AV:A/AC:L/PR:N/UI:N/S:U/C:H/I:H/A:H</t>
  </si>
  <si>
    <t>ICSA-17-208-03</t>
  </si>
  <si>
    <t>CVE-2017-9630</t>
  </si>
  <si>
    <t>An Improper Authentication issue was discovered in PDQ Manufacturing LaserWash G5 and G5 S Series all versions, LaserWash M5, all versions, LaserWash 360 and 360 Plus, all versions, LaserWash AutoXpress and AutoExpress Plus, all versions, LaserJet, all versions, ProTouch Tandem, all versions, ProTouch ICON, all versions, and ProTouch AutoGloss, all versions. The web server does not properly verify that provided authentication information is correct.</t>
  </si>
  <si>
    <t>CVSS:3.0/AV:N/AC:L/PR:N/UI:N/S:U/C:L/I:H/A:H</t>
  </si>
  <si>
    <t>CVE-2017-9632</t>
  </si>
  <si>
    <t>A Missing Encryption of Sensitive Data issue was discovered in PDQ Manufacturing LaserWash G5 and G5 S Series all versions, LaserWash M5, all versions, LaserWash 360 and 360 Plus, all versions, LaserWash AutoXpress and AutoExpress Plus, all versions, LaserJet, all versions, ProTouch Tandem, all versions, ProTouch ICON, all versions, and ProTouch AutoGloss, all versions. The username and password are transmitted insecurely.</t>
  </si>
  <si>
    <t>CVE-2015-7705</t>
  </si>
  <si>
    <t>The rate limiting feature in NTP 4.x before 4.2.8p4 and 4.3.x before 4.3.77 allows remote attackers to have unspecified impact via a large number of crafted requests.</t>
  </si>
  <si>
    <t>CVE-2015-7704</t>
  </si>
  <si>
    <t>The ntpd client in NTP 4.x before 4.2.8p4 and 4.3.x before 4.3.77 allows remote attackers to cause a denial of service via a number of crafted "KOD" messages.</t>
  </si>
  <si>
    <t>CVE-2015-7871</t>
  </si>
  <si>
    <t>Crypto-NAK packets in ntpd in NTP 4.2.x before 4.2.8p4, and 4.3.x before 4.3.77 allows remote attackers to bypass authentication.</t>
  </si>
  <si>
    <t>CVE-2015-7855</t>
  </si>
  <si>
    <t>The decodenetnum function in ntpd in NTP 4.2.x before 4.2.8p4, and 4.3.x before 4.3.77 allows remote attackers to cause a denial of service (assertion failure) via a 6 or mode 7 packet containing a long data value.</t>
  </si>
  <si>
    <t>CVE-2015-7852</t>
  </si>
  <si>
    <t>ntpq in NTP 4.2.x before 4.2.8p4, and 4.3.x before 4.3.77 allows remote attackers to cause a denial of service (crash) via crafted mode 6 response packets.</t>
  </si>
  <si>
    <t>CVE-2015-7701</t>
  </si>
  <si>
    <t>Memory leak in the CRYPTO_ASSOC function in ntpd in NTP 4.2.x before 4.2.8p4, and 4.3.x before 4.3.77 allows remote attackers to cause a denial of service (memory consumption).</t>
  </si>
  <si>
    <t>CVE-2015-7691</t>
  </si>
  <si>
    <t>The crypto_xmit function in ntpd in NTP 4.2.x before 4.2.8p4, and 4.3.x before 4.3.77 allows remote attackers to cause a denial of service (crash) via crafted packets containing particular autokey operations.  NOTE: This vulnerability exists due to an incomplete fix for CVE-2014-9750.</t>
  </si>
  <si>
    <t>CVE-2015-7692</t>
  </si>
  <si>
    <t>The crypto_xmit function in ntpd in NTP 4.2.x before 4.2.8p4, and 4.3.x before 4.3.77 allows remote attackers to cause a denial of service (crash).  NOTE: This vulnerability exists due to an incomplete fix for CVE-2014-9750.</t>
  </si>
  <si>
    <t>CVE-2015-7702</t>
  </si>
  <si>
    <t>CVE-2015-7849</t>
  </si>
  <si>
    <t>Use-after-free vulnerability in ntpd in NTP 4.2.x before 4.2.8p4, and 4.3.x before 4.3.77 allows remote authenticated users to possibly execute arbitrary code or cause a denial of service (crash) via crafted packets.</t>
  </si>
  <si>
    <t>CVE-2015-7850</t>
  </si>
  <si>
    <t>ntpd in NTP 4.2.x before 4.2.8p4, and 4.3.x before 4.3.77 allows remote authenticated users to cause a denial of service (infinite loop or crash) by pointing the key file at the log file.</t>
  </si>
  <si>
    <t>CVE-2015-7853</t>
  </si>
  <si>
    <t>The datalen parameter in the refclock driver in NTP 4.2.x before 4.2.8p4, and 4.3.x before 4.3.77 allows remote attackers to execute arbitrary code or cause a denial of service (crash) via a negative input value.</t>
  </si>
  <si>
    <t>CVE-2015-7854</t>
  </si>
  <si>
    <t>Buffer overflow in the password management functionality in NTP 4.2.x before 4.2.8p4, and 4.3.x before 4.3.77 allows remote authenticated users to cause a denial of service (daemon crash) or possibly execute arbitrary code via a crafted key file.</t>
  </si>
  <si>
    <t>ICSA-17-173-02</t>
  </si>
  <si>
    <t>CVE-2017-6866</t>
  </si>
  <si>
    <t>A vulnerability was discovered in Siemens XHQ server 4 and 5 (4 before V4.7.1.3 and 5 before V5.0.0.2) that could allow an authenticated low-privileged remote user to gain read access to data in the XHQ solution exceeding his configured permission level.</t>
  </si>
  <si>
    <t>CWE-275</t>
  </si>
  <si>
    <t>ICSA-17-180-03</t>
  </si>
  <si>
    <t>CVE-2017-6869</t>
  </si>
  <si>
    <t>A vulnerability was discovered in Siemens ViewPort for Web Office Portal before revision number 1453 that could allow an unauthenticated remote user to upload arbitrary code and execute it with the permissions of the operating-system user running the web server by sending specially crafted network packets to port 443/TCP or port 80/TCP.</t>
  </si>
  <si>
    <t>ICSA-17-187-01</t>
  </si>
  <si>
    <t>CVE-2017-6872</t>
  </si>
  <si>
    <t>A vulnerability was discovered in Siemens OZW672 (all versions) and OZW772 (all versions) that could allow an attacker with access to port 21/tcp to access or alter historical measurement data stored on the device.</t>
  </si>
  <si>
    <t>CVE-2017-6873</t>
  </si>
  <si>
    <t>A vulnerability was discovered in Siemens OZW672 (all versions) and OZW772 (all versions) that could allow an attacker to read and manipulate data in TLS sessions while performing a man-in-the-middle (MITM) attack on the integrated web server on port 443/tcp.</t>
  </si>
  <si>
    <t>ICSA-17-192-01</t>
  </si>
  <si>
    <t>CVE-2017-9938</t>
  </si>
  <si>
    <t>A vulnerability was discovered in Siemens SIMATIC Logon (All versions before V1.6) that could allow specially crafted packets sent to the SIMATIC Logon Remote Access service on port 16389/tcp to cause a Denial-of-Service condition. The service restarts automatically.</t>
  </si>
  <si>
    <t>ICSA-17-194-01</t>
  </si>
  <si>
    <t>CVE-2017-9939</t>
  </si>
  <si>
    <t>A vulnerability was discovered in Siemens SiPass integrated (All versions before V2.70) that could allow an attacker with network access to the SiPass integrated server to bypass the authentication mechanism and perform administrative operations.</t>
  </si>
  <si>
    <t>CVE-2017-9940</t>
  </si>
  <si>
    <t>A vulnerability was discovered in Siemens SiPass integrated (All versions before V2.70) that could allow an attacker with access to a low-privileged user account to read or write files on the file system of the SiPass integrated server over the network.</t>
  </si>
  <si>
    <t>CVE-2017-9941</t>
  </si>
  <si>
    <t>A vulnerability was discovered in Siemens SiPass integrated (All versions before V2.70) that could allow an attacker in a Man-in-the-Middle position between the SiPass integrated server and SiPass integrated clients to read or modify the network communication.</t>
  </si>
  <si>
    <t>CVE-2017-9942</t>
  </si>
  <si>
    <t>A vulnerability was discovered in Siemens SiPass integrated (All versions before V2.70) that could allow an attacker with local access to the SiPass integrated server or SiPass integrated client to potentially obtain credentials from the systems.</t>
  </si>
  <si>
    <t>ICSA-17-194-03</t>
  </si>
  <si>
    <t>CVE-2017-6870</t>
  </si>
  <si>
    <t>A vulnerability was discovered in Siemens SIMATIC WinCC Sm@rtClient for Android (All versions before V1.0.2.2). The existing TLS protocol implementation could allow an attacker to read and modify data within a TLS session while performing a Man-in-the-Middle (MitM) attack.</t>
  </si>
  <si>
    <t>CVE-2017-6871</t>
  </si>
  <si>
    <t>A vulnerability was discovered in Siemens SIMATIC WinCC Sm@rtClient for Android (All versions before V1.0.2.2) and SIMATIC WinCC Sm@rtClient for Android Lite (All versions before V1.0.2.2). An attacker with physical access to an unlocked mobile device, that has the affected app running, could bypass the app's authentication mechanism under certain conditions.</t>
  </si>
  <si>
    <t>CVSS:3.0/AV:P/AC:L/PR:L/UI:N/S:U/C:H/I:L/A:L</t>
  </si>
  <si>
    <t>ICSA-17-262-01</t>
  </si>
  <si>
    <t>CVE-2017-10102</t>
  </si>
  <si>
    <t>Vulnerability in the Java SE, Java SE Embedded component of Oracle Java SE (subcomponent: RMI). Supported versions that are affected are Java SE: 6u151, 7u141 and 8u131; Java SE Embedded: 8u131. Difficult to exploit vulnerability allows unauthenticated attacker with network access via multiple protocols to compromise Java SE, Java SE Embedded. While the vulnerability is in Java SE, Java SE Embedded, attacks may significantly impact additional products. Successful attacks of this vulnerability can result in takeover of Java SE, Java SE Embedded. Note: This vulnerability can only be exploited by supplying data to APIs in the specified Component without using Untrusted Java Web Start applications or Untrusted Java applets, such as through a web service. CVSS 3.0 Base Score 9.0 (Confidentiality, Integrity and Availability impacts). CVSS Vector: (CVSS:3.0/AV:N/AC:H/PR:N/UI:N/S:C/C:H/I:H/A:H).</t>
  </si>
  <si>
    <t>CVE-2017-10116</t>
  </si>
  <si>
    <t>Vulnerability in the Java SE, Java SE Embedded, JRockit component of Oracle Java SE (subcomponent: Security). Supported versions that are affected are Java SE: 6u151, 7u141 and 8u131; Java SE Embedded: 8u131; JRockit: R28.3.14. Difficult to exploit vulnerability allows unauthenticated attacker with network access via multiple protocols to compromise Java SE, Java SE Embedded, JRockit. Successful attacks require human interaction from a person other than the attacker and while the vulnerability is in Java SE, Java SE Embedded, JRockit, attacks may significantly impact additional products. Successful attacks of this vulnerability can result in takeover of Java SE, Java SE Embedded, JRockit. Note: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8.3 (Confidentiality, Integrity and Availability impacts). CVSS Vector: (CVSS:3.0/AV:N/AC:H/PR:N/UI:R/S:C/C:H/I:H/A:H).</t>
  </si>
  <si>
    <t>CVSS:3.0/AV:N/AC:H/PR:N/UI:R/S:C/C:H/I:H/A:H</t>
  </si>
  <si>
    <t>CVE-2017-10078</t>
  </si>
  <si>
    <t>Vulnerability in the Java SE component of Oracle Java SE (subcomponent: Scripting). The supported version that is affected is Java SE: 8u131. Easily exploitable vulnerability allows low privileged attacker with network access via multiple protocols to compromise Java SE. Successful attacks of this vulnerability can result in unauthorized creation, deletion or modification access to critical data or all Java SE accessible data as well as unauthorized access to critical data or complete access to all Java SE accessible data. Note: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8.1 (Confidentiality and Integrity impacts). CVSS Vector: (CVSS:3.0/AV:N/AC:L/PR:L/UI:N/S:U/C:H/I:H/A:N).</t>
  </si>
  <si>
    <t>CVE-2017-10115</t>
  </si>
  <si>
    <t>Vulnerability in the Java SE, Java SE Embedded, JRockit component of Oracle Java SE (subcomponent: JCE). Supported versions that are affected are Java SE: 6u151, 7u141 and 8u131; Java SE Embedded: 8u131; JRockit: R28.3.14. Easily exploitable vulnerability allows unauthenticated attacker with network access via multiple protocols to compromise Java SE, Java SE Embedded, JRockit. Successful attacks of this vulnerability can result in unauthorized access to critical data or complete access to all Java SE, Java SE Embedded, JRockit accessible data. Note: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7.5 (Confidentiality impacts). CVSS Vector: (CVSS:3.0/AV:N/AC:L/PR:N/UI:N/S:U/C:H/I:N/A:N).</t>
  </si>
  <si>
    <t>CVE-2017-10118</t>
  </si>
  <si>
    <t>Vulnerability in the Java SE, Java SE Embedded, JRockit component of Oracle Java SE (subcomponent: JCE). Supported versions that are affected are Java SE: 7u141 and 8u131; Java SE Embedded: 8u131; JRockit: R28.3.14. Easily exploitable vulnerability allows unauthenticated attacker with network access via multiple protocols to compromise Java SE, Java SE Embedded, JRockit. Successful attacks of this vulnerability can result in unauthorized access to critical data or complete access to all Java SE, Java SE Embedded, JRockit accessible data. Note: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7.5 (Confidentiality impacts). CVSS Vector: (CVSS:3.0/AV:N/AC:L/PR:N/UI:N/S:U/C:H/I:N/A:N).</t>
  </si>
  <si>
    <t>CVE-2017-10176</t>
  </si>
  <si>
    <t>Vulnerability in the Java SE, Java SE Embedded, JRockit component of Oracle Java SE (subcomponent: Security). Supported versions that are affected are Java SE: 7u141 and 8u131; Java SE Embedded: 8u131; JRockit: R28.3.14. Easily exploitable vulnerability allows unauthenticated attacker with network access via multiple protocols to compromise Java SE, Java SE Embedded, JRockit. Successful attacks of this vulnerability can result in unauthorized access to critical data or complete access to all Java SE, Java SE Embedded, JRockit accessible data. Note: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7.5 (Confidentiality impacts). CVSS Vector: (CVSS:3.0/AV:N/AC:L/PR:N/UI:N/S:U/C:H/I:N/A:N).</t>
  </si>
  <si>
    <t>CVE-2017-10198</t>
  </si>
  <si>
    <t>Vulnerability in the Java SE, Java SE Embedded, JRockit component of Oracle Java SE (subcomponent: Security). Supported versions that are affected are Java SE: 6u151, 7u141 and 8u131; Java SE Embedded: 8u131; JRockit: R28.3.14. Difficult to exploit vulnerability allows unauthenticated attacker with network access via multiple protocols to compromise Java SE, Java SE Embedded, JRockit. While the vulnerability is in Java SE, Java SE Embedded, JRockit, attacks may significantly impact additional products. Successful attacks of this vulnerability can result in unauthorized access to critical data or complete access to all Java SE, Java SE Embedded, JRockit accessible data. Note: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6.8 (Confidentiality impacts). CVSS Vector: (CVSS:3.0/AV:N/AC:H/PR:N/UI:N/S:C/C:H/I:N/A:N).</t>
  </si>
  <si>
    <t>CVE-2017-10135</t>
  </si>
  <si>
    <t>Vulnerability in the Java SE, Java SE Embedded, JRockit component of Oracle Java SE (subcomponent: JCE). Supported versions that are affected are Java SE: 6u151, 7u141 and 8u131; Java SE Embedded: 8u131; JRockit: R28.3.14. Difficult to exploit vulnerability allows unauthenticated attacker with network access via multiple protocols to compromise Java SE, Java SE Embedded, JRockit. Successful attacks of this vulnerability can result in unauthorized access to critical data or complete access to all Java SE, Java SE Embedded, JRockit accessible data. Note: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5.9 (Confidentiality impacts). CVSS Vector: (CVSS:3.0/AV:N/AC:H/PR:N/UI:N/S:U/C:H/I:N/A:N).</t>
  </si>
  <si>
    <t>CVE-2017-10053</t>
  </si>
  <si>
    <t>Vulnerability in the Java SE, Java SE Embedded, JRockit component of Oracle Java SE (subcomponent: 2D). Supported versions that are affected are Java SE: 6u151, 7u141 and 8u131; Java SE Embedded: 8u131; JRockit: R28.3.14. Easily exploitable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5.3 (Availability impacts). CVSS Vector: (CVSS:3.0/AV:N/AC:L/PR:N/UI:N/S:U/C:N/I:N/A:L).</t>
  </si>
  <si>
    <t>CVE-2017-10108</t>
  </si>
  <si>
    <t>Vulnerability in the Java SE, Java SE Embedded, JRockit component of Oracle Java SE (subcomponent: Serialization). Supported versions that are affected are Java SE: 6u151, 7u141 and 8u131; Java SE Embedded: 8u131; JRockit: R28.3.14. Easily exploitable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5.3 (Availability impacts). CVSS Vector: (CVSS:3.0/AV:N/AC:L/PR:N/UI:N/S:U/C:N/I:N/A:L).</t>
  </si>
  <si>
    <t>ICSA-17-220-01</t>
  </si>
  <si>
    <t>CVE-2017-9655</t>
  </si>
  <si>
    <t>A Cross-Site Scripting issue was discovered in OSIsoft PI Integrator for Business Analytics before 2016 R2, PI Integrator for Microsoft Azure before 2016 R2 SP1, and PI Integrator for SAP HANA before 2017. An attacker may be able to upload a malicious script that attempts to redirect users to a malicious web site.</t>
  </si>
  <si>
    <t>CVE-2017-9653</t>
  </si>
  <si>
    <t>An Improper Authorization issue was discovered in OSIsoft PI Integrator for Business Analytics before 2016 R2, PI Integrator for Microsoft Azure before 2016 R2 SP1, and PI Integrator for SAP HANA before 2017. An attacker is able to gain privileged access to the system while unauthorized.</t>
  </si>
  <si>
    <t>ICSA-17-222-01</t>
  </si>
  <si>
    <t>CVE-2017-9661</t>
  </si>
  <si>
    <t>An Uncontrolled Search Path Element issue was discovered in SIMPlight SCADA Software version 4.3.0.27 and prior. The uncontrolled search path element vulnerability has been identified, which may allow an attacker to place a malicious DLL file within the search path resulting in execution of arbitrary code.</t>
  </si>
  <si>
    <t>ICSA-17-222-02</t>
  </si>
  <si>
    <t>CVE-2017-9646</t>
  </si>
  <si>
    <t>An Uncontrolled Search Path Element issue was discovered in Solar Controls Heating Control Downloader (HCDownloader) Version 1.0.1.15 and prior. An uncontrolled search path element has been identified, which could allow an attacker to execute arbitrary code on a target system using a malicious DLL file.</t>
  </si>
  <si>
    <t>ICSA-17-222-03</t>
  </si>
  <si>
    <t>CVE-2017-9648</t>
  </si>
  <si>
    <t>An Uncontrolled Search Path Element issue was discovered in Solar Controls WATTConfig M Software Version 2.5.10.1 and prior. An uncontrolled search path element has been identified, which could allow an attacker to execute arbitrary code on a target system using a malicious DLL file.</t>
  </si>
  <si>
    <t>ICSA-17-222-04</t>
  </si>
  <si>
    <t>CVE-2017-9659</t>
  </si>
  <si>
    <t>A Stack-Based Buffer Overflow issue was discovered in Fuji Electric Monitouch V-SFT versions prior to Version 5.4.43.0. The stack-based buffer overflow vulnerability has been identified, which may cause a crash or allow remote code execution.</t>
  </si>
  <si>
    <t>CVE-2017-9660</t>
  </si>
  <si>
    <t>A Heap-Based Buffer Overflow was discovered in Fuji Electric Monitouch V-SFT versions prior to Version 5.4.43.0. A heap-based buffer overflow vulnerability has been identified, which may cause a crash or allow remote code execution.</t>
  </si>
  <si>
    <t>CVE-2017-9662</t>
  </si>
  <si>
    <t>An Improper Privilege Management issue was discovered in Fuji Electric Monitouch V-SFT versions prior to Version 5.4.43.0. Monitouch V-SFT is installed in a directory with weak access controls by default, which could allow an authenticated attacker with local access to escalate privileges.</t>
  </si>
  <si>
    <t>CVSS:3.0/AV:L/AC:L/PR:L/UI:N/S:U/C:L/I:L/A:L</t>
  </si>
  <si>
    <t>ICSA-17-236-01</t>
  </si>
  <si>
    <t>CVE-2017-12703</t>
  </si>
  <si>
    <t>A Cross-Site Request Forgery (CSRF) issue was discovered in Westermo MRD-305-DIN versions older than 1.7.5.0, and MRD-315, MRD-355, MRD-455 versions older than 1.7.5.0. The application does not verify whether a request was intentionally provided by the user, making it possible for an attacker to trick a user into making a malicious request to the server.</t>
  </si>
  <si>
    <t>CVE-2017-12709</t>
  </si>
  <si>
    <t>A Use of Hard-Coded Credentials issue was discovered in MRD-305-DIN versions older than 1.7.5.0, and MRD-315, MRD-355, MRD-455 versions older than 1.7.5.0. The device utilizes hard-coded credentials, which could allow for unauthorized local low-privileged access to the device.</t>
  </si>
  <si>
    <t>CVE-2016-5816</t>
  </si>
  <si>
    <t>A Use of Hard-Coded Cryptographic Key issue was discovered in MRD-305-DIN versions older than 1.7.5.0, and MRD-315, MRD-355, MRD-455 versions older than 1.7.5.0. The device utilizes hard-coded private cryptographic keys that may allow an attacker to decrypt traffic from any other source.</t>
  </si>
  <si>
    <t>ICSA-17-164-02</t>
  </si>
  <si>
    <t>CVE-2017-7930</t>
  </si>
  <si>
    <t>An Improper Authentication issue was discovered in OSIsoft PI Server 2017 PI Data Archive versions prior to 2017. PI Data Archive has protocol flaws with the potential to expose change records in the clear and allow a malicious party to spoof a server within a collective.</t>
  </si>
  <si>
    <t>CVE-2017-7934</t>
  </si>
  <si>
    <t>An Improper Authentication issue was discovered in OSIsoft PI Server 2017 PI Data Archive versions prior to 2017. PI Network Manager using older protocol versions contains a flaw that could allow a malicious user to authenticate with a server and then cause PI Network Manager to behave in an undefined manner.</t>
  </si>
  <si>
    <t>ICSA-17-164-03</t>
  </si>
  <si>
    <t>CVE-2017-7926</t>
  </si>
  <si>
    <t>A Cross-Site Request Forgery issue was discovered in OSIsoft PI Web API versions prior to 2017 (1.9.0). The vulnerability allows cross-site request forgery (CSRF) attacks to occur when an otherwise-unauthorized cross-site request is sent from a browser the server has previously authenticated.</t>
  </si>
  <si>
    <t>ICSA-17-234-01</t>
  </si>
  <si>
    <t>CVE-2017-9644</t>
  </si>
  <si>
    <t>An Unquoted Search Path or Element issue was discovered in Automated Logic Corporation (ALC) ALC WebCTRL, i-Vu, SiteScan Web 6.5 and prior; ALC WebCTRL, SiteScan Web 6.1 and prior; ALC WebCTRL, i-Vu 6.0 and prior; ALC WebCTRL, i-Vu, SiteScan Web 5.5 and prior; and ALC WebCTRL, i-Vu, SiteScan Web 5.2 and prior. An unquoted search path vulnerability may allow a non-privileged local attacker to change files in the installation directory and execute arbitrary code with elevated privileges.</t>
  </si>
  <si>
    <t>CVE-2017-9640</t>
  </si>
  <si>
    <t>A Path Traversal issue was discovered in Automated Logic Corporation (ALC) ALC WebCTRL, i-Vu, SiteScan Web prior to 6.5; ALC WebCTRL, SiteScan Web 6.1 and prior; ALC WebCTRL, i-Vu 6.0 and prior; ALC WebCTRL, i-Vu, SiteScan Web 5.5 and prior; and ALC WebCTRL, i-Vu, SiteScan Web 5.2 and prior. An authenticated attacker may be able to overwrite files that are used to execute code. This vulnerability does not affect version 6.5 of the software.</t>
  </si>
  <si>
    <t>CVE-2017-9650</t>
  </si>
  <si>
    <t>An Unrestricted Upload of File with Dangerous Type issue was discovered in Automated Logic Corporation (ALC) ALC WebCTRL, i-Vu, SiteScan Web 6.5 and prior; ALC WebCTRL, SiteScan Web 6.1 and prior; ALC WebCTRL, i-Vu 6.0 and prior; ALC WebCTRL, i-Vu, SiteScan Web 5.5 and prior; and ALC WebCTRL, i-Vu, SiteScan Web 5.2 and prior. An authenticated attacker may be able to upload a malicious file allowing the execution of arbitrary code.</t>
  </si>
  <si>
    <t>ICSA-17-234-02</t>
  </si>
  <si>
    <t>CVE-2017-12707</t>
  </si>
  <si>
    <t>A Stack-based Buffer Overflow issue was discovered in SpiderControl SCADA MicroBrowser Versions 1.6.30.144 and prior. Opening a maliciously crafted html file may cause a stack overflow.</t>
  </si>
  <si>
    <t>ICSA-17-234-03</t>
  </si>
  <si>
    <t>CVE-2017-12694</t>
  </si>
  <si>
    <t>A Directory Traversal issue was discovered in SpiderControl SCADA Web Server. An attacker may be able to use a simple GET request to perform a directory traversal into system files.</t>
  </si>
  <si>
    <t>CVE-2015-3976</t>
  </si>
  <si>
    <t>Cross-site scripting (XSS) vulnerability in GE Multilink ML810/3000/3100 series switch 5.2.0 and earlier, and GE Multilink ML800/1200/1600/2400 4.2.1 and earlier.</t>
  </si>
  <si>
    <t>ICSA-19-024-02</t>
  </si>
  <si>
    <t>CVE-2017-3735</t>
  </si>
  <si>
    <t>While parsing an IPAddressFamily extension in an X.509 certificate, it is possible to do a one-byte overread. This would result in an incorrect text display of the certificate. This bug has been present since 2006 and is present in all versions of OpenSSL before 1.0.2m and 1.1.0g.</t>
  </si>
  <si>
    <t>ICSA-17-241-02</t>
  </si>
  <si>
    <t>CVE-2017-12710</t>
  </si>
  <si>
    <t>A SQL Injection issue was discovered in Advantech WebAccess versions prior to V8.2_20170817. By submitting a specially crafted parameter, it is possible to inject arbitrary SQL statements that could allow an attacker to obtain sensitive information.</t>
  </si>
  <si>
    <t>CVE-2017-12708</t>
  </si>
  <si>
    <t>An Improper Restriction Of Operations Within The Bounds Of A Memory Buffer issue was discovered in Advantech WebAccess versions prior to V8.2_20170817. Researchers have identified multiple vulnerabilities that allow invalid locations to be referenced for the memory buffer, which may allow an attacker to execute arbitrary code or cause the system to crash.</t>
  </si>
  <si>
    <t>CVE-2017-12706</t>
  </si>
  <si>
    <t>A stack-based buffer overflow issue was discovered in Advantech WebAccess versions prior to V8.2_20170817. Researchers have identified multiple vulnerabilities where there is a lack of proper validation of the length of user-supplied data prior to copying it to a stack-based buffer, which could allow an attacker to execute arbitrary code under the context of the process.</t>
  </si>
  <si>
    <t>CVE-2017-12704</t>
  </si>
  <si>
    <t>A heap-based buffer overflow issue was discovered in Advantech WebAccess versions prior to V8.2_20170817. Researchers have identified multiple vulnerabilities where there is a lack of proper validation of the length of user-supplied data prior to copying it to the heap-based buffer, which could allow an attacker to execute arbitrary code under the context of the process.</t>
  </si>
  <si>
    <t>CVE-2017-12702</t>
  </si>
  <si>
    <t>An Externally Controlled Format String issue was discovered in Advantech WebAccess versions prior to V8.2_20170817. String format specifiers based on user provided input are not properly validated, which could allow an attacker to execute arbitrary code.</t>
  </si>
  <si>
    <t>CVE-2017-12698</t>
  </si>
  <si>
    <t>An Improper Authentication issue was discovered in Advantech WebAccess versions prior to V8.2_20170817. Specially crafted requests allow a possible authentication bypass that could allow remote code execution.</t>
  </si>
  <si>
    <t>CVE-2017-12713</t>
  </si>
  <si>
    <t>An Incorrect Permission Assignment for Critical Resource issue was discovered in Advantech WebAccess versions prior to V8.2_20170817. Multiple files and folders with ACLs that affect other users are allowed to be modified by non-administrator accounts.</t>
  </si>
  <si>
    <t>CWE-266</t>
  </si>
  <si>
    <t>CVE-2017-12711</t>
  </si>
  <si>
    <t>An Incorrect Privilege Assignment issue was discovered in Advantech WebAccess versions prior to V8.2_20170817. A built-in user account has been granted a sensitive privilege that may allow a user to elevate to administrative privileges.</t>
  </si>
  <si>
    <t>CVE-2017-12717</t>
  </si>
  <si>
    <t>An Uncontrolled Search Path Element issue was discovered in Advantech WebAccess versions prior to V8.2_20170817. A maliciously crafted dll file placed earlier in the search path may allow an attacker to execute code within the context of the application.</t>
  </si>
  <si>
    <t>ICSA-17-243-01</t>
  </si>
  <si>
    <t>CVE-2017-12069</t>
  </si>
  <si>
    <t>An XXE vulnerability has been identified in OPC Foundation UA .NET Sample Code before 2017-03-21 and Local Discovery Server (LDS) before 1.03.367. Among the affected products are Siemens SIMATIC PCS7 (All versions V8.1 and earlier), SIMATIC WinCC (All versions &lt; V7.4 SP1), SIMATIC WinCC Runtime Professional (All versions &lt; V14 SP1), SIMATIC NET PC Software, and SIMATIC IT Production Suite. By sending specially crafted packets to the OPC Discovery Server at port 4840/tcp, an attacker might cause the system to access various resources chosen by the attacker.</t>
  </si>
  <si>
    <t>CVSS:3.0/AV:N/AC:L/PR:N/UI:N/S:U/C:L/I:N/A:H</t>
  </si>
  <si>
    <t>ICSA-17-243-02</t>
  </si>
  <si>
    <t>CVE-2017-12734</t>
  </si>
  <si>
    <t>A vulnerability has been identified in Siemens LOGO! devices before V1.81.2. An attacker with network access to the integrated web server on port 80/tcp could obtain the session ID of an active user session. A user must be logged in to the web interface. Siemens recommends to use the integrated webserver on port 80/tcp only in trusted networks.</t>
  </si>
  <si>
    <t>CVE-2017-12735</t>
  </si>
  <si>
    <t>A vulnerability has been identified in Siemens LOGO! devices. An attacker who performs a Man-in-the-Middle attack between the LOGO! BM and other devices could potentially decrypt and modify network traffic.</t>
  </si>
  <si>
    <t>ICSA-17-243-03</t>
  </si>
  <si>
    <t>CVE-2017-9945</t>
  </si>
  <si>
    <t>In the Siemens 7KM PAC Switched Ethernet PROFINET expansion module (All versions &lt; V2.1.3), a Denial-of-Service condition could be induced by a specially crafted PROFINET DCP packet sent as a local Ethernet (Layer 2) broadcast. The affected component requires a manual restart via the main device to recover.</t>
  </si>
  <si>
    <t>ICSA-17-150-01</t>
  </si>
  <si>
    <t>CVE-2016-5795</t>
  </si>
  <si>
    <t>An XXE issue was discovered in Automated Logic Corporation (ALC) Liebert SiteScan Web Version 6.5 and prior, ALC WebCTRL Version 6.5 and prior, and Carrier i-Vu Version 6.5 and prior. An attacker could enter malicious input to WebCTRL, i-Vu, or SiteScan Web through a weakly configured XML parser causing the application to execute arbitrary code or disclose file contents from a server or connected network.</t>
  </si>
  <si>
    <t>CVE-2017-13754</t>
  </si>
  <si>
    <t>Cross-site scripting (XSS) vulnerability in the "advanced settings - time server" module in Wibu-Systems CodeMeter before 6.50b allows remote attackers to inject arbitrary web script or HTML via the "server name" field in actions/ChangeConfiguration.html.</t>
  </si>
  <si>
    <t>ICSA-17-241-01</t>
  </si>
  <si>
    <t>CVE-2017-12699</t>
  </si>
  <si>
    <t>An Incorrect Default Permissions issue was discovered in AzeoTech DAQFactory versions prior to 17.1. Local, non-administrative users may be able to replace or modify original application files with malicious ones.</t>
  </si>
  <si>
    <t>CVSS:3.0/AV:L/AC:L/PR:L/UI:N/S:U/C:H/I:H/A:N</t>
  </si>
  <si>
    <t>CVE-2017-5147</t>
  </si>
  <si>
    <t>An Uncontrolled Search Path Element issue was discovered in AzeoTech DAQFactory versions prior to 17.1. An uncontrolled search path element vulnerability has been identified, which may execute malicious DLL files that have been placed within the search path.</t>
  </si>
  <si>
    <t>ICSA-17-243-04</t>
  </si>
  <si>
    <t>CVE-2017-12733</t>
  </si>
  <si>
    <t>A Missing Authentication for Critical Function issue was discovered in OPW Fuel Management Systems SiteSentinel Integra 100, SiteSentinel Integra 500, and SiteSentinel iSite ATG consoles with the following software versions: older than V175, V175-V189, V191-V195, and V16Q3.1. An attacker may create an application user account to gain administrative privileges.</t>
  </si>
  <si>
    <t>CVE-2017-12731</t>
  </si>
  <si>
    <t>A SQL Injection issue was discovered in OPW Fuel Management Systems SiteSentinel Integra 100, SiteSentinel Integra 500, and SiteSentinel iSite ATG consoles with the following software versions: older than V175, V175-V189, V191-V195, and V16Q3.1. The application is vulnerable to injection of malicious SQL queries via the input from the client.</t>
  </si>
  <si>
    <t>ICSA-17-138-03</t>
  </si>
  <si>
    <t>CVE-2017-7924</t>
  </si>
  <si>
    <t>An Improper Input Validation issue was discovered in Rockwell Automation MicroLogix 1100 controllers 1763-L16BWA, 1763-L16AWA, 1763-L16BBB, and 1763-L16DWD. A remote, unauthenticated attacker could send a single, specially crafted Programmable Controller Communication Commands (PCCC) packet to the controller that could potentially cause the controller to enter a DoS condition.</t>
  </si>
  <si>
    <t>ICSA-17- 208-02</t>
  </si>
  <si>
    <t>CVE-2017-9649</t>
  </si>
  <si>
    <t>A Use of Hard-Coded Cryptographic Key issue was discovered in Mirion Technologies DMC 3000 Transmitter Module, iPam Transmitter f/DMC 2000, RDS-31 iTX and variants (including RSD31-AM Package), DRM-1/2 and variants (including Solar PWR Package), DRM and RDS Based Boundary Monitors, External Transmitters, Telepole II, and MESH Repeater (Telemetry Enabled Devices). An unchangeable, factory-set key is included in the 900 MHz transmitter firmware.</t>
  </si>
  <si>
    <t>CVE-2017-9645</t>
  </si>
  <si>
    <t>An Inadequate Encryption Strength issue was discovered in Mirion Technologies DMC 3000 Transmitter Module, iPam Transmitter f/DMC 2000, RDS-31 iTX and variants (including RSD31-AM Package), DRM-1/2 and variants (including Solar PWR Package), DRM and RDS Based Boundary Monitors, External Transmitters, Telepole II, and MESH Repeater (Telemetry Enabled Devices). Decryption of data is possible at the hardware level.</t>
  </si>
  <si>
    <t>CVSS:3.0/AV:A/AC:L/PR:N/UI:N/S:U/C:H/I:N/A:N</t>
  </si>
  <si>
    <t>CVE-2017-7973</t>
  </si>
  <si>
    <t>A SQL injection vulnerability exists in Schneider Electric's U.motion Builder software versions 1.2.1 and prior in which an unauthenticated user can use calls to various paths allowing performance of arbitrary SQL commands against the underlying database.</t>
  </si>
  <si>
    <t>CVE-2017-7974</t>
  </si>
  <si>
    <t>A path traversal information disclosure vulnerability exists in Schneider Electric's U.motion Builder software versions 1.2.1 and prior in which an unauthenticated user can execute arbitrary code and exfiltrate files.</t>
  </si>
  <si>
    <t>CVE-2017-9956</t>
  </si>
  <si>
    <t>An authentication bypass vulnerability exists in Schneider Electric's U.motion Builder software versions 1.2.1 and prior in which the system contains a hard-coded valid session. An attacker can use that session ID as part of the HTTP cookie of a web request, resulting in authentication bypass</t>
  </si>
  <si>
    <t>CVE-2017-9957</t>
  </si>
  <si>
    <t>A vulnerability exists in Schneider Electric's U.motion Builder software versions 1.2.1 and prior in which the web service contains a hidden system account with a hardcoded password. An attacker can use this information to log into the system with high-privilege credentials.</t>
  </si>
  <si>
    <t>CVE-2017-9958</t>
  </si>
  <si>
    <t>An improper access control vulnerability exists in Schneider Electric's U.motion Builder software versions 1.2.1 and prior in which an improper handling of the system configuration can allow an attacker to execute arbitrary code under the context of root.</t>
  </si>
  <si>
    <t>CVE-2017-9959</t>
  </si>
  <si>
    <t>A vulnerability exists in Schneider Electric's U.motion Builder software versions 1.2.1 and prior in which the system accepts reboot in session from unauthenticated users, supporting a denial of service condition.</t>
  </si>
  <si>
    <t>CVE-2017-9960</t>
  </si>
  <si>
    <t>An information disclosure vulnerability exists in Schneider Electric's U.motion Builder software versions 1.2.1 and prior in which the system response to error provides more information than should be available to an unauthenticated user.</t>
  </si>
  <si>
    <t>ICSA-17-201-01</t>
  </si>
  <si>
    <t>CVE-2017-7969</t>
  </si>
  <si>
    <t>A cross-site request forgery vulnerability exists on the Secure Gateway component of Schneider Electric's PowerSCADA Anywhere v1.0 redistributed with PowerSCADA Expert v8.1 and PowerSCADA Expert v8.2 and Citect Anywhere version 1.0 for multiple state-changing requests. This type of attack requires some level of social engineering in order to get a legitimate user to click on or access a malicious link/site containing the CSRF attack.</t>
  </si>
  <si>
    <t>CVE-2017-7970</t>
  </si>
  <si>
    <t>A vulnerability exists in Schneider Electric's PowerSCADA Anywhere v1.0 redistributed with PowerSCADA Expert v8.1 and PowerSCADA Expert v8.2 and Citect Anywhere version 1.0 that allows the ability to specify Arbitrary Server Target Nodes in connection requests to the Secure Gateway and Server components.</t>
  </si>
  <si>
    <t>CWE-298</t>
  </si>
  <si>
    <t>CVE-2017-7971</t>
  </si>
  <si>
    <t>A vulnerability exists in Schneider Electric's PowerSCADA Anywhere v1.0 redistributed with PowerSCADA Expert v8.1 and PowerSCADA Expert v8.2 and Citect Anywhere version 1.0 that allows the use of outdated cipher suites and improper verification of peer SSL Certificate.</t>
  </si>
  <si>
    <t>CWE-948</t>
  </si>
  <si>
    <t>CWE-146</t>
  </si>
  <si>
    <t>CVE-2017-7972</t>
  </si>
  <si>
    <t>A vulnerability exists in Schneider Electric's PowerSCADA Anywhere v1.0 redistributed with PowerSCADA Expert v8.1 and PowerSCADA Expert v8.2 and Citect Anywhere version 1.0 that allows the ability to escape out of remote PowerSCADA Anywhere applications and launch other processes.</t>
  </si>
  <si>
    <t>CVSS:3.0/AV:A/AC:L/PR:L/UI:N/S:U/C:L/I:L/A:L</t>
  </si>
  <si>
    <t>Expression/Command Neutralisation Problems</t>
  </si>
  <si>
    <t>ICSA-17-215-01</t>
  </si>
  <si>
    <t>CVE-2017-9961</t>
  </si>
  <si>
    <t>A vulnerability exists in Schneider Electric's Pro-Face GP Pro EX version 4.07.000 that allows an attacker to execute arbitrary code. Malicious code installation requires an access to the computer. By placing a specific DLL/OCX file, an attacker is able to force the process to load arbitrary DLL and execute arbitrary code in the context of the process.</t>
  </si>
  <si>
    <t>ICSA-17-264-03</t>
  </si>
  <si>
    <t>CVE-2017-14001</t>
  </si>
  <si>
    <t>An Improper Neutralization of Special Elements used in an OS Command issue was discovered in Digium Asterisk GUI 2.1.0 and prior. An OS command injection vulnerability has been identified that may allow the execution of arbitrary code on the system through the inclusion of OS commands in the URL request of the program.</t>
  </si>
  <si>
    <t>ICSA-17-264-01</t>
  </si>
  <si>
    <t>CVE-2017-13997</t>
  </si>
  <si>
    <t>A Missing Authentication for Critical Function issue was discovered in Schneider Electric InduSoft Web Studio v8.0 SP2 or prior, and InTouch Machine Edition v8.0 SP2 or prior. InduSoft Web Studio provides the capability for an HMI client to trigger script execution on the server for the purposes of performing customized calculations or actions. A remote malicious entity could bypass the server authentication and trigger the execution of an arbitrary command. The command is executed under high privileges and could lead to a complete compromise of the server.</t>
  </si>
  <si>
    <t>ICSA-17-332-01</t>
  </si>
  <si>
    <t>CVE-2017-13704</t>
  </si>
  <si>
    <t>In dnsmasq before 2.78, if the DNS packet size does not match the expected size, the size parameter in a memset call gets a negative value. As it is an unsigned value, memset ends up writing up to 0xffffffff zero's (0xffffffffffffffff in 64 bit platforms), making dnsmasq crash.</t>
  </si>
  <si>
    <t>CVE-2017-14495</t>
  </si>
  <si>
    <t>Memory leak in dnsmasq before 2.78, when the --add-mac, --add-cpe-id or --add-subnet option is specified, allows remote attackers to cause a denial of service (memory consumption) via vectors involving DNS response creation.</t>
  </si>
  <si>
    <t>CVE-2017-14496</t>
  </si>
  <si>
    <t>Integer underflow in the add_pseudoheader function in dnsmasq before 2.78 , when the --add-mac, --add-cpe-id or --add-subnet option is specified, allows remote attackers to cause a denial of service via a crafted DNS request.</t>
  </si>
  <si>
    <t>CWE-191</t>
  </si>
  <si>
    <t>ICSA-18-018-01A</t>
  </si>
  <si>
    <t>CVE-2017-11496</t>
  </si>
  <si>
    <t>Stack buffer overflow in hasplms in Gemalto ACC (Admin Control Center), all versions ranging from HASP SRM 2.10 to Sentinel LDK 7.50, allows remote attackers to execute arbitrary code via malformed ASN.1 streams in V2C and similar input files.</t>
  </si>
  <si>
    <t>CVE-2017-11497</t>
  </si>
  <si>
    <t>Stack buffer overflow in hasplms in Gemalto ACC (Admin Control Center), all versions ranging from HASP SRM 2.10 to Sentinel LDK 7.50, allows remote attackers to execute arbitrary code via language packs containing filenames longer than 1024 characters.</t>
  </si>
  <si>
    <t>CVE-2017-11498</t>
  </si>
  <si>
    <t>Buffer overflow in hasplms in Gemalto ACC (Admin Control Center), all versions ranging from HASP SRM 2.10 to Sentinel LDK 7.50, allows remote attackers to shut down the remote process (a denial of service) via a language pack (ZIP file) with invalid HTML files.</t>
  </si>
  <si>
    <t>ICSA-18-032-03</t>
  </si>
  <si>
    <t>ICSA-18-093-01</t>
  </si>
  <si>
    <t>CWE-776</t>
  </si>
  <si>
    <t>CVE-2017-12818</t>
  </si>
  <si>
    <t>Stack overflow in custom XML-parser in Gemalto's HASP SRM, Sentinel HASP and Sentinel LDK products prior to Sentinel LDK RTE version 7.55 leads to remote denial of service.</t>
  </si>
  <si>
    <t>CVE-2017-14491</t>
  </si>
  <si>
    <t>Heap-based buffer overflow in dnsmasq before 2.78 allows remote attackers to cause a denial of service (crash) or execute arbitrary code via a crafted DNS response.</t>
  </si>
  <si>
    <t>CVE-2017-12821</t>
  </si>
  <si>
    <t>Memory corruption in Gemalto's HASP SRM, Sentinel HASP and Sentinel LDK products prior to Sentinel LDK RTE version 7.55 might cause remote code execution.</t>
  </si>
  <si>
    <t>CVE-2017-12819</t>
  </si>
  <si>
    <t>Remote manipulations with language pack updater lead to NTLM-relay attack for system user in Gemalto's HASP SRM, Sentinel HASP and Sentinel LDK products prior to Sentinel LDK RTE version 7.55.</t>
  </si>
  <si>
    <t>CVE-2017-12820</t>
  </si>
  <si>
    <t>Arbitrary memory read from controlled memory pointer in Gemalto's HASP SRM, Sentinel HASP and Sentinel LDK products prior to Sentinel LDK RTE version 7.55 leads to remote denial of service.</t>
  </si>
  <si>
    <t>CVE-2017-12822</t>
  </si>
  <si>
    <t>Remote enabling and disabling admin interface in Gemalto's HASP SRM, Sentinel HASP and Sentinel LDK products prior to Sentinel LDK RTE version 7.55 leads to new attack vectors.</t>
  </si>
  <si>
    <t>CVSS:3.0/AV:N/AC:L/PR:N/UI:N/S:C/C:H/I:L/A:L</t>
  </si>
  <si>
    <t>ICSA-17-234-05</t>
  </si>
  <si>
    <t>CVE-2017-9628</t>
  </si>
  <si>
    <t>An Information Exposure issue was discovered in Saia Burgess Controls PCD Controllers with PCD firmware versions prior to 1.28.16 or 1.24.69. In certain circumstances, the device pads Ethernet frames with memory contents.</t>
  </si>
  <si>
    <t>ICSA-17-250-01</t>
  </si>
  <si>
    <t>CVE-2017-12728</t>
  </si>
  <si>
    <t>An Improper Privilege Management issue was discovered in SpiderControl SCADA Web Server Version 2.02.0007 and prior. Authenticated, non-administrative local users are able to alter service executables with escalated privileges, which could allow an attacker to execute arbitrary code under the context of the current system services.</t>
  </si>
  <si>
    <t>ICSA-17-264-02</t>
  </si>
  <si>
    <t>CVE-2017-14000</t>
  </si>
  <si>
    <t>An Improper Authentication issue was discovered in Ctek SkyRouter Series 4200 and 4400, all versions prior to V6.00.11. By accessing a specific uniform resource locator (URL) on the web server, a malicious user is able to access the application without authenticating.</t>
  </si>
  <si>
    <t>ICSA-17-264-04</t>
  </si>
  <si>
    <t>CVE-2017-13995</t>
  </si>
  <si>
    <t>An Improper Authentication issue was discovered in iniNet Solutions iniNet Webserver, all versions prior to V2.02.0100. The webserver does not properly authenticate users, which may allow a malicious attacker to access sensitive information such as HMI pages or modify PLC variables.</t>
  </si>
  <si>
    <t>ICSMA-17-250-01</t>
  </si>
  <si>
    <t>CVE-2017-13993</t>
  </si>
  <si>
    <t>An Uncontrolled Search Path or Element issue was discovered in i-SENS SmartLog Diabetes Management Software, Version 2.4.0 and prior versions. An uncontrolled search path element vulnerability has been identified which could be exploited by placing a specially crafted DLL file in the search path. If the malicious DLL is loaded prior to the valid DLL, an attacker could execute arbitrary code on the system. This vulnerability does not affect the connected blood glucose monitor and would not impact delivery of therapy to the patient.</t>
  </si>
  <si>
    <t>ICSA-17-257-01</t>
  </si>
  <si>
    <t>CVE-2017-13996</t>
  </si>
  <si>
    <t>A Relative Path Traversal issue was discovered in LOYTEC LVIS-3ME versions prior to 6.2.0. The web user interface fails to prevent access to critical files that non administrative users should not have access to, which could allow an attacker to create or modify files or execute arbitrary code.</t>
  </si>
  <si>
    <t>CVE-2017-13992</t>
  </si>
  <si>
    <t>An Insufficient Entropy issue was discovered in LOYTEC LVIS-3ME versions prior to 6.2.0. The application does not utilize sufficiently random number generation for the web interface authentication mechanism, which could allow remote code execution.</t>
  </si>
  <si>
    <t>CVE-2017-13994</t>
  </si>
  <si>
    <t>A Cross-site Scripting issue was discovered in LOYTEC LVIS-3ME versions prior to 6.2.0. The web interface lacks proper web request validation, which could allow XSS attacks to occur if an authenticated user of the web interface is tricked into clicking a malicious link.</t>
  </si>
  <si>
    <t>CVE-2017-13998</t>
  </si>
  <si>
    <t>An Insufficiently Protected Credentials issue was discovered in LOYTEC LVIS-3ME versions prior to 6.2.0. The application does not sufficiently protect sensitive information from unauthorized access.</t>
  </si>
  <si>
    <t>CVSS:3.0/AV:N/AC:H/PR:L/UI:N/S:U/C:H/I:H/A:H</t>
  </si>
  <si>
    <t>ICSA-17-278-01A</t>
  </si>
  <si>
    <t>CVE-2017-12732</t>
  </si>
  <si>
    <t>A Stack-based Buffer Overflow issue was discovered in GE CIMPLICITY Versions 9.0 and prior. A function reads a packet to indicate the next packet length. The next packet length is not verified, allowing a buffer overwrite that could lead to an arbitrary remote code execution.</t>
  </si>
  <si>
    <t>CVSS:3.0/AV:A/AC:H/PR:L/UI:R/S:U/C:H/I:H/A:H</t>
  </si>
  <si>
    <t>ICSA-17-255-01</t>
  </si>
  <si>
    <t>CVE-2017-12730</t>
  </si>
  <si>
    <t>An Unquoted Search Path issue was discovered in mySCADA myPRO Versions 7.0.26 and prior. Application services utilize unquoted search path elements, which could allow an attacker to execute arbitrary code with elevated privileges.</t>
  </si>
  <si>
    <t>ICSA-17-283-01</t>
  </si>
  <si>
    <t>CVE-2017-14003</t>
  </si>
  <si>
    <t>An Authentication Bypass by Spoofing issue was discovered in LAVA Ether-Serial Link (ESL) running firmware versions 6.01.00/29.03.2007 and prior versions. An improper authentication vulnerability has been identified, which, if exploited, would allow an attacker with the same IP address to bypass authentication by accessing a specific uniform resource locator.</t>
  </si>
  <si>
    <t>ICSA-17-283-02</t>
  </si>
  <si>
    <t>CVE-2016-5789</t>
  </si>
  <si>
    <t>A Cross-site Request Forgery issue was discovered in JanTek JTC-200, all versions. An attacker could perform actions with the same permissions as a victim user, provided the victim has an active session and is induced to trigger the malicious request.</t>
  </si>
  <si>
    <t>CVE-2016-5791</t>
  </si>
  <si>
    <t>An Improper Authentication issue was discovered in JanTek JTC-200, all versions. The improper authentication could provide an undocumented BusyBox Linux shell accessible over the TELNET service without any authentication.</t>
  </si>
  <si>
    <t>ICSA-18-058-01A</t>
  </si>
  <si>
    <t>CVE-2017-15361</t>
  </si>
  <si>
    <t>The Infineon RSA library 1.02.013 in Infineon Trusted Platform Module (TPM) firmware, such as versions before 0000000000000422 - 4.34, before 000000000000062b - 6.43, and before 0000000000008521 - 133.33, mishandles RSA key generation, which makes it easier for attackers to defeat various cryptographic protection mechanisms via targeted attacks, aka ROCA. Examples of affected technologies include BitLocker with TPM 1.2, YubiKey 4 (before 4.3.5) PGP key generation, and the Cached User Data encryption feature in Chrome OS.</t>
  </si>
  <si>
    <t>ICSA-17-318-01</t>
  </si>
  <si>
    <t>CVE-2017-13077</t>
  </si>
  <si>
    <t>Wi-Fi Protected Access (WPA and WPA2) allows reinstallation of the Pairwise Transient Key (PTK) Temporal Key (TK) during the four-way handshake, allowing an attacker within radio range to replay, decrypt, or spoof frames.</t>
  </si>
  <si>
    <t>CVSS:3.0/AV:A/AC:H/PR:N/UI:N/S:U/C:H/I:H/A:N</t>
  </si>
  <si>
    <t>ICSA-17-318-02A</t>
  </si>
  <si>
    <t>ICSA-17-325-01</t>
  </si>
  <si>
    <t>ICSA-17-353-02</t>
  </si>
  <si>
    <t>ICSMA-18-114-01</t>
  </si>
  <si>
    <t>ICSMA-19-029-01</t>
  </si>
  <si>
    <t>ICSA-17-299-02</t>
  </si>
  <si>
    <t>CVE-2017-13082</t>
  </si>
  <si>
    <t>Wi-Fi Protected Access (WPA and WPA2) that supports IEEE 802.11r allows reinstallation of the Pairwise Transient Key (PTK) Temporal Key (TK) during the fast BSS transmission (FT) handshake, allowing an attacker within radio range to replay, decrypt, or spoof frames.</t>
  </si>
  <si>
    <t>CVSS:3.0/AV:A/AC:L/PR:N/UI:N/S:U/C:H/I:H/A:N</t>
  </si>
  <si>
    <t>CVE-2017-13078</t>
  </si>
  <si>
    <t>Wi-Fi Protected Access (WPA and WPA2) allows reinstallation of the Group Temporal Key (GTK) during the four-way handshake, allowing an attacker within radio range to replay frames from access points to clients.</t>
  </si>
  <si>
    <t>CVSS:3.0/AV:A/AC:H/PR:N/UI:N/S:U/C:N/I:H/A:N</t>
  </si>
  <si>
    <t>CVE-2017-13079</t>
  </si>
  <si>
    <t>Wi-Fi Protected Access (WPA and WPA2) that supports IEEE 802.11w allows reinstallation of the Integrity Group Temporal Key (IGTK) during the four-way handshake, allowing an attacker within radio range to spoof frames from access points to clients.</t>
  </si>
  <si>
    <t>CVE-2017-13080</t>
  </si>
  <si>
    <t>Wi-Fi Protected Access (WPA and WPA2) allows reinstallation of the Group Temporal Key (GTK) during the group key handshake, allowing an attacker within radio range to replay frames from access points to clients.</t>
  </si>
  <si>
    <t>CVE-2017-13081</t>
  </si>
  <si>
    <t>Wi-Fi Protected Access (WPA and WPA2) that supports IEEE 802.11w allows reinstallation of the Integrity Group Temporal Key (IGTK) during the group key handshake, allowing an attacker within radio range to spoof frames from access points to clients.</t>
  </si>
  <si>
    <t>CVE-2017-13084</t>
  </si>
  <si>
    <t>Wi-Fi Protected Access (WPA and WPA2) allows reinstallation of the Station-To-Station-Link (STSL) Transient Key (STK) during the PeerKey handshake, allowing an attacker within radio range to replay, decrypt, or spoof frames.</t>
  </si>
  <si>
    <t>CVE-2017-13086</t>
  </si>
  <si>
    <t>Wi-Fi Protected Access (WPA and WPA2) allows reinstallation of the Tunneled Direct-Link Setup (TDLS) Peer Key (TPK) during the TDLS handshake, allowing an attacker within radio range to replay, decrypt, or spoof frames.</t>
  </si>
  <si>
    <t>CVE-2017-13087</t>
  </si>
  <si>
    <t>Wi-Fi Protected Access (WPA and WPA2) that support 802.11v allows reinstallation of the Group Temporal Key (GTK) when processing a Wireless Network Management (WNM) Sleep Mode Response frame, allowing an attacker within radio range to replay frames from access points to clients.</t>
  </si>
  <si>
    <t>CVE-2017-13088</t>
  </si>
  <si>
    <t>Wi-Fi Protected Access (WPA and WPA2) that support 802.11v allows reinstallation of the Integrity Group Temporal Key (IGTK) when processing a Wireless Network Management (WNM) Sleep Mode Response frame, allowing an attacker within radio range to replay frames from access points to clients.</t>
  </si>
  <si>
    <t>ICSA-17-285-01</t>
  </si>
  <si>
    <t>CVE-2017-14013</t>
  </si>
  <si>
    <t>A Client-Side Enforcement of Server-Side Security issue was discovered in ProMinent MultiFLEX M10a Controller web interface. The log out function in the application removes the user's session only on the client side. This may allow an attacker to bypass protection mechanisms, gain privileges, or assume the identity of an authenticated user.</t>
  </si>
  <si>
    <t>5.6</t>
  </si>
  <si>
    <t>CVSS:3.0/AV:N/AC:H/PR:N/UI:N/S:U/C:L/I:L/A:L</t>
  </si>
  <si>
    <t>CVE-2017-14007</t>
  </si>
  <si>
    <t>An Insufficient Session Expiration issue was discovered in ProMinent MultiFLEX M10a Controller web interface. The user's session is available for an extended period beyond the last activity, allowing an attacker to reuse an old session for authorization.</t>
  </si>
  <si>
    <t>CVE-2017-14011</t>
  </si>
  <si>
    <t>A Cross-Site Request Forgery issue was discovered in ProMinent MultiFLEX M10a Controller web interface. The application does not sufficiently verify requests, making it susceptible to cross-site request forgery. This may allow an attacker to execute unauthorized code, resulting in changes to the configuration of the device.</t>
  </si>
  <si>
    <t>CVE-2017-14009</t>
  </si>
  <si>
    <t>An Information Exposure issue was discovered in ProMinent MultiFLEX M10a Controller web interface. When an authenticated user uses the Change Password feature on the application, the current password for the user is specified in plaintext. This may allow an attacker who has been authenticated to gain access to the password.</t>
  </si>
  <si>
    <t>CWE-620</t>
  </si>
  <si>
    <t>CVE-2017-14005</t>
  </si>
  <si>
    <t>An Unverified Password Change issue was discovered in ProMinent MultiFLEX M10a Controller web interface. When setting a new password for a user, the application does not require the user to know the original password. An attacker who is authenticated could change a user's password, enabling future access and possible configuration changes.</t>
  </si>
  <si>
    <t>CWE-640</t>
  </si>
  <si>
    <t>ICSA-17-285-02</t>
  </si>
  <si>
    <t>CVE-2017-13999</t>
  </si>
  <si>
    <t>A Stack-based Buffer Overflow issue was discovered in WECON LEVI Studio HMI Editor v1.8.1 and prior. Multiple stack-based buffer overflow vulnerabilities have been identified in which the application does not verify string size before copying to memory; the attacker may then be able to crash the application or run arbitrary code.</t>
  </si>
  <si>
    <t>ICSA-17-285-03</t>
  </si>
  <si>
    <t>CVE-2017-9625</t>
  </si>
  <si>
    <t>An Improper Authentication issue was discovered in Envitech EnviDAS Ultimate Versions prior to v1.0.0.5. The web application lacks proper authentication which could allow an attacker to view information and modify settings or execute code remotely.</t>
  </si>
  <si>
    <t>CVSS:3.0/AV:N/AC:L/PR:N/UI:N/S:U/C:H/I:L/A:N</t>
  </si>
  <si>
    <t>ICSA-17-290-01</t>
  </si>
  <si>
    <t>CVE-2017-14017</t>
  </si>
  <si>
    <t>An Uncontrolled Search Path Element issue was discovered in Progea Movicon Version 11.5.1181 and prior. An uncontrolled search path element vulnerability has been identified, which may allow a remote attacker without privileges to execute arbitrary code in the form of a malicious DLL file.</t>
  </si>
  <si>
    <t>CVE-2017-14019</t>
  </si>
  <si>
    <t>An Unquoted Search Path or Element issue was discovered in Progea Movicon Version 11.5.1181 and prior. An unquoted search path or element vulnerability has been identified, which may allow an authorized local user to insert arbitrary code into the unquoted service path and escalate his or her privileges.</t>
  </si>
  <si>
    <t>ICSA-17-285-05</t>
  </si>
  <si>
    <t>CVE-2017-9946</t>
  </si>
  <si>
    <t>A vulnerability has been identified in Siemens APOGEE PXC and TALON TC BACnet Automation Controllers in all versions &lt;V3.5. An attacker with network access to the integrated web server (80/tcp and 443/tcp) could bypass the authentication and download sensitive information from the device.</t>
  </si>
  <si>
    <t>CVE-2017-9947</t>
  </si>
  <si>
    <t>A vulnerability has been identified in Siemens APOGEE PXC and TALON TC BACnet Automation Controllers in all versions &lt;V3.5. A directory traversal vulnerability could allow a remote attacker with network access to the integrated web server (80/tcp and 443/tcp) to obtain information on the structure of the file system of the affected devices.</t>
  </si>
  <si>
    <t>ICSA-17-227-01</t>
  </si>
  <si>
    <t>CVE-2017-12705</t>
  </si>
  <si>
    <t>A Heap-Based Buffer Overflow issue was discovered in Advantech WebOP. A maliciously crafted project file may be able to trigger a heap-based buffer overflow, which may crash the process and allow an attacker to execute arbitrary code.</t>
  </si>
  <si>
    <t>ICSA-17-299-01</t>
  </si>
  <si>
    <t>CVE-2017-14021</t>
  </si>
  <si>
    <t>A Use of Hard-coded Cryptographic Key issue was discovered in Korenix JetNet JetNet5018G version 1.4, JetNet5310G version 1.4a, JetNet5428G-2G-2FX version 1.4, JetNet5628G-R version 1.4, JetNet5628G version 1.4, JetNet5728G-24P version 1.4, JetNet5828G version 1.1d, JetNet6710G-HVDC version 1.1e, and JetNet6710G version 1.1. An attacker may gain access to hard-coded certificates and private keys allowing the attacker to perform man-in-the-middle attacks.</t>
  </si>
  <si>
    <t>CVE-2017-14027</t>
  </si>
  <si>
    <t>A Use of Hard-coded Credentials issue was discovered in Korenix JetNet JetNet5018G version 1.4, JetNet5310G version 1.4a, JetNet5428G-2G-2FX version 1.4, JetNet5628G-R version 1.4, JetNet5628G version 1.4, JetNet5728G-24P version 1.4, JetNet5828G version 1.1d, JetNet6710G-HVDC version 1.1e, and JetNet6710G version 1.1. The software uses undocumented hard-coded credentials that may allow an attacker to gain remote access.</t>
  </si>
  <si>
    <t>ICSA-17-304-01</t>
  </si>
  <si>
    <t>CVE-2017-14025</t>
  </si>
  <si>
    <t>An Improper Input Validation issue was discovered in ABB FOX515T release 1.0. An improper input validation vulnerability has been identified, allowing a local attacker to provide a malicious parameter to the script that is not validated by the application, This could enable the attacker to retrieve any file on the server.</t>
  </si>
  <si>
    <t>CVSS:3.0/AV:L/AC:L/PR:L/UI:N/S:U/C:H/I:N/A:N</t>
  </si>
  <si>
    <t>ICSA-17-304-02</t>
  </si>
  <si>
    <t>CVE-2017-14031</t>
  </si>
  <si>
    <t>An Improper Access Control issue was discovered in Trihedral VTScada 11.3.03 and prior. A local, non-administrator user has privileges to read and write to the file system of the target machine.</t>
  </si>
  <si>
    <t>CVE-2017-14029</t>
  </si>
  <si>
    <t>An Uncontrolled Search Path Element issue was discovered in Trihedral VTScada 11.3.03 and prior. The program will execute specially crafted malicious dll files placed on the target machine.</t>
  </si>
  <si>
    <t>ICSA-17-306-02</t>
  </si>
  <si>
    <t>CVE-2017-14016</t>
  </si>
  <si>
    <t>A Stack-based Buffer Overflow issue was discovered in Advantech WebAccess versions prior to V8.2_20170817. The application lacks proper validation of the length of user-supplied data prior to copying it to a stack-based buffer, which could allow an attacker to execute arbitrary code under the context of the process.</t>
  </si>
  <si>
    <t>CVE-2017-12719</t>
  </si>
  <si>
    <t>An Untrusted Pointer Dereference issue was discovered in Advantech WebAccess versions prior to V8.2_20170817. A remote attacker is able to execute code to dereference a pointer within the program causing the application to become unavailable.</t>
  </si>
  <si>
    <t>CVE-2016-0872</t>
  </si>
  <si>
    <t>A Plaintext Storage of a Password issue was discovered in Kabona AB WebDatorCentral (WDC) versions prior to Version 3.4.0. WDC stores password credentials in plaintext.</t>
  </si>
  <si>
    <t>ICSA-17-313-01</t>
  </si>
  <si>
    <t>CVE-2017-14020</t>
  </si>
  <si>
    <t>In AutomationDirect CLICK Programming Software (Part Number C0-PGMSW) Versions 2.10 and prior; C-More Programming Software (Part Number EA9-PGMSW) Versions 6.30 and prior; C-More Micro (Part Number EA-PGMSW) Versions 4.20.01.0 and prior; Do-more Designer Software (Part Number DM-PGMSW) Versions 2.0.3 and prior; GS Drives Configuration Software (Part Number GSOFT) Versions 4.0.6 and prior; SL-SOFT SOLO Temperature Controller Configuration Software (Part Number SL-SOFT) Versions 1.1.0.5 and prior; and DirectSOFT Programming Software Versions 6.1 and prior, an uncontrolled search path element (DLL Hijacking) vulnerability has been identified. To exploit this vulnerability, an attacker could rename a malicious DLL to meet the criteria of the application, and the application would not verify that the DLL is correct. Once loaded by the application, the DLL could run malicious code at the privilege level of the application.</t>
  </si>
  <si>
    <t>ICSA-17-313-02</t>
  </si>
  <si>
    <t>CVE-2017-14024</t>
  </si>
  <si>
    <t>A Stack-based Buffer Overflow issue was discovered in Schneider Electric InduSoft Web Studio v8.0 SP2 Patch 1 and prior versions, and InTouch Machine Edition v8.0 SP2 Patch 1 and prior versions. The stack-based buffer overflow vulnerability has been identified, which may allow remote code execution with high privileges.</t>
  </si>
  <si>
    <t>ICSA-17-320-02</t>
  </si>
  <si>
    <t>CVE-2017-12737</t>
  </si>
  <si>
    <t>An issue was discovered on Siemens SICAM RTUs SM-2556 COM Modules with the firmware variants ENOS00, ERAC00, ETA2, ETLS00, MODi00, and DNPi00. The integrated web server (port 80/tcp) of the affected devices could allow unauthenticated remote attackers to obtain sensitive device information over the network.</t>
  </si>
  <si>
    <t>CVE-2017-12738</t>
  </si>
  <si>
    <t>An issue was discovered on Siemens SICAM RTUs SM-2556 COM Modules with the firmware variants ENOS00, ERAC00, ETA2, ETLS00, MODi00, and DNPi00. The integrated web server (port 80/tcp) of the affected devices could allow Cross-Site Scripting (XSS) attacks if unsuspecting users are tricked into clicking on a malicious link.</t>
  </si>
  <si>
    <t>CVE-2017-12739</t>
  </si>
  <si>
    <t>An issue was discovered on Siemens SICAM RTUs SM-2556 COM Modules with the firmware variants ENOS00, ERAC00, ETA2, ETLS00, MODi00, and DNPi00. The integrated web server (port 80/tcp) of the affected devices could allow unauthenticated remote attackers to execute arbitrary code on the affected device.</t>
  </si>
  <si>
    <t>ICSA-17-320-01</t>
  </si>
  <si>
    <t>CVE-2017-16719</t>
  </si>
  <si>
    <t>An Injection issue was discovered in Moxa NPort 5110 Version 2.2, NPort 5110 Version 2.4, NPort 5110 Version 2.6, NPort 5110 Version 2.7, NPort 5130 Version 3.7 and prior, and NPort 5150 Version 3.7 and prior. An attacker may be able to inject packets that could potentially disrupt the availability of the device.</t>
  </si>
  <si>
    <t>CVE-2017-16715</t>
  </si>
  <si>
    <t>An Information Exposure issue was discovered in Moxa NPort 5110 Version 2.2, NPort 5110 Version 2.4, NPort 5110 Version 2.6, NPort 5110 Version 2.7, NPort 5130 Version 3.7 and prior, and NPort 5150 Version 3.7 and prior. An attacker may be able to exploit a flaw in the handling of Ethernet frame padding that may allow for information exposure.</t>
  </si>
  <si>
    <t>CVE-2017-14028</t>
  </si>
  <si>
    <t>A Resource Exhaustion issue was discovered in Moxa NPort 5110 Version 2.2, NPort 5110 Version 2.4, NPort 5110 Version 2.6, NPort 5110 Version 2.7, NPort 5130 Version 3.7 and prior, and NPort 5150 Version 3.7 and prior. An attacker may be able to exhaust memory resources by sending a large amount of TCP SYN packets.</t>
  </si>
  <si>
    <t>ICSMA-17-318-01</t>
  </si>
  <si>
    <t>CVE-2017-14111</t>
  </si>
  <si>
    <t>The workstation logging function in Philips IntelliSpace Cardiovascular (ISCV) 2.3.0 and earlier and Xcelera R4.1L1 and earlier records domain authentication credentials, which if accessed allows an attacker to use credentials to access the application, or other user entitlements.</t>
  </si>
  <si>
    <t>ICSA-18-060-01</t>
  </si>
  <si>
    <t>CVE-2017-5709</t>
  </si>
  <si>
    <t>Multiple privilege escalations in kernel in Intel Server Platform Services Firmware 4.0 allows unauthorized process to access privileged content via unspecified vector.</t>
  </si>
  <si>
    <t>CVE-2017-5706</t>
  </si>
  <si>
    <t>Multiple buffer overflows in kernel in Intel Server Platform Services Firmware 4.0 allow attacker with local access to the system to execute arbitrary code.</t>
  </si>
  <si>
    <t>CVE-2017-5707</t>
  </si>
  <si>
    <t>Multiple buffer overflows in kernel in Intel Trusted Execution Engine Firmware 3.0 allow attacker with local access to the system to execute arbitrary code.</t>
  </si>
  <si>
    <t>CVE-2017-5710</t>
  </si>
  <si>
    <t>Multiple privilege escalations in kernel in Intel Trusted Execution Engine Firmware 3.0 allows unauthorized process to access privileged content via unspecified vector.</t>
  </si>
  <si>
    <t>CVE-2017-5705</t>
  </si>
  <si>
    <t>Multiple buffer overflows in kernel in Intel Manageability Engine Firmware 11.0/11.5/11.6/11.7/11.10/11.20 allow attacker with local access to the system to execute arbitrary code.</t>
  </si>
  <si>
    <t>CVE-2017-5712</t>
  </si>
  <si>
    <t>Buffer overflow in Active Management Technology (AMT) in Intel Manageability Engine Firmware 8.x/9.x/10.x/11.0/11.5/11.6/11.7/11.10/11.20 allows attacker with remote Admin access to the system to execute arbitrary code with AMT execution privilege.</t>
  </si>
  <si>
    <t>CVE-2017-5708</t>
  </si>
  <si>
    <t>Multiple privilege escalations in kernel in Intel Manageability Engine Firmware 11.0/11.5/11.6/11.7/11.10/11.20 allow unauthorized process to access privileged content via unspecified vector.</t>
  </si>
  <si>
    <t>ICSA-17-334-02</t>
  </si>
  <si>
    <t>CVE-2017-16721</t>
  </si>
  <si>
    <t>A Cross-site Scripting issue was discovered in Geovap Reliance SCADA Version 4.7.3 Update 2 and prior. This vulnerability could allow an unauthenticated attacker to inject arbitrary code.</t>
  </si>
  <si>
    <t>ICSMA-17-332-01</t>
  </si>
  <si>
    <t>CVE-2017-14018</t>
  </si>
  <si>
    <t>An improper authentication issue was discovered in Johnson &amp; Johnson Ethicon Endo-Surgery Generator Gen11, all versions released before November 29, 2017. The security authentication mechanism used between the Ethicon Endo-Surgery Generator Gen11 and single-patient use products can be bypassed, allowing for unauthorized devices to be connected to the generator, which could result in a loss of integrity or availability.</t>
  </si>
  <si>
    <t>4.8</t>
  </si>
  <si>
    <t>CVSS:3.0/AV:P/AC:H/PR:N/UI:N/S:U/C:N/I:H/A:L</t>
  </si>
  <si>
    <t>ICSA-18-226-02</t>
  </si>
  <si>
    <t>CVE-2017-3737</t>
  </si>
  <si>
    <t>OpenSSL 1.0.2 (starting from version 1.0.2b) introduced an "error state" mechanism. The intent was that if a fatal error occurred during a handshake then OpenSSL would move into the error state and would immediately fail if you attempted to continue the handshake. This works as designed for the explicit handshake functions (SSL_do_handshake(), SSL_accept() and SSL_connect()), however due to a bug it does not work correctly if SSL_read() or SSL_write() is called directly. In that scenario, if the handshake fails then a fatal error will be returned in the initial function call. If SSL_read()/SSL_write() is subsequently called by the application for the same SSL object then it will succeed and the data is passed without being decrypted/encrypted directly from the SSL/TLS record layer. In order to exploit this issue an application bug would have to be present that resulted in a call to SSL_read()/SSL_write() being issued after having already received a fatal error. OpenSSL version 1.0.2b-1.0.2m are affected. Fixed in OpenSSL 1.0.2n. OpenSSL 1.1.0 is not affected.</t>
  </si>
  <si>
    <t>ICSA-17-341-03</t>
  </si>
  <si>
    <t>CVE-2017-16723</t>
  </si>
  <si>
    <t>A Cross-site Scripting issue was discovered in PHOENIX CONTACT FL COMSERVER BASIC 232/422/485, FL COMSERVER UNI 232/422/485, FL COMSERVER BAS 232/422/485-T, FL COMSERVER UNI 232/422/485-T, FL COM SERVER RS232, FL COM SERVER RS485, and PSI-MODEM/ETH (running firmware versions prior to 1.99, 2.20, or 2.40). The cross-site scripting vulnerability has been identified, which may allow remote code execution.</t>
  </si>
  <si>
    <t>ICSA-18-282-02</t>
  </si>
  <si>
    <t>CVE-2017-13099</t>
  </si>
  <si>
    <t>wolfSSL prior to version 3.12.2 provides a weak Bleichenbacher oracle when any TLS cipher suite using RSA key exchange is negotiated. An attacker can recover the private key from a vulnerable wolfSSL application. This vulnerability is referred to as "ROBOT."</t>
  </si>
  <si>
    <t>ICSA-17-353-03</t>
  </si>
  <si>
    <t>CVE-2017-16735</t>
  </si>
  <si>
    <t>A SQL Injection issue was discovered in Ecava IntegraXor v 6.1.1030.1 and prior. The SQL Injection vulnerability has been identified, which generates an error in the database log.</t>
  </si>
  <si>
    <t>ICSA-17-353-05</t>
  </si>
  <si>
    <t>CVE-2017-16717</t>
  </si>
  <si>
    <t>A Heap-based Buffer Overflow issue was discovered in WECON LeviStudio HMI. The heap-based buffer overflow vulnerability has been identified, which may allow remote code execution.</t>
  </si>
  <si>
    <t>ICSA-17-341-01</t>
  </si>
  <si>
    <t>CVE-2017-16725</t>
  </si>
  <si>
    <t>A Stack-based Buffer Overflow issue was discovered in Xiongmai Technology IP Cameras and DVRs using the NetSurveillance Web interface. The stack-based buffer overflow vulnerability has been identified, which may allow an attacker to execute code remotely or crash the device. After rebooting, the device restores itself to a more vulnerable state in which Telnet is accessible.</t>
  </si>
  <si>
    <t>ICSA-17-353-01</t>
  </si>
  <si>
    <t>CWE-523</t>
  </si>
  <si>
    <t>CVE-2017-16731</t>
  </si>
  <si>
    <t>An Unprotected Transport of Credentials issue was discovered in ABB Ellipse 8.3 through Ellipse 8.9 released prior to December 2017 (including Ellipse Select). A vulnerability exists in the authentication of Ellipse to LDAP/AD using the LDAP protocol. An attacker could exploit the vulnerability by sniffing local network traffic, allowing the discovery of authentication credentials.</t>
  </si>
  <si>
    <t>CVE-2017-16733</t>
  </si>
  <si>
    <t>A SQL Injection issue was discovered in Ecava IntegraXor v 6.1.1030.1 and prior. The SQL Injection vulnerability has been identified, which an attacker can leverage to disclose sensitive information from the database.</t>
  </si>
  <si>
    <t>ICSA-17-355-01</t>
  </si>
  <si>
    <t>CVE-2017-16727</t>
  </si>
  <si>
    <t>A Credentials Management issue was discovered in Moxa NPort W2150A versions prior to 1.11, and NPort W2250A versions prior to 1.11. The default password is empty on the device. An unauthorized user can access the device without a password. An unauthorized user has the ability to completely compromise the confidentiality and integrity of the wireless traffic.</t>
  </si>
  <si>
    <t>ICSA-17-341-02</t>
  </si>
  <si>
    <t>CVE-2017-14022</t>
  </si>
  <si>
    <t>An Improper Input Validation issue was discovered in Rockwell Automation FactoryTalk Alarms and Events, Version 2.90 and earlier. An unauthenticated attacker with remote access to a network with FactoryTalk Alarms and Events can send a specially crafted set of packets packet to Port 403/TCP (the history archiver service), causing the service to either stall or terminate.</t>
  </si>
  <si>
    <t>CVE-2017-12741</t>
  </si>
  <si>
    <t>A vulnerability has been identified in SIMATIC S7-200 Smart (All versions &lt; V2.03.01), SIMATIC S7-400 PN V6 (All versions &lt; V6.0.6), SIMATIC S7-400 H V6 (All versions &lt; V6.0.8), SIMATIC S7-400 PN/DP V7 (All versions &lt; V7.0.2), SIMATIC S7-410 V8 (All versions &lt; V8.2.1), SIMATIC S7-300 (All versions &lt; V3.X.16), SIMATIC S7-1200 (All versions &lt; V4.2.3), SIMATIC S7-1500 (All versions &lt; V2.0), SIMATIC S7-1500 Software Controller (All versions &lt; V2.0), SIMATIC WinAC RTX 2010 incl. F (All versions), SIMATIC ET 200AL (All versions), SIMATIC ET 200ecoPN (All versions), SIMATIC ET 200M (All versions), SIMATIC ET 200MP IM155-5 PN BA (All versions &lt; V4.0.2), SIMATIC ET 200MP IM155-5 PN ST (All versions &lt; V4.1), SIMATIC ET 200MP IM155-5 PN HF (All versions &lt; V4.2), SIMATIC ET 200pro (All versions), SIMATIC ET 200S (All versions), SIMATIC ET 200SP IM155-6 PN HF (All versions &lt; V4.2.0), SIMATIC ET 200SP IM155-6 PN HA (All versions &lt; V1.1.0), SIMATIC ET 200SP IM155-6 PN BA (All versions), SIMATIC ET 200SP IM155-6 PN ST (All versions), SIMATIC ET 200SP IM155-6 PN HS (All versions), Development/Evaluation Kits for PROFINET IO: DK Standard Ethernet Controller (All versions &lt; V4.1.1 Patch 05), Development/Evaluation Kits for PROFINET IO: EK-ERTEC 200P (All versions &lt; V4.5), Development/Evaluation Kits for PROFINET IO: EK-ERTEC 200 (All versions &lt; V4.5), SIMOTION D (All versions &lt; V5.1 HF1), SIMOTION C (All versions &lt; V5.1 HF1), SIMOTION P V4.4 and V4.5 (All versions &lt; V4.5 HF5), SIMOTION P V5 (All versions &lt; V5.1 HF1), SINAMICS DCM w. PN (All versions &lt; V1.4 SP1 HF6), SINAMICS DCP w. PN (All versions &lt; V1.2 HF2), SINAMICS G110M w. PN (All versions &lt; V4.7 SP9 HF1), SINAMICS G120 (C/P/D) w. PN (All versions &lt; V4.7 SP9 HF1), SINAMICS G130 V4.7 w. PN (All versions &lt; V4.7 HF29), SINAMICS G130 V4.8 w. PN (All versions &lt; V4.8 HF4), SINAMICS G150 V4.7 w. PN (All versions &lt; V4.7 HF29), SINAMICS G150 V4.8 w. PN (All versions &lt; V4.8 HF4), SINAMICS S110 w. PN (All versions &lt; V4.4 SP3 HF6), SINAMICS S120 prior to V4.7 w. PN (All versions &lt; V4.7), SINAMICS S120 V4.7 w. PN (All versions &lt; V4.7 HF29), SINAMICS S120 V4.7 SP1 w. PN (All versions), SINAMICS S120 V4.8 w. PN (All versions &lt; V4.8 HF5), SINAMICS S150 V4.7 w. PN (All versions &lt; V4.7 HF29), SINAMICS S150 V4.8 w. PN (All versions &lt; V4.8 HF4), SINAMICS V90 w. PN (All versions &lt; V1.02), SINUMERIK 840D sl (All versions), SIMATIC Compact Field Unit (All versions), SIMATIC PN/PN Coupler (All versions &lt; V4.2.0), SIMOCODE pro V PROFINET (All versions &lt; V2.1.1), SIRIUS Soft Starter 3RW44 PN (All versions), SIMOCODE pro V EIP (All versions &lt; V1.0.2). Specially crafted packets sent to port 161/udp could cause a Denial-of-Service condition. The affected devices must be restarted manually.</t>
  </si>
  <si>
    <t>ICSA-17-271-01B</t>
  </si>
  <si>
    <t>CVE-2017-12736</t>
  </si>
  <si>
    <t>A vulnerability has been identified in RUGGEDCOM ROS for RSL910 devices (All versions &lt; ROS V5.0.1), RUGGEDCOM ROS for all other devices (All versions &lt; ROS V4.3.4), SCALANCE XB-200/XC-200/XP-200/XR300-WG (All versions between V3.0 (including) and V3.0.2 (excluding)), SCALANCE XR-500/XM-400 (All versions between V6.1 (including) and V6.1.1 (excluding)). After initial configuration, the Ruggedcom Discovery Protocol (RCDP) is still able to writeto the device under certain conditions, potentially allowing users located in the adjacentnetwork of the targeted device to perform unauthorized administrative actions.</t>
  </si>
  <si>
    <t>ICSA-17-339-01</t>
  </si>
  <si>
    <t>ICSA-17-353-04</t>
  </si>
  <si>
    <t>CVE-2017-12740</t>
  </si>
  <si>
    <t>Siemens LOGO! Soft Comfort (All versions before V8.2) lacks integrity verification of software packages downloaded via an unprotected communication channel. This could allow a remote attacker to manipulate the software package while performing a Man-in-the-Middle (MitM) attack.</t>
  </si>
  <si>
    <t>CVSS:3.0/AV:N/AC:H/PR:N/UI:N/S:U/C:N/I:H/A:N</t>
  </si>
  <si>
    <t>ICSA-19-099-01</t>
  </si>
  <si>
    <t>ICSA-17-278-02</t>
  </si>
  <si>
    <t>CVE-2017-9944</t>
  </si>
  <si>
    <t>A vulnerability has been identified in Siemens 7KT PAC1200 data manager (7KT1260) in all versions &lt; V2.03. The integrated web server (port 80/tcp) of the affected devices could allow an unauthenticated remote attacker to perform administrative operations over the network.</t>
  </si>
  <si>
    <t>ICSA-17-355-02</t>
  </si>
  <si>
    <t>CVE-2017-9964</t>
  </si>
  <si>
    <t>A Path Traversal issue was discovered in Schneider Electric Pelco VideoXpert Enterprise all versions prior to 2.1. By sniffing communications, an unauthorized person can execute a directory traversal attack resulting in authentication bypass or session hijack.</t>
  </si>
  <si>
    <t>CVSS:3.0/AV:N/AC:H/PR:N/UI:R/S:C/C:L/I:H/A:N</t>
  </si>
  <si>
    <t>CVE-2017-9965</t>
  </si>
  <si>
    <t>An exposure of sensitive information vulnerability exists in Schneider Electric's Pelco VideoXpert Enterprise versions 2.0 and prior. Using a directory traversal attack, an unauthorized person can view web server files.</t>
  </si>
  <si>
    <t>CVSS:3.0/AV:N/AC:L/PR:N/UI:N/S:C/C:L/I:N/A:N</t>
  </si>
  <si>
    <t>CVE-2017-9966</t>
  </si>
  <si>
    <t>A privilege escalation vulnerability exists in Schneider Electric's Pelco VideoXpert Enterprise versions 2.0 and prior. By replacing certain files, an unauthorized user can obtain system privileges and the inserted code would execute at an elevated privilege level.</t>
  </si>
  <si>
    <t>CVSS:3.0/AV:N/AC:H/PR:L/UI:R/S:U/C:H/I:H/A:H</t>
  </si>
  <si>
    <t>ICSA-18-004-02A</t>
  </si>
  <si>
    <t>CVE-2017-16720</t>
  </si>
  <si>
    <t>A Path Traversal issue was discovered in WebAccess versions 8.3.2 and earlier. An attacker has access to files within the directory structure of the target device.</t>
  </si>
  <si>
    <t>CVE-2017-16716</t>
  </si>
  <si>
    <t>A SQL Injection issue was discovered in WebAccess versions prior to 8.3. WebAccess does not properly sanitize its inputs for SQL commands.</t>
  </si>
  <si>
    <t>CVE-2017-16753</t>
  </si>
  <si>
    <t>An Improper Input Validation issue was discovered in Advantech WebAccess versions prior to 8.3. WebAccess allows some inputs that may cause the program to crash.</t>
  </si>
  <si>
    <t>CVE-2017-16728</t>
  </si>
  <si>
    <t>An Untrusted Pointer Dereference issue was discovered in Advantech WebAccess versions prior to 8.3. There are multiple vulnerabilities that may allow an attacker to cause the program to use an invalid memory address, resulting in a program crash.</t>
  </si>
  <si>
    <t>CVE-2017-16724</t>
  </si>
  <si>
    <t>A Stack-based Buffer Overflow issue was discovered in Advantech WebAccess versions prior to 8.3. There are multiple instances of a vulnerability that allows too much data to be written to a location on the stack.</t>
  </si>
  <si>
    <t>ICSA-17-234-04</t>
  </si>
  <si>
    <t>CVE-2017-9663</t>
  </si>
  <si>
    <t>An Cleartext Storage of Sensitive Information issue was discovered in General Motors (GM) and Shanghai OnStar (SOS) SOS iOS Client 7.1. Successful exploitation of this vulnerability may allow a remote attacker to access an encryption key that is stored in cleartext in memory.</t>
  </si>
  <si>
    <t>CVE-2017-12697</t>
  </si>
  <si>
    <t>A Man-in-the-Middle issue was discovered in General Motors (GM) and Shanghai OnStar (SOS) SOS iOS Client 7.1. Successful exploitation of this vulnerability may allow an attacker to intercept sensitive information when the client connects to the server.</t>
  </si>
  <si>
    <t>CVE-2017-12695</t>
  </si>
  <si>
    <t>An Improper Authentication issue was discovered in General Motors (GM) and Shanghai OnStar (SOS) SOS iOS Client 7.1. Successful exploitation of this vulnerability may allow an attacker to subvert security mechanisms and reset a user account password.</t>
  </si>
  <si>
    <t>ICSA-18-009-01</t>
  </si>
  <si>
    <t>CVE-2017-16740</t>
  </si>
  <si>
    <t>A Buffer Overflow issue was discovered in Rockwell Automation Allen-Bradley MicroLogix 1400 Controllers, Series B and C Versions 21.002 and earlier. The stack-based buffer overflow vulnerability has been identified, which may allow remote code execution.</t>
  </si>
  <si>
    <t>CVE-2017-16732</t>
  </si>
  <si>
    <t>A use-after-free issue was discovered in Advantech WebAccess versions prior to 8.3. WebAccess allows an unauthenticated attacker to specify an arbitrary address.</t>
  </si>
  <si>
    <t>CVSS:3.0/AV:N/AC:L/PR:N/UI:N/S:U/C:N/I:L/A:L</t>
  </si>
  <si>
    <t>CVE-2017-16736</t>
  </si>
  <si>
    <t>An Unrestricted Upload Of File With Dangerous Type issue was discovered in Advantech WebAccess versions prior to 8.3. WebAccess allows a remote attacker to upload arbitrary files.</t>
  </si>
  <si>
    <t>ICSA-18-011-01</t>
  </si>
  <si>
    <t>CVE-2017-16739</t>
  </si>
  <si>
    <t>An issue was discovered in WECON Technology LEVI Studio HMI Editor v1.8.29 and prior. Specially-crafted malicious files may be able to cause stack-based buffer overflow vulnerabilities, which may allow remote code execution.</t>
  </si>
  <si>
    <t>CVE-2017-16737</t>
  </si>
  <si>
    <t>An issue was discovered in WECON Technology LEVI Studio HMI Editor v1.8.29 and prior. A specially-crafted malicious file may be able to cause a heap-based buffer overflow vulnerability when opened by a user.</t>
  </si>
  <si>
    <t>ICSA-18-011-02</t>
  </si>
  <si>
    <t>CVE-2017-14030</t>
  </si>
  <si>
    <t>An issue was discovered in Moxa MXview v2.8 and prior. The unquoted service path escalation vulnerability could allow an authorized user with file access to escalate privileges by inserting arbitrary code into the unquoted service path.</t>
  </si>
  <si>
    <t>Network Management</t>
  </si>
  <si>
    <t>ICSA-18-011-03</t>
  </si>
  <si>
    <t>CVE-2017-16743</t>
  </si>
  <si>
    <t>An Improper Authorization issue was discovered in PHOENIX CONTACT FL SWITCH 3xxx, 4xxx, and 48xxx Series products running firmware Version 1.0 to 1.32. A remote unauthenticated attacker may be able to craft special HTTP requests allowing an attacker to bypass web-service authentication allowing the attacker to obtain administrative privileges on the device.</t>
  </si>
  <si>
    <t>CVE-2017-16741</t>
  </si>
  <si>
    <t>An Information Exposure issue was discovered in PHOENIX CONTACT FL SWITCH 3xxx, 4xxx, and 48xxx Series products running firmware Version 1.0 to 1.32. A remote unauthenticated attacker may be able to use Monitor Mode on the device to read diagnostic information.</t>
  </si>
  <si>
    <t>ICSA-17-220-02</t>
  </si>
  <si>
    <t>CVE-2017-5170</t>
  </si>
  <si>
    <t>An Uncontrolled Search Path Element issue was discovered in Moxa SoftNVR-IA Live Viewer, Version 3.30.3122 and prior versions. An uncontrolled search path element (DLL Hijacking) vulnerability has been identified. To exploit this vulnerability, an attacker could rename a malicious DLL to meet the criteria of the application, and the application would not verify that the DLL is correct. The attacker needs to have administrative access to the default install location in order to plant the insecure DLL. Once loaded by the application, the DLL could run malicious code at the privilege level of the application.</t>
  </si>
  <si>
    <t>ICSA-17-243-05</t>
  </si>
  <si>
    <t>CVE-2017-12729</t>
  </si>
  <si>
    <t>A SQL Injection issue was discovered in Moxa SoftCMS Live Viewer through 1.6. An improper neutralization of special elements used in an SQL command ('SQL Injection') vulnerability has been identified. Attackers can exploit this vulnerability to access SoftCMS without knowing the user's password.</t>
  </si>
  <si>
    <t>ICSA-18-212-04</t>
  </si>
  <si>
    <t>CVE-2015-9251</t>
  </si>
  <si>
    <t>jQuery before 3.0.0 is vulnerable to Cross-site Scripting (XSS) attacks when a cross-domain Ajax request is performed without the dataType option, causing text/javascript responses to be executed.</t>
  </si>
  <si>
    <t>ICSA-18-025-02B</t>
  </si>
  <si>
    <t>CVE-2018-4834</t>
  </si>
  <si>
    <t>A vulnerability has been identified in Desigo Automation Controllers Products and Desigo Operator Unit PXM20-E. A remote attacker with network access to the device could potentially upload a new firmware image to the devices without prior authentication.</t>
  </si>
  <si>
    <t>ICSA-18-023-01</t>
  </si>
  <si>
    <t>CVE-2018-5443</t>
  </si>
  <si>
    <t>A SQL Injection issue was discovered in Advantech WebAccess/SCADA versions prior to V8.2_20170817. WebAccess/SCADA does not properly sanitize its inputs for SQL commands.</t>
  </si>
  <si>
    <t>CVE-2018-5445</t>
  </si>
  <si>
    <t>A Path Traversal issue was discovered in Advantech WebAccess/SCADA versions prior to V8.2_20170817. An attacker has read access to files within the directory structure of the target device.</t>
  </si>
  <si>
    <t>ICSA-18-030-02</t>
  </si>
  <si>
    <t>CVE-2018-4835</t>
  </si>
  <si>
    <t>A vulnerability has been identified in TeleControl Server Basic &lt; V3.1. An attacker with network access to the TeleControl Server Basic's port 8000/tcp could bypass the authentication mechanism and read limited information.</t>
  </si>
  <si>
    <t>CVE-2018-4836</t>
  </si>
  <si>
    <t>A vulnerability has been identified in TeleControl Server Basic &lt; V3.1. An authenticated attacker with a low-privileged account to the TeleControl Server Basic's port 8000/tcp could escalate his privileges and perform administrative operations.</t>
  </si>
  <si>
    <t>CVE-2018-4837</t>
  </si>
  <si>
    <t>A vulnerability has been identified in TeleControl Server Basic &lt; V3.1. An attacker with access to the TeleControl Server Basic's webserver (port 80/tcp or 443/tcp) could cause a Denial-of-Service condition on the web server. The remaining functionality of the TeleControl Server Basic is not affected by the Denial-of-Service condition.</t>
  </si>
  <si>
    <t>ICSA-18-025-01</t>
  </si>
  <si>
    <t>CVE-2018-5447</t>
  </si>
  <si>
    <t>An Improper Input Validation issue was discovered in Nari PCS-9611 relay. An improper input validation vulnerability has been identified that affects a service within the software that may allow a remote attacker to arbitrarily read/access system resources and affect the availability of the system.</t>
  </si>
  <si>
    <t>ICSA-18-030-01</t>
  </si>
  <si>
    <t>CWE-354</t>
  </si>
  <si>
    <t>CVE-2018-5441</t>
  </si>
  <si>
    <t>An Improper Validation of Integrity Check Value issue was discovered in PHOENIX CONTACT mGuard firmware versions 7.2 to 8.6.0. mGuard devices rely on internal checksums for verification of the internal integrity of the update packages. Verification may not always be performed correctly, allowing an attacker to modify firmware update packages.</t>
  </si>
  <si>
    <t>Use of Internal Checksums</t>
  </si>
  <si>
    <t>ICSA-18-032-01</t>
  </si>
  <si>
    <t>CVE-2018-5442</t>
  </si>
  <si>
    <t>A Stack-based Buffer Overflow issue was discovered in Fuji Electric V-Server VPR 4.0.1.0 and prior. The stack-based buffer overflow vulnerability has been identified, which may allow remote code execution.</t>
  </si>
  <si>
    <t>ICSMA-18-037-01</t>
  </si>
  <si>
    <t>CVE-2018-5457</t>
  </si>
  <si>
    <t>A uncontrolled search path element issue was discovered in Vyaire Medical CareFusion Upgrade Utility used with Windows XP systems, Versions 2.0.2.2 and prior versions. A successful exploit of this vulnerability requires the local user to install a crafted DLL on the target machine. The application loads the DLL and gives the attacker access at the same privilege level as the application.</t>
  </si>
  <si>
    <t>ICSA-18-044-02</t>
  </si>
  <si>
    <t>CWE-815</t>
  </si>
  <si>
    <t>CVE-2017-9967</t>
  </si>
  <si>
    <t>A security misconfiguration vulnerability exists in Schneider Electric's IGSS SCADA Software versions 12 and prior. Security configuration settings such as Address Space Layout Randomization (ASLR) and Data Execution prevention (DEP) were not properly configured resulting in weak security.</t>
  </si>
  <si>
    <t>Misconfiguration</t>
  </si>
  <si>
    <t>ICSA-18-046-03</t>
  </si>
  <si>
    <t>CVE-2017-9968</t>
  </si>
  <si>
    <t>A security misconfiguration vulnerability exists in Schneider Electric's IGSS Mobile application versions 3.01 and prior in which a lack of certificate pinning during the TLS/SSL connection establishing process can result in a man-in-the-middle attack.</t>
  </si>
  <si>
    <t>CVE-2017-9969</t>
  </si>
  <si>
    <t>An information disclosure vulnerability exists in Schneider Electric's IGSS Mobile application version 3.01 and prior. Passwords are stored in clear text in the configuration which can result in exposure of sensitive information.</t>
  </si>
  <si>
    <t>ICSA-18-046-04</t>
  </si>
  <si>
    <t>CVE-2017-9970</t>
  </si>
  <si>
    <t>A remote code execution vulnerability exists in Schneider Electric's StruxureOn Gateway versions 1.1.3 and prior. Uploading a zip which contains carefully crafted metadata allows for the file to be uploaded to any directory on the host machine information which could lead to remote code execution.</t>
  </si>
  <si>
    <t>ICSA-18-044-01</t>
  </si>
  <si>
    <t>CVE-2018-5459</t>
  </si>
  <si>
    <t>An Improper Authentication issue was discovered in WAGO PFC200 Series 3S CoDeSys Runtime versions 2.3.X and 2.4.X. An attacker can execute different unauthenticated remote operations because of the CoDeSys Runtime application, which is available via network by default on Port 2455. An attacker could execute some unauthenticated commands such as reading, writing, or deleting arbitrary files, or manipulate the PLC application during runtime by sending specially-crafted TCP packets to Port 2455.</t>
  </si>
  <si>
    <t>ICSA-18-198-03</t>
  </si>
  <si>
    <t>CVE-2018-0866</t>
  </si>
  <si>
    <t>Internet Explorer in Microsoft Windows 7 SP1, Windows Server 2008 and R2 SP1, Windows 8.1 and Windows RT 8.1, Windows Server 2012 and R2, Windows 10 Gold, 1511, 1607, 1703, 1709, and Windows Server 2016 allows remote code execution, due to how the scripting engine handles objects in memory, aka "Scripting Engine Memory Corruption Vulnerability". This CVE ID is unique from CVE-2018-0834, CVE-2018-0835, CVE-2018-0836, CVE-2018-0837, CVE-2018-0838, CVE-2018-0840, CVE-2018-0856, CVE-2018-0857, CVE-2018-0858, CVE-2018-0859, CVE-2018-0860, and CVE-2018-0861.</t>
  </si>
  <si>
    <t>ICSA-17-285-04A</t>
  </si>
  <si>
    <t>CVE-2017-12718</t>
  </si>
  <si>
    <t>A Classic Buffer Overflow issue was discovered in Smiths Medical Medfusion 4000 Wireless Syringe Infusion Pump, Version 1.1, 1.5, and 1.6. A third-party component used in the pump does not verify input buffer size prior to copying, leading to a buffer overflow, allowing remote code execution on the target device. The pump receives the potentially malicious input infrequently and under certain conditions, increasing the difficulty of exploitation.</t>
  </si>
  <si>
    <t>CVE-2017-12722</t>
  </si>
  <si>
    <t>An Out-of-bounds Read issue was discovered in Smiths Medical Medfusion 4000 Wireless Syringe Infusion Pump, Version 1.1, 1.5, and 1.6. A third-party component used in the pump reads memory out of bounds, causing the communications module to crash. Smiths Medical assesses that the crash of the communications module would not impact the operation of the therapeutic module.</t>
  </si>
  <si>
    <t>ICSA-18-032-02</t>
  </si>
  <si>
    <t>CVE-2018-5440</t>
  </si>
  <si>
    <t>A Stack-based Buffer Overflow issue was discovered in 3S-Smart CODESYS Web Server. Specifically: all Microsoft Windows (also WinCE) based CODESYS web servers running stand-alone Version 2.3, or as part of the CODESYS runtime system running prior to Version V1.1.9.19. A crafted request may cause a buffer overflow and could therefore execute arbitrary code on the web server or lead to a denial-of-service condition due to a crash in the web server.</t>
  </si>
  <si>
    <t>ICSMA-17-250-02A</t>
  </si>
  <si>
    <t>CVE-2017-12725</t>
  </si>
  <si>
    <t>A Use of Hard-coded Credentials issue was discovered in Smiths Medical Medfusion 4000 Wireless Syringe Infusion Pump, Version 1.1, 1.5, and 1.6. The pump with default network configuration uses hard-coded credentials to automatically establish a wireless network connection. The pump will establish a wireless network connection even if the pump is Ethernet connected and active; however, if the wireless association is established and the Ethernet cable is attached, the pump does not attach the network stack to the wireless network. In this scenario, all network traffic is instead directed over the wired Ethernet connection.</t>
  </si>
  <si>
    <t>CVE-2017-12720</t>
  </si>
  <si>
    <t>An Improper Access Control issue was discovered in Smiths Medical Medfusion 4000 Wireless Syringe Infusion Pump, Version 1.1, 1.5, and 1.6. The FTP server on the pump does not require authentication if the pump is configured to allow FTP connections.</t>
  </si>
  <si>
    <t>CVE-2017-12724</t>
  </si>
  <si>
    <t>A Use of Hard-coded Credentials issue was discovered in Smiths Medical Medfusion 4000 Wireless Syringe Infusion Pump, Version 1.1, 1.5, and 1.6. The FTP server on the pump contains hardcoded credentials, which are not fully initialized. The FTP server is only accessible if the pump is configured to allow FTP connections.</t>
  </si>
  <si>
    <t>CVE-2017-12726</t>
  </si>
  <si>
    <t>A Use of Hard-coded Password issue was discovered in Smiths Medical Medfusion 4000 Wireless Syringe Infusion Pump, Version 1.1, 1.5, and 1.6. Telnet on the pump uses hardcoded credentials, which can be used if the pump is configured to allow external communications. Smiths Medical assesses that it is not possible to upload files via Telnet and the impact of this vulnerability is limited to the communications module.</t>
  </si>
  <si>
    <t>CVE-2017-12721</t>
  </si>
  <si>
    <t>An Improper Certificate Validation issue was discovered in Smiths Medical Medfusion 4000 Wireless Syringe Infusion Pump, Version 1.1, 1.5, and 1.6. The pump does not validate host certificates, leaving the pump vulnerable to a man-in-the-middle (MITM) attack.</t>
  </si>
  <si>
    <t>CVE-2017-12723</t>
  </si>
  <si>
    <t>A Password in Configuration File issue was discovered in Smiths Medical Medfusion 4000 Wireless Syringe Infusion Pump, Version 1.1, 1.5, and 1.6. The pump stores some passwords in the configuration file, which are accessible if the pump is configured to allow external communications.</t>
  </si>
  <si>
    <t>CVSS:3.0/AV:N/AC:H/PR:N/UI:N/S:U/C:L/I:N/A:N</t>
  </si>
  <si>
    <t>ICSA-19-099-05</t>
  </si>
  <si>
    <t>CVE-2018-5380</t>
  </si>
  <si>
    <t>The Quagga BGP daemon (bgpd) prior to version 1.2.3 can overrun internal BGP code-to-string conversion tables used for debug by 1 pointer value, based on input.</t>
  </si>
  <si>
    <t>CVSS:3.0/AV:N/AC:L/PR:L/UI:N/S:U/C:N/I:N/A:L</t>
  </si>
  <si>
    <t>CVE-2018-5379</t>
  </si>
  <si>
    <t>The Quagga BGP daemon (bgpd) prior to version 1.2.3 can double-free memory when processing certain forms of UPDATE message, containing cluster-list and/or unknown attributes. A successful attack could cause a denial of service or potentially allow an attacker to execute arbitrary code.</t>
  </si>
  <si>
    <t>CVE-2018-5381</t>
  </si>
  <si>
    <t>The Quagga BGP daemon (bgpd) prior to version 1.2.3 has a bug in its parsing of "Capabilities" in BGP OPEN messages, in the bgp_packet.c:bgp_capability_msg_parse function. The parser can enter an infinite loop on invalid capabilities if a Multi-Protocol capability does not have a recognized AFI/SAFI, causing a denial of service.</t>
  </si>
  <si>
    <t>ICSA-18-046-01</t>
  </si>
  <si>
    <t>CVE-2018-5439</t>
  </si>
  <si>
    <t>A Command Injection issue was discovered in Nortek Linear eMerge E3 series Versions V0.32-07e and prior. A remote attacker may be able to execute arbitrary code on a target machine with elevated privileges.</t>
  </si>
  <si>
    <t>ICSA-18-046-02</t>
  </si>
  <si>
    <t>CVE-2018-5475</t>
  </si>
  <si>
    <t>A Stack-based Buffer Overflow issue was discovered in GE D60 Line Distance Relay devices running firmware Version 7.11 and prior. Multiple stack-based buffer overflow vulnerabilities have been identified, which may allow remote code execution.</t>
  </si>
  <si>
    <t>CVE-2018-5473</t>
  </si>
  <si>
    <t>An Improper Restriction of Operations within the Bounds of a Memory Buffer issue was discovered in GE D60 Line Distance Relay devices running firmware Version 7.11 and prior. The SSH functions of the device are vulnerable to buffer overflow conditions that may allow a remote attacker to execute arbitrary code on the device.</t>
  </si>
  <si>
    <t>ICSA-18-051-01</t>
  </si>
  <si>
    <t>CVE-2018-5477</t>
  </si>
  <si>
    <t>An Information Exposure issue was discovered in ABB netCADOPS Web Application Version 3.4 and prior, netCADOPS Web Application Version 7.1 and prior, netCADOPS Web Application Version 7.2x and prior, netCADOPS Web Application Version 8.0 and prior, and netCADOPS Web Application Version 8.1 and prior. A vulnerability exists in the password entry section of netCADOPS Web Application that may expose critical database information.</t>
  </si>
  <si>
    <t>ICSA-18-060-02</t>
  </si>
  <si>
    <t>CVE-2018-5455</t>
  </si>
  <si>
    <t>A Reliance on Cookies without Validation and Integrity Checking issue was discovered in Moxa OnCell G3100-HSPA Series version 1.4 Build 16062919 and prior. The application allows a cookie parameter to consist of only digits, allowing an attacker to perform a brute force attack bypassing authentication and gaining access to device functions.</t>
  </si>
  <si>
    <t>CWE-130</t>
  </si>
  <si>
    <t>CVE-2018-5453</t>
  </si>
  <si>
    <t>An Improper Handling of Length Parameter Inconsistency issue was discovered in Moxa OnCell G3100-HSPA Series version 1.4 Build 16062919 and prior. An attacker may be able to edit the element of an HTTP request, causing the device to become unavailable.</t>
  </si>
  <si>
    <t>CVE-2018-5449</t>
  </si>
  <si>
    <t>A NULL Pointer Dereference issue was discovered in Moxa OnCell G3100-HSPA Series version 1.4 Build 16062919 and prior. The application does not check for a NULL value, allowing for an attacker to perform a denial of service attack.</t>
  </si>
  <si>
    <t>ICSA-18-065-01</t>
  </si>
  <si>
    <t>CVE-2018-5465</t>
  </si>
  <si>
    <t>A Session Fixation issue was discovered in Belden Hirschmann RS, RSR, RSB, MACH100, MACH1000, MACH4000, MS, and OCTOPUS Classic Platform Switches. A session fixation vulnerability in the web interface has been identified, which may allow an attacker to hijack web sessions.</t>
  </si>
  <si>
    <t>CVE-2018-5467</t>
  </si>
  <si>
    <t>An Information Exposure Through Query Strings in GET Request issue was discovered in Belden Hirschmann RS, RSR, RSB, MACH100, MACH1000, MACH4000, MS, and OCTOPUS Classic Platform Switches. An information exposure through query strings vulnerability in the web interface has been identified, which may allow an attacker to impersonate a legitimate user.</t>
  </si>
  <si>
    <t>CVE-2018-5471</t>
  </si>
  <si>
    <t>A Cleartext Transmission of Sensitive Information issue was discovered in Belden Hirschmann RS, RSR, RSB, MACH100, MACH1000, MACH4000, MS, and OCTOPUS Classic Platform Switches. A cleartext transmission of sensitive information vulnerability in the web interface has been identified, which may allow an attacker to obtain sensitive information through a successful man-in-the-middle attack.</t>
  </si>
  <si>
    <t>CVE-2018-5461</t>
  </si>
  <si>
    <t>An Inadequate Encryption Strength issue was discovered in Belden Hirschmann RS, RSR, RSB, MACH100, MACH1000, MACH4000, MS, and OCTOPUS Classic Platform Switches. An inadequate encryption strength vulnerability in the web interface has been identified, which may allow an attacker to obtain sensitive information through a successful man-in-the-middle attack.</t>
  </si>
  <si>
    <t>CVSS:3.0/AV:N/AC:H/PR:N/UI:N/S:U/C:H/I:L/A:N</t>
  </si>
  <si>
    <t>CVE-2018-5469</t>
  </si>
  <si>
    <t>An Improper Restriction of Excessive Authentication Attempts issue was discovered in Belden Hirschmann RS, RSR, RSB, MACH100, MACH1000, MACH4000, MS, and OCTOPUS Classic Platform Switches. An improper restriction of excessive authentication vulnerability in the web interface has been identified, which may allow an attacker to brute force authentication.</t>
  </si>
  <si>
    <t>ICSA-18-058-03</t>
  </si>
  <si>
    <t>CVE-2018-5452</t>
  </si>
  <si>
    <t>A Stack-based Buffer Overflow issue was discovered in Emerson Process Management ControlWave Micro Process Automation Controller: ControlWave Micro [ProConOS v.4.01.280] firmware: CWM v.05.78.00 and prior. A stack-based buffer overflow vulnerability caused by sending crafted packets on Port 20547 could force the PLC to change its state into halt mode.</t>
  </si>
  <si>
    <t>ICSA-18-067-01</t>
  </si>
  <si>
    <t>CVE-2018-4839</t>
  </si>
  <si>
    <t>A vulnerability has been identified in Siemens DIGSI 4 (All versions &lt; V4.92), EN100 Ethernet module IEC 61850 variant (All versions &lt; V4.30), EN100 Ethernet module PROFINET IO variant (All versions), EN100 Ethernet module Modbus TCP variant (All versions), EN100 Ethernet module DNP3 variant (All versions), EN100 Ethernet module IEC 104 variant (All versions), SIPROTEC Compact 7SJ80 (All versions &lt; V4.77), SIPROTEC Compact 7SK80 (All versions &lt; V4.77), SIPROTEC Compact 7SJ66 (All versions &lt; V4.30), Other SIPROTEC Compact relays (All versions), Other SIPROTEC 4 relays (All versions). An attacker with local access to the engineering system or in a privileged network position and able to obtain certain network traffic could possibly reconstruct access authorization passwords.</t>
  </si>
  <si>
    <t>CVE-2018-4840</t>
  </si>
  <si>
    <t>A vulnerability has been identified in Siemens DIGSI 4 (All versions &lt; V4.92), EN100 Ethernet module IEC 61850 variant (All versions &lt; V4.30), EN100 Ethernet module PROFINET IO variant (All versions), EN100 Ethernet module Modbus TCP variant (All versions), EN100 Ethernet module DNP3 variant (All versions), EN100 Ethernet module IEC 104 variant (All versions). The device engineering mechanism allows an unauthenticated remote user to upload a modified device configuration overwriting access authorization passwords.</t>
  </si>
  <si>
    <t>ICSA-18-067-02</t>
  </si>
  <si>
    <t>CVE-2018-4838</t>
  </si>
  <si>
    <t>A vulnerability has been identified in EN100 Ethernet module IEC 61850 variant (All versions &lt; V4.30), EN100 Ethernet module DNP3 variant (All versions &lt; V1.04), EN100 Ethernet module PROFINET IO variant (All versions), EN100 Ethernet module Modbus TCP variant (All versions), EN100 Ethernet module IEC 104 variant (All versions &lt; V1.22). The web interface (TCP/80) of affected devices allows an unauthenticated user to upgrade or downgrade the firmware of the device, including to older versions with known vulnerabilities.</t>
  </si>
  <si>
    <t>ICSA-18-065-02</t>
  </si>
  <si>
    <t>CVE-2018-7239</t>
  </si>
  <si>
    <t>A DLL hijacking vulnerability exists in Schneider Electric's SoMove Software and associated DTM software components in all versions prior to 2.6.2 which could allow an attacker to execute arbitrary code.</t>
  </si>
  <si>
    <t>CVE-2018-0886</t>
  </si>
  <si>
    <t>The Credential Security Support Provider protocol (CredSSP) in Microsoft Windows Server 2008 SP2 and R2 SP1, Windows 7 SP1, Windows 8.1 and RT 8.1, Windows Server 2012 and R2, Windows 10 Gold, 1511, 1607, 1703, and 1709 Windows Server 2016 and Windows Server, version 1709 allows a remote code execution vulnerability due to how CredSSP validates request during the authentication process, aka "CredSSP Remote Code Execution Vulnerability".</t>
  </si>
  <si>
    <t>ICSA-18-072-04</t>
  </si>
  <si>
    <t>CVE-2018-7508</t>
  </si>
  <si>
    <t>A Cross-site Scripting issue was discovered in OSIsoft PI Web API versions 2017 R2 and prior. Cross-site scripting may occur when input is incorrectly neutralized.</t>
  </si>
  <si>
    <t>ICSA-18-072-02</t>
  </si>
  <si>
    <t>CWE-502</t>
  </si>
  <si>
    <t>CVE-2018-7529</t>
  </si>
  <si>
    <t>A Deserialization of Untrusted Data issue was discovered in OSIsoft PI Data Archive versions 2017 and prior. Unauthenticated users may modify deserialized data to send custom requests that crash the server.</t>
  </si>
  <si>
    <t>CVE-2018-7533</t>
  </si>
  <si>
    <t>An Incorrect Default Permissions issue was discovered in OSIsoft PI Data Archive versions 2017 and prior. Insecure default configuration may allow escalation of privileges that gives the actor full control over the system.</t>
  </si>
  <si>
    <t>CVE-2018-7531</t>
  </si>
  <si>
    <t>An Improper Input Validation issue was discovered in OSIsoft PI Data Archive versions 2017 and prior. Unauthenticated users may use unvalidated custom requests to crash the server.</t>
  </si>
  <si>
    <t>ICSA-18-072-03</t>
  </si>
  <si>
    <t>CVE-2018-7504</t>
  </si>
  <si>
    <t>A Protection Mechanism Failure issue was discovered in OSIsoft PI Vision versions 2017 and prior. The X-XSS-Protection response header is not set to block, allowing attempts at reflected cross-site scripting.</t>
  </si>
  <si>
    <t>CVE-2018-7496</t>
  </si>
  <si>
    <t>An Information Exposure issue was discovered in OSIsoft PI Vision versions 2017 and prior. The server response header and referrer-policy response header each provide unintended information disclosure.</t>
  </si>
  <si>
    <t>CVE-2018-7500</t>
  </si>
  <si>
    <t>A Permissions, Privileges, and Access Controls issue was discovered in OSIsoft PI Web API versions 2017 R2 and prior. Privileges may be escalated, giving attackers access to the PI System via the service account.</t>
  </si>
  <si>
    <t>ICSA-18-004-01</t>
  </si>
  <si>
    <t>CVE-2017-16751</t>
  </si>
  <si>
    <t>A Stack-based Buffer Overflow issue was discovered in Delta Electronics Delta Industrial Automation Screen Editor, Version 2.00.23.00 or prior. Stack-based buffer overflow vulnerabilities caused by processing specially crafted .dpb files may allow an attacker to remotely execute arbitrary code.</t>
  </si>
  <si>
    <t>CVE-2017-16749</t>
  </si>
  <si>
    <t>A Use-after-Free issue was discovered in Delta Electronics Delta Industrial Automation Screen Editor, Version 2.00.23.00 or prior. Specially crafted .dpb files could exploit a use-after-free vulnerability.</t>
  </si>
  <si>
    <t>CVE-2017-16747</t>
  </si>
  <si>
    <t>An Out-of-bounds Write issue was discovered in Delta Electronics Delta Industrial Automation Screen Editor, Version 2.00.23.00 or prior. Specially crafted .dpb files may cause the system to write outside the intended buffer area.</t>
  </si>
  <si>
    <t>CVE-2017-16745</t>
  </si>
  <si>
    <t>A Type Confusion issue was discovered in Delta Electronics Delta Industrial Automation Screen Editor, Version 2.00.23.00 or prior. An access of resource using incompatible type ('type confusion') vulnerability may allow an attacker to execute remote code when processing specially crafted .dpb files.</t>
  </si>
  <si>
    <t>CWE-704</t>
  </si>
  <si>
    <t>ICSA-18-060-03</t>
  </si>
  <si>
    <t>CVE-2018-5476</t>
  </si>
  <si>
    <t>A Stack-based Buffer Overflow issue was discovered in Delta Electronics Delta Industrial Automation DOPSoft, Version 4.00.01 or prior. Stack-based buffer overflow vulnerabilities caused by processing specially crafted .dop or .dpb files may allow an attacker to remotely execute arbitrary code.</t>
  </si>
  <si>
    <t>ICSA-18-081-01</t>
  </si>
  <si>
    <t>CVE-2018-4844</t>
  </si>
  <si>
    <t>A vulnerability has been identified in SIMATIC WinCC OA UI for Android (All versions &lt; V3.15.10), SIMATIC WinCC OA UI for iOS (All versions &lt; V3.15.10). Insufficient limitation of CONTROL script capabilities could allow read and write access from one HMI project cache folder to other HMI project cache folders within the app's sandbox on the same mobile device. This includes HMI project cache folders of other configured WinCC OA servers. The security vulnerability could be exploited by an attacker who tricks an app user to connect to an attacker-controlled WinCC OA server. Successful exploitation requires user interaction and read/write access to the app's folder on a mobile device. The vulnerability could allow reading data from and writing data to the app's folder. At the time of advisory publication no public exploitation of this security vulnerability was known. Siemens confirms the security vulnerability and provides mitigations to resolve the security issue.</t>
  </si>
  <si>
    <t>CVSS:3.0/AV:A/AC:L/PR:L/UI:R/S:U/C:H/I:H/A:N</t>
  </si>
  <si>
    <t>ICSA-18-079-02</t>
  </si>
  <si>
    <t>CVE-2018-4843</t>
  </si>
  <si>
    <t>A vulnerability has been identified in SIMATIC CP 343-1 Advanced (All versions), SIMATIC CP 343-1 Standard (All versions), SIMATIC CP 443-1 Advanced (All versions), SIMATIC CP 443-1 Standard (All versions), SIMATIC S7-1500 Software Controller incl. F (All versions &lt; V1.7.0), SIMATIC S7-1500 incl. F (All versions &lt; V1.7.0), SIMATIC S7-300 incl. F and T (All versions &lt; V3.X.16), SIMATIC S7-400 H V6 (All versions &lt; V6.0.9), SIMATIC S7-400 PN/DP V6 Incl. F (All versions &lt; V6.0.7), SIMATIC S7-400 PN/DP V7 Incl. F (All versions), SIMATIC S7-410 (All versions &lt; V8.1), SIMATIC WinAC RTX 2010 incl. F (All versions), SINUMERIK 828D (All versions &lt; V4.7 SP6 HF1), Softnet PROFINET IO for PC-based Windows systems (All versions). Responding to a PROFINET DCP request with a specially crafted PROFINET DCP packet could cause a Denial-of-Service condition of the requesting system. The security vulnerability could be exploited by an attacker located on the same Ethernet segment (OSI Layer 2) as the targeted device. Successful exploitation requires no user interaction or privileges and impacts the availability of core functionality of the affected device. A manual restart is required to recover the system. At the time of advisory publication no public exploitation of this security vulnerability is known. Siemens provides mitigations to resolve the security issue. PROFIBUS interfaces are not affected.</t>
  </si>
  <si>
    <t>ICSA-18-065-03</t>
  </si>
  <si>
    <t>CVE-2018-7511</t>
  </si>
  <si>
    <t>In Eaton ELCSoft versions 2.04.02 and prior, there are multiple cases where specially crafted files could cause a buffer overflow which, in turn, may allow remote execution of arbitrary code.</t>
  </si>
  <si>
    <t>CVSS:3.0/AV:L/AC:L/PR:N/UI:R/S:U/C:L/I:L/A:L</t>
  </si>
  <si>
    <t>CVE-2017-14008</t>
  </si>
  <si>
    <t>GE Centricity PACS RA1000, diagnostic image analysis, all current versions are affected these devices use default or hard-coded credentials. Successful exploitation of this vulnerability may allow a remote attacker to bypass authentication and gain access to the affected devices.</t>
  </si>
  <si>
    <t>CVE-2017-14004</t>
  </si>
  <si>
    <t>GE GEMNet License server (EchoServer) all current versions are affected these devices use default or hard-coded credentials. Successful exploitation of this vulnerability may allow a remote attacker to bypass authentication and gain access to the affected devices.</t>
  </si>
  <si>
    <t>CVE-2017-14002</t>
  </si>
  <si>
    <t>GE Infinia/Infinia with Hawkeye 4 medical imaging systems all current versions are affected these devices use default or hard-coded credentials. Successful exploitation of this vulnerability may allow a remote attacker to bypass authentication and gain access to the affected devices.</t>
  </si>
  <si>
    <t>CVE-2017-14006</t>
  </si>
  <si>
    <t>GE Xeleris versions 1.0,1.1,2.1,3.0,3.1, medical imaging systems, all current versions are affected, these devices use default or hard-coded credentials. Successful exploitation of this vulnerability may allow a remote attacker to bypass authentication and gain access to the affected devices.</t>
  </si>
  <si>
    <t>ICSMA-18-025-01</t>
  </si>
  <si>
    <t>CVE-2018-5438</t>
  </si>
  <si>
    <t>Philips ISCV application prior to version 2.3.0 has an insufficient session expiration vulnerability where an attacker could reuse the session of a previously logged in user. This vulnerability exists when using ISCV together with an Electronic Medical Record (EMR) system, where ISCV is in KIOSK mode for multiple users and using Windows authentication. This may allow an attacker to gain unauthorized access to patient health information and potentially modify this information.</t>
  </si>
  <si>
    <t>CVSS:3.0/AV:L/AC:H/PR:L/UI:N/S:U/C:H/I:H/A:N</t>
  </si>
  <si>
    <t>ICSA-18-072-01</t>
  </si>
  <si>
    <t>CVE-2018-7517</t>
  </si>
  <si>
    <t>In Omron CX-Supervisor Versions 3.30 and prior, parsing malformed project files may cause an out of bounds vulnerability.</t>
  </si>
  <si>
    <t>CVE-2018-7519</t>
  </si>
  <si>
    <t>In Omron CX-Supervisor Versions 3.30 and prior, parsing malformed project files may cause a heap-based buffer overflow.</t>
  </si>
  <si>
    <t>CVE-2018-7523</t>
  </si>
  <si>
    <t>In Omron CX-Supervisor Versions 3.30 and prior, parsing malformed project files may cause a double free vulnerability.</t>
  </si>
  <si>
    <t>CVE-2018-7525</t>
  </si>
  <si>
    <t>In Omron CX-Supervisor Versions 3.30 and prior, processing a malformed packet by a certain executable may cause an untrusted pointer dereference vulnerability.</t>
  </si>
  <si>
    <t>CVE-2018-7513</t>
  </si>
  <si>
    <t>In Omron CX-Supervisor Versions 3.30 and prior, parsing malformed project files may cause a stack-based buffer overflow.</t>
  </si>
  <si>
    <t>CVE-2018-7521</t>
  </si>
  <si>
    <t>In Omron CX-Supervisor Versions 3.30 and prior, use after free vulnerabilities can be exploited when CX Supervisor parses a specially crafted project file.</t>
  </si>
  <si>
    <t>CVE-2018-7515</t>
  </si>
  <si>
    <t>In Omron CX-Supervisor Versions 3.30 and prior, access of uninitialized pointer vulnerabilities can be exploited when CX Supervisor indirectly calls an initialized pointer when parsing malformed packets.</t>
  </si>
  <si>
    <t>ICSA-18-079-01</t>
  </si>
  <si>
    <t>CVE-2018-7532</t>
  </si>
  <si>
    <t>Unauthentication vulnerabilities have been identified in Geutebruck G-Cam/EFD-2250 Version 1.12.0.4 and Topline TopFD-2125 Version 3.15.1 IP cameras, which may allow remote code execution.</t>
  </si>
  <si>
    <t>CVE-2018-7528</t>
  </si>
  <si>
    <t>An SQL injection vulnerability has been identified in Geutebruck G-Cam/EFD-2250 Version 1.12.0.4 and Topline TopFD-2125 Version 3.15.1 IP cameras, which may allow an attacker to alter stored data.</t>
  </si>
  <si>
    <t>CVE-2018-7524</t>
  </si>
  <si>
    <t>A cross-site request forgery vulnerability has been identified in Geutebruck G-Cam/EFD-2250 Version 1.12.0.4 and Topline TopFD-2125 Version 3.15.1 IP cameras, which may allow an unauthorized user to be added to the system.</t>
  </si>
  <si>
    <t>CVE-2018-7520</t>
  </si>
  <si>
    <t>An improper access control vulnerability has been identified in Geutebruck G-Cam/EFD-2250 Version 1.12.0.4 and Topline TopFD-2125 Version 3.15.1 IP cameras, which could allow a full configuration download, including passwords.</t>
  </si>
  <si>
    <t>CVE-2018-7516</t>
  </si>
  <si>
    <t>A server-side request forgery vulnerability has been identified in Geutebruck G-Cam/EFD-2250 Version 1.12.0.4 and Topline TopFD-2125 Version 3.15.1 IP cameras, which could lead to proxied network scans.</t>
  </si>
  <si>
    <t>CVE-2018-7512</t>
  </si>
  <si>
    <t>A cross-site scripting vulnerability has been identified in Geutebruck G-Cam/EFD-2250 Version 1.12.0.4 and Topline TopFD-2125 Version 3.15.1 IP cameras, which may allow remote code execution.</t>
  </si>
  <si>
    <t>ICSA-18-081-02</t>
  </si>
  <si>
    <t>CVE-2018-7502</t>
  </si>
  <si>
    <t>Kernel drivers in Beckhoff TwinCAT 3.1 Build 4022.4, TwinCAT 2.11 R3 2259, and TwinCAT 3.1 lack proper validation of user-supplied pointer values. An attacker who is able to execute code on the target may be able to exploit this vulnerability to obtain SYSTEM privileges.</t>
  </si>
  <si>
    <t>CVE-2018-5474</t>
  </si>
  <si>
    <t>Philips Intellispace Portal all versions 7.0.x and 8.0.x have an input validation vulnerability that could allow a remote attacker to execute arbitrary code or cause the application to crash.</t>
  </si>
  <si>
    <t>CVE-2018-5472</t>
  </si>
  <si>
    <t>Philips Intellispace Portal all versions 7.0.x and 8.0.x have an insecure windows permissions vulnerability that could allow an attacker to gain unauthorized access and in some cases escalate their level of privilege or execute arbitrary code.</t>
  </si>
  <si>
    <t>CVE-2018-5468</t>
  </si>
  <si>
    <t>Philips Intellispace Portal all versions 7.0.x and 8.0.x have a remote desktop access vulnerability that could allow an attacker to gain unauthorized access and in some cases escalate their level of privilege or execute arbitrary code</t>
  </si>
  <si>
    <t>CVE-2018-5470</t>
  </si>
  <si>
    <t>Philips IntelliSpace Portal all versions of 8.0.x, and 7.0.x have an unquoted search path or element vulnerability that has been identified, which may allow an authorized local user to execute arbitrary code and escalate their level of privileges.</t>
  </si>
  <si>
    <t>CWE-489</t>
  </si>
  <si>
    <t>CVE-2018-5454</t>
  </si>
  <si>
    <t>Philips IntelliSpace Portal all versions of 8.0.x, and 7.0.x have a vulnerability where code debugging methods are enabled, which could allow an attacker to remotely execute arbitrary code during runtime.</t>
  </si>
  <si>
    <t>CWE-1002</t>
  </si>
  <si>
    <t>CVE-2018-5458</t>
  </si>
  <si>
    <t>Philips IntelliSpace Portal all versions of 8.0.x, and 7.0.x have a vulnerability using SSL legacy encryption that could allow an attacker to gain unauthorized access to resources and information.</t>
  </si>
  <si>
    <t>CVE-2018-5462</t>
  </si>
  <si>
    <t>Philips IntelliSpace Portal all versions of 8.0.x, and 7.0.x have an SSL incorrect hostname certificate vulnerability this could allow an attacker to gain unauthorized access to resources and information.</t>
  </si>
  <si>
    <t>CVE-2018-5464</t>
  </si>
  <si>
    <t>Philips IntelliSpace Portal all versions of 8.0.x, and 7.0.x have an untrusted SSL certificate vulnerability this could allow an attacker to gain unauthorized access to resources and information.</t>
  </si>
  <si>
    <t>CVE-2018-5466</t>
  </si>
  <si>
    <t>Philips IntelliSpace Portal all versions of 8.0.x, and 7.0.x have a self-signed SSL certificate vulnerability this could allow an attacker to gain unauthorized access to resources and information.</t>
  </si>
  <si>
    <t>ICSMA-18-086-01</t>
  </si>
  <si>
    <t>CVE-2018-5451</t>
  </si>
  <si>
    <t>In Philips Alice 6 System version R8.0.2 or prior, when an actor claims to have a given identity, the software does not prove or insufficiently proves that the claim is correct. This weakness can lead to the exposure of resources or functionality to unintended actors, possibly providing attackers with sensitive information or the ability to execute arbitrary code.</t>
  </si>
  <si>
    <t>CVE-2018-7498</t>
  </si>
  <si>
    <t>In Philips Alice 6 System version R8.0.2 or prior, the lack of proper data encryption passes up the guarantees of confidentiality, integrity, and accountability that properly implemented encryption conveys.</t>
  </si>
  <si>
    <t>ICSA-18-107-03</t>
  </si>
  <si>
    <t>CVE-2018-0158</t>
  </si>
  <si>
    <t>A vulnerability in the Internet Key Exchange Version 2 (IKEv2) module of Cisco IOS Software and Cisco IOS XE Software could allow an unauthenticated, remote attacker to cause a memory leak or a reload of an affected device that leads to a denial of service (DoS) condition. The vulnerability is due to incorrect processing of certain IKEv2 packets. An attacker could exploit this vulnerability by sending crafted IKEv2 packets to an affected device to be processed. A successful exploit could cause an affected device to continuously consume memory and eventually reload, resulting in a DoS condition. Cisco Bug IDs: CSCvf22394.</t>
  </si>
  <si>
    <t>CVE-2018-0151</t>
  </si>
  <si>
    <t>A vulnerability in the quality of service (QoS) subsystem of Cisco IOS Software and Cisco IOS XE Software could allow an unauthenticated, remote attacker to cause a denial of service (DoS) condition or execute arbitrary code with elevated privileges. The vulnerability is due to incorrect bounds checking of certain values in packets that are destined for UDP port 18999 of an affected device. An attacker could exploit this vulnerability by sending malicious packets to an affected device. When the packets are processed, an exploitable buffer overflow condition may occur. A successful exploit could allow the attacker to execute arbitrary code on the affected device with elevated privileges. The attacker could also leverage this vulnerability to cause the device to reload, causing a temporary DoS condition while the device is reloading. The malicious packets must be destined to and processed by an affected device. Traffic transiting a device will not trigger the vulnerability. Cisco Bug IDs: CSCvf73881.</t>
  </si>
  <si>
    <t>CVE-2018-0167</t>
  </si>
  <si>
    <t>Multiple Buffer Overflow vulnerabilities in the Link Layer Discovery Protocol (LLDP) subsystem of Cisco IOS Software, Cisco IOS XE Software, and Cisco IOS XR Software could allow an unauthenticated, adjacent attacker to cause a denial of service (DoS) condition or execute arbitrary code with elevated privileges on an affected device. Cisco Bug IDs: CSCuo17183, CSCvd73487.</t>
  </si>
  <si>
    <t>CVE-2018-0175</t>
  </si>
  <si>
    <t>Format String vulnerability in the Link Layer Discovery Protocol (LLDP) subsystem of Cisco IOS Software, Cisco IOS XE Software, and Cisco IOS XR Software could allow an unauthenticated, adjacent attacker to cause a denial of service (DoS) condition or execute arbitrary code with elevated privileges on an affected device. Cisco Bug IDs: CSCvd73664.</t>
  </si>
  <si>
    <t>CVSS:3.0/AV:A/AC:L/PR:N/UI:R/S:U/C:H/I:H/A:H</t>
  </si>
  <si>
    <t>ICSA-18-107-04</t>
  </si>
  <si>
    <t>CVE-2018-0171</t>
  </si>
  <si>
    <t>A vulnerability in the Smart Install feature of Cisco IOS Software and Cisco IOS XE Software could allow an unauthenticated, remote attacker to trigger a reload of an affected device, resulting in a denial of service (DoS) condition, or to execute arbitrary code on an affected device. The vulnerability is due to improper validation of packet data. An attacker could exploit this vulnerability by sending a crafted Smart Install message to an affected device on TCP port 4786. A successful exploit could allow the attacker to cause a buffer overflow on the affected device, which could have the following impacts: Triggering a reload of the device, Allowing the attacker to execute arbitrary code on the device, Causing an indefinite loop on the affected device that triggers a watchdog crash. Cisco Bug IDs: CSCvg76186.</t>
  </si>
  <si>
    <t>CVE-2018-0156</t>
  </si>
  <si>
    <t>A vulnerability in the Smart Install feature of Cisco IOS Software and Cisco IOS XE Software could allow an unauthenticated, remote attacker to trigger a reload of an affected device, resulting in a denial of service (DoS) condition. The vulnerability is due to improper validation of packet data. An attacker could exploit this vulnerability by sending a crafted packet to an affected device on TCP port 4786. Only Smart Install client switches are affected. Cisco devices that are configured as a Smart Install director are not affected by this vulnerability. Cisco Bug IDs: CSCvd40673.</t>
  </si>
  <si>
    <t>CVE-2018-0174</t>
  </si>
  <si>
    <t>A vulnerability in the DHCP option 82 encapsulation functionality of Cisco IOS Software and Cisco IOS XE Software could allow an unauthenticated, remote attacker to cause an affected device to reload, resulting in a denial of service (DoS) condition. The vulnerability exists because the affected software performs incomplete input validation of option 82 information that it receives in DHCP Version 4 (DHCPv4) packets from DHCP relay agents. An attacker could exploit this vulnerability by sending a crafted DHCPv4 packet to an affected device. A successful exploit could allow the attacker to cause the affected device to reload, resulting in a DoS condition. Cisco Bug IDs: CSCuh91645.</t>
  </si>
  <si>
    <t>CVE-2018-0172</t>
  </si>
  <si>
    <t>A vulnerability in the DHCP option 82 encapsulation functionality of Cisco IOS Software and Cisco IOS XE Software could allow an unauthenticated, remote attacker to cause an affected device to reload, resulting in a denial of service (DoS) condition. The vulnerability exists because the affected software performs incomplete input validation of option 82 information that it receives in DHCP Version 4 (DHCPv4) packets from DHCP relay agents. An attacker could exploit this vulnerability by sending a crafted DHCPv4 packet to an affected device. A successful exploit could allow the attacker to cause a heap overflow condition on the affected device, which will cause the device to reload and result in a DoS condition. Cisco Bug IDs: CSCvg62730.</t>
  </si>
  <si>
    <t>CVE-2018-0173</t>
  </si>
  <si>
    <t>A vulnerability in the Cisco IOS Software and Cisco IOS XE Software function that restores encapsulated option 82 information in DHCP Version 4 (DHCPv4) packets could allow an unauthenticated, remote attacker to cause an affected device to reload, resulting in a Relay Reply denial of service (DoS) condition. The vulnerability exists because the affected software performs incomplete input validation of encapsulated option 82 information that it receives in DHCPOFFER messages from DHCPv4 servers. An attacker could exploit this vulnerability by sending a crafted DHCPv4 packet to an affected device, which the device would then forward to a DHCPv4 server. When the affected software processes the option 82 information that is encapsulated in the response from the server, an error could occur. A successful exploit could allow the attacker to cause the affected device to reload, resulting in a DoS condition. Cisco Bug IDs: CSCvg62754.</t>
  </si>
  <si>
    <t>ICSA-18-107-05</t>
  </si>
  <si>
    <t>CVE-2018-0155</t>
  </si>
  <si>
    <t>A vulnerability in the Bidirectional Forwarding Detection (BFD) offload implementation of Cisco Catalyst 4500 Series Switches and Cisco Catalyst 4500-X Series Switches could allow an unauthenticated, remote attacker to cause a crash of the iosd process, causing a denial of service (DoS) condition. The vulnerability is due to insufficient error handling when the BFD header in a BFD packet is incomplete. An attacker could exploit this vulnerability by sending a crafted BFD message to or across an affected switch. A successful exploit could allow the attacker to trigger a reload of the system. This vulnerability affects Catalyst 4500 Supervisor Engine 6-E (K5), Catalyst 4500 Supervisor Engine 6L-E (K10), Catalyst 4500 Supervisor Engine 7-E (K10), Catalyst 4500 Supervisor Engine 7L-E (K10), Catalyst 4500E Supervisor Engine 8-E (K10), Catalyst 4500E Supervisor Engine 8L-E (K10), Catalyst 4500E Supervisor Engine 9-E (K10), Catalyst 4500-X Series Switches (K10), Catalyst 4900M Switch (K5), Catalyst 4948E Ethernet Switch (K5). Cisco Bug IDs: CSCvc40729.</t>
  </si>
  <si>
    <t>ICSA-18-088-02</t>
  </si>
  <si>
    <t>CWE-303</t>
  </si>
  <si>
    <t>CVE-2018-4841</t>
  </si>
  <si>
    <t>A vulnerability has been identified in TIM 1531 IRC (All versions &lt; V1.1). A remote attacker with network access to port 80/tcp or port 443/tcp could perform administrative operations on the device without prior authentication. Successful exploitation could allow to cause a denial-of-service, or read and manipulate data as well as configuration settings of the affected device. At the stage of publishing this security advisory no public exploitation is known. Siemens provides mitigations to resolve it.</t>
  </si>
  <si>
    <t>ICSA-18-088-01</t>
  </si>
  <si>
    <t>CVE-2018-8836</t>
  </si>
  <si>
    <t>Wago 750 Series PLCs with firmware version 10 and prior include a remote attack may take advantage of an improper implementation of the 3 way handshake during a TCP connection affecting the communications with commission and service tools. Specially crafted packets may also be sent to Port 2455/TCP/IP, used in Codesys management software, which may result in a denial-of-service condition of communications with commissioning and service tools.</t>
  </si>
  <si>
    <t>ICSA-16-313-03</t>
  </si>
  <si>
    <t>CWE-437</t>
  </si>
  <si>
    <t>CVE-2016-8365</t>
  </si>
  <si>
    <t>OSIsoft PI System software (Applications using PI Asset Framework (AF) Client versions prior to PI AF Client 2016, Version 2.8.0; Applications using PI Software Development Kit (SDK) versions prior to PI SDK 2016, Version 1.4.6; PI Buffer Subsystem, versions prior to and including, Version 4.4; and PI Data Archive versions prior to PI Data Archive 2015, Version 3.4.395.64) operates between endpoints without a complete model of endpoint features potentially causing the product to perform actions based on this incomplete model, which could result in a denial of service. OSIsoft reports that in order to exploit the vulnerability an attacker would need to be locally connected to a server. A CVSS v3 base score of 7.1 has been calculated; the CVSS vector string is (AV:L/AC:L/PR:N/UI:N/S:C/C:N/I:N/A:H)</t>
  </si>
  <si>
    <t>CWE-957</t>
  </si>
  <si>
    <t>ICSA-16-313-01</t>
  </si>
  <si>
    <t>CVE-2016-8371</t>
  </si>
  <si>
    <t>The web server in Phoenix Contact ILC PLCs can be accessed without authenticating even if the authentication mechanism is enabled.</t>
  </si>
  <si>
    <t>ICSA-18-114-02</t>
  </si>
  <si>
    <t>CVE-2018-3624</t>
  </si>
  <si>
    <t>Buffer overflow in ETWS processing module Intel XMM71xx, XMM72xx, XMM73xx, XMM74xx and Sofia 3G/R allows remote attacker to potentially execute arbitrary code via an adjacent network.</t>
  </si>
  <si>
    <t>CVSS:3.0/AV:A/AC:H/PR:N/UI:N/S:C/C:H/I:H/A:H</t>
  </si>
  <si>
    <t>CWE-767</t>
  </si>
  <si>
    <t>CVE-2016-8380</t>
  </si>
  <si>
    <t>The web server in Phoenix Contact ILC PLCs allows access to read and write PLC variables without authentication.</t>
  </si>
  <si>
    <t>CVE-2016-8366</t>
  </si>
  <si>
    <t>Webvisit in Phoenix Contact ILC PLCs offers a password macro to protect HMI pages on the PLC against casual or coincidental opening of HMI pages by the user. The password macro can be configured in a way that the password is stored and transferred in clear text.</t>
  </si>
  <si>
    <t>ICSMA-18-165-01</t>
  </si>
  <si>
    <t>CVE-2017-2853</t>
  </si>
  <si>
    <t>An exploitable Code Execution vulnerability exists in the RequestForPatientInfoEEGfile functionality of Natus Xltek NeuroWorks 8. A specially crafted network packet can cause a stack buffer overflow resulting in arbitrary command execution. An attacker can send a malicious packet to trigger this vulnerability.</t>
  </si>
  <si>
    <t>CVE-2017-2861</t>
  </si>
  <si>
    <t>An exploitable Denial of Service vulnerability exists in the use of a return value in the NewProducerStream command in Natus Xltek NeuroWorks 8. A specially crafted network packet can cause an out of bounds read resulting in a denial of service. An attacker can send a malicious packet to trigger this vulnerability.</t>
  </si>
  <si>
    <t>CVE-2017-2867</t>
  </si>
  <si>
    <t>An exploitable code execution vulnerability exists in the SavePatientMontage functionality of Natus Xltek NeuroWorks 8. A specially crafted network packet can cause a stack buffer overflow resulting in code execution. An attacker can a malicious packet to trigger this vulnerability.</t>
  </si>
  <si>
    <t>CVE-2017-2868</t>
  </si>
  <si>
    <t>An exploitable code execution vulnerability exists in the NewProducerStream functionality of Natus Xltek NeuroWorks 8. A specially crafted network packet can cause a stack buffer overflow resulting in code execution. An attacker can send a malicious packet to trigger this vulnerability.</t>
  </si>
  <si>
    <t>CVE-2017-2869</t>
  </si>
  <si>
    <t>An exploitable code execution vulnerability exists in the OpenProducer functionality of Natus Xltek NeuroWorks 8. A specially crafted network packet can cause a stack buffer overflow resulting in code execution. An attacker can send a malicious packet to trigger this vulnerability.</t>
  </si>
  <si>
    <t>ICSA-18-095-01</t>
  </si>
  <si>
    <t>CVE-2017-12088</t>
  </si>
  <si>
    <t>An exploitable denial of service vulnerability exists in the Ethernet functionality of the Allen Bradley Micrologix 1400 Series B FRN 21.2 and below. A specially crafted packet can cause a device power cycle resulting in a fault state and deletion of ladder logic. An attacker can send one unauthenticated packet to trigger this vulnerability</t>
  </si>
  <si>
    <t>CVE-2017-12089</t>
  </si>
  <si>
    <t>An exploitable denial of service vulnerability exists in the program download functionality of Allen Bradley Micrologix 1400 Series B FRN 21.2 and before. A specially crafted packet can cause a device fault resulting in halted operations. An attacker can send an unauthenticated packet to trigger this vulnerability.</t>
  </si>
  <si>
    <t>CVE-2017-12090</t>
  </si>
  <si>
    <t>An exploitable denial of service vulnerability exists in the processing of snmp-set commands of the Allen Bradley Micrologix 1400 Series B FRN 21.2 and below. A specially crafted snmp-set request, when sent without associated firmware flashing snmp-set commands, can cause a device power cycle resulting in downtime for the device. An attacker can send one packet to trigger this vulnerability.</t>
  </si>
  <si>
    <t>CVE-2017-12093</t>
  </si>
  <si>
    <t>An exploitable insufficient resource pool vulnerability exists in the session communication functionality of Allen Bradley Micrologix 1400 Series B Firmware 21.2 and before. A specially crafted stream of packets can cause a flood of the session resource pool resulting in legitimate connections to the PLC being disconnected. An attacker can send unauthenticated packets to trigger this vulnerability.</t>
  </si>
  <si>
    <t>ICSA-18-095-02</t>
  </si>
  <si>
    <t>CVE-2018-7506</t>
  </si>
  <si>
    <t>The private key of the web server in Moxa MXview versions 2.8 and prior is able to be read and accessed via an HTTP GET request, which may allow a remote attacker to decrypt encrypted information.</t>
  </si>
  <si>
    <t>ICSA-18-095-03</t>
  </si>
  <si>
    <t>CVE-2018-5463</t>
  </si>
  <si>
    <t>A structured exception handler overflow vulnerability in Leao Consultoria e Desenvolvimento de Sistemas (LCDS) LTDA ME LAquis SCADA 4.1.0.3391 and earlier may allow code execution.</t>
  </si>
  <si>
    <t>ICSA-17-082-01</t>
  </si>
  <si>
    <t>CVE-2017-6020</t>
  </si>
  <si>
    <t>Leao Consultoria e Desenvolvimento de Sistemas (LCDS) LTDA ME LAquis SCADA software versions prior to version 4.1.0.3237 do not neutralize external input to ensure that users are not calling for absolute path sequences outside of their privilege level.</t>
  </si>
  <si>
    <t>ICSA-17-213-01</t>
  </si>
  <si>
    <t>CVE-2017-9638</t>
  </si>
  <si>
    <t>Mitsubishi E-Designer, Version 7.52 Build 344 contains six code sections which may be exploited to overwrite the stack. This can result in arbitrary code execution, compromised data integrity, denial of service, and system crash.</t>
  </si>
  <si>
    <t>CVE-2017-9636</t>
  </si>
  <si>
    <t>Mitsubishi E-Designer, Version 7.52 Build 344 contains five code sections which may be exploited to overwrite the heap. This can result in arbitrary code execution, compromised data integrity, denial of service, and system crash.</t>
  </si>
  <si>
    <t>CVE-2017-9634</t>
  </si>
  <si>
    <t>Mitsubishi E-Designer, Version 7.52 Build 344 contains two code sections which may be exploited to allow an attacker to overwrite arbitrary memory locations. This can result in arbitrary code execution, compromised data integrity, denial of service, and system crash.</t>
  </si>
  <si>
    <t>ICSMA-17-227-01</t>
  </si>
  <si>
    <t>CVE-2017-12701</t>
  </si>
  <si>
    <t>BMC Medical Luna CPAP Machines released prior to July 1, 2017, contain an improper input validation vulnerability which may allow an authenticated attacker to crash the CPAP's Wi-Fi module resulting in a denial-of-service condition.</t>
  </si>
  <si>
    <t>ICSA-18-100-02</t>
  </si>
  <si>
    <t>CVE-2018-8834</t>
  </si>
  <si>
    <t>Parsing malformed project files in Omron CX-One versions 4.42 and prior, including the following applications: CX-FLnet versions 1.00 and prior, CX-Protocol versions 1.992 and prior, CX-Programmer versions 9.65 and prior, CX-Server versions 5.0.22 and prior, Network Configurator versions 3.63 and prior, and Switch Box Utility versions 1.68 and prior, may cause a heap-based buffer overflow.</t>
  </si>
  <si>
    <t>CVE-2018-7514</t>
  </si>
  <si>
    <t>Parsing malformed project files in Omron CX-One versions 4.42 and prior, including the following applications: CX-FLnet versions 1.00 and prior, CX-Protocol versions 1.992 and prior, CX-Programmer versions 9.65 and prior, CX-Server versions 5.0.22 and prior, Network Configurator versions 3.63 and prior, and Switch Box Utility versions 1.68 and prior, may cause a stack-based buffer overflow.</t>
  </si>
  <si>
    <t>CVE-2018-7530</t>
  </si>
  <si>
    <t>Parsing malformed project files in Omron CX-One versions 4.42 and prior, including the following applications: CX-FLnet versions 1.00 and prior, CX-Protocol versions 1.992 and prior, CX-Programmer versions 9.65 and prior, CX-Server versions 5.0.22 and prior, Network Configurator versions 3.63 and prior, and Switch Box Utility versions 1.68 and prior, may allow the pointer to call an incorrect object resulting in an access of resource using incompatible type condition.</t>
  </si>
  <si>
    <t>ICSA-18-102-01</t>
  </si>
  <si>
    <t>CVE-2018-8838</t>
  </si>
  <si>
    <t>A weakness in access controls in CENTUM CS 1000 all versions, CENTUM CS 3000 versions R3.09.50 and earlier, CENTUM CS 3000 Small versions R3.09.50 and earlier, CENTUM VP versions R6.03.10 and earlier, CENTUM VP Small versions R6.03.10 and earlier, CENTUM VP Basic versions R6.03.10 and earlier, Exaopc versions R3.75.00 and earlier, B/M9000 CS all versions, and B/M9000 VP versions R8.01.01 and earlier may allow a local attacker to exploit the message management function of the system. A CVSS v3 base score of 6.5 has been calculated; the CVSS vector string is (AV:L/AC:H/PR:L/UI:N/S:U/C:L/I:H/A:H).</t>
  </si>
  <si>
    <t>CVSS:3.0/AV:L/AC:H/PR:L/UI:N/S:U/C:L/I:H/A:H</t>
  </si>
  <si>
    <t>ICSA-18-086-01</t>
  </si>
  <si>
    <t>CVE-2018-7241</t>
  </si>
  <si>
    <t>Hard coded accounts exist in Schneider Electric's Modicon Premium, Modicon Quantum, Modicon M340, and BMXNOR0200 controllers in all versions of the communication modules.</t>
  </si>
  <si>
    <t>CVE-2018-7240</t>
  </si>
  <si>
    <t>A vulnerability exists in Schneider Electric's Modicon Quantum in all versions of the communication modules which could allow arbitrary code execution. An FTP command used to upgrade the firmware of the module can be misused to cause a denial of service, or in extreme cases, to load a malicious firmware.</t>
  </si>
  <si>
    <t>CVE-2018-7242</t>
  </si>
  <si>
    <t>Vulnerable hash algorithms exists in Schneider Electric's Modicon Premium, Modicon Quantum, Modicon M340, and BMXNOR0200 controllers in all versions of the communication modules. The algorithm used to encrypt the password is vulnerable to hash collision attacks.</t>
  </si>
  <si>
    <t>ICSA-18-107-01</t>
  </si>
  <si>
    <t>CVE-2018-8840</t>
  </si>
  <si>
    <t>A remote attacker could send a carefully crafted packet in InduSoft Web Studio v8.1 and prior versions, and/or InTouch Machine Edition 2017 v8.1 and prior versions during a tag, alarm, or event related action such as read and write, which may allow remote code execution.</t>
  </si>
  <si>
    <t>ICSA-18-184-01</t>
  </si>
  <si>
    <t>CVE-2018-0228</t>
  </si>
  <si>
    <t>A vulnerability in the ingress flow creation functionality of Cisco Adaptive Security Appliance (ASA) could allow an unauthenticated, remote attacker to cause the CPU to increase upwards of 100% utilization, causing a denial of service (DoS) condition on an affected system. The vulnerability is due to incorrect handling of an internal software lock that could prevent other system processes from getting CPU cycles, causing a high CPU condition. An attacker could exploit this vulnerability by sending a steady stream of malicious IP packets that can cause connections to be created on the targeted device. A successful exploit could allow the attacker to exhaust CPU resources, resulting in a DoS condition during which traffic through the device could be delayed. This vulnerability applies to either IPv4 or IPv6 ingress traffic. This vulnerability affects Cisco Adaptive Security Appliance (ASA) and Firepower Threat Defense (FTD) Software that is running on the following Cisco products: 3000 Series Industrial Security Appliances (ISA), ASA 5500 Series Adaptive Security Appliances, ASA 5500-X Series Next-Generation Firewalls, ASA Services Module for Cisco Catalyst 6500 Series Switches and Cisco 7600 Series Routers, Adaptive Security Virtual Appliances (ASAv), Firepower 2100 Series Security Appliances, Firepower 4110 Security Appliances, Firepower 9300 ASA Security Modules. Cisco Bug IDs: CSCvf63718.</t>
  </si>
  <si>
    <t>CVE-2018-0227</t>
  </si>
  <si>
    <t>A vulnerability in the Secure Sockets Layer (SSL) Virtual Private Network (VPN) Client Certificate Authentication feature for Cisco Adaptive Security Appliance (ASA) could allow an unauthenticated, remote attacker to establish an SSL VPN connection and bypass certain SSL certificate verification steps. The vulnerability is due to incorrect verification of the SSL Client Certificate. An attacker could exploit this vulnerability by connecting to the ASA VPN without a proper private key and certificate pair. A successful exploit could allow the attacker to establish an SSL VPN connection to the ASA when the connection should have been rejected. This vulnerability affects Cisco Adaptive Security Appliance (ASA) and Firepower Threat Defense (FTD) Software that is running on the following Cisco products: 3000 Series Industrial Security Appliances (ISA), ASA 5500 Series Adaptive Security Appliances, ASA 5500-X Series Next-Generation Firewalls, ASA Services Module for Cisco Catalyst 6500 Series Switches and Cisco 7600 Series Routers, Adaptive Security Virtual Appliances (ASAv), Firepower 4110 Security Appliances, Firepower 9300 ASA Security Modules. Cisco Bug IDs: CSCvg40155.</t>
  </si>
  <si>
    <t>CVE-2018-0231</t>
  </si>
  <si>
    <t>A vulnerability in the Transport Layer Security (TLS) library of Cisco Adaptive Security Appliance (ASA) Software and Cisco Firepower Threat Defense (FTD) Software could allow an unauthenticated, remote attacker to trigger a reload of the affected device, resulting in a denial of service (DoS) condition. The vulnerability is due to insufficient validation of user-supplied input. An attacker could exploit this vulnerability by sending a malicious TLS message to an interface enabled for Secure Layer Socket (SSL) services on an affected device. Messages using SSL Version 3 (SSLv3) or SSL Version 2 (SSLv2) cannot be be used to exploit this vulnerability. An exploit could allow the attacker to cause a buffer underflow, triggering a crash on an affected device. This vulnerability affects Cisco ASA Software and Cisco FTD Software that is running on the following Cisco products: Adaptive Security Virtual Appliance (ASAv), Firepower Threat Defense Virtual (FTDv), Firepower 2100 Series Security Appliance. Cisco Bug IDs: CSCve18902, CSCve34335, CSCve38446.</t>
  </si>
  <si>
    <t>CVE-2018-0240</t>
  </si>
  <si>
    <t>Multiple vulnerabilities in the Application Layer Protocol Inspection feature of Cisco Adaptive Security Appliance (ASA) Software and Cisco Firepower Threat Defense (FTD) Software could allow an unauthenticated, remote attacker to trigger a reload of an affected device, resulting in a denial of service (DoS) condition. The vulnerabilities are due to logical errors during traffic inspection. An attacker could exploit these vulnerabilities by sending a high volume of malicious traffic across an affected device. An exploit could allow the attacker to cause a deadlock condition, resulting in a reload of an affected device. These vulnerabilities affect Cisco ASA Software and Cisco FTD Software configured for Application Layer Protocol Inspection running on the following Cisco products: 3000 Series Industrial Security Appliance (ISA), ASA 5500 Series Adaptive Security Appliances, ASA 5500-X Series Next-Generation Firewalls, ASA Services Module for Cisco Catalyst 6500 Series Switches and Cisco 7600 Series Routers, Adaptive Security Virtual Appliance (ASAv), Firepower 2100 Series Security Appliance, Firepower 4100 Series Security Appliance, Firepower 9300 ASA Security Module, FTD Virtual (FTDv). Cisco Bug IDs: CSCve61540, CSCvh23085, CSCvh95456.</t>
  </si>
  <si>
    <t>ICSA-18-109-01</t>
  </si>
  <si>
    <t>CVE-2018-4847</t>
  </si>
  <si>
    <t>A vulnerability has been identified in SIMATIC WinCC OA Operator iOS App (All versions &lt; V1.4). Insufficient protection of sensitive information (e.g. session key for accessing server) in Siemens WinCC OA Operator iOS app could allow an attacker with physical access to the mobile device to read unencrypted data from the app's directory. Siemens provides mitigations to resolve the security issue.</t>
  </si>
  <si>
    <t>CVSS:3.0/AV:P/AC:L/PR:N/UI:N/S:U/C:H/I:N/A:N</t>
  </si>
  <si>
    <t>ICSMA-17-229-01</t>
  </si>
  <si>
    <t>CVE-2017-9656</t>
  </si>
  <si>
    <t>The backend database of the Philips DoseWise Portal application versions 1.1.7.333 and 2.1.1.3069 uses hard-coded credentials for a database account with privileges that can affect confidentiality, integrity, and availability of the database. For an attacker to exploit this vulnerability, elevated privileges are first required for an attacker to access the web application backend system files that contain the hard-coded credentials. Successful exploitation may allow a remote attacker to gain access to the database of the DWP application, which contains PHI. CVSS v3 base score: 9.1, CVSS vector string: AV:N/AC:L/PR:H/UI:N/S:C/C:H/I:H/A:H.</t>
  </si>
  <si>
    <t>CVSS:3.0/AV:N/AC:L/PR:H/UI:N/S:C/C:H/I:H/A:H</t>
  </si>
  <si>
    <t>CVE-2017-9654</t>
  </si>
  <si>
    <t>The Philips DoseWise Portal web-based application versions 1.1.7.333 and 2.1.1.3069 stores login credentials in clear text within backend system files. CVSS v3 base score: 6.5, CVSS vector string: AV:N/AC:L/PR:L/UI:N/S:U/C:H/I:N/A:N.</t>
  </si>
  <si>
    <t>ICSA-18-088-03</t>
  </si>
  <si>
    <t>CVE-2018-4832</t>
  </si>
  <si>
    <t>A vulnerability has been identified in OpenPCS 7 V7.1 and earlier (All versions), OpenPCS 7 V8.0 (All versions), OpenPCS 7 V8.1 (All versions &lt; V8.1 Upd5), OpenPCS 7 V8.2 (All versions &lt; V8.2 SP1), OpenPCS 7 V9.0 (All versions &lt; V9.0 Upd1), SIMATIC BATCH V7.1 and earlier (All versions), SIMATIC BATCH V8.0 (All versions &lt; SIMATIC BATCH V8.0 SP1 Upd21), SIMATIC BATCH V8.1 (All versions &lt; SIMATIC BATCH V8.1 SP1 Upd16), SIMATIC BATCH V8.2 (All versions &lt; V8.2 SP1), SIMATIC BATCH V9.0 (All versions &lt; V9.0 SP1), SIMATIC NET PC-Software (All versions), SIMATIC PCS 7 V7.1 and earlier (All versions), SIMATIC PCS 7 V8.0 (All versions), SIMATIC PCS 7 V8.1 (All versions), SIMATIC PCS 7 V8.2 (All versions &lt; V8.2 SP1), SIMATIC PCS 7 V9.0 (All versions &lt; V9.0 SP1), SIMATIC Route Control V7.1 and earlier (All versions), SIMATIC Route Control V8.0 (All versions), SIMATIC Route Control V8.1 (All versions), SIMATIC Route Control V8.2 (All versions &lt; V8.2 SP1), SIMATIC Route Control V9.0 (All versions &lt; V9.0 Upd1), SIMATIC WinCC Runtime Professional V13 (All versions &lt; V13 SP2 Upd2), SIMATIC WinCC Runtime Professional V14 (All versions &lt; V14 SP1 Upd5), SIMATIC WinCC V7.2 and earlier (All versions), SIMATIC WinCC V7.3 (All versions &lt; WinCC 7.3 Upd 16), SIMATIC WinCC V7.4 (All versions &lt; V7.4 SP1 Upd4). Specially crafted messages sent to the RPC service of the affected products could cause a Denial-of-Service condition on the remote and local communication functionality of the affected products. A reboot of the system is required to recover the remote and local communication functionality.</t>
  </si>
  <si>
    <t>ICSA-19-351-02</t>
  </si>
  <si>
    <t>A vulnerability has been identified in OpenPCS 7 V7.1 and earlier (All versions), OpenPCS 7 V8.0 (All versions), OpenPCS 7 V8.1 (All versions &lt; V8.1 Upd5), OpenPCS 7 V8.2 (All versions), OpenPCS 7 V9.0 (All versions &lt; V9.0 Upd1), SIMATIC BATCH V7.1 and earlier (All versions), SIMATIC BATCH V8.0 (All versions &lt; V8.0 SP1 Upd21), SIMATIC BATCH V8.1 (All versions &lt; V8.1 SP1 Upd16), SIMATIC BATCH V8.2 (All versions &lt; V8.2 Upd10), SIMATIC BATCH V9.0 (All versions &lt; V9.0 SP1), SIMATIC NET PC-Software (All versions &lt; 15 SP1), SIMATIC PCS 7 V7.1 and earlier (All versions), SIMATIC PCS 7 V8.0 (All versions), SIMATIC PCS 7 V8.1 (All versions), SIMATIC PCS 7 V8.2 (All versions &lt; V8.2 SP1), SIMATIC PCS 7 V9.0 (All versions &lt; V9.0 SP1), SIMATIC Route Control V7.1 and earlier (All versions), SIMATIC Route Control V8.0 (All versions), SIMATIC Route Control V8.1 (All versions), SIMATIC Route Control V8.2 (All versions), SIMATIC Route Control V9.0 (All versions &lt; V9.0 Upd1), SIMATIC WinCC Runtime Professional V13 (All versions &lt; V13 SP2 Upd2), SIMATIC WinCC Runtime Professional V14 (All versions &lt; V14 SP1 Upd5), SIMATIC WinCC V7.2 and earlier (All versions &lt; WinCC 7.2 Upd 15), SIMATIC WinCC V7.3 (All versions &lt; WinCC 7.3 Upd 16), SIMATIC WinCC V7.4 (All versions &lt; V7.4 SP1 Upd 4), SPPA-T3000 Application Server (All versions &lt; Service Pack R8.2 SP2). Specially crafted messages sent to the RPC service of the affected products could cause a Denial-of-Service condition on the remote and local communication functionality of the affected products. A reboot of the system is required to recover the remote and local communication functionality. Please note that an attacker needs to have network access to the Application Server in order to exploit this vulnerability. At the time of advisory publication no public exploitation of this security vulnerability was known.</t>
  </si>
  <si>
    <t>ICSMA-17-241-01</t>
  </si>
  <si>
    <t>CVE-2017-12712</t>
  </si>
  <si>
    <t>The authentication algorithm in Abbott Laboratories pacemakers manufactured prior to Aug 28, 2017, which involves an authentication key and time stamp, can be compromised or bypassed, which may allow a nearby attacker to issue unauthorized commands to the pacemaker via RF communications. CVSS v3 base score: 7.5, CVSS vector string: AV:A/AC:H/PR:N/UI:N/S:U/C:H/I:H/A:H. Abbott has developed a firmware update to help mitigate the identified vulnerabilities.</t>
  </si>
  <si>
    <t>CWE-920</t>
  </si>
  <si>
    <t>CVE-2017-12714</t>
  </si>
  <si>
    <t>Abbott Laboratories pacemakers manufactured prior to Aug 28, 2017 do not restrict or limit the number of correctly formatted "RF wake-up" commands that can be received, which may allow a nearby attacker to repeatedly send commands to reduce pacemaker battery life. CVSS v3 base score: 5.3, CVSS vector string: AV:A/AC:H/PR:N/UI:N/S:U/C:N/I:N/A:H. Abbott has developed a firmware update to help mitigate the identified vulnerabilities.</t>
  </si>
  <si>
    <t>CVE-2017-12716</t>
  </si>
  <si>
    <t>Abbott Laboratories Accent and Anthem pacemakers manufactured prior to Aug 28, 2017 transmit unencrypted patient information via RF communications to programmers and home monitoring units. Additionally, the Accent and Anthem pacemakers store the optional patient information without encryption. CVSS v3 base score: 3.1, CVSS vector string: AV:A/AC:H/PR:N/UI:N/S:U/C:L/I:N/A:N. Abbott has developed a firmware update to help mitigate the identified vulnerabilities.</t>
  </si>
  <si>
    <t>ICSMA-18-107-01</t>
  </si>
  <si>
    <t>ICSA-18-114-03</t>
  </si>
  <si>
    <t>CVE-2018-8835</t>
  </si>
  <si>
    <t>Double free vulnerabilities in Advantech WebAccess HMI Designer 2.1.7.32 and prior caused by processing specially crafted .pm3 files may allow remote code execution.</t>
  </si>
  <si>
    <t>CVE-2018-8833</t>
  </si>
  <si>
    <t>Heap-based buffer overflow vulnerabilities in Advantech WebAccess HMI Designer 2.1.7.32 and prior caused by processing specially crafted .pm3 files may allow remote code execution.</t>
  </si>
  <si>
    <t>CVE-2018-8837</t>
  </si>
  <si>
    <t>Processing specially crafted .pm3 files in Advantech WebAccess HMI Designer 2.1.7.32 and prior may cause the system to write outside the intended buffer area and may allow remote code execution.</t>
  </si>
  <si>
    <t>ICSA-17-292-01</t>
  </si>
  <si>
    <t>CVE-2017-14010</t>
  </si>
  <si>
    <t>In SpiderControl MicroBrowser Windows XP, Vista 7, 8 and 10, Versions 1.6.30.144 and prior, an uncontrolled search path element vulnerability has been identified which could be exploited by placing a specially crafted DLL file in the search path.  If the malicious DLL is loaded prior to the valid DLL, an attacker could execute arbitrary code on the system.</t>
  </si>
  <si>
    <t>ICSA-18-116-02</t>
  </si>
  <si>
    <t>CVE-2018-7527</t>
  </si>
  <si>
    <t>A buffer overflow can be triggered in LeviStudio HMI Editor, Version 1.10 part of Wecon LeviStudioU 1.8.29, and PI Studio HMI Project Programmer, Build: November 11, 2017 and prior by opening a specially crafted file.</t>
  </si>
  <si>
    <t>ICSA-18-116-01</t>
  </si>
  <si>
    <t>CVE-2018-8839</t>
  </si>
  <si>
    <t>Delta PMSoft versions 2.10 and prior have multiple stack-based buffer overflow vulnerabilities where a .ppm file can introduce a value larger than is readable by PMSoft's fixed-length stack buffer. This can cause the buffer to be overwritten, which may allow arbitrary code execution or cause the application to crash. CVSS v3 base score: 7.1; CVSS vector string: AV:L/AC:L/PR:N/UI:R/S:U/C:N/I:H/A:H. Delta Electronics recommends affected users update to at least PMSoft v2.11, which was made available as of March 22, 2018, or the latest available version.</t>
  </si>
  <si>
    <t>ICSA-18-128-02</t>
  </si>
  <si>
    <t>CVE-2018-7891</t>
  </si>
  <si>
    <t>The Milestone XProtect Video Management Software (Corporate, Expert, Professional+, Express+, Essential+) 2016 R1 (10.0.a) to 2018 R1 (12.1a) contains .NET Remoting endpoints that are vulnerable to deserialization attacks resulting in remote code execution.</t>
  </si>
  <si>
    <t>ICSMA-17-255-01</t>
  </si>
  <si>
    <t>CWE-460</t>
  </si>
  <si>
    <t>CVE-2017-9657</t>
  </si>
  <si>
    <t>Under specific 802.11 network conditions, a partial re-association of the Philips IntelliVue MX40 Version B.06.18 WLAN monitor to the central monitoring station is possible. In this state, the central monitoring station can indicate the MX40 is not connected or associated to the central monitor, and thus should be operating in local monitoring mode (local audio-on, screen-on), but the MX40 WLAN itself can instead still be operating in telemetry mode (local audio-off, screen-off). If a patient experiences an alarm event and clinical staff expects the MX40 to provide local alarming when it is not available from the local device, a delay of treatment can occur. CVSS v3 base score: 6.5, CVSS vector string: AV:A/AC:L/PR:N/UI:N/S:U/C:N/I:N/A:H. Philips has released software update, Version B.06.18, to fix the improper cleanup on thrown exception vulnerability, and implement mitigations to reduce the risk associated with the improper handling of exceptional conditions vulnerability. The software update implements messaging and alarming on the MX40 and at the central monitoring station, when the MX40 disconnects from the access point.</t>
  </si>
  <si>
    <t>CVE-2017-9658</t>
  </si>
  <si>
    <t>Certain 802.11 network management messages have been determined to invoke wireless access point blacklisting security defenses when not required, which can necessitate intervention by hospital staff to reset the device and reestablish a network connection to the Wi-Fi access point. During this state, the Philips IntelliVue MX40 Version B.06.18 can either connect to an alternative access point within signal range for association to a central monitoring station, or it can remain in local monitoring mode until the device is reset by hospital staff. CVSS v3 base score: 6.5, CVSS vector string: AV:A/AC:L/PR:N/UI:N/S:U/C:N/I:N/A:H. Philips has released software update, Version B.06.18, to fix the improper cleanup on thrown exception vulnerability, and implement mitigations to reduce the risk associated with the improper handling of exceptional conditions vulnerability. The software update implements messaging and alarming on the MX40 and at the central monitoring station, when the MX40 disconnects from the access point.</t>
  </si>
  <si>
    <t>ICSMA-17-292-01</t>
  </si>
  <si>
    <t>CVE-2017-14012</t>
  </si>
  <si>
    <t>Boston Scientific ZOOM LATITUDE PRM Model 3120 does not encrypt PHI at rest. CVSS v3 base score: 4.6; CVSS vector string: AV:P/AC:L/PR:N/UI:N/S:U/C:H/I:N/A:N.</t>
  </si>
  <si>
    <t>CVE-2017-14014</t>
  </si>
  <si>
    <t>Boston Scientific ZOOM LATITUDE PRM Model 3120 uses a hard-coded cryptographic key to encrypt PHI prior to having it transferred to removable media. CVSS v3 base score: 4.6; CVSS vector string: AV:P/AC:L/PR:N/UI:N/S:U/C:H/I:N/A:N.</t>
  </si>
  <si>
    <t>ICSA-18-128-03</t>
  </si>
  <si>
    <t>CVE-2018-4849</t>
  </si>
  <si>
    <t>A vulnerability has been identified in Siveillance VMS Video for Android (All versions &lt; V12.1a (2018 R1)), Siveillance VMS Video for iOS (All versions &lt; V12.1a (2018 R1)). Improper certificate validation could allow an attacker in a privileged network position to read data from and write data to the encrypted communication channel between the app and a server. The security vulnerability could be exploited by an attacker in a privileged network position which allows intercepting the communication channel between the affected app and a server (such as Man-in-the-Middle). Furthermore, an attacker must be able to generate a certificate that results for the validation algorithm in a checksum identical to a trusted certificate. Successful exploitation requires no user interaction. The vulnerability could allow reading data from and writing data to the encrypted communication channel between the app and a server, impacting the communication's confidentiality and integrity. At the time of advisory publication no public exploitation of this security vulnerability was known. Siemens confirms the security vulnerability and provides mitigations to resolve the security issue.</t>
  </si>
  <si>
    <t>ICSA-18-107-02</t>
  </si>
  <si>
    <t>CVE-2018-8872</t>
  </si>
  <si>
    <t>In Schneider Electric Triconex Tricon MP model 3008 firmware versions 10.0-10.4, system calls read directly from memory addresses within the control program area without any verification. Manipulating this data could allow attacker data to be copied anywhere within memory.</t>
  </si>
  <si>
    <t>CVE-2018-7522</t>
  </si>
  <si>
    <t>In Schneider Electric Triconex Tricon MP model 3008 firmware versions 10.0-10.4, when a system call is made, registers are stored to a fixed memory location. Modifying the data in this location could allow attackers to gain supervisor-level access and control system states.</t>
  </si>
  <si>
    <t>ICSA-18-123-01</t>
  </si>
  <si>
    <t>CVE-2018-8869</t>
  </si>
  <si>
    <t>In Lantech IDS 2102 2.0 and prior, nearly all input fields allow for arbitrary input on the device. A CVSS v3 base score of 9.8 has been calculated; the CVSS vector string is (AV:N/AC:L/PR:N/UI:N/S:U/C:H/I:H/A:H).</t>
  </si>
  <si>
    <t>CVE-2018-8865</t>
  </si>
  <si>
    <t>In Lantech IDS 2102 2.0 and prior, a stack-based buffer overflow vulnerability has been identified which may allow remote code execution. A CVSS v3 base score of 9.8 has been calculated; the CVSS vector string is (AV:N/AC:L/PR:N/UI:N/S:U/C:H/I:H/A:H).</t>
  </si>
  <si>
    <t>ICSMA-18-123-01</t>
  </si>
  <si>
    <t>CVE-2018-8853</t>
  </si>
  <si>
    <t>Philips Brilliance CT devices operate user functions from within a contained kiosk in a Microsoft Windows operating system. Windows boots by default with elevated Windows privileges, enabling a kiosk application, user, or an attacker to potentially attain unauthorized elevated privileges in Brilliance 64 version 2.6.2 and prior, Brilliance iCT versions 4.1.6 and prior, Brillance iCT SP versions 3.2.4 and prior, and Brilliance CT Big Bore 2.3.5 and prior. Also, attackers may gain access to unauthorized resources from the underlying Windows operating system.</t>
  </si>
  <si>
    <t>CVE-2018-8861</t>
  </si>
  <si>
    <t>Vulnerabilities within the Philips Brilliance CT kiosk environment (Brilliance 64 version 2.6.2 and prior, Brilliance iCT versions 4.1.6 and prior, Brillance iCT SP versions 3.2.4 and prior, and Brilliance CT Big Bore 2.3.5 and prior) could enable a limited-access kiosk user or an unauthorized attacker to break-out from the containment of the kiosk environment, attain elevated privileges from the underlying Windows OS, and access unauthorized resources from the operating system.</t>
  </si>
  <si>
    <t>CVSS:3.0/AV:L/AC:L/PR:L/UI:N/S:C/C:H/I:H/A:L</t>
  </si>
  <si>
    <t>CVE-2018-8857</t>
  </si>
  <si>
    <t>Philips Brilliance CT software (Brilliance 64 version 2.6.2 and prior, Brilliance iCT versions 4.1.6 and prior, Brillance iCT SP versions 3.2.4 and prior, and Brilliance CT Big Bore 2.3.5 and prior) contains fixed credentials, such as a password or cryptographic key, which it uses for its own inbound authentication, outbound communication to external components, or encryption of internal data. An attacker could compromise these credentials and gain access to the system.</t>
  </si>
  <si>
    <t>ICSMA-18-058-01</t>
  </si>
  <si>
    <t>CVE-2018-5446</t>
  </si>
  <si>
    <t>All versions of the Medtronic 2090 Carelink Programmer are affected by a per-product username and password that is stored in a recoverable format which could allow an attacker with physical access to a 2090 Programmer to obtain per-product credentials to the software deployment network.</t>
  </si>
  <si>
    <t>CVE-2018-5448</t>
  </si>
  <si>
    <t>All versions of the Medtronic 2090 Carelink Programmer are affected by a directory traversal vulnerability where the product's software deployment network could allow an attacker to read files on the system.</t>
  </si>
  <si>
    <t>CVSS:3.0/AV:A/AC:L/PR:L/UI:N/S:U/C:H/I:N/A:N</t>
  </si>
  <si>
    <t>ICSA-18-058-02</t>
  </si>
  <si>
    <t>CVE-2018-7494</t>
  </si>
  <si>
    <t>WPLSoft in Delta Electronics versions 2.45.0 and prior utilizes a fixed length stack buffer where a value larger than the buffer can be read from a file into the buffer, causing the buffer to be overwritten, which may allow remote code execution or cause the application to crash.</t>
  </si>
  <si>
    <t>CVE-2018-7507</t>
  </si>
  <si>
    <t>WPLSoft in Delta Electronics versions 2.45.0 and prior utilizes a fixed length heap buffer where a value larger than the buffer can be read from a file into the buffer, causing the buffer to be overwritten, which may allow remote code execution or cause the application to crash.</t>
  </si>
  <si>
    <t>CVE-2018-7509</t>
  </si>
  <si>
    <t>WPLSoft in Delta Electronics versions 2.45.0 and prior writes data from a file outside the bounds of the intended buffer space, which could cause memory corruption or may allow remote code execution.</t>
  </si>
  <si>
    <t>ICSA-17-054-02</t>
  </si>
  <si>
    <t>CVE-2016-9335</t>
  </si>
  <si>
    <t>A hard-coded cryptographic key vulnerability was identified in Red Lion Controls Sixnet-Managed Industrial Switches running firmware Version 5.0.196 and Stride-Managed Ethernet Switches running firmware Version 5.0.190. Vulnerable versions of Stride-Managed Ethernet switches and Sixnet-Managed Industrial switches use hard-coded HTTP SSL/SSH keys for secure communication. Because these keys cannot be regenerated by users, all products use the same key. The attacker could disrupt communication or compromise the system. CVSS v3 base score: 10, CVSS vector string: (AV:N/AC:L/PR:N/UI:N/S:C/C:H/I:H/A:H). Red Lion Controls recommends updating to SLX firmware Version 5.3.174.</t>
  </si>
  <si>
    <t>ICSA-17-045-01</t>
  </si>
  <si>
    <t>CVE-2017-5175</t>
  </si>
  <si>
    <t>Advantech WebAccess 8.1 and earlier contains a DLL hijacking vulnerability which may allow an attacker to run a malicious DLL file within the search path resulting in execution of arbitrary code.</t>
  </si>
  <si>
    <t>ICSA-18-114-01</t>
  </si>
  <si>
    <t>CVE-2018-8866</t>
  </si>
  <si>
    <t>In Vecna VGo Robot versions prior to 3.0.3.52164, an attacker on an adjacent network could perform command injection.</t>
  </si>
  <si>
    <t>CVE-2018-8860</t>
  </si>
  <si>
    <t>In Vecna VGo Robot versions prior to 3.0.3.52164, an attacker may be able to capture firmware updates through the adjacent network.</t>
  </si>
  <si>
    <t>ICSMA-18-128-01</t>
  </si>
  <si>
    <t>CVE-2018-6020</t>
  </si>
  <si>
    <t>In Silex SX-500 all versions and GE MobileLink(GEH-500) version 1.54 and prior, authentication is not verified when making certain POST requests, which may allow attackers to modify system settings.</t>
  </si>
  <si>
    <t>CVE-2018-6021</t>
  </si>
  <si>
    <t>Silex SD-320AN version 2.01 and prior and GE MobileLink(GEH-SD-320AN) version GEH-1.1 and prior have a system call parameter that is not properly sanitized, which may allow remote code execution.</t>
  </si>
  <si>
    <t>CVSS:3.0/AV:N/AC:L/PR:L/UI:N/S:C/C:L/I:L/A:L</t>
  </si>
  <si>
    <t>ICSA-17-047-02</t>
  </si>
  <si>
    <t>CVE-2017-6015</t>
  </si>
  <si>
    <t>Without quotation marks, any whitespace in the file path for Rockwell Automation FactoryTalk Activation version 4.00.02 remains ambiguous, which may allow an attacker to link to or run a malicious executable. This may allow an authorized, but not privileged local user to execute arbitrary code with elevated privileges on the system. CVSS v3 base score: 8.8, CVSS vector string: (AV:L/AC:L/PR:L/UI:N/S:C/C:H/I:H/A:H). Rockwell Automation has released a new version of FactoryTalk Activation, Version 4.01, which addresses the identified vulnerability. Rockwell Automation recommends upgrading to the latest version of FactoryTalk Activation, Version 4.01 or later.</t>
  </si>
  <si>
    <t>ICSA-17-068-01</t>
  </si>
  <si>
    <t>CVE-2017-6021</t>
  </si>
  <si>
    <t>In Schneider Electric ClearSCADA 2014 R1 (build 75.5210) and prior, 2014 R1.1 (build 75.5387) and prior, 2015 R1 (build 76.5648) and prior, and 2015 R2 (build 77.5882) and prior, an attacker with network access to the ClearSCADA server can send specially crafted sequences of commands and data packets to the ClearSCADA server that can cause the ClearSCADA server process and ClearSCADA communications driver processes to terminate. A CVSS v3 base score of 7.5 has been assigned; the CVSS vector string is (AV:N/AC:L/PR:N/UI:N/S:U/C:N/I:N/A:H).</t>
  </si>
  <si>
    <t>ICSA-18-130-02</t>
  </si>
  <si>
    <t>CVE-2018-8843</t>
  </si>
  <si>
    <t>Rockwell Automation Arena versions 15.10.00 and prior contains a use after free vulnerability caused by processing specially crafted Arena Simulation Software files that may cause the software application to crash, potentially losing any unsaved data..</t>
  </si>
  <si>
    <t>ICSA-18-135-01</t>
  </si>
  <si>
    <t>CVE-2018-7501</t>
  </si>
  <si>
    <t>In Advantech WebAccess versions V8.2_20170817 and prior, WebAccess versions V8.3.0 and prior, WebAccess Dashboard versions V.2.0.15 and prior, WebAccess Scada Node versions prior to 8.3.1, and WebAccess/NMS 2.0.3 and prior, several SQL injection vulnerabilities have been identified, which may allow an attacker to disclose sensitive information from the host.</t>
  </si>
  <si>
    <t>CVE-2018-10590</t>
  </si>
  <si>
    <t>In Advantech WebAccess versions V8.2_20170817 and prior, WebAccess versions V8.3.0 and prior, WebAccess Dashboard versions V.2.0.15 and prior, WebAccess Scada Node versions prior to 8.3.1, and WebAccess/NMS 2.0.3 and prior, an information exposure vulnerability through directory listing has been identified, which may allow an attacker to find important files that are not normally visible.</t>
  </si>
  <si>
    <t>CVE-2018-7505</t>
  </si>
  <si>
    <t>In Advantech WebAccess versions V8.2_20170817 and prior, WebAccess versions V8.3.0 and prior, WebAccess Dashboard versions V.2.0.15 and prior, WebAccess Scada Node versions prior to 8.3.1, and WebAccess/NMS 2.0.3 and prior, a TFTP application has unrestricted file uploads to the web application without authorization, which may allow an attacker to execute arbitrary code.</t>
  </si>
  <si>
    <t>CVE-2018-7503</t>
  </si>
  <si>
    <t>In Advantech WebAccess versions V8.2_20170817 and prior, WebAccess versions V8.3.0 and prior, WebAccess Dashboard versions V.2.0.15 and prior, WebAccess Scada Node versions prior to 8.3.1, and WebAccess/NMS 2.0.3 and prior, a path transversal vulnerability has been identified, which may allow an attacker to disclose sensitive information on the target.</t>
  </si>
  <si>
    <t>CVE-2018-10589</t>
  </si>
  <si>
    <t>In Advantech WebAccess versions V8.2_20170817 and prior, WebAccess versions V8.3.0 and prior, WebAccess Dashboard versions V.2.0.15 and prior, WebAccess Scada Node versions prior to 8.3.1, and WebAccess/NMS 2.0.3 and prior, a path transversal vulnerability has been identified, which may allow an attacker to execute arbitrary code.</t>
  </si>
  <si>
    <t>CWE-1</t>
  </si>
  <si>
    <t>CVE-2018-7499</t>
  </si>
  <si>
    <t>In Advantech WebAccess versions V8.2_20170817 and prior, WebAccess versions V8.3.0 and prior, WebAccess Dashboard versions V.2.0.15 and prior, WebAccess Scada Node versions prior to 8.3.1, and WebAccess/NMS 2.0.3 and prior, several stack-based buffer overflow vulnerabilities have been identified, which may allow an attacker to execute arbitrary code.</t>
  </si>
  <si>
    <t>CVE-2018-8845</t>
  </si>
  <si>
    <t>In Advantech WebAccess versions V8.2_20170817 and prior, WebAccess versions V8.3.0 and prior, WebAccess Dashboard versions V.2.0.15 and prior, WebAccess Scada Node versions prior to 8.3.1, and WebAccess/NMS 2.0.3 and prior, a heap-based buffer overflow vulnerability has been identified, which may allow an attacker to execute arbitrary code.</t>
  </si>
  <si>
    <t>CVE-2018-7497</t>
  </si>
  <si>
    <t>In Advantech WebAccess versions V8.2_20170817 and prior, WebAccess versions V8.3.0 and prior, WebAccess Dashboard versions V.2.0.15 and prior, WebAccess Scada Node versions prior to 8.3.1, and WebAccess/NMS 2.0.3 and prior, several untrusted pointer dereference vulnerabilities have been identified, which may allow an attacker to execute arbitrary code.</t>
  </si>
  <si>
    <t>CVE-2018-7495</t>
  </si>
  <si>
    <t>In Advantech WebAccess versions V8.2_20170817 and prior, WebAccess versions V8.3.0 and prior, WebAccess Dashboard versions V.2.0.15 and prior, WebAccess Scada Node versions prior to 8.3.1, and WebAccess/NMS 2.0.3 and prior, an external control of file name or path vulnerability has been identified, which may allow an attacker to delete files.</t>
  </si>
  <si>
    <t>CVE-2018-10591</t>
  </si>
  <si>
    <t>In Advantech WebAccess versions V8.2_20170817 and prior, WebAccess versions V8.3.0 and prior, WebAccess Dashboard versions V.2.0.15 and prior, WebAccess Scada Node versions prior to 8.3.1, and WebAccess/NMS 2.0.3 and prior, an origin validation error vulnerability has been identified, which may allow an attacker can create a malicious web site, steal session cookies, and access data of authenticated users.</t>
  </si>
  <si>
    <t>CVSS:3.0/AV:N/AC:H/PR:N/UI:R/S:C/C:H/I:N/A:N</t>
  </si>
  <si>
    <t>CVE-2018-8841</t>
  </si>
  <si>
    <t>In Advantech WebAccess versions V8.2_20170817 and prior, WebAccess versions V8.3.0 and prior, WebAccess Dashboard versions V.2.0.15 and prior, WebAccess Scada Node versions prior to 8.3.1, and WebAccess/NMS 2.0.3 and prior, an improper privilege management vulnerability may allow an authenticated user to modify files when read access should only be given to the user.</t>
  </si>
  <si>
    <t>ICSA-18-137-03</t>
  </si>
  <si>
    <t>CVE-2018-4850</t>
  </si>
  <si>
    <t>A vulnerability has been identified in SIMATIC S7-400 (incl. F) CPU hardware version 4.0 and below (All versions), SIMATIC S7-400 (incl. F) CPU hardware version 5.0 (All firmware versions &lt; V5.2), SIMATIC S7-400H CPU hardware version 4.5 and below (All versions). The affected CPUs improperly validate S7 communication packets which could cause a Denial-of-Service condition of the CPU. The CPU will remain in DEFECT mode until manual restart.</t>
  </si>
  <si>
    <t>CVE-2018-10729</t>
  </si>
  <si>
    <t>All Phoenix Contact managed FL SWITCH 3xxx, 4xxx, 48xx products running firmware version 1.0 to 1.33 allow reading the configuration file by an unauthenticated user.</t>
  </si>
  <si>
    <t>CVE-2018-10730</t>
  </si>
  <si>
    <t>All Phoenix Contact managed FL SWITCH 3xxx, 4xxx, 48xx products running firmware version 1.0 to 1.33 are prone to OS command injection.</t>
  </si>
  <si>
    <t>ICSA-18-130-01</t>
  </si>
  <si>
    <t>CVE-2018-8714</t>
  </si>
  <si>
    <t>Honeywell MatrikonOPC OPC Controller before 5.1.0.0 allows local users to transfer arbitrary files from a host computer and consequently obtain sensitive information via vectors related to MSXML libraries.</t>
  </si>
  <si>
    <t>CVSS:3.0/AV:L/AC:L/PR:L/UI:N/S:U/C:H/I:N/A:L</t>
  </si>
  <si>
    <t>CVE-2018-10728</t>
  </si>
  <si>
    <t>All Phoenix Contact managed FL SWITCH 3xxx, 4xxx, 48xx products running firmware version 1.0 to 1.33 are prone to buffer overflows (a different vulnerability than CVE-2018-10731).</t>
  </si>
  <si>
    <t>CVE-2018-10731</t>
  </si>
  <si>
    <t>All Phoenix Contact managed FL SWITCH 3xxx, 4xxx, 48xx products running firmware version 1.0 to 1.33 are prone to buffer overflows when handling very large cookies (a different vulnerability than CVE-2018-10728).</t>
  </si>
  <si>
    <t>ICSA-17-187-05</t>
  </si>
  <si>
    <t>CVE-2017-9637</t>
  </si>
  <si>
    <t>Schneider Electric Ampla MES 6.4 provides capability to interact with data from third party databases. When connectivity to those databases is configured to use a SQL user name and password, an attacker may be able to sniff details from the connection string. Schneider Electric recommends that users of Ampla MES versions 6.4 and prior should upgrade to Ampla MES version 6.5 as soon as possible.</t>
  </si>
  <si>
    <t>4.1</t>
  </si>
  <si>
    <t>CVSS:3.0/AV:L/AC:H/PR:H/UI:N/S:U/C:H/I:N/A:N</t>
  </si>
  <si>
    <t>CVE-2017-9635</t>
  </si>
  <si>
    <t>Schneider Electric Ampla MES 6.4 provides capability to configure users and their privileges. When Ampla MES users are configured to use Simple Security, a weakness in the password hashing algorithm could be exploited to reverse the user's password. Schneider Electric recommends that users of Ampla MES versions 6.4 and prior should upgrade to Ampla MES version 6.5 as soon as possible.</t>
  </si>
  <si>
    <t>CVSS:3.0/AV:L/AC:H/PR:H/UI:N/S:U/C:L/I:L/A:L</t>
  </si>
  <si>
    <t>ICSMA-18-137-01</t>
  </si>
  <si>
    <t>CVE-2018-8849</t>
  </si>
  <si>
    <t>Medtronic N'Vision Clinician Programmer 8840 N'Vision Clinician Programmer, all versions, and 8870 N'Vision removable Application Card, all versions does not encrypt PII and PHI while at rest.</t>
  </si>
  <si>
    <t>ICSA-18-137-01</t>
  </si>
  <si>
    <t>CVE-2018-8867</t>
  </si>
  <si>
    <t>In GE PACSystems RX3i CPE305/310 version 9.20 and prior, RX3i CPE330 version 9.21 and prior, RX3i CPE 400 version 9.30 and prior, PACSystems RSTi-EP CPE 100 all versions, and PACSystems CPU320/CRU320 RXi all versions, the device does not properly validate input, which could allow a remote attacker to send specially crafted packets causing the device to become unavailable.</t>
  </si>
  <si>
    <t>ICSMA-18-142-01</t>
  </si>
  <si>
    <t>CWE-356</t>
  </si>
  <si>
    <t>CVE-2018-10593</t>
  </si>
  <si>
    <t>A vulnerability in DB Manager version 3.0.1.0 and previous and PerformA version 3.0.0.0 and previous allows an authorized user with access to a privileged account on a BD Kiestra system (Kiestra TLA, Kiestra WCA, and InoqulA+ specimen processor) to issue SQL commands, which may result in data corruption.</t>
  </si>
  <si>
    <t>CVSS:3.0/AV:A/AC:H/PR:H/UI:R/S:U/C:N/I:H/A:H</t>
  </si>
  <si>
    <t>CWE-996</t>
  </si>
  <si>
    <t>UI</t>
  </si>
  <si>
    <t>CVE-2018-10595</t>
  </si>
  <si>
    <t>A vulnerability in ReadA version 1.1.0.2 and previous allows an authorized user with access to a privileged account on a BD Kiestra system (Kiestra TLA, Kiestra WCA, and InoqulA+ specimen processor) to issue SQL commands, which may result in loss or corruption of data.</t>
  </si>
  <si>
    <t>CVSS:3.0/AV:A/AC:H/PR:H/UI:R/S:U/C:H/I:H/A:H</t>
  </si>
  <si>
    <t>ICSA-17-222-05</t>
  </si>
  <si>
    <t>CVE-2017-9664</t>
  </si>
  <si>
    <t>In ABB SREA-01 revisions A, B, C: application versions up to 3.31.5, and SREA-50 revision A: application versions up to 3.32.8, an attacker may access internal files of ABB SREA-01 and SREA-50 legacy remote monitoring tools without any authorization over the network using a HTTP request which refers to files using ../../ relative paths. Once the internal password file is retrieved, the password hash can be identified using a brute force attack. There is also an exploit allowing running of commands after authorization.</t>
  </si>
  <si>
    <t>ICSMA-18-144-01</t>
  </si>
  <si>
    <t>CVE-2018-7526</t>
  </si>
  <si>
    <t>In TotalAlert Web Application in BeaconMedaes Scroll Medical Air Systems prior to v4107600010.23, by accessing a specific uniform resource locator (URL) on the webserver, a malicious user may be able to access information in the application without authenticating.</t>
  </si>
  <si>
    <t>CVE-2018-7518</t>
  </si>
  <si>
    <t>In TotalAlert Web Application in BeaconMedaes Scroll Medical Air Systems prior to v4107600010.23, an attacker with network access to the integrated web server could retrieve default or user defined credentials stored and transmitted in an insecure manner.</t>
  </si>
  <si>
    <t>ICSA-17-192-04</t>
  </si>
  <si>
    <t>CVE-2017-9641</t>
  </si>
  <si>
    <t>PI Coresight 2016 R2 contains a cross-site request forgery vulnerability that may allow access to the PI system. OSIsoft recommends that users upgrade to PI Vision 2017 or greater to mitigate this vulnerability.</t>
  </si>
  <si>
    <t>ICSA-18-100-01</t>
  </si>
  <si>
    <t>CVE-2018-8862</t>
  </si>
  <si>
    <t>In ATI Systems Emergency Mass Notification Systems (HPSS16, HPSS32, MHPSS, and ALERT4000) devices, an improper authentication vulnerability caused by specially crafted malicious radio transmissions may allow an attacker to remotely trigger false alarms.</t>
  </si>
  <si>
    <t>CVSS:3.0/AV:A/AC:H/PR:N/UI:N/S:U/C:N/I:L/A:N</t>
  </si>
  <si>
    <t>CVE-2018-8864</t>
  </si>
  <si>
    <t>In ATI Systems Emergency Mass Notification Systems (HPSS16, HPSS32, MHPSS, and ALERT4000) devices, a missing encryption of sensitive data vulnerability caused by specially crafted malicious radio transmissions may allow an attacker to remotely trigger false alarms.</t>
  </si>
  <si>
    <t>ICSA-18-137-04</t>
  </si>
  <si>
    <t>CVE-2018-8871</t>
  </si>
  <si>
    <t>In Delta Electronics Automation TPEditor version 1.89 or prior, parsing a malformed program file may cause heap-based buffer overflow vulnerability, which may allow remote code execution.</t>
  </si>
  <si>
    <t>CVE-2017-2852</t>
  </si>
  <si>
    <t>An exploitable denial-of-service vulnerability exists in the unserialization of lists functionality of Natus Xltek NeuroWorks 8. A specially crafted network packet can cause an out-of-bounds read, resulting in a denial of service. An attacker can send a malicious packet to trigger this vulnerability.</t>
  </si>
  <si>
    <t>CVE-2017-2858</t>
  </si>
  <si>
    <t>An exploitable denial-of-service vulnerability exists in the traversal of lists functionality of Natus Xltek NeuroWorks 8. A specially crafted network packet can cause an out-of-bounds read, resulting in a denial of service. An attacker can send a malicious packet to trigger this vulnerability.</t>
  </si>
  <si>
    <t>CVE-2017-2860</t>
  </si>
  <si>
    <t>An exploitable denial-of-service vulnerability exists in the lookup entry functionality of KeyTrees in Natus Xltek NeuroWorks 8. A specially crafted network packet can cause an out-of-bounds read, resulting in a denial of service. An attacker can send a malicious packet to trigger this vulnerability.</t>
  </si>
  <si>
    <t>ICSA-18-151-02</t>
  </si>
  <si>
    <t>CVE-2018-10615</t>
  </si>
  <si>
    <t>Directory traversal may lead to files being exfiltrated or deleted on the GE MDS PulseNET and MDS PulseNET Enterprise version 3.2.1 and prior host platform.</t>
  </si>
  <si>
    <t>CVE-2018-10611</t>
  </si>
  <si>
    <t>Java remote method invocation (RMI) input port in GE MDS PulseNET and MDS PulseNET Enterprise version 3.2.1 and prior may be exploited to allow unauthenticated users to launch applications and support remote code execution through web services.</t>
  </si>
  <si>
    <t>CVE-2018-10613</t>
  </si>
  <si>
    <t>Multiple variants of XML External Entity (XXE) attacks may be used to exfiltrate data from the host Windows platform in GE MDS PulseNET and MDS PulseNET Enterprise version 3.2.1 and prior.</t>
  </si>
  <si>
    <t>CVE-2017-12092</t>
  </si>
  <si>
    <t>An exploitable file write vulnerability exists in the memory module functionality of Allen Bradley Micrologix 1400 Series B FRN 21.2 and before. A specially crafted packet can cause a file write resulting in a new program being written to the memory module. An attacker can send an unauthenticated packet to trigger this vulnerability.</t>
  </si>
  <si>
    <t>ICSMA-18-156-01</t>
  </si>
  <si>
    <t>CVE-2018-10597</t>
  </si>
  <si>
    <t>IntelliVue Patient Monitors MP Series (including MP2/X2/MP30/MP50/MP70/NP90/MX700/800) Rev B-M, IntelliVue Patient Monitors MX (MX400-550) Rev J-M and (X3/MX100 for Rev M only), and Avalon Fetal/Maternal Monitors FM20/FM30/FM40/FM50 with software Revisions F.0, G.0 and J.3 have a vulnerability that allows an unauthenticated attacker to access memory ("write-what-where") from an attacker-chosen device address within the same subnet.</t>
  </si>
  <si>
    <t>CVE-2018-10599</t>
  </si>
  <si>
    <t>IntelliVue Patient Monitors MP Series (including MP2/X2/MP30/MP50/MP70/NP90/MX700/800) Rev B-M, IntelliVue Patient Monitors MX (MX400-550) Rev J-M and (X3/MX100 for Rev M only), and Avalon Fetal/Maternal Monitors FM20/FM30/FM40/FM50 with software Revisions F.0, G.0 and J.3 have a vulnerability that allows an unauthenticated attacker to read memory from an attacker-chosen device address within the same subnet.</t>
  </si>
  <si>
    <t>CVSS:3.0/AV:A/AC:H/PR:N/UI:N/S:U/C:H/I:N/A:N</t>
  </si>
  <si>
    <t>CVE-2018-10601</t>
  </si>
  <si>
    <t>IntelliVue Patient Monitors MP Series (including MP2/X2/MP30/MP50/MP70/NP90/MX700/800) Rev B-M, IntelliVue Patient Monitors MX (MX400-550) Rev J-M and (X3/MX100 for Rev M only), and Avalon Fetal/Maternal Monitors FM20/FM30/FM40/FM50 with software Revisions F.0, G.0 and J.3 have a vulnerability that exposes an "echo" service, in which an attacker-sent buffer to an attacker-chosen device address within the same subnet is copied to the stack with no boundary checks, hence resulting in stack overflow.</t>
  </si>
  <si>
    <t>CVSS:3.0/AV:A/AC:H/PR:N/UI:N/S:C/C:H/I:L/A:H</t>
  </si>
  <si>
    <t>ICSA-18-156-01</t>
  </si>
  <si>
    <t>CVE-2017-7933</t>
  </si>
  <si>
    <t>In ABB IP GATEWAY 3.39 and prior, some configuration files contain passwords stored in plain-text, which may allow an attacker to gain unauthorized access.</t>
  </si>
  <si>
    <t>CVE-2017-7931</t>
  </si>
  <si>
    <t>In ABB IP GATEWAY 3.39 and prior, by accessing a specific uniform resource locator (URL) on the web server, a malicious user is able to access the configuration files and application pages without authentication.</t>
  </si>
  <si>
    <t>CVE-2017-7906</t>
  </si>
  <si>
    <t>In ABB IP GATEWAY 3.39 and prior, the web server does not sufficiently verify that a request was performed by the authenticated user, which may allow an attacker to launch a request impersonating that user.</t>
  </si>
  <si>
    <t>CVE-2018-7510</t>
  </si>
  <si>
    <t>In the web application in BeaconMedaes TotalAlert Scroll Medical Air Systems running software versions prior to 4107600010.23, passwords are presented in plaintext in a file that is accessible without authentication.</t>
  </si>
  <si>
    <t>CVE-2018-0296</t>
  </si>
  <si>
    <t>A vulnerability in the web interface of the Cisco Adaptive Security Appliance (ASA) could allow an unauthenticated, remote attacker to cause an affected device to reload unexpectedly, resulting in a denial of service (DoS) condition. It is also possible on certain software releases that the ASA will not reload, but an attacker could view sensitive system information without authentication by using directory traversal techniques. The vulnerability is due to lack of proper input validation of the HTTP URL. An attacker could exploit this vulnerability by sending a crafted HTTP request to an affected device. An exploit could allow the attacker to cause a DoS condition or unauthenticated disclosure of information. This vulnerability applies to IPv4 and IPv6 HTTP traffic. This vulnerability affects Cisco ASA Software and Cisco Firepower Threat Defense (FTD) Software that is running on the following Cisco products: 3000 Series Industrial Security Appliance (ISA), ASA 1000V Cloud Firewall, ASA 5500 Series Adaptive Security Appliances, ASA 5500-X Series Next-Generation Firewalls, ASA Services Module for Cisco Catalyst 6500 Series Switches and Cisco 7600 Series Routers, Adaptive Security Virtual Appliance (ASAv), Firepower 2100 Series Security Appliance, Firepower 4100 Series Security Appliance, Firepower 9300 ASA Security Module, FTD Virtual (FTDv). Cisco Bug IDs: CSCvi16029.</t>
  </si>
  <si>
    <t>ICSA-18-158-01</t>
  </si>
  <si>
    <t>CVE-2018-10619</t>
  </si>
  <si>
    <t>An unquoted search path or element in RSLinx Classic Versions 3.90.01 and prior and FactoryTalk Linx Gateway Versions 3.90.00 and prior may allow an authorized, but non-privileged local user to execute arbitrary code and allow a threat actor to escalate user privileges on the affected workstation.</t>
  </si>
  <si>
    <t>ICSA-18-221-01</t>
  </si>
  <si>
    <t>CVE-2018-11228</t>
  </si>
  <si>
    <t>Crestron TSW-1060, TSW-760, TSW-560, TSW-1060-NC, TSW-760-NC, and TSW-560-NC devices before 2.001.0037.001 allow unauthenticated remote code execution via a Bash shell service in Crestron Toolbox Protocol (CTP).</t>
  </si>
  <si>
    <t>CVE-2018-11229</t>
  </si>
  <si>
    <t>Crestron TSW-1060, TSW-760, TSW-560, TSW-1060-NC, TSW-760-NC, and TSW-560-NC devices before 2.001.0037.001 allow unauthenticated remote code execution via command injection in Crestron Toolbox Protocol (CTP).</t>
  </si>
  <si>
    <t>ICSA-19-155-01</t>
  </si>
  <si>
    <t>CVE-2018-7559</t>
  </si>
  <si>
    <t>An issue was discovered in OPC UA .NET Standard Stack and Sample Code before GitHub commit 2018-04-12, and OPC UA .NET Legacy Stack and Sample Code before GitHub commit 2018-03-13. A vulnerability in OPC UA applications can allow a remote attacker to determine a Server's private key by sending carefully constructed bad UserIdentityTokens as part of an oracle attack.</t>
  </si>
  <si>
    <t>ICSA-18-163-02</t>
  </si>
  <si>
    <t>CVE-2018-4848</t>
  </si>
  <si>
    <t>A vulnerability has been identified in SCALANCE X-200 (All versions &lt; V5.2.3), SCALANCE X-200 IRT (All versions &lt; V5.4.1), SCALANCE X300 (All versions). The integrated configuration web server of the affected Scalance X Switches could allow Cross-Site Scripting (XSS) attacks if unsuspecting users are tricked into accessing a malicious link. User interaction is required for a successful exploitation. The user must be logged into the web interface in order for the exploitation to succeed. At the stage of publishing this security advisory no public exploitation is known. The vendor has confirmed the vulnerability and provides mitigations to resolve it.</t>
  </si>
  <si>
    <t>CVE-2018-4842</t>
  </si>
  <si>
    <t>A vulnerability has been identified in SCALANCE X-200 IRT (All versions &lt; V5.4.1), SCALANCE X300 (All versions). A remote, authenticated attacker with access to the configuration web server could be able to store script code on the web site, if the HRP redundancy option is set. This code could be executed in the web browser of victims visiting this web site (XSS), affecting its confidentiality, integrity and availability. User interaction is required for successful exploitation, as the user needs to visit the manipulated web site.</t>
  </si>
  <si>
    <t>CVSS:3.0/AV:N/AC:L/PR:H/UI:R/S:C/C:L/I:L/A:N</t>
  </si>
  <si>
    <t>ICSA-18-165-01</t>
  </si>
  <si>
    <t>CVE-2018-4833</t>
  </si>
  <si>
    <t>A vulnerability has been identified in RFID 181-EIP (All versions), RUGGEDCOM Win (V4.4, V4.5, V5.0, and V5.1), SCALANCE X-200 (All versions &lt; V5.2.3), SCALANCE X-200IRT (All versions &lt; V5.4.1), SCALANCE X-200RNA (All versions &lt; V3.2.6), SCALANCE X-300 (All versions), SCALANCE X408 (All versions), SCALANCE X414 (All versions), SIMATIC RF182C (All versions). Unprivileged remote attackers located in the same local network segment (OSI Layer 2) could gain remote code execution on the affected products by sending a specially crafted DHCP response to a client?s DHCP request.</t>
  </si>
  <si>
    <t>ICSA-18-151-01</t>
  </si>
  <si>
    <t>CVE-2018-10623</t>
  </si>
  <si>
    <t>Delta Electronics Delta Industrial Automation DOPSoft version 4.00.04 and prior performs read operations on a memory buffer where the position can be determined by a value read from a .dpa file. This may cause improper restriction of operations within the bounds of the memory buffer, allow remote code execution, alter the intended control flow, allow reading of sensitive information, or cause the application to crash.</t>
  </si>
  <si>
    <t>CVE-2018-10617</t>
  </si>
  <si>
    <t>Delta Electronics Delta Industrial Automation DOPSoft version 4.00.04 and prior utilizes a fixed-length heap buffer where a value larger than the buffer can be read from a .dpa file into the buffer, causing the buffer to be overwritten. This may allow remote code execution or cause the application to crash.</t>
  </si>
  <si>
    <t>CVE-2018-10621</t>
  </si>
  <si>
    <t>Delta Electronics Delta Industrial Automation DOPSoft version 4.00.04 and prior utilizes a fixed-length stack buffer where a value larger than the buffer can be read from a .dpa file into the buffer, causing the buffer to be overwritten. This may allow remote code execution or cause the application to crash.</t>
  </si>
  <si>
    <t>ICSA-18-172-02</t>
  </si>
  <si>
    <t>CVE-2017-9312</t>
  </si>
  <si>
    <t>Improperly implemented option-field processing in the TCP/IP stack on Allen-Bradley L30ERMS safety devices v30 and earlier causes a denial of service. When a crafted TCP packet is received, the device reboots immediately.</t>
  </si>
  <si>
    <t>ICSA-18-172-01</t>
  </si>
  <si>
    <t>CVE-2018-10594</t>
  </si>
  <si>
    <t>Delta Industrial Automation COMMGR from Delta Electronics versions 1.08 and prior with accompanying PLC Simulators (DVPSimulator EH2, EH3, ES2, SE, SS2 and AHSIM_5x0, AHSIM_5x1) utilize a fixed-length stack buffer where an unverified length value can be read from the network packets via a specific network port, causing the buffer to be overwritten. This may allow remote code execution, cause the application to crash, or result in a denial-of-service condition in the application server.</t>
  </si>
  <si>
    <t>CWE-923</t>
  </si>
  <si>
    <t>CVE-2018-10596</t>
  </si>
  <si>
    <t>Medtronic 2090 CareLink Programmer all versions The affected product uses a virtual private network connection to securely download updates. The product does not verify it is still connected to this virtual private network before downloading updates. An attacker with local network access to the programmer could influence these communications.</t>
  </si>
  <si>
    <t>CVSS:3.0/AV:A/AC:L/PR:L/UI:N/S:U/C:H/I:H/A:H</t>
  </si>
  <si>
    <t>ICSMA-18-179-01</t>
  </si>
  <si>
    <t>CVE-2018-8870</t>
  </si>
  <si>
    <t>Medtronic MyCareLink Patient Monitor, 24950 MyCareLink Monitor, all versions, and 24952 MyCareLink Monitor, all versions contains a hard-coded operating system password. An attacker with physical access can remove the case of the device, connect to the debug port, and use the password to gain privileged access to the operating system.</t>
  </si>
  <si>
    <t>CVSS:3.0/AV:P/AC:L/PR:N/UI:N/S:U/C:H/I:H/A:H</t>
  </si>
  <si>
    <t>CVE-2018-8868</t>
  </si>
  <si>
    <t>Medtronic MyCareLink Patient Monitor, 24950 MyCareLink Monitor, all versions, and 24952 MyCareLink Monitor, all versions, contains debug code meant to test the functionality of the monitor's communication interfaces, including the interface between the monitor and implantable cardiac device. An attacker with physical access to the device can apply the other vulnerabilities within this advisory to access this debug functionality. This debug functionality provides the ability to read and write arbitrary memory values to implantable cardiac devices via inductive or short range wireless protocols. An attacker with close physical proximity to a target implantable cardiac device can use this debug functionality.</t>
  </si>
  <si>
    <t>CVSS:3.0/AV:P/AC:H/PR:N/UI:N/S:U/C:H/I:H/A:H</t>
  </si>
  <si>
    <t>ICSA-18-163-01</t>
  </si>
  <si>
    <t>CVE-2018-7785</t>
  </si>
  <si>
    <t>In Schneider Electric U.motion Builder software versions prior to v1.3.4, a remote command injection allows authentication bypass.</t>
  </si>
  <si>
    <t>CVE-2018-7765</t>
  </si>
  <si>
    <t>The vulnerability exists within processing of track_import_export.php in Schneider Electric U.motion Builder software versions prior to v1.3.4. The underlying SQLite database query is subject to SQL injection on the object_id input parameter.</t>
  </si>
  <si>
    <t>CVE-2018-7766</t>
  </si>
  <si>
    <t>The vulnerability exists within processing of track_getdata.php in Schneider Electric U.motion Builder software versions prior to v1.3.4. The underlying SQLite database query is subject to SQL injection on the id input parameter.</t>
  </si>
  <si>
    <t>CVE-2018-7767</t>
  </si>
  <si>
    <t>The vulnerability exists within processing of editobject.php in Schneider Electric U.motion Builder software versions prior to v1.3.4. The underlying SQLite database query is subject to SQL injection on the type input parameter.</t>
  </si>
  <si>
    <t>CVE-2018-7768</t>
  </si>
  <si>
    <t>The vulnerability exists within processing of loadtemplate.php in Schneider Electric U.motion Builder software versions prior to v1.3.4. The underlying SQLite database query is subject to SQL injection on the tpl input parameter.</t>
  </si>
  <si>
    <t>CVE-2018-7769</t>
  </si>
  <si>
    <t>The vulnerability exists within processing of xmlserver.php in Schneider Electric U.motion Builder software versions prior to v1.3.4. The underlying SQLite database query is subject to SQL injection on the id input parameter.</t>
  </si>
  <si>
    <t>CVE-2018-7772</t>
  </si>
  <si>
    <t>The vulnerability exists within processing of applets which are exposed on the web service in Schneider Electric U.motion Builder software versions prior to v1.3.4. The underlying SQLite database query to determine whether a user is logged in is subject to SQL injection on the loginSeed parameter, which can be embedded in the HTTP cookie of the request.</t>
  </si>
  <si>
    <t>CVE-2018-7773</t>
  </si>
  <si>
    <t>The vulnerability exists within processing of nfcserver.php in Schneider Electric U.motion Builder software versions prior to v1.3.4. The underlying SQLite database query is subject to SQL injection on the sessionid input parameter.</t>
  </si>
  <si>
    <t>CVE-2018-7774</t>
  </si>
  <si>
    <t>The vulnerability exists within processing of localize.php in Schneider Electric U.motion Builder software versions prior to v1.3.4. The underlying SQLite database query is subject to SQL injection on the username input parameter.</t>
  </si>
  <si>
    <t>CVE-2018-7763</t>
  </si>
  <si>
    <t>The vulnerability exists within css.inc.php in Schneider Electric U.motion Builder software versions prior to v1.3.4. The 'css' parameter contains a directory traversal vulnerability.</t>
  </si>
  <si>
    <t>CVE-2018-7764</t>
  </si>
  <si>
    <t>The vulnerability exists within runscript.php applet in Schneider Electric U.motion Builder software versions prior to v1.3.4. There is a directory traversal vulnerability in the processing of the 's' parameter of the applet.</t>
  </si>
  <si>
    <t>CVE-2018-7770</t>
  </si>
  <si>
    <t>The vulnerability exists within processing of sendmail.php in Schneider Electric U.motion Builder software versions prior to v1.3.4. The applet allows callers to select arbitrary files to send to an arbitrary email address.</t>
  </si>
  <si>
    <t>CVE-2018-7771</t>
  </si>
  <si>
    <t>The vulnerability exists within processing of editscript.php in Schneider Electric U.motion Builder software versions prior to v1.3.4. A directory traversal vulnerability allows a caller with standard user privileges to write arbitrary php files anywhere in the web service directory tree.</t>
  </si>
  <si>
    <t>CVE-2018-7776</t>
  </si>
  <si>
    <t>The vulnerability exists within error.php in Schneider Electric U.motion Builder software versions prior to v1.3.4. System information is returned to the attacker that contains sensitive data.</t>
  </si>
  <si>
    <t>CVE-2018-7777</t>
  </si>
  <si>
    <t>The vulnerability is due to insufficient handling of update_file request parameter on update_module.php in Schneider Electric U.motion Builder software versions prior to v1.3.4. A remote, authenticated attacker can exploit this vulnerability by sending a crafted request to the target server.</t>
  </si>
  <si>
    <t>CVE-2018-7786</t>
  </si>
  <si>
    <t>In Schneider Electric U.motion Builder software versions prior to v1.3.4, a cross site scripting (XSS) vulnerability exists which could allow injection of malicious scripts.</t>
  </si>
  <si>
    <t>CVE-2018-7787</t>
  </si>
  <si>
    <t>In Schneider Electric U.motion Builder software versions prior to v1.3.4, this vulnerability is due to improper validation of input of context parameter in HTTP GET request.</t>
  </si>
  <si>
    <t>CVE-2018-7784</t>
  </si>
  <si>
    <t>In Schneider Electric U.motion Builder software versions prior to v1.3.4, this exploit occurs when the submitted data of an input string is evaluated as a command by the application. In this way, the attacker could execute code, read the stack, or cause a segmentation fault in the running application.</t>
  </si>
  <si>
    <t>ICSA-18-317-01</t>
  </si>
  <si>
    <t>CVE-2018-4858</t>
  </si>
  <si>
    <t>A vulnerability has been identified in IEC 61850 system configurator (All versions &lt; V5.80), DIGSI 5 (affected as IEC 61850 system configurator is incorporated) (All versions &lt; V7.80), DIGSI 4 (All versions &lt; V4.93), SICAM PAS/PQS (All versions &lt; V8.11), SICAM PQ Analyzer (All versions &lt; V3.11), SICAM SCC (All versions &lt; V9.02 HF3). A service of the affected products listening on all of the host's network interfaces on either port 4884/TCP, 5885/TCP, or port 5886/TCP could allow an attacker to either exfiltrate limited data from the system or to execute code with Microsoft Windows user permissions. Successful exploitation requires an attacker to be able to send a specially crafted network request to the vulnerable service and a user interacting with the service's client application on the host. In order to execute arbitrary code with Microsoft Windows user permissions, an attacker must be able to plant the code in advance on the host by other means. The vulnerability has limited impact to confidentiality and integrity of the affected system. At the time of advisory publication no public exploitation of this security vulnerability was known. Siemens confirms the security vulnerability and provides mitigations to resolve the security issue.</t>
  </si>
  <si>
    <t>ICSA-18-191-01</t>
  </si>
  <si>
    <t>CVE-2018-10633</t>
  </si>
  <si>
    <t>Universal Robots Robot Controllers Version CB 3.1, SW Version 3.4.5-100 utilizes hard-coded credentials that may allow an attacker to reset passwords for the controller.</t>
  </si>
  <si>
    <t>CVE-2018-10635</t>
  </si>
  <si>
    <t>In Universal Robots Robot Controllers Version CB 3.1, SW Version 3.4.5-100, ports 30001/TCP to 30003/TCP listen for arbitrary URScript code and execute the code. This enables a remote attacker who has access to the ports to remotely execute code that may allow root access to be obtained.</t>
  </si>
  <si>
    <t>ICSA-18-198-02</t>
  </si>
  <si>
    <t>CVE-2018-12981</t>
  </si>
  <si>
    <t>An issue was discovered on WAGO e!DISPLAY 762-3000 through 762-3003 devices with firmware before FW 02. The vulnerability can be exploited by authenticated and unauthenticated users by sending special crafted requests to the web server allowing injecting code within the WBM. The code will be rendered and/or executed in the browser of the user's browser.</t>
  </si>
  <si>
    <t>CVE-2018-12980</t>
  </si>
  <si>
    <t>An issue was discovered on WAGO e!DISPLAY 762-3000 through 762-3003 devices with firmware before FW 02. The vulnerability allows an authenticated user to upload arbitrary files to the file system with the permissions of the web server.</t>
  </si>
  <si>
    <t>CVE-2018-12979</t>
  </si>
  <si>
    <t>An issue was discovered on WAGO e!DISPLAY 762-3000 through 762-3003 devices with firmware before FW 02. Weak permissions allow an authenticated user to overwrite critical files by abusing the unrestricted file upload in the WBM.</t>
  </si>
  <si>
    <t>CVSS:3.0/AV:N/AC:L/PR:L/UI:N/S:U/C:N/I:H/A:N</t>
  </si>
  <si>
    <t>ICSA-18-193-01</t>
  </si>
  <si>
    <t>CVE-2018-8847</t>
  </si>
  <si>
    <t>Eaton 9000X DriveA versions 2.0.29 and prior has a stack-based buffer overflow vulnerability, which may allow remote code execution.</t>
  </si>
  <si>
    <t>CVE-2018-10631</t>
  </si>
  <si>
    <t>Medtronic N'Vision Clinician Programmer 8840 N'Vision Clinician Programmer, all versions, and 8870 N'Vision removable Application Card, all versions. The 8840 Clinician Programmer executes the application program from the 8870 Application Card. An attacker with physical access to an 8870 Application Card and sufficient technical capability can modify the contents of this card, including the binary executables. If modified to bypass protection mechanisms, this malicious code will be run when the card is inserted into an 8840 Clinician Programmer.</t>
  </si>
  <si>
    <t>CVE-2018-14333</t>
  </si>
  <si>
    <t>TeamViewer through 13.1.1548 stores a password in Unicode format within TeamViewer.exe process memory between "[00 88] and "[00 00 00]" delimiters, which might make it easier for attackers to obtain sensitive information by leveraging an unattended workstation on which TeamViewer has disconnected but remains running.</t>
  </si>
  <si>
    <t>ICSA-18-198-01</t>
  </si>
  <si>
    <t>CVE-2018-10616</t>
  </si>
  <si>
    <t>ABB Panel Builder 800 all versions has an improper input validation vulnerability which may allow an attacker to insert and run arbitrary code on a computer where the affected product is used.</t>
  </si>
  <si>
    <t>ICSA-18-200-01</t>
  </si>
  <si>
    <t>CVE-2018-10620</t>
  </si>
  <si>
    <t>AVEVA InduSoft Web Studio v8.1 and v8.1SP1, and InTouch Machine Edition v2017 8.1 and v2017 8.1 SP1 a remote user could send a carefully crafted packet to exploit a stack-based buffer overflow vulnerability during tag, alarm, or event related actions such as read and write, with potential for code to be executed.</t>
  </si>
  <si>
    <t>ICSA-19-038-02</t>
  </si>
  <si>
    <t>CVE-2018-11451</t>
  </si>
  <si>
    <t>A vulnerability has been identified in Firmware variant IEC 61850 for EN100 Ethernet module (All versions &lt; V4.33), Firmware variant PROFINET IO for EN100 Ethernet module (All versions), Firmware variant Modbus TCP for EN100 Ethernet module (All versions), Firmware variant DNP3 TCP for EN100 Ethernet module (All versions), Firmware variant IEC104 for EN100 Ethernet module (All versions &lt; V1.22), SIPROTEC 5 relays with CPU variants CP300 and CP100 and the respective Ethernet communication modules (All versions &lt; V7.80), SIPROTEC 5 relays with CPU variants CP200 and the respective Ethernet communication modules (All versions &lt; V7.58). Specially crafted packets to port 102/tcp could cause a denial-of-service condition in the affected products. A manual restart is required to recover the EN100 module functionality of the affected devices. Successful exploitation requires an attacker with network access to send multiple packets to the affected products or modules. As a precondition the IEC 61850-MMS communication needs to be activated on the affected products or modules. No user interaction or privileges are required to exploit the vulnerability. The vulnerability could allow causing a Denial-of-Service condition of the network functionality of the device, compromising the availability of the system. At the time of advisory publication no public exploitation of this security vulnerability was known.</t>
  </si>
  <si>
    <t>ICSA-18-347-02</t>
  </si>
  <si>
    <t>CVE-2018-11452</t>
  </si>
  <si>
    <t>A vulnerability has been identified in Firmware variant IEC 61850 for EN100 Ethernet module (All versions &lt; V4.33), Firmware variant PROFINET IO for EN100 Ethernet module (All versions), Firmware variant Modbus TCP for EN100 Ethernet module (All versions), Firmware variant DNP3 TCP for EN100 Ethernet module (All versions), Firmware variant IEC104 for EN100 Ethernet module (All versions &lt; V1.22). Specially crafted packets to port 102/tcp could cause a denial-of-service condition in the EN100 communication module if oscillographs are running. A manual restart is required to recover the EN100 module functionality. Successful exploitation requires an attacker with network access to send multiple packets to the EN100 module. As a precondition the IEC 61850-MMS communication needs to be activated on the affected EN100 modules. No user interaction or privileges are required to exploit the security vulnerability. The vulnerability could allow causing a Denial-of-Service condition of the network functionality of the device, compromising the availability of the system. At the time of advisory publication no public exploitation of this security vulnerability was known.</t>
  </si>
  <si>
    <t>ICSA-18-191-02</t>
  </si>
  <si>
    <t>CVE-2018-10604</t>
  </si>
  <si>
    <t>SEL Compass version 3.0.5.1 and prior allows all users full access to the SEL Compass directory, which may allow modification or overwriting of files within the Compass installation folder, resulting in escalation of privilege and/or malicious code execution.</t>
  </si>
  <si>
    <t>CVE-2018-10600</t>
  </si>
  <si>
    <t>SEL AcSELerator Architect version 2.2.24.0 and prior allows unsanitized input to be passed to the XML parser, which may allow disclosure and retrieval of arbitrary data, arbitrary code execution (in certain situations on specific platforms), and denial of service attacks.</t>
  </si>
  <si>
    <t>CVE-2018-10608</t>
  </si>
  <si>
    <t>SEL AcSELerator Architect version 2.2.24.0 and prior can be exploited when the AcSELerator Architect FTP client connects to a malicious FTP server, which may cause denial of service via 100% CPU utilization. Restart of the application is required.</t>
  </si>
  <si>
    <t>ICSA-18-200-03</t>
  </si>
  <si>
    <t>CVE-2018-10627</t>
  </si>
  <si>
    <t>Echelon SmartServer 1 all versions, SmartServer 2 all versions prior to release 4.11.007, i.LON 100 all versions, and i.LON 600 all versions. An attacker can use the SOAP API to retrieve and change sensitive configuration items such as the usernames and passwords for the Web and FTP servers. This vulnerability does not affect the i.LON 600 product.</t>
  </si>
  <si>
    <t>CVE-2018-8859</t>
  </si>
  <si>
    <t>Echelon SmartServer 1 all versions, SmartServer 2 all versions prior to release 4.11.007, i.LON 100 all versions, and i.LON 600 all versions. An attacker can bypass the required authentication specified in the security configuration file by including extra characters in the directory name when specifying the directory to be accessed. This vulnerability does not affect the i.LON 600 product.</t>
  </si>
  <si>
    <t>CVE-2018-8851</t>
  </si>
  <si>
    <t>Echelon SmartServer 1 all versions, SmartServer 2 all versions prior to release 4.11.007, i.LON 100 all versions, and i.LON 600 all versions. The devices store passwords in plaintext, which may allow an attacker with access to the configuration file to log into the SmartServer web user interface.</t>
  </si>
  <si>
    <t>CVE-2018-8855</t>
  </si>
  <si>
    <t>Echelon SmartServer 1 all versions, SmartServer 2 all versions prior to release 4.11.007, i.LON 100 all versions, and i.LON 600 all versions. The devices allow unencrypted Web connections by default, and devices can receive configuration and firmware updates by unsecure FTP.</t>
  </si>
  <si>
    <t>ICSA-18-200-04</t>
  </si>
  <si>
    <t>CVE-2018-10632</t>
  </si>
  <si>
    <t>In Moxa NPort 5210, 5230, and 5232 versions 2.9 build 17030709 and prior, the amount of resources requested by a malicious actor are not restricted, allowing for a denial-of-service condition.</t>
  </si>
  <si>
    <t>ICSA-18-200-02</t>
  </si>
  <si>
    <t>CVE-2018-10628</t>
  </si>
  <si>
    <t>AVEVA InTouch 2014 R2 SP1 and prior, InTouch 2017, InTouch 2017 Update 1, and InTouch 2017 Update 2 allow an unauthenticated user to send a specially crafted packet that could overflow the buffer on a locale not using a dot floating point separator. Exploitation could allow remote code execution under the privileges of the InTouch View process.</t>
  </si>
  <si>
    <t>ICSA-18-142-01</t>
  </si>
  <si>
    <t>CVE-2018-10603</t>
  </si>
  <si>
    <t>Martem TELEM GW6 and GWM devices with firmware 2018.04.18-linux_4-01-601cb47 and prior do not perform authentication of IEC-104 control commands, which may allow a rogue node a remote control of the industrial process.</t>
  </si>
  <si>
    <t>CVE-2018-10607</t>
  </si>
  <si>
    <t>Martem TELEM GW6 and GWM devices with firmware 2018.04.18-linux_4-01-601cb47 and prior allow the creation of new connections to one or more IOAs, without closing them properly, which may cause a denial of service within the industrial process control channel.</t>
  </si>
  <si>
    <t>CVE-2018-10609</t>
  </si>
  <si>
    <t>Martem TELEM GW6 and GWM devices with firmware 2018.04.18-linux_4-01-601cb47 and prior allow improper sanitization of data over a Websocket which may allow cross-site scripting and client-side code execution with target user privileges.</t>
  </si>
  <si>
    <t>ICSA-18-151-03</t>
  </si>
  <si>
    <t>CVE-2018-10592</t>
  </si>
  <si>
    <t>Yokogawa STARDOM FCJ controllers R4.02 and prior, FCN-100 controllers R4.02 and prior, FCN-RTU controllers R4.02 and prior, and FCN-500 controllers R4.02 and prior utilize hard-coded credentials that could allow an attacker to gain unauthorized administrative access to the device, which could result in remote code execution.</t>
  </si>
  <si>
    <t>ICSA-18-212-01</t>
  </si>
  <si>
    <t>CVE-2018-10618</t>
  </si>
  <si>
    <t>Davolink DVW-3200N all version prior to Version 1.00.06. The device generates a weak password hash that is easily cracked, allowing a remote attacker to obtain the password for the device.</t>
  </si>
  <si>
    <t>ICSA-18-212-02</t>
  </si>
  <si>
    <t>CVE-2018-10624</t>
  </si>
  <si>
    <t>In Johnson Controls Metasys System Versions 8.0 and prior and BCPro (BCM) all versions prior to 3.0.2, this vulnerability results from improper error handling in HTTP-based communications with the server, which could allow an attacker to obtain technical information.</t>
  </si>
  <si>
    <t>ICSMA-18-277-02</t>
  </si>
  <si>
    <t>ICSA-18-226-01</t>
  </si>
  <si>
    <t>CVE-2018-11453</t>
  </si>
  <si>
    <t>A vulnerability has been identified in SIMATIC STEP 7 (TIA Portal) and WinCC (TIA Portal) V10, V11, V12 (All versions), SIMATIC STEP 7 (TIA Portal) and WinCC (TIA Portal) V13 (All versions &lt; V13 SP2 Update 2), SIMATIC STEP 7 (TIA Portal) and WinCC (TIA Portal) V14 (All versions &lt; V14 SP1 Update 6), SIMATIC STEP 7 (TIA Portal) and WinCC (TIA Portal) V15 (All versions &lt; V15 Update 2). Improper file permissions in the default installation of TIA Portal may allow an attacker with local file system access to insert specially crafted files which may prevent TIA Portal startup (Denial-of-Service) or lead to local code execution. No special privileges are required, but the victim needs to attempt to start TIA Portal after the manipulation.</t>
  </si>
  <si>
    <t>CVE-2018-11454</t>
  </si>
  <si>
    <t>A vulnerability has been identified in SIMATIC STEP 7 (TIA Portal) and WinCC (TIA Portal) V10, V11, V12 (All versions), SIMATIC STEP 7 (TIA Portal) and WinCC (TIA Portal) V13 (All versions &lt; V13 SP2 Update 2), SIMATIC STEP 7 (TIA Portal) and WinCC (TIA Portal) V14 (All versions &lt; V14 SP1 Update 6), SIMATIC STEP 7 (TIA Portal) and WinCC (TIA Portal) V15 (All versions &lt; V15 Update 2). Improper file permissions in the default installation of TIA Portal may allow an attacker with local file system access to manipulate resources which may be transferred to devices and executed there by a different user. No special privileges are required, but the victim needs to transfer the manipulated files to a device. Execution is caused on the target device rather than on the PG device.</t>
  </si>
  <si>
    <t>ICSA-18-226-03</t>
  </si>
  <si>
    <t>CVE-2018-11455</t>
  </si>
  <si>
    <t>A vulnerability has been identified in Automation License Manager 5 (All versions &lt; 5.3.4.4), Automation License Manager 6 (All versions &lt; 6.0.1). A directory traversal vulnerability could allow a remote attacker to move arbitrary files, which can result in code execution, compromising confidentiality, integrity and availability of the system. Successful exploitation requires a network connection to the affected device. The attacker does not need privileges or special conditions of the system, but user interaction is required.</t>
  </si>
  <si>
    <t>CVE-2018-11456</t>
  </si>
  <si>
    <t>A vulnerability has been identified in Automation License Manager 5 (All versions &lt; 5.3.4.4). An attacker with network access to the device could send specially crafted network packets to determine whether or not a network port on another remote system is accessible or not. This allows the attacker to do basic network scanning using the victims machine. Successful exploitation requires a network connection to the affected device. The attacker does not need privileges, no user interaction is required. The impact is limited to determining whether or not a port on a target system is accessible by the affected device.</t>
  </si>
  <si>
    <t>ICSA-19-344-01</t>
  </si>
  <si>
    <t>CWE-924</t>
  </si>
  <si>
    <t>CVE-2018-14526</t>
  </si>
  <si>
    <t>An issue was discovered in rsn_supp/wpa.c in wpa_supplicant 2.0 through 2.6. Under certain conditions, the integrity of EAPOL-Key messages is not checked, leading to a decryption oracle. An attacker within range of the Access Point and client can abuse the vulnerability to recover sensitive information.</t>
  </si>
  <si>
    <t>ICSMA-18-219-01</t>
  </si>
  <si>
    <t>CVE-2018-10626</t>
  </si>
  <si>
    <t>A vulnerability was discovered in all versions of Medtronic MyCareLink 24950 and 24952 Patient Monitor. The affected product's update service does not sufficiently verify the authenticity of the data uploaded. An attacker who obtains per-product credentials from the monitor and paired implantable cardiac device information can potentially upload invalid data to the Medtronic CareLink network.</t>
  </si>
  <si>
    <t>CVSS:3.0/AV:A/AC:H/PR:L/UI:N/S:C/C:L/I:L/A:N</t>
  </si>
  <si>
    <t>CVE-2018-10622</t>
  </si>
  <si>
    <t>A vulnerability was discovered in all versions of Medtronic MyCareLink 24950 and 24952 Patient Monitor. The affected products use per-product credentials that are stored in a recoverable format. An attacker can use these credentials for network authentication and encryption of local data at rest.</t>
  </si>
  <si>
    <t>CVSS:3.0/AV:P/AC:H/PR:N/UI:N/S:C/C:H/I:H/A:H</t>
  </si>
  <si>
    <t>ICSA-18-221-02</t>
  </si>
  <si>
    <t>CVE-2018-14785</t>
  </si>
  <si>
    <t>NetComm Wireless G LTE Light Industrial M2M Router (NWL-25) with firmware 2.0.29.11 and prior. The directory of the device is listed openly without authentication.</t>
  </si>
  <si>
    <t>CVE-2018-10630</t>
  </si>
  <si>
    <t>For Crestron TSW-X60 version prior to 2.001.0037.001 and MC3 version prior to 1.502.0047.001, The devices are shipped with authentication disabled, and there is no indication to users that they need to take steps to enable it. When compromised, the access to the CTP console is left open.</t>
  </si>
  <si>
    <t>CVE-2018-13341</t>
  </si>
  <si>
    <t>Crestron TSW-X60 all versions prior to 2.001.0037.001 and MC3 all versions prior to 1.502.0047.00, The passwords for special sudo accounts may be calculated using information accessible to those with regular user privileges. Attackers could decipher these passwords, which may allow them to execute hidden API calls and escape the CTP console sandbox environment with elevated privileges.</t>
  </si>
  <si>
    <t>CVE-2018-14782</t>
  </si>
  <si>
    <t>NetComm Wireless G LTE Light Industrial M2M Router (NWL-25) with firmware 2.0.29.11 and prior. The device allows access to configuration files and profiles without authenticating the user.</t>
  </si>
  <si>
    <t>CVE-2018-14783</t>
  </si>
  <si>
    <t>NetComm Wireless G LTE Light Industrial M2M Router (NWL-25) with firmware 2.0.29.11 and prior. A cross-site request forgery condition can occur, allowing an attacker to change passwords of the device remotely.</t>
  </si>
  <si>
    <t>CVE-2018-14784</t>
  </si>
  <si>
    <t>NetComm Wireless G LTE Light Industrial M2M Router (NWL-25) with firmware 2.0.29.11 and prior. The device is vulnerable to several cross-site scripting attacks, allowing a remote attacker to run arbitrary code on the device.</t>
  </si>
  <si>
    <t>ICSA-18-219-01</t>
  </si>
  <si>
    <t>CVE-2018-10636</t>
  </si>
  <si>
    <t>CNCSoft Version 1.00.83 and prior with ScreenEditor Version 1.00.54 has multiple stack-based buffer overflow vulnerabilities that could cause the software to crash due to lacking user input validation before copying data from project files onto the stack. Which may allow an attacker to gain remote code execution with administrator privileges if exploited.</t>
  </si>
  <si>
    <t>CVE-2018-10598</t>
  </si>
  <si>
    <t>CNCSoft Version 1.00.83 and prior with ScreenEditor Version 1.00.54 has two out-of-bounds read vulnerabilities could cause the software to crash due to lacking user input validation for processing project files. Which may allow an attacker to gain remote code execution with administrator privileges if exploited.</t>
  </si>
  <si>
    <t>ICSMA-18-219-02</t>
  </si>
  <si>
    <t>CVE-2018-10634</t>
  </si>
  <si>
    <t>Medtronic MMT 508 MiniMed insulin pump, 522 / MMT - 722 Paradigm REAL-TIME, 523 / MMT - 723 Paradigm Revel, 523K / MMT - 723K Paradigm Revel, and 551 / MMT - 751 MiniMed 530G communications between the pump and wireless accessories are transmitted in cleartext. A sufficiently skilled attacker could capture these transmissions and extract sensitive information, such as device serial numbers.</t>
  </si>
  <si>
    <t>CVE-2018-14781</t>
  </si>
  <si>
    <t>Medtronic MMT 508 MiniMed insulin pump, 522 / MMT - 722 Paradigm REAL-TIME, 523 / MMT - 723 Paradigm Revel, 523K / MMT - 723K Paradigm Revel, and 551 / MMT - 751 MiniMed 530G The models identified above, when paired with a remote controller and having the "easy bolus" and "remote bolus" options enabled (non-default), are vulnerable to a capture-replay attack. An attacker can capture the wireless transmissions between the remote controller and the pump and replay them to cause an insulin (bolus) delivery.</t>
  </si>
  <si>
    <t>ICSA-18-191-03</t>
  </si>
  <si>
    <t>CVE-2017-16744</t>
  </si>
  <si>
    <t>A path traversal vulnerability in Tridium Niagara AX Versions 3.8 and prior and Niagara 4 systems Versions 4.4 and prior installed on Microsoft Windows Systems can be exploited by leveraging valid platform (administrator) credentials.</t>
  </si>
  <si>
    <t>CVE-2017-16748</t>
  </si>
  <si>
    <t>An attacker can log into the local Niagara platform (Niagara AX Framework Versions 3.8 and prior or Niagara 4 Framework Versions 4.4 and prior) using a disabled account name and a blank password, granting the attacker administrator access to the Niagara system.</t>
  </si>
  <si>
    <t>ICSA-19-022-01</t>
  </si>
  <si>
    <t>ICSA-18-228-01</t>
  </si>
  <si>
    <t>CVE-2018-14795</t>
  </si>
  <si>
    <t>DeltaV Versions 11.3.1, 12.3.1, 13.3.0, 13.3.1, and R5 is vulnerable due to improper path validation which may allow an attacker to replace executable files.</t>
  </si>
  <si>
    <t>CVE-2018-14793</t>
  </si>
  <si>
    <t>DeltaV Versions 11.3.1, 12.3.1, 13.3.0, 13.3.1, and R5 is vulnerable to a buffer overflow exploit through an open communication port to allow arbitrary code execution.</t>
  </si>
  <si>
    <t>ICSMA-18-226-01</t>
  </si>
  <si>
    <t>CVE-2018-14787</t>
  </si>
  <si>
    <t>In Philips' IntelliSpace Cardiovascular (ISCV) products (ISCV Version 2.x or prior and Xcelera Version 4.1 or prior), an attacker with escalated privileges could access folders which contain executables where authenticated users have write permissions, and could then execute arbitrary code with local administrative permissions.</t>
  </si>
  <si>
    <t>CVE-2018-14789</t>
  </si>
  <si>
    <t>In Philips' IntelliSpace Cardiovascular (ISCV) products (ISCV Version 3.1 or prior and Xcelera Version 4.1 or prior), an unquoted search path or element vulnerability has been identified, which may allow an attacker to execute arbitrary code and escalate their level of privileges.</t>
  </si>
  <si>
    <t>ICSMA-18-228-01</t>
  </si>
  <si>
    <t>CVE-2018-14799</t>
  </si>
  <si>
    <t>In Philips PageWriter TC10, TC20, TC30, TC50, TC70 Cardiographs, all versions prior to May 2018, the PageWriter device does not sanitize data entered by user. This can lead to buffer overflow or format string vulnerabilities.</t>
  </si>
  <si>
    <t>CVSS:3.0/AV:P/AC:L/PR:H/UI:N/S:U/C:L/I:L/A:L</t>
  </si>
  <si>
    <t>CVE-2018-14801</t>
  </si>
  <si>
    <t>In Philips PageWriter TC10, TC20, TC30, TC50, TC70 Cardiographs, all versions prior to May 2018, an attacker with both the superuser password and physical access can enter the superuser password that can be used to access and modify all settings on the device, as well as allow the user to reset existing passwords.</t>
  </si>
  <si>
    <t>CVSS:3.0/AV:P/AC:L/PR:H/UI:N/S:U/C:H/I:H/A:H</t>
  </si>
  <si>
    <t>CVE-2018-14791</t>
  </si>
  <si>
    <t>Emerson DeltaV DCS versions 11.3.1, 12.3.1, 13.3.0, 13.3.1, R5 may allow non-administrative users to change executable and library files on the affected products.</t>
  </si>
  <si>
    <t>CVE-2018-14797</t>
  </si>
  <si>
    <t>Emerson DeltaV DCS versions 11.3.1, 12.3.1, 13.3.0, 13.3.1, R5 allow a specially crafted DLL file to be placed in the search path and loaded as an internal and valid DLL, which may allow arbitrary code execution.</t>
  </si>
  <si>
    <t>ICSMA-18-235-01</t>
  </si>
  <si>
    <t>CVE-2018-14786</t>
  </si>
  <si>
    <t>Becton, Dickinson and Company (BD) Alaris Plus medical syringe pumps (models Alaris GS, Alaris GH, Alaris CC, and Alaris TIVA) versions 2.3.6 and prior are affected by an improper authentication vulnerability where the software does not perform authentication for functionality that requires a provable user identity, where it may allow a remote attacker to gain unauthorized access to various Alaris Syringe pumps and impact the intended operation of the pump when it is connected to a terminal server via the serial port.</t>
  </si>
  <si>
    <t>ICSA-18-240-04</t>
  </si>
  <si>
    <t>CVE-2018-14805</t>
  </si>
  <si>
    <t>ABB eSOMS version 6.0.2 may allow unauthorized access to the system when LDAP is set to allow anonymous authentication, and specific key values within the eSOMS web.config file are present. Both conditions are required to exploit this vulnerability.</t>
  </si>
  <si>
    <t>ICSA-18-240-02</t>
  </si>
  <si>
    <t>CVE-2018-7789</t>
  </si>
  <si>
    <t>An Improper Check for Unusual or Exceptional Conditions vulnerability exists in Schneider Electric's Modicon M221 product (all references, all versions prior to firmware V1.6.2.0). The vulnerability allows unauthorized users to remotely reboot Modicon M221 using crafted programing protocol frames.</t>
  </si>
  <si>
    <t>Exception Handling</t>
  </si>
  <si>
    <t>ICSA-18-240-03</t>
  </si>
  <si>
    <t>CVE-2018-7795</t>
  </si>
  <si>
    <t>A Cross Protocol Injection vulnerability exists in Schneider Electric's PowerLogic (PM5560 prior to FW version 2.5.4) product. The vulnerability makes the product susceptible to cross site scripting attack on its web browser. User inputs can be manipulated to cause execution of java script code.</t>
  </si>
  <si>
    <t>ICSA-18-240-01</t>
  </si>
  <si>
    <t>CWE-199</t>
  </si>
  <si>
    <t>CVE-2018-7790</t>
  </si>
  <si>
    <t>An Information Management Error vulnerability exists in Schneider Electric's Modicon M221 product (all references, all versions prior to firmware V1.6.2.0). The vulnerability allows unauthorized users to replay authentication sequences. If an attacker exploits this vulnerability and connects to a Modicon M221, the attacker can upload the original program from the PLC.</t>
  </si>
  <si>
    <t>CVE-2018-7791</t>
  </si>
  <si>
    <t>A Permissions, Privileges, and Access Control vulnerability exists in Schneider Electric's Modicon M221 product (all references, all versions prior to firmware V1.6.2.0). The vulnerability allows unauthorized users to overwrite the original password with their password. If an attacker exploits this vulnerability and overwrite the password, the attacker can upload the original program from the PLC.</t>
  </si>
  <si>
    <t>CVE-2018-7792</t>
  </si>
  <si>
    <t>A Permissions, Privileges, and Access Control vulnerability exists in Schneider Electric's Modicon M221 product (all references, all versions prior to firmware V1.6.2.0). The vulnerability allows unauthorized users to decode the password using rainbow table.</t>
  </si>
  <si>
    <t>ICSA-19-099-04</t>
  </si>
  <si>
    <t>CWE-131</t>
  </si>
  <si>
    <t>CVE-2018-14618</t>
  </si>
  <si>
    <t>curl before version 7.61.1 is vulnerable to a buffer overrun in the NTLM authentication code. The internal function Curl_ntlm_core_mk_nt_hash multiplies the length of the password by two (SUM) to figure out how large temporary storage area to allocate from the heap. The length value is then subsequently used to iterate over the password and generate output into the allocated storage buffer. On systems with a 32 bit size_t, the math to calculate SUM triggers an integer overflow when the password length exceeds 2GB (2^31 bytes). This integer overflow usually causes a very small buffer to actually get allocated instead of the intended very huge one, making the use of that buffer end up in a heap buffer overflow. (This bug is almost identical to CVE-2017-8816.)</t>
  </si>
  <si>
    <t>CWE-974</t>
  </si>
  <si>
    <t>CVE-2018-16550</t>
  </si>
  <si>
    <t>TeamViewer 10.x through 13.x allows remote attackers to bypass the brute-force authentication protection mechanism by skipping the "Cancel" step, which makes it easier to determine the correct value of the default 4-digit PIN.</t>
  </si>
  <si>
    <t>ICSA-18-249-01</t>
  </si>
  <si>
    <t>CVE-2017-16714</t>
  </si>
  <si>
    <t>In Ice Qube Thermal Management Center versions prior to version 4.13, passwords are stored in plaintext in a file that is accessible without authentication.</t>
  </si>
  <si>
    <t>CVE-2017-14026</t>
  </si>
  <si>
    <t>In Ice Qube Thermal Management Center versions prior to version 4.13, the web application does not properly authenticate users which may allow an attacker to gain access to sensitive information.</t>
  </si>
  <si>
    <t>ICSA-19-073-03</t>
  </si>
  <si>
    <t>CVE-2018-16059</t>
  </si>
  <si>
    <t>Endress+Hauser WirelessHART Fieldgate SWG70 3.x devices allow Directory Traversal via the fcgi-bin/wgsetcgi filename parameter.</t>
  </si>
  <si>
    <t>ICSA-18-254-03</t>
  </si>
  <si>
    <t>CVE-2018-13806</t>
  </si>
  <si>
    <t>A vulnerability has been identified in SIEMENS TD Keypad Designer (All versions). A DLL hijacking vulnerability exists in all versions of SIEMENS TD Keypad Designer which could allow an attacker to execute code with the permission of the user running TD Designer. The attacker must have write access to the directory containing the TD project file in order to exploit the vulnerability. A legitimate user with higher privileges than the attacker must open the TD project in order for this vulnerability to be exploited. At the time of advisory publication no public exploitation of this security vulnerability was known.</t>
  </si>
  <si>
    <t>ICSA-18-254-04</t>
  </si>
  <si>
    <t>CVE-2018-13799</t>
  </si>
  <si>
    <t>A vulnerability has been identified in SIMATIC WinCC OA V3.14 and prior (All versions &lt; V3.14-P021). Improper access control to a data point of the affected product could allow an unauthenticated remote user to escalate its privileges in the context of SIMATIC WinCC OA V3.14. This vulnerability could be exploited by an attacker with network access to port 5678/TCP of the SIMATIC WinCC OA V3.14 server. Successful exploitation requires no user privileges and no user interaction. This vulnerability could allow an attacker to compromise integrity and availability of the SIMATIC WinCC OA system. At the time of advisory publication no public exploitation of this vulnerability was known.</t>
  </si>
  <si>
    <t>ICSA-18-254-05</t>
  </si>
  <si>
    <t>CVE-2018-13807</t>
  </si>
  <si>
    <t>A vulnerability has been identified in SCALANCE X300 (All versions &lt; V4.0.0), SCALANCE X408 (All versions &lt; V4.0.0), SCALANCE X414 (All versions). The web interface on port 443/tcp could allow an attacker to cause a Denial-of-Service condition by sending specially crafted packets to the web server. The device will automatically reboot, impacting network availability for other devices. An attacker must have network access to port 443/tcp to exploit the vulnerability. Neither valid credentials nor interaction by a legitimate user is required to exploit the vulnerability. There is no confidentiality or integrity impact, only availability is temporarily impacted. This vulnerability could be triggered by publicly available tools.</t>
  </si>
  <si>
    <t>ICSA-19-043-05</t>
  </si>
  <si>
    <t>CVE-2018-3616</t>
  </si>
  <si>
    <t>Bleichenbacher-style side channel vulnerability in TLS implementation in Intel Active Management Technology before 12.0.5 may allow an unauthenticated user to potentially obtain the TLS session key via the network.</t>
  </si>
  <si>
    <t>CVE-2018-3657</t>
  </si>
  <si>
    <t>Multiple buffer overflows in Intel AMT in Intel CSME firmware versions before version 12.0.5 may allow a privileged user to potentially execute arbitrary code with Intel AMT execution privilege via local access.</t>
  </si>
  <si>
    <t>CVE-2018-3658</t>
  </si>
  <si>
    <t>Multiple memory leaks in Intel AMT in Intel CSME firmware versions before 12.0.5 may allow an unauthenticated user with Intel AMT provisioned to potentially cause a partial denial of service via network access.</t>
  </si>
  <si>
    <t>ICSA-18-254-02</t>
  </si>
  <si>
    <t>CVE-2018-10637</t>
  </si>
  <si>
    <t>A maliciously crafted project file may cause a buffer overflow, which may allow the attacker to execute arbitrary code that affects Fuji Electric V-Server Lite 4.0.3.0 and prior.</t>
  </si>
  <si>
    <t>ICSA-18-345-01</t>
  </si>
  <si>
    <t>CVE-2018-6690</t>
  </si>
  <si>
    <t>Accessing, modifying, or executing executable files vulnerability in Microsoft Windows client in McAfee Application and Change Control (MACC) 8.0.0 Hotfix 4 and earlier allows authenticated users to execute arbitrary code via file transfer from external system.</t>
  </si>
  <si>
    <t>Converter</t>
  </si>
  <si>
    <t>ICSA-18-261-01</t>
  </si>
  <si>
    <t>CVE-2018-14792</t>
  </si>
  <si>
    <t>WECON PLC Editor version 1.3.3U may allow an attacker to execute code under the current process when processing project files.</t>
  </si>
  <si>
    <t>ICSA-18-284-01</t>
  </si>
  <si>
    <t>CVE-2018-1149</t>
  </si>
  <si>
    <t>cgi_system in NUUO's NVRMini2 3.8.0 and below allows remote attackers to execute arbitrary code via crafted HTTP requests.</t>
  </si>
  <si>
    <t>CVE-2018-1150</t>
  </si>
  <si>
    <t>NUUO's NVRMini2 3.8.0 and below contains a backdoor that would allow an unauthenticated remote attacker to take over user accounts if the file /tmp/moses exists.</t>
  </si>
  <si>
    <t>Backdoor</t>
  </si>
  <si>
    <t>ICSA-18-263-01</t>
  </si>
  <si>
    <t>CVE-2018-14796</t>
  </si>
  <si>
    <t>Tec4Data SmartCooler, all versions prior to firmware 180806, the device responds to a remote unauthenticated reboot command that may be used to perform a denial of service attack.</t>
  </si>
  <si>
    <t>ICSA-18-263-02</t>
  </si>
  <si>
    <t>CVE-2018-14829</t>
  </si>
  <si>
    <t>Rockwell Automation RSLinx Classic Versions 4.00.01 and prior. This vulnerability may allow a remote threat actor to intentionally send a malformed CIP packet to Port 44818, causing the software application to stop responding and crash. This vulnerability also has the potential to exploit a buffer overflow condition, which may allow the threat actor to remotely execute arbitrary code.</t>
  </si>
  <si>
    <t>CVE-2018-14821</t>
  </si>
  <si>
    <t>Rockwell Automation RSLinx Classic Versions 4.00.01 and prior. This vulnerability may allow a remote, unauthenticated threat actor to intentionally send a malformed CIP packet to Port 44818, causing the RSLinx Classic application to terminate. The user will need to manually restart the software to regain functionality.</t>
  </si>
  <si>
    <t>CVE-2018-14827</t>
  </si>
  <si>
    <t>Rockwell Automation RSLinx Classic Versions 4.00.01 and prior. A remote, unauthenticated threat actor may intentionally send specially crafted Ethernet/IP packets to Port 44818, causing the software application to stop responding and crash. The user must restart the software to regain functionality.</t>
  </si>
  <si>
    <t>ICSA-18-256-01</t>
  </si>
  <si>
    <t>CVE-2018-14825</t>
  </si>
  <si>
    <t>On Honeywell Mobile Computers (CT60 running Android OS 7.1, CN80 running Android OS 7.1, CT40 running Android OS 7.1, CK75 running Android OS 6.0, CN75 running Android OS 6.0, CN75e running Android OS 6.0, CT50 running Android OS 6.0, D75e running Android OS 6.0, CT50 running Android OS 4.4, D75e running Android OS 4.4, CN51 running Android OS 6.0, EDA50k running Android 4.4, EDA50 running Android OS 7.1, EDA50k running Android OS 7.1, EDA70 running Android OS 7.1, EDA60k running Android OS 7.1, and EDA51 running Android OS 8.1), a skilled attacker with advanced knowledge of the target system could exploit this vulnerability by creating an application that would successfully bind to the service and gain elevated system privileges. This could enable the attacker to obtain access to keystrokes, passwords, personal identifiable information, photos, emails, or business-critical documents.</t>
  </si>
  <si>
    <t>CVSS:3.0/AV:L/AC:H/PR:N/UI:R/S:U/C:L/I:L/A:H</t>
  </si>
  <si>
    <t>ICSA-18-303-01</t>
  </si>
  <si>
    <t>ICSA-18-212-03</t>
  </si>
  <si>
    <t>CVE-2018-10602</t>
  </si>
  <si>
    <t>WECON LeviStudio Versions 1.8.29 and 1.8.44 have multiple stack-based buffer overflow vulnerabilities that can be exploited when the application processes specially crafted project files.</t>
  </si>
  <si>
    <t>CVE-2018-10606</t>
  </si>
  <si>
    <t>WECON LeviStudio Versions 1.8.29 and 1.8.44 have multiple heap-based buffer overflow vulnerabilities that can be exploited when the application processes specially crafted project files.</t>
  </si>
  <si>
    <t>ICSA-18-242-01</t>
  </si>
  <si>
    <t>CVE-2018-8856</t>
  </si>
  <si>
    <t>Philips e-Alert Unit (non-medical device), Version R2.1 and prior. The software contains hard-coded cryptographic key, which it uses for encryption of internal data.</t>
  </si>
  <si>
    <t>CVE-2018-8850</t>
  </si>
  <si>
    <t>Philips e-Alert Unit (non-medical device), Version R2.1 and prior. The software does not validate input properly, allowing an attacker to craft the input in a form that is not expected by the rest of the application. This would lead to parts of the unit receiving unintended input, which may result in altered control flow, arbitrary control of a resource, or arbitrary code execution.</t>
  </si>
  <si>
    <t>CVE-2018-8846</t>
  </si>
  <si>
    <t>Philips e-Alert Unit (non-medical device), Version R2.1 and prior. The software does not neutralize or incorrectly neutralizes user-controllable input before it is placed in output that is used as a web page that is then served to other users.</t>
  </si>
  <si>
    <t>CVE-2018-14803</t>
  </si>
  <si>
    <t>Philips e-Alert Unit (non-medical device), Version R2.1 and prior. The Philips e-Alert contains a banner disclosure vulnerability that could allow attackers to obtain extraneous product information, such as OS and software components, via the HTTP response header that is normally not available to the attacker, but might be useful information in an attack.</t>
  </si>
  <si>
    <t>CVE-2018-8848</t>
  </si>
  <si>
    <t>Philips e-Alert Unit (non-medical device), Version R2.1 and prior. The software, upon installation, sets incorrect permissions for an object that exposes it to an unintended actor.</t>
  </si>
  <si>
    <t>CVE-2018-8842</t>
  </si>
  <si>
    <t>Philips e-Alert Unit (non-medical device), Version R2.1 and prior. The software transmits sensitive or security-critical data in cleartext in a communication channel that can be sniffed by unauthorized actors. The Philips e-Alert communication channel is not encrypted which could therefore lead to disclosure of personal contact information and application login credentials from within the same subnet.</t>
  </si>
  <si>
    <t>CVE-2018-8844</t>
  </si>
  <si>
    <t>Philips e-Alert Unit (non-medical device), Version R2.1 and prior. The web application does not, or cannot, sufficiently verify whether a well-formed, valid, consistent request was intentionally provided by the user who submitted the request.</t>
  </si>
  <si>
    <t>CVE-2018-8852</t>
  </si>
  <si>
    <t>Philips e-Alert Unit (non-medical device), Version R2.1 and prior. When authenticating a user or otherwise establishing a new user session, the software gives an attacker the opportunity to steal authenticated sessions without invalidating any existing session identifier.</t>
  </si>
  <si>
    <t>CVE-2018-8854</t>
  </si>
  <si>
    <t>Philips e-Alert Unit (non-medical device), Version R2.1 and prior. The software does not properly restrict the size or amount of resources requested or influenced by an actor, which can be used to consume more resources than intended.</t>
  </si>
  <si>
    <t>ICSA-18-254-01</t>
  </si>
  <si>
    <t>CVE-2018-14817</t>
  </si>
  <si>
    <t>Fuji Electric V-Server 4.0.3.0 and prior, An integer underflow vulnerability has been identified, which may allow remote code execution.</t>
  </si>
  <si>
    <t>CVE-2018-14811</t>
  </si>
  <si>
    <t>Fuji Electric V-Server 4.0.3.0 and prior, Multiple untrusted pointer dereference vulnerabilities have been identified, which may allow remote code execution.</t>
  </si>
  <si>
    <t>CVE-2018-14813</t>
  </si>
  <si>
    <t>Fuji Electric V-Server 4.0.3.0 and prior, A heap-based buffer overflow vulnerability has been identified, which may allow remote code execution.</t>
  </si>
  <si>
    <t>CVE-2018-14819</t>
  </si>
  <si>
    <t>Fuji Electric V-Server 4.0.3.0 and prior, An out-of-bounds read vulnerability has been identified, which may allow remote code execution.</t>
  </si>
  <si>
    <t>CVE-2018-14815</t>
  </si>
  <si>
    <t>Fuji Electric V-Server 4.0.3.0 and prior, Several out-of-bounds write vulnerabilities have been identified, which may allow remote code execution.</t>
  </si>
  <si>
    <t>CVE-2018-14823</t>
  </si>
  <si>
    <t>Fuji Electric V-Server 4.0.3.0 and prior, A stack-based buffer overflow vulnerability has been identified, which may allow remote code execution.</t>
  </si>
  <si>
    <t>CVE-2018-14809</t>
  </si>
  <si>
    <t>Fuji Electric V-Server 4.0.3.0 and prior, A use after free vulnerability has been identified, which may allow remote code execution.</t>
  </si>
  <si>
    <t>ICSA-18-270-04</t>
  </si>
  <si>
    <t>CVE-2018-14824</t>
  </si>
  <si>
    <t>Delta Electronics Delta Industrial Automation PMSoft v2.11 or prior has an out-of-bounds read vulnerability that can be executed when processing project files, which may allow an attacker to read confidential information.</t>
  </si>
  <si>
    <t>ICSA-18-270-02</t>
  </si>
  <si>
    <t>CVE-2018-14788</t>
  </si>
  <si>
    <t>Fuji Electric Alpha5 Smart Loader Versions 3.7 and prior. A buffer overflow information disclosure vulnerability occurs when parsing certain file types.</t>
  </si>
  <si>
    <t>CVE-2018-14794</t>
  </si>
  <si>
    <t>Fuji Electric Alpha5 Smart Loader Versions 3.7 and prior. The device does not perform a check on the length/size of a project file before copying the entire contents of the file to a heap-based buffer.</t>
  </si>
  <si>
    <t>ICSA-18-270-03</t>
  </si>
  <si>
    <t>CWE-126</t>
  </si>
  <si>
    <t>CVE-2018-14790</t>
  </si>
  <si>
    <t>Fuji Electric FRENIC LOADER v3.3 v7.3.4.1a of FRENIC-Mini (C1), FRENIC-Mini (C2), FRENIC-Eco, FRENIC-Multi, FRENIC-MEGA, FRENIC-Ace. A buffer over-read vulnerability may allow remote code execution on the device.</t>
  </si>
  <si>
    <t>CVE-2018-14798</t>
  </si>
  <si>
    <t>Fuji Electric FRENIC LOADER v3.3 v7.3.4.1a of FRENIC-Mini (C1), FRENIC-Mini (C2), FRENIC-Eco, FRENIC-Multi, FRENIC-MEGA, FRENIC-Ace. The program does not properly parse FNC files that may allow for information disclosure.</t>
  </si>
  <si>
    <t>CVE-2018-14802</t>
  </si>
  <si>
    <t>Fuji Electric FRENIC LOADER v3.3 v7.3.4.1a of FRENIC-Mini (C1), FRENIC-Mini (C2), FRENIC-Eco, FRENIC-Multi, FRENIC-MEGA, FRENIC-Ace. The program does not properly check user-supplied comments which may allow for arbitrary remote code execution.</t>
  </si>
  <si>
    <t>ICSA-18-270-01</t>
  </si>
  <si>
    <t>CVE-2018-14808</t>
  </si>
  <si>
    <t>Emerson AMS Device Manager v12.0 to v13.5.  Non-administrative users are able to change executable and library files on the affected products.</t>
  </si>
  <si>
    <t>CVE-2018-14804</t>
  </si>
  <si>
    <t>Emerson AMS Device Manager v12.0 to v13.5.  A specially crafted script may be run that allows arbitrary remote code execution.</t>
  </si>
  <si>
    <t>CVE-2018-10605</t>
  </si>
  <si>
    <t>Martem TELEM GW6/GWM versions prior to 2.0.87-4018403-k4 may allow unprivileged users to modify/upload a new system configuration or take the full control over the RTU using default credentials to connect to the RTU.</t>
  </si>
  <si>
    <t>ICSA-18-275-02</t>
  </si>
  <si>
    <t>CVE-2017-7908</t>
  </si>
  <si>
    <t>A heap-based buffer overflow exists in the third-party product Gigasoft, v5 and prior, included in GE Communicator 3.15 and prior. A malicious HTML file that loads the ActiveX controls can trigger the vulnerability via unchecked function calls.</t>
  </si>
  <si>
    <t>ICSA-18-275-03</t>
  </si>
  <si>
    <t>CVE-2018-14826</t>
  </si>
  <si>
    <t>Entes EMG12 versions 2.57 and prior The application uses a web interface where it is possible for an attacker to bypass authentication with a specially crafted URL. This could allow for remote code execution.</t>
  </si>
  <si>
    <t>CVE-2018-14822</t>
  </si>
  <si>
    <t>Entes EMG12 versions 2.57 and prior an information exposure through query strings vulnerability in the web interface has been identified, which may allow an attacker to impersonate a legitimate user and execute arbitrary code.</t>
  </si>
  <si>
    <t>ICSA-18-275-01</t>
  </si>
  <si>
    <t>CVE-2018-14800</t>
  </si>
  <si>
    <t>Delta Electronics ISPSoft version 3.0.5 and prior allow an attacker, by opening a crafted file, to cause the application to read past the boundary allocated to a stack object, which could allow execution of code under the context of the application.</t>
  </si>
  <si>
    <t>ICSMA-18-277-01</t>
  </si>
  <si>
    <t>CVE-2018-17891</t>
  </si>
  <si>
    <t>Carestream Vue RIS, RIS Client Builds: Version 11.2 and prior running on a Windows 8.1 machine with IIS/7.5. When contacting a Carestream server where there is no Oracle TNS listener available, users will trigger an HTTP 500 error, leaking technical information an attacker could use to initiate a more elaborate attack.</t>
  </si>
  <si>
    <t>ICSA-19-094-02</t>
  </si>
  <si>
    <t>CVE-2018-15377</t>
  </si>
  <si>
    <t>A vulnerability in the Cisco Network Plug and Play agent, also referred to as the Cisco Open Plug-n-Play agent, of Cisco IOS Software and Cisco IOS XE Software could allow an unauthenticated, remote attacker to cause a memory leak on an affected device. The vulnerability is due to insufficient input validation by the affected software. An attacker could exploit this vulnerability by sending invalid data to the Cisco Network Plug and Play agent on an affected device. A successful exploit could allow the attacker to cause a memory leak on the affected device, which could cause the device to reload.</t>
  </si>
  <si>
    <t>ICSA-19-094-03</t>
  </si>
  <si>
    <t>CVE-2018-0466</t>
  </si>
  <si>
    <t>A vulnerability in the Open Shortest Path First version 3 (OSPFv3) implementation in Cisco IOS and IOS XE Software could allow an unauthenticated, adjacent attacker to cause an affected device to reload. The vulnerability is due to incorrect handling of specific OSPFv3 packets. An attacker could exploit this vulnerability by sending crafted OSPFv3 Link-State Advertisements (LSA) to an affected device. An exploit could allow the attacker to cause an affected device to reload, leading to a denial of service (DoS) condition.</t>
  </si>
  <si>
    <t>CVE-2018-0470</t>
  </si>
  <si>
    <t>A vulnerability in the web framework of Cisco IOS XE Software could allow an unauthenticated, remote attacker to cause a buffer overflow condition on an affected device, resulting in a denial of service (DoS) condition. The vulnerability is due to the affected software improperly parsing malformed HTTP packets that are destined to a device. An attacker could exploit this vulnerability by sending a malformed HTTP packet to an affected device for processing. A successful exploit could allow the attacker to cause a buffer overflow condition on the affected device, resulting in a DoS condition.</t>
  </si>
  <si>
    <t>CVE-2018-0473</t>
  </si>
  <si>
    <t>A vulnerability in the Precision Time Protocol (PTP) subsystem of Cisco IOS Software could allow an unauthenticated, remote attacker to cause a denial of service (DoS) condition of the Precision Time Protocol. The vulnerability is due to insufficient processing of PTP packets. An attacker could exploit this vulnerability by sending a custom PTP packet to, or through, an affected device. A successful exploit could allow the attacker to cause a DoS condition for the PTP subsystem, resulting in time synchronization issues across the network.</t>
  </si>
  <si>
    <t>CVE-2018-0467</t>
  </si>
  <si>
    <t>A vulnerability in the IPv6 processing code of Cisco IOS and IOS XE Software could allow an unauthenticated, remote attacker to cause the device to reload. The vulnerability is due to incorrect handling of specific IPv6 hop-by-hop options. An attacker could exploit this vulnerability by sending a malicious IPv6 packet to or through the affected device. A successful exploit could allow the attacker to cause the device to reload, resulting in a denial of service (DoS) condition on an affected device.</t>
  </si>
  <si>
    <t>CVE-2018-15373</t>
  </si>
  <si>
    <t>A vulnerability in the implementation of Cisco Discovery Protocol functionality in Cisco IOS Software and Cisco IOS XE Software could allow an unauthenticated, adjacent attacker to exhaust memory on an affected device, resulting in a denial of service (DoS) condition. The vulnerability is due to improper memory handling by the affected software when the software processes high rates of Cisco Discovery Protocol packets that are sent to a device. An attacker could exploit this vulnerability by sending a high rate of Cisco Discovery Protocol packets to an affected device. A successful exploit could allow the attacker to exhaust memory on the affected device, resulting in a DoS condition.</t>
  </si>
  <si>
    <t>CVSS:3.0/AV:A/AC:L/PR:N/UI:N/S:C/C:N/I:N/A:H</t>
  </si>
  <si>
    <t>ICSA-19-094-04</t>
  </si>
  <si>
    <t>CVE-2018-0472</t>
  </si>
  <si>
    <t>A vulnerability in the IPsec driver code of multiple Cisco IOS XE Software platforms and the Cisco ASA 5500-X Series Adaptive Security Appliance (ASA) could allow an unauthenticated, remote attacker to cause the device to reload. The vulnerability is due to improper processing of malformed IPsec Authentication Header (AH) or Encapsulating Security Payload (ESP) packets. An attacker could exploit this vulnerability by sending malformed IPsec packets to be processed by an affected device. An exploit could allow the attacker to cause a reload of the affected device.</t>
  </si>
  <si>
    <t>ICSA-18-277-01</t>
  </si>
  <si>
    <t>CVE-2018-14818</t>
  </si>
  <si>
    <t>WECON Technology Co., Ltd. PI Studio HMI versions 4.1.9 and prior and PI Studio versions 4.2.34 and prior have a stack-based buffer overflow vulnerability which may allow remote code execution.</t>
  </si>
  <si>
    <t>CVE-2018-14810</t>
  </si>
  <si>
    <t>WECON Technology Co., Ltd. PI Studio HMI versions 4.1.9 and prior and PI Studio versions 4.2.34 and prior parse files and pass invalidated user data to an unsafe method call, which may allow code to be executed in the context of an administrator.</t>
  </si>
  <si>
    <t>CVE-2018-17889</t>
  </si>
  <si>
    <t>In WECON Technology Co., Ltd. PI Studio HMI versions 4.1.9 and prior and PI Studio versions 4.2.34 and prior when parsing project files, the XMLParser that ships with Wecon PIStudio is vulnerable to a XML external entity injection attack, which may allow sensitive information disclosure.</t>
  </si>
  <si>
    <t>CVSS:3.0/AV:N/AC:H/PR:N/UI:R/S:U/C:H/I:N/A:N</t>
  </si>
  <si>
    <t>CVE-2018-18065</t>
  </si>
  <si>
    <t>_set_key in agent/helpers/table_container.c in Net-SNMP before 5.8 has a NULL Pointer Exception bug that can be used by an authenticated attacker to remotely cause the instance to crash via a crafted UDP packet, resulting in Denial of Service.</t>
  </si>
  <si>
    <t>CVE-2018-10610</t>
  </si>
  <si>
    <t>An out-of-bounds vulnerability in LeviStudioU, Versions 1.8.29 and 1.8.44 can be exploited when the application processes specially crafted project files.</t>
  </si>
  <si>
    <t>CVE-2018-10614</t>
  </si>
  <si>
    <t>An XXE vulnerability in LeviStudioU, Versions 1.8.29 and 1.8.44 can be exploited when the application processes specially crafted project XML files.</t>
  </si>
  <si>
    <t>ICSA-18-282-06</t>
  </si>
  <si>
    <t>CWE-341</t>
  </si>
  <si>
    <t>CVE-2018-17917</t>
  </si>
  <si>
    <t>All versions of Hangzhou Xiongmai Technology Co., Ltd XMeye P2P Cloud Server may allow an attacker to use MAC addresses to enumerate potential Cloud IDs. Using this ID, the attacker can discover and connect to valid devices using one of the supported apps.</t>
  </si>
  <si>
    <t>Predictable from Observable State</t>
  </si>
  <si>
    <t>CVE-2018-17919</t>
  </si>
  <si>
    <t>All versions of Hangzhou Xiongmai Technology Co., Ltd XMeye P2P Cloud Server may allow an attacker to use an undocumented user account "default" with its default password to login to XMeye and access/view video streams.</t>
  </si>
  <si>
    <t>CVE-2018-17915</t>
  </si>
  <si>
    <t>All versions of Hangzhou Xiongmai Technology Co., Ltd XMeye P2P Cloud Server do not encrypt all device communication. This includes the XMeye service and firmware update communication. This could allow an attacker to eavesdrop on video feeds, steal XMeye login credentials, or impersonate the update server with malicious update code.</t>
  </si>
  <si>
    <t>ICSA-18-282-01</t>
  </si>
  <si>
    <t>CVE-2018-17925</t>
  </si>
  <si>
    <t>Multiple instances of this vulnerability (Unsafe ActiveX Control Marked Safe For Scripting) have been identified in the third-party ActiveX object provided to GE iFIX versions 2.0 - 5.8 by Gigasoft. Only the independent use of the Gigasoft charting package outside the iFIX product may expose users to the reported vulnerability. The reported method shown to impact Internet Explorer is not exposed in the iFIX product, nor is the core functionality of the iFIX product known to be impacted.</t>
  </si>
  <si>
    <t>CVSS:3.0/AV:L/AC:L/PR:L/UI:R/S:U/C:L/I:L/A:L</t>
  </si>
  <si>
    <t>ICSA-18-282-03</t>
  </si>
  <si>
    <t>CVE-2018-13801</t>
  </si>
  <si>
    <t>A vulnerability has been identified in ROX II (All versions &lt; V2.12.1). An attacker with network access to port 22/tcp and valid low-privileged user credentials for the target device could perform a privilege escalation and gain root privileges. Successful exploitation requires user privileges of a low-privileged user but no user interaction. The vulnerability could allow an attacker to compromise confidentiality, integrity and availability of the system.</t>
  </si>
  <si>
    <t>CVE-2018-13802</t>
  </si>
  <si>
    <t>A vulnerability has been identified in ROX II (All versions &lt; V2.12.1). An authenticated attacker with a high-privileged user account access via SSH could circumvent restrictions in place and execute arbitrary operating system commands. Successful exploitation requires that the attacker has network access to the SSH interface in on port 22/tcp. The attacker must be authenticated to exploit the vulnerability. The vulnerability could allow an attacker to execute arbitrary code on the device.</t>
  </si>
  <si>
    <t>ICSA-18-282-04</t>
  </si>
  <si>
    <t>CVE-2018-13800</t>
  </si>
  <si>
    <t>A vulnerability has been identified in SIMATIC S7-1200 CPU family version 4 (All versions &lt; V4.2.3). The web interface could allow a Cross-Site Request Forgery (CSRF) attack if an unsuspecting user is tricked into accessing a malicious link. Successful exploitation requires user interaction by a legitimate user, who must be authenticated to the web interface. A successful attack could allow an attacker to trigger actions via the web interface that the legitimate user is allowed to perform. This could allow the attacker to read or modify parts of the device configuration.</t>
  </si>
  <si>
    <t>CVSS:3.0/AV:N/AC:L/PR:L/UI:R/S:U/C:H/I:H/A:N</t>
  </si>
  <si>
    <t>ICSA-18-282-05</t>
  </si>
  <si>
    <t>CVE-2018-13805</t>
  </si>
  <si>
    <t>A vulnerability has been identified in SIMATIC ET 200SP Open Controller (All versions &gt;= V2.0 and &lt; V2.1.6), SIMATIC S7-1500 Software Controller (All versions &gt;= V2.0 and &lt; V2.5), SIMATIC S7-1500 incl. F (All versions &gt;= V2.0 and &lt; V2.5). An attacker can cause a denial-of-service condition on the network stack by sending a large number of specially crafted packets to the PLC. The PLC will lose its ability to communicate over the network. This vulnerability could be exploited by an attacker with network access to the affected systems. Successful exploitation requires no privileges and no user interaction. An attacker could use this vulnerability to compromise availability of the network connectivity. At the time of advisory publication no public exploitation of this vulnerability was known.</t>
  </si>
  <si>
    <t>ICSA-18-284-03</t>
  </si>
  <si>
    <t>CVE-2018-17929</t>
  </si>
  <si>
    <t>In Delta Industrial Automation TPEditor, TPEditor Versions 1.90 and prior, multiple stack-based buffer overflow vulnerabilities may be exploited by processing specially crafted project files lacking user input validation before copying data from project files onto the stack and may allow an attacker to remotely execute arbitrary code.</t>
  </si>
  <si>
    <t>CVE-2018-17927</t>
  </si>
  <si>
    <t>In Delta Industrial Automation TPEditor, TPEditor Versions 1.90 and prior, multiple out-of-bounds write vulnerabilities may be exploited by processing specially crafted project files lacking user input validation, which may cause the system to write outside the intended buffer area and may allow remote code execution.</t>
  </si>
  <si>
    <t>ICSA-18-284-02</t>
  </si>
  <si>
    <t>CVE-2018-17890</t>
  </si>
  <si>
    <t>NUUO CMS all versions 3.1 and prior, The application uses insecure and outdated software components for functionality, which could allow arbitrary code execution.</t>
  </si>
  <si>
    <t>CWE-398</t>
  </si>
  <si>
    <t>Insecure Components</t>
  </si>
  <si>
    <t>CVE-2018-17894</t>
  </si>
  <si>
    <t>NUUO CMS all versions 3.1 and prior, The application creates default accounts that have hard-coded passwords, which could allow an attacker to gain privileged access.</t>
  </si>
  <si>
    <t>CVE-2018-17900</t>
  </si>
  <si>
    <t>Yokogawa STARDOM Controllers FCJ, FCN-100, FCN-RTU, FCN-500, All versions R4.10 and prior, The web application improperly protects credentials which could allow an attacker to obtain credentials for remote access to controllers.</t>
  </si>
  <si>
    <t>CVE-2018-17902</t>
  </si>
  <si>
    <t>Yokogawa STARDOM Controllers FCJ, FCN-100, FCN-RTU, FCN-500, All versions R4.10 and prior, The application utilizes multiple methods of session management which could result in a denial of service to the remote management functions.</t>
  </si>
  <si>
    <t>CVE-2018-17896</t>
  </si>
  <si>
    <t>Yokogawa STARDOM Controllers FCJ, FCN-100, FCN-RTU, FCN-500, All versions R4.10 and prior, The affected controllers utilize hard-coded credentials which may allow an attacker gain unauthorized access to the maintenance functions and obtain or modify information. This attack can be executed only during maintenance work.</t>
  </si>
  <si>
    <t>CVE-2018-17898</t>
  </si>
  <si>
    <t>Yokogawa STARDOM Controllers FCJ,FCN-100, FCN-RTU, FCN-500, All versions R4.10 and prior, The controller application fails to prevent memory exhaustion by unauthorized requests. This could allow an attacker to cause the controller to become unstable.</t>
  </si>
  <si>
    <t>CVE-2018-17888</t>
  </si>
  <si>
    <t>NUUO CMS all versions 3.1 and prior, The application uses a session identification mechanism that could allow attackers to obtain the active session ID, which could allow arbitrary remote code execution.</t>
  </si>
  <si>
    <t>CVE-2018-17892</t>
  </si>
  <si>
    <t>NUUO CMS all versions 3.1 and prior, The application implements a method of user account control that causes standard account security features to not be utilized as intended, which could allow user account compromise and may allow for remote code execution.</t>
  </si>
  <si>
    <t>ICSA-18-289-01</t>
  </si>
  <si>
    <t>CVE-2018-17893</t>
  </si>
  <si>
    <t>LAquis SCADA Versions 4.1.0.3870 and prior has an untrusted pointer dereference vulnerability, which may allow remote code execution.</t>
  </si>
  <si>
    <t>CVE-2018-17895</t>
  </si>
  <si>
    <t>LAquis SCADA Versions 4.1.0.3870 and prior has several out-of-bounds read vulnerabilities, which may allow remote code execution.</t>
  </si>
  <si>
    <t>CVE-2018-17897</t>
  </si>
  <si>
    <t>LAquis SCADA Versions 4.1.0.3870 and prior has several integer overflow to buffer overflow vulnerabilities, which may allow remote code execution.</t>
  </si>
  <si>
    <t>CVE-2018-17899</t>
  </si>
  <si>
    <t>LAquis SCADA Versions 4.1.0.3870 and prior has a path traversal vulnerability, which may allow remote code execution.</t>
  </si>
  <si>
    <t>CVE-2018-17911</t>
  </si>
  <si>
    <t>LAquis SCADA Versions 4.1.0.3870 and prior has several stack-based buffer overflow vulnerabilities, which may allow remote code execution.</t>
  </si>
  <si>
    <t>CVE-2018-17901</t>
  </si>
  <si>
    <t>LAquis SCADA Versions 4.1.0.3870 and prior, when processing project files the application fails to sanitize user input prior to performing write operations on a stack object, which may allow an attacker to execute code under the current process.</t>
  </si>
  <si>
    <t>ICSA-18-247-01</t>
  </si>
  <si>
    <t>CVE-2018-14807</t>
  </si>
  <si>
    <t>A stack-based buffer overflow vulnerability in Opto 22 PAC Control Basic and PAC Control Professional versions R10.0a and prior may allow remote code execution.</t>
  </si>
  <si>
    <t>ICSA-18-296-01</t>
  </si>
  <si>
    <t>CVE-2018-14806</t>
  </si>
  <si>
    <t>Advantech WebAccess 8.3.1 and earlier has a path traversal vulnerability which may allow an attacker to execute arbitrary code.</t>
  </si>
  <si>
    <t>CVE-2018-14816</t>
  </si>
  <si>
    <t>Advantech WebAccess 8.3.1 and earlier has several stack-based buffer overflow vulnerabilities that have been identified, which may allow an attacker to execute arbitrary code.</t>
  </si>
  <si>
    <t>CVE-2018-14820</t>
  </si>
  <si>
    <t>Advantech WebAccess 8.3.1 and earlier has a .dll component that is susceptible to external control of file name or path vulnerability, which may allow an arbitrary file deletion when processing.</t>
  </si>
  <si>
    <t>CVE-2018-14828</t>
  </si>
  <si>
    <t>Advantech WebAccess 8.3.1 and earlier has an improper privilege management vulnerability, which may allow an attacker to access those files and perform actions at a system administrator level.</t>
  </si>
  <si>
    <t>ICSA-18-296-03</t>
  </si>
  <si>
    <t>CVE-2018-17935</t>
  </si>
  <si>
    <t>All versions of Telecrane F25 Series Radio Controls before 00.0A use fixed codes that are reproducible by sniffing and re-transmission. This can lead to unauthorized replay of a command, spoofing of an arbitrary message, or keeping the controlled load in a permanent "stop" state.</t>
  </si>
  <si>
    <t>CVSS:3.0/AV:A/AC:L/PR:N/UI:N/S:U/C:N/I:H/A:H</t>
  </si>
  <si>
    <t>ICSA-18-282-07</t>
  </si>
  <si>
    <t>CVE-2018-14812</t>
  </si>
  <si>
    <t>An uncontrolled search path element (DLL Hijacking) vulnerability has been identified in Fuji Electric Energy Savings Estimator versions V.1.0.2.0 and prior. Exploitation of this vulnerability could give an attacker access to the system with the same level of privilege as the application that utilizes the malicious DLL.</t>
  </si>
  <si>
    <t>ICSA-18-296-02</t>
  </si>
  <si>
    <t>CVE-2018-17921</t>
  </si>
  <si>
    <t>SAGA1-L8B with any firmware versions prior to A0.10 are vulnerable to an attack that may allow an attacker to force-pair the device without human interaction.</t>
  </si>
  <si>
    <t>CVE-2018-17923</t>
  </si>
  <si>
    <t>SAGA1-L8B with any firmware versions prior to A0.10 are vulnerable to an attack that an attacker with physical access to the product may able to reprogram it.</t>
  </si>
  <si>
    <t>CVSS:3.0/AV:P/AC:H/PR:H/UI:N/S:C/C:H/I:H/A:H</t>
  </si>
  <si>
    <t>CVE-2018-17903</t>
  </si>
  <si>
    <t>SAGA1-L8B with any firmware versions prior to A0.10 are vulnerable to a replay attack and command forgery.</t>
  </si>
  <si>
    <t>ICSA-18-298-01</t>
  </si>
  <si>
    <t>CVE-2018-17904</t>
  </si>
  <si>
    <t>Reliance 4 SCADA/HMI, Version 4.7.3 Update 3 and prior. This vulnerability could allow an unauthorized attacker to inject arbitrary code.</t>
  </si>
  <si>
    <t>ICSA-18-298-02</t>
  </si>
  <si>
    <t>CVE-2018-17908</t>
  </si>
  <si>
    <t>WebAccess Versions 8.3.2 and prior. During installation, the application installer disables user access control and does not re-enable it after the installation is complete. This could allow an attacker to run elevated arbitrary code.</t>
  </si>
  <si>
    <t>CVE-2018-17910</t>
  </si>
  <si>
    <t>WebAccess Versions 8.3.2 and prior. The application fails to properly validate the length of user-supplied data, causing a buffer overflow condition that allows for arbitrary remote code execution.</t>
  </si>
  <si>
    <t>CVE-2018-17933</t>
  </si>
  <si>
    <t>VGo Robot (Versions 3.0.3.52164 and 3.0.3.53662. Prior versions may also be affected) connected to the VGo XAMPP. User accounts may be able to execute commands that are outside the scope of their privileges and within the scope of an admin account. If an attacker has access to VGo XAMPP Client credentials, they may be able to execute admin commands on the connected robot.</t>
  </si>
  <si>
    <t>CVE-2018-17931</t>
  </si>
  <si>
    <t>If an attacker has physical access to the VGo Robot (Versions 3.0.3.52164 and 3.0.3.53662. Prior versions may also be affected) they may be able to alter scripts, which may allow code execution with root privileges.</t>
  </si>
  <si>
    <t>CVE-2018-8858</t>
  </si>
  <si>
    <t>If an attacker has access to the firmware from the VGo Robot (Versions 3.0.3.52164 and 3.0.3.53662. Prior versions may also be affected) they may be able to extract credentials.</t>
  </si>
  <si>
    <t>ICSA-18-305-01</t>
  </si>
  <si>
    <t>CVE-2018-17916</t>
  </si>
  <si>
    <t>InduSoft Web Studio versions prior to 8.1 SP2, and InTouch Edge HMI (formerly InTouch Machine Edition) versions prior to 2017 SP2. A remote attacker could send a carefully crafted packet to exploit a stack-based buffer overflow vulnerability during tag, alarm, or event related actions such as read and write, with potential for code to be executed. If InduSoft Web Studio remote communication security was not enabled, or a password was left blank, a remote user could send a carefully crafted packet to invoke an arbitrary process, with potential for code to be executed. The code would be executed under the privileges of the InduSoft Web Studio or InTouch Edge HMI runtime and could lead to a compromise of the InduSoft Web Studio or InTouch Edge HMI server machine.</t>
  </si>
  <si>
    <t>CWE-258</t>
  </si>
  <si>
    <t>CVE-2018-17914</t>
  </si>
  <si>
    <t>InduSoft Web Studio versions prior to 8.1 SP2, and InTouch Edge HMI (formerly InTouch Machine Edition) versions prior to 2017 SP2. This vulnerability could allow an unauthenticated user to remotely execute code with the same privileges as that of the InduSoft Web Studio or InTouch Edge HMI (formerly InTouch Machine Edition) runtime.</t>
  </si>
  <si>
    <t>ICSA-18-305-04</t>
  </si>
  <si>
    <t>CVE-2018-17912</t>
  </si>
  <si>
    <t>An XXE vulnerability exists in CASE Suite Versions 3.10 and prior when processing parameter entities, which may allow remote file disclosure.</t>
  </si>
  <si>
    <t>ICSA-18-305-03</t>
  </si>
  <si>
    <t>CVE-2018-17918</t>
  </si>
  <si>
    <t>Circontrol CirCarLife all versions prior to 4.3.1, authentication to the device can be bypassed by entering the URL of a specific page.</t>
  </si>
  <si>
    <t>CVE-2018-17922</t>
  </si>
  <si>
    <t>Circontrol CirCarLife all versions prior to 4.3.1, the PAP credentials of the device are stored in clear text in a log file that is accessible without authentication.</t>
  </si>
  <si>
    <t>ICSA-18-305-02</t>
  </si>
  <si>
    <t>CVE-2018-7799</t>
  </si>
  <si>
    <t>A DLL hijacking vulnerability exists in Schneider Electric Software Update (SESU), all versions prior to V2.2.0, which could allow an attacker to execute arbitrary code on the targeted system when placing a specific DLL file.</t>
  </si>
  <si>
    <t>ICSA-18-324-02</t>
  </si>
  <si>
    <t>CVE-2018-7798</t>
  </si>
  <si>
    <t>A Insufficient Verification of Data Authenticity (CWE-345) vulnerability exists in the Modicon M221, all versions, which could cause a change of IPv4 configuration (IP address, mask and gateway) when remotely connected to the device.</t>
  </si>
  <si>
    <t>CVSS:3.0/AV:N/AC:L/PR:N/UI:N/S:U/C:N/I:H/A:L</t>
  </si>
  <si>
    <t>ICSA-18-331-01</t>
  </si>
  <si>
    <t>ICSA-18-290-01</t>
  </si>
  <si>
    <t>CVE-2018-17905</t>
  </si>
  <si>
    <t>When processing project files in Omron CX-Supervisor Versions 3.4.1.0 and prior and tampering with a specific byte, memory corruption may occur within a specific object.</t>
  </si>
  <si>
    <t>CVE-2018-17907</t>
  </si>
  <si>
    <t>When processing project files in Omron CX-Supervisor Versions 3.4.1.0 and prior and tampering with the value of an offset, an attacker can force the application to read a value outside of an array.</t>
  </si>
  <si>
    <t>CVSS:3.0/AV:L/AC:L/PR:N/UI:R/S:U/C:L/I:N/A:N</t>
  </si>
  <si>
    <t>CVE-2018-17909</t>
  </si>
  <si>
    <t>When processing project files in Omron CX-Supervisor Versions 3.4.1.0 and prior, the application fails to check if it is referencing freed memory, which may allow an attacker to execute code under the context of the application.</t>
  </si>
  <si>
    <t>CVE-2018-17913</t>
  </si>
  <si>
    <t>A type confusion vulnerability exists when processing project files in Omron CX-Supervisor Versions 3.4.1.0 and prior, which may allow an attacker to execute code in the context of the application.</t>
  </si>
  <si>
    <t>Type Confusion</t>
  </si>
  <si>
    <t>ICSMA-18-312-01</t>
  </si>
  <si>
    <t>CVE-2018-17906</t>
  </si>
  <si>
    <t>Philips iSite and IntelliSpace PACS, iSite PACS, all versions, and IntelliSpace PACS, all versions. Default credentials and no authentication within third party software may allow an attacker to compromise a component of the system.</t>
  </si>
  <si>
    <t>ICSMA-18-310-01</t>
  </si>
  <si>
    <t>CVE-2018-18561</t>
  </si>
  <si>
    <t>An issue was discovered in Roche Accu-Chek Inform II Base Unit / Base Unit Hub before 03.01.04 and CoaguChek / cobas h232 Handheld Base Unit before 03.01.04. Insecure permissions in a service interface may allow authenticated attackers in the adjacent network to execute arbitrary commands on the operating system.</t>
  </si>
  <si>
    <t>CVE-2018-18562</t>
  </si>
  <si>
    <t>An issue was discovered in Roche Accu-Chek Inform II Base Unit / Base Unit Hub before 03.01.04 and CoaguChek / cobas h232 Handheld Base Unit before 03.01.04. Weak access credentials may enable attackers in the adjacent network to gain unauthorized service access via a service interface.</t>
  </si>
  <si>
    <t>CVE-2018-18563</t>
  </si>
  <si>
    <t>An issue was discovered in Roche Accu-Chek Inform II Instrument before 03.06.00 (Serial number below 14000) and 04.x before 04.03.00 (Serial Number above 14000), CoaguChek Pro II before 04.03.00, CoaguChek XS Plus before 03.01.06, CoaguChek XS Pro before 03.01.06, cobas h 232 before 03.01.03 (Serial Number below KQ0400000 or KS0400000) and cobas h 232 before 04.00.04 (Serial Number above KQ0400000 or KS0400000). Improper access control to a service command allows attackers in the adjacent network to execute arbitrary code on the system through a crafted Poct1-A message.</t>
  </si>
  <si>
    <t>CVSS:3.0/AV:A/AC:L/PR:N/UI:N/S:C/C:H/I:H/A:H</t>
  </si>
  <si>
    <t>CVE-2018-18564</t>
  </si>
  <si>
    <t>An issue was discovered in Roche Accu-Chek Inform II Instrument before 03.06.00 (Serial number below 14000) and 04.x before 04.03.00 (Serial Number above 14000), CoaguChek Pro II before 04.03.00, and cobas h 232 before 04.00.04 (Serial number above KQ0400000 or KS0400000). Improper access control allows attackers in the adjacent network to change the instrument configuration.</t>
  </si>
  <si>
    <t>CVSS:3.0/AV:A/AC:L/PR:N/UI:N/S:C/C:N/I:H/A:N</t>
  </si>
  <si>
    <t>CVE-2018-18565</t>
  </si>
  <si>
    <t>An issue was discovered in Roche Accu-Chek Inform II Instrument before 03.06.00 (Serial number below 14000) and 04.x before 04.03.00 (Serial Number above 14000), CoaguChek Pro II before 04.03.00, CoaguChek XS Plus before 03.01.06, CoaguChek XS Pro before 03.01.06, cobas h 232 before 03.01.03 (Serial number below KQ0400000 or KS0400000), and cobas h 232 before 04.00.04 (Serial number above KQ0400000 or KS0400000). A vulnerability in the software update mechanism allows authenticated attackers in the adjacent network to overwrite arbitrary files on the system through a crafted update package.</t>
  </si>
  <si>
    <t>CVSS:3.0/AV:A/AC:L/PR:L/UI:N/S:C/C:N/I:H/A:N</t>
  </si>
  <si>
    <t>ICSA-19-344-03</t>
  </si>
  <si>
    <t>CVE-2018-18440</t>
  </si>
  <si>
    <t>DENX U-Boot through 2018.09-rc1 has a locally exploitable buffer overflow via a crafted kernel image because filesystem loading is mishandled.</t>
  </si>
  <si>
    <t>CVE-2018-17934</t>
  </si>
  <si>
    <t>NUUO CMS All versions 3.3 and prior the application allows external input to construct a pathname that is able to be resolved outside the intended directory. This could allow an attacker to impersonate a legitimate user, obtain restricted information, or execute arbitrary code.</t>
  </si>
  <si>
    <t>CVE-2018-17936</t>
  </si>
  <si>
    <t>NUUO CMS All versions 3.3 and prior the application allows the upload of arbitrary files that can modify or overwrite configuration files to the server, which could allow remote code execution.</t>
  </si>
  <si>
    <t>CVE-2018-18982</t>
  </si>
  <si>
    <t>NUUO CMS All versions 3.3 and prior the web server application allows injection of arbitrary SQL characters, which can be used to inject SQL into an executing statement and allow arbitrary code execution.</t>
  </si>
  <si>
    <t>ICSA-18-324-01</t>
  </si>
  <si>
    <t>CVE-2018-17930</t>
  </si>
  <si>
    <t>A stack-based buffer overflow vulnerability has been identified in Teledyne DALSA Sherlock Version 7.2.7.4 and prior, which may allow remote code execution.</t>
  </si>
  <si>
    <t>ICSA-18-333-01</t>
  </si>
  <si>
    <t>CVE-2018-18987</t>
  </si>
  <si>
    <t>VT-Designer Version 2.1.7.31 is vulnerable by the program populating objects with user supplied input via a file without first checking for validity, allowing attacker supplied input to be written to known memory locations. This may cause the program to crash or allow remote code execution.</t>
  </si>
  <si>
    <t>CVE-2018-18983</t>
  </si>
  <si>
    <t>VT-Designer Version 2.1.7.31 is vulnerable by the program reading the contents of a file (which is already in memory) into another heap-based buffer, which may cause the program to crash or allow remote code execution.</t>
  </si>
  <si>
    <t>ICSA-18-338-02</t>
  </si>
  <si>
    <t>CVE-2018-18991</t>
  </si>
  <si>
    <t>Reflected cross-site scripting (non-persistent) in SCADA WebServer (Versions prior to 2.03.0001) could allow an attacker to send a crafted URL that contains JavaScript, which can be reflected off the web application to the victim's browser.</t>
  </si>
  <si>
    <t>ICSA-18-338-01</t>
  </si>
  <si>
    <t>CVE-2018-18993</t>
  </si>
  <si>
    <t>Two stack-based buffer overflow vulnerabilities have been discovered in CX-One Versions 4.42 and prior (CX-Programmer Versions 9.66 and prior and CX-Server Versions 5.0.23 and prior). When processing project files, the application allows input data to exceed the buffer. An attacker could use a specially crafted project file to overflow the buffer and execute code under the privileges of the application.</t>
  </si>
  <si>
    <t>CVE-2018-18989</t>
  </si>
  <si>
    <t>In CX-One Versions 4.42 and prior (CX-Programmer Versions 9.66 and prior and CX-Server Versions 5.0.23 and prior), when processing project files, the application fails to check if it is referencing freed memory. An attacker could use a specially crafted project file to exploit and execute code under the privileges of the application.</t>
  </si>
  <si>
    <t>ICSA-18-310-02</t>
  </si>
  <si>
    <t>CVE-2018-17924</t>
  </si>
  <si>
    <t>Rockwell Automation MicroLogix 1400 Controllers and 1756 ControlLogix Communications Modules An unauthenticated, remote threat actor could send a CIP connection request to an affected device, and upon successful connection, send a new IP configuration to the affected device even if the controller in the system is set to Hard RUN mode. When the affected device accepts this new IP configuration, a loss of communication occurs between the device and the rest of the system as the system traffic is still attempting to communicate with the device via the overwritten IP address.</t>
  </si>
  <si>
    <t>ICSMA-18-340-01</t>
  </si>
  <si>
    <t>CVE-2018-19001</t>
  </si>
  <si>
    <t>Philips HealthSuite Health Android App, all versions. The software uses simple encryption that is not strong enough for the level of protection required.</t>
  </si>
  <si>
    <t>CVSS:3.0/AV:P/AC:L/PR:N/UI:N/S:U/C:L/I:L/A:L</t>
  </si>
  <si>
    <t>ICSA-18-340-01</t>
  </si>
  <si>
    <t>CVE-2018-15362</t>
  </si>
  <si>
    <t>XXE in GE Proficy Cimplicity GDS versions 9.0 R2, 9.5, 10.0</t>
  </si>
  <si>
    <t>ICSA-18-345-02</t>
  </si>
  <si>
    <t>CVE-2018-11457</t>
  </si>
  <si>
    <t>A vulnerability has been identified in SINUMERIK 828D V4.7 (All versions &lt; V4.7 SP6 HF1), SINUMERIK 840D sl V4.7 (All versions &lt; V4.7 SP6 HF5), SINUMERIK 840D sl V4.8 (All versions &lt; V4.8 SP3). The integrated web server on port 4842/tcp of the affected products could allow a remote attacker to execute code with privileged permissions on the system by sending specially crafted network requests to port 4842/tcp. Please note that this vulnerability is only exploitable if port 4842/tcp is manually opened in the firewall configuration of network port X130. The security vulnerability could be exploited by an attacker with network access to the affected devices on port 4842/tcp. Successful exploitation requires no privileges and no user interaction. The vulnerability could allow an attacker to compromise confidentiality, integrity and availability of the web server. At the time of advisory publication no public exploitation of this security vulnerability was known.</t>
  </si>
  <si>
    <t>CVE-2018-11458</t>
  </si>
  <si>
    <t>A vulnerability has been identified in SINUMERIK 828D V4.7 (All versions &lt; V4.7 SP6 HF1), SINUMERIK 840D sl V4.7 (All versions &lt; V4.7 SP6 HF5), SINUMERIK 840D sl V4.8 (All versions &lt; V4.8 SP3). The integrated VNC server on port 5900/tcp of the affected products could allow a remote attacker to execute code with privileged permissions on the system by sending specially crafted network requests to port 5900/tcp. Please note that this vulnerability is only exploitable if port 5900/tcp is manually opened in the firewall configuration of network port X130. The security vulnerability could be exploited by an attacker with network access to the affected devices and port. Successful exploitation requires no privileges and no user interaction. The vulnerability could allow an attacker to compromise confidentiality, integrity and availability of the VNC server. At the time of advisory publication no public exploitation of this security vulnerability was known.</t>
  </si>
  <si>
    <t>CVE-2018-11459</t>
  </si>
  <si>
    <t>A vulnerability has been identified in SINUMERIK 808D V4.7 (All versions), SINUMERIK 808D V4.8 (All versions), SINUMERIK 828D V4.7 (All versions &lt; V4.7 SP6 HF1), SINUMERIK 840D sl V4.7 (All versions &lt; V4.7 SP6 HF5), SINUMERIK 840D sl V4.8 (All versions &lt; V4.8 SP3). A local attacker could modify a user-writeable configuration file so that after reboot or manual initiation the system reloads the modified configuration file and attacker-controlled code is executed with elevated privileges. The security vulnerability could be exploited by an attacker with local access to the affected system. Successful exploitation requires user privileges but no user interaction. The vulnerability could allow an attacker to compromise confidentiality, integrity and availability of the system. At the time of advisory publication no public exploitation of this security vulnerability was known.</t>
  </si>
  <si>
    <t>CVE-2018-11460</t>
  </si>
  <si>
    <t>A vulnerability has been identified in SINUMERIK 808D V4.7 (All versions), SINUMERIK 808D V4.8 (All versions), SINUMERIK 828D V4.7 (All versions &lt; V4.7 SP6 HF1), SINUMERIK 840D sl V4.7 (All versions &lt; V4.7 SP6 HF5), SINUMERIK 840D sl V4.8 (All versions &lt; V4.8 SP3). A local attacker with elevated user privileges (manufact) could modify a CRAMFS archive so that after reboot the system loads the modified CRAMFS file and attacker-controlled code is executed with root privileges. The security vulnerability could be exploited by an attacker with local access to the affected systems. Successful exploitation requires elevated user privileges (manufact) but no user interaction. The vulnerability could allow an attacker to compromise confidentiality, integrity and availability of the system. At the time of advisory publication no public exploitation of this security vulnerability was known.</t>
  </si>
  <si>
    <t>CVE-2018-11461</t>
  </si>
  <si>
    <t>A vulnerability has been identified in SINUMERIK 808D V4.7 (All versions), SINUMERIK 808D V4.8 (All versions), SINUMERIK 828D V4.7 (All versions &lt; V4.7 SP6 HF1), SINUMERIK 840D sl V4.7 (All versions &lt; V4.7 SP6 HF5), SINUMERIK 840D sl V4.8 (All versions &lt; V4.8 SP3). A local attacker with user privileges could use the service command application for privilege escalation to an elevated user but not root. The security vulnerability could be exploited by an attacker with local access to the affected systems. Successful exploitation requires user privileges but no user interaction. The vulnerability could allow an attacker to compromise confidentiality, integrity and availability of the system. At the time of advisory publication no public exploitation of this security vulnerability was known.</t>
  </si>
  <si>
    <t>CVSS:3.0/AV:L/AC:L/PR:L/UI:N/S:U/C:L/I:H/A:L</t>
  </si>
  <si>
    <t>CVE-2018-11462</t>
  </si>
  <si>
    <t>A vulnerability has been identified in SINUMERIK 808D V4.7 (All versions), SINUMERIK 808D V4.8 (All versions), SINUMERIK 828D V4.7 (All versions &lt; V4.7 SP6 HF1), SINUMERIK 840D sl V4.7 (All versions &lt; V4.7 SP6 HF5), SINUMERIK 840D sl V4.8 (All versions &lt; V4.8 SP3). By sending a specially crafted authentication request to the affected systems a remote attacker could escalate his privileges to an elevated user account but not to root. The security vulnerability could be exploited by an attacker with network access to the affected systems. Successful exploitation requires no privileges and no user interaction. The vulnerability could allow an attacker to compromise confidentiality, integrity and availability of the system. At the time of advisory publication no public exploitation of this security vulnerability was known.</t>
  </si>
  <si>
    <t>CVE-2018-11463</t>
  </si>
  <si>
    <t>A vulnerability has been identified in SINUMERIK 808D V4.7 (All versions), SINUMERIK 808D V4.8 (All versions), SINUMERIK 828D V4.7 (All versions &lt; V4.7 SP6 HF1), SINUMERIK 840D sl V4.7 (All versions &lt; V4.7 SP6 HF5), SINUMERIK 840D sl V4.8 (All versions &lt; V4.8 SP3). A buffer overflow in the service command application could allow a local attacker to execute code with elevated privileges. The security vulnerability could be exploited by an attacker with local access to the affected systems. Successful exploitation requires user privileges but no user interaction. The vulnerability could allow an attacker to compromise confidentiality, integrity and availability of the system. At the time of advisory publication no public exploitation of this security vulnerability was known.</t>
  </si>
  <si>
    <t>CVE-2018-11464</t>
  </si>
  <si>
    <t>A vulnerability has been identified in SINUMERIK 828D V4.7 (All versions &lt; V4.7 SP6 HF1), SINUMERIK 840D sl V4.7 (All versions &lt; V4.7 SP6 HF5), SINUMERIK 840D sl V4.8 (All versions &lt; V4.8 SP3). The integrated VNC server on port 5900/tcp of the affected products could allow a remote attacker to cause a Denial-of-Service condition of the VNC server. Please note that this vulnerability is only exploitable if port 5900/tcp is manually opened in the firewall configuration of network port X130. The security vulnerability could be exploited by an attacker with network access to the affected devices and port. Successful exploitation requires no privileges and no user interaction. The vulnerability could allow an attacker to compromise availability of the VNC server. At the time of advisory publication no public exploitation of this security vulnerability was known.</t>
  </si>
  <si>
    <t>CVE-2018-11465</t>
  </si>
  <si>
    <t>A vulnerability has been identified in SINUMERIK 808D V4.7 (All versions), SINUMERIK 808D V4.8 (All versions), SINUMERIK 828D V4.7 (All versions &lt; V4.7 SP6 HF1), SINUMERIK 840D sl V4.7 (All versions &lt; V4.7 SP6 HF5), SINUMERIK 840D sl V4.8 (All versions &lt; V4.8 SP3). A local attacker could use ioctl calls to do out of bounds reads, arbitrary writes, or execute code in kernel mode. The security vulnerability could be exploited by an attacker with local access to the affected systems. Successful exploitation requires user privileges but no user interaction. The vulnerability could allow an attacker to compromise confidentiality, integrity and availability of the system. At the time of advisory publication no public exploitation of this security vulnerability was known.</t>
  </si>
  <si>
    <t>CVE-2018-11466</t>
  </si>
  <si>
    <t>A vulnerability has been identified in SINUMERIK 808D V4.7 (All versions), SINUMERIK 808D V4.8 (All versions), SINUMERIK 828D V4.7 (All versions &lt; V4.7 SP6 HF1), SINUMERIK 840D sl V4.7 (All versions &lt; V4.7 SP6 HF5), SINUMERIK 840D sl V4.8 (All versions &lt; V4.8 SP3). Specially crafted network packets sent to port 102/tcp (ISO-TSAP) could allow a remote attacker to either cause a Denial-of-Service condition of the integrated software firewall or allow to execute code in the context of the software firewall. The security vulnerability could be exploited by an attacker with network access to the affected systems on port 102/tcp. Successful exploitation requires no user privileges and no user interaction. The vulnerability could allow an attacker to compromise confidentiality, integrity and availability of the system. At the time of advisory publication no public exploitation of this security vulnerability was known</t>
  </si>
  <si>
    <t>ICSA-18-352-05</t>
  </si>
  <si>
    <t>CVE-2018-13816</t>
  </si>
  <si>
    <t>A vulnerability has been identified in TIM 1531 IRC (All version &lt; V2.0). The devices was missing proper authentication on port 102/tcp, although configured. Successful exploitation requires an attacker to be able to send packets to port 102/tcp of the affected device. No user interaction and no user privileges are required to exploit the vulnerability. At the time of advisory publication no public exploitation of this vulnerability was known.</t>
  </si>
  <si>
    <t>ICSA-18-317-02</t>
  </si>
  <si>
    <t>CVE-2018-16556</t>
  </si>
  <si>
    <t>A vulnerability has been identified in SIMATIC S7-400 (incl. F) V6 and below (All versions), SIMATIC S7-400 PN/DP V7 (incl. F) (All versions), SIMATIC S7-400H V4.5 and below (All versions), SIMATIC S7-400H V6 (All versions &lt; V6.0.9), SIMATIC S7-410 (All versions &lt; V8.2.1). Specially crafted packets sent to port 102/tcp via Ethernet interface, via PROFIBUS, or via Multi Point Interfaces (MPI) could cause the affected devices to go into defect mode. Manual reboot is required to resume normal operation. Successful exploitation requires an attacker to be able to send specially crafted packets to port 102/tcp via Ethernet interface, via PROFIBUS or Multi Point Interfaces (MPI). No user interaction and no user privileges are required to exploit the security vulnerability. The vulnerability could allow causing a Denial-of-Service condition of the core functionality of the CPU, compromising the availability of the system. At the time of advisory publication no public exploitation of this security vulnerability was known.</t>
  </si>
  <si>
    <t>CVE-2018-16557</t>
  </si>
  <si>
    <t>A vulnerability has been identified in SIMATIC S7-400 (incl. F) V6 and below (All versions), SIMATIC S7-400 PN/DP V7 (incl. F) (All versions), SIMATIC S7-400H V4.5 and below (All versions), SIMATIC S7-400H V6 (All versions &lt; V6.0.9), SIMATIC S7-410 (All versions &lt; V8.2.1). Sending of specially crafted packets to port 102/tcp via Ethernet interface via PROFIBUS or Multi Point Interfaces (MPI) could cause a Denial-of-Service condition on affected devices. Flashing with a firmware image may be required to recover the CPU. Successful exploitation requires an attacker to have network access to port 102/tcp via Ethernet interface or to be able to send messages via PROFIBUS or Multi Point Interfaces (MPI) to the device. No user interaction is required. If no access protection is configured, no privileges are required to exploit the security vulnerability. The vulnerability could allow causing a Denial-of-Service condition of the core functionality of the CPU, compromising the availability of the system. At the time of advisory publication no public exploitation of this security vulnerability was known.</t>
  </si>
  <si>
    <t>ICSA-18-317-03</t>
  </si>
  <si>
    <t>CVE-2018-13814</t>
  </si>
  <si>
    <t>A vulnerability has been identified in SIMATIC HMI Comfort Panels 4" - 22" (All versions &lt; V14), SIMATIC HMI Comfort Outdoor Panels 7" &amp; 15" (All versions &lt; V14), SIMATIC HMI KTP Mobile Panels KTP400F, KTP700, KTP700F, KTP900 and KTP900F (All versions &lt; V14), SIMATIC WinCC Runtime Advanced (All versions &lt; V14), SIMATIC WinCC Runtime Professional (All versions &lt; V14), SIMATIC WinCC (TIA Portal) (All versions &lt; V14), SIMATIC HMI Classic Devices (TP/MP/OP/MP Mobile Panel) (All versions). The integrated web server (port 80/tcp and port 443/tcp) of the affected devices could allow an attacker to inject HTTP headers. An attacker must trick a valid user who is authenticated to the device into clicking on a malicious link to exploit the vulnerability. At the time of advisory publication no public exploitation of this security vulnerability was known.</t>
  </si>
  <si>
    <t>ICSA-18-317-04</t>
  </si>
  <si>
    <t>CVE-2018-16555</t>
  </si>
  <si>
    <t>A vulnerability has been identified in SCALANCE S602 (All versions &lt; V4.0.1.1), SCALANCE S612 (All versions &lt; V4.0.1.1), SCALANCE S623 (All versions &lt; V4.0.1.1), SCALANCE S627-2M (All versions &lt; V4.0.1.1). The integrated web server could allow Cross-Site Scripting (XSS) attacks if unsuspecting users are tricked into accessing a malicious link. User interaction is required for a successful exploitation. The user must be logged into the web interface in order for the exploitation to succeed. At the stage of publishing this security advisory no public exploitation is known.</t>
  </si>
  <si>
    <t>ICSA-18-317-05</t>
  </si>
  <si>
    <t>CVE-2018-13815</t>
  </si>
  <si>
    <t>A vulnerability has been identified in SIMATIC S7-1200 (All versions), SIMATIC S7-1500 (All Versions &lt; V2.6). An attacker could exhaust the available connection pool of an affected device by opening a sufficient number of connections to the device. Successful exploitation requires an attacker to be able to send packets to port 102/tcp of the affected device. No user interaction and no user privileges are required to exploit the vulnerability. The vulnerability, if exploited, could cause a Denial-of-Service condition impacting the availability of the system. At the time of advisory publication no public exploitation of this vulnerability was known.</t>
  </si>
  <si>
    <t>ICSA-18-317-06</t>
  </si>
  <si>
    <t>CVE-2018-13811</t>
  </si>
  <si>
    <t>A vulnerability has been identified in SIMATIC STEP 7 (TIA Portal) (All Versions &lt; V15.1). Password hashes with insufficient computational effort could allow an attacker to access to a project file and reconstruct passwords. The vulnerability could be exploited by an attacker with local access to the project file. No user interaction is required to exploit the vulnerability. The vulnerability could allow the attacker to obtain certain passwords from the project. At the time of advisory publication no public exploitation of this vulnerability was known.</t>
  </si>
  <si>
    <t>ICSA-18-317-07</t>
  </si>
  <si>
    <t>CVE-2018-13804</t>
  </si>
  <si>
    <t>A vulnerability has been identified in SIMATIC IT LMS (All versions), SIMATIC IT Production Suite (Versions V7.1 &lt; V7.1 Upd3), SIMATIC IT UA Discrete Manufacturing (Versions &lt; V1.2), SIMATIC IT UA Discrete Manufacturing (Versions V1.2), SIMATIC IT UA Discrete Manufacturing (Versions V1.3), SIMATIC IT UA Discrete Manufacturing (Versions V2.3), SIMATIC IT UA Discrete Manufacturing (Versions V2.4). An attacker with network access to the installation could bypass the application-level authentication. In order to exploit the vulnerability, an attacker must obtain network access to an affected installation and must obtain a valid username to the system. Successful exploitation requires no user privileges and no user interaction. The vulnerability could allow an attacker to compromise confidentiality, integrity and availability of the system. At the time of advisory publication no public exploitation of this vulnerability was known.</t>
  </si>
  <si>
    <t>ICSA-18-317-08</t>
  </si>
  <si>
    <t>CVE-2018-13812</t>
  </si>
  <si>
    <t>A vulnerability has been identified in SIMATIC HMI Comfort Panels 4" - 22" (All versions &lt; V15 Update 4), SIMATIC HMI Comfort Outdoor Panels 7" &amp; 15" (All versions &lt; V15 Update 4), SIMATIC HMI KTP Mobile Panels KTP400F, KTP700, KTP700F, KTP900 and KTP900F (All versions &lt; V15 Update 4), SIMATIC WinCC Runtime Advanced (All versions &lt; V15 Update 4), SIMATIC WinCC Runtime Professional (All versions &lt; V15 Update 4), SIMATIC WinCC (TIA Portal) (All versions &lt; V15 Update 4), SIMATIC HMI Classic Devices (TP/MP/OP/MP Mobile Panel) (All versions). A directory traversal vulnerability could allow to download arbitrary files from the device. The security vulnerability could be exploited by an attacker with network access to the integrated web server. No user interaction and no authentication is required to exploit the vulnerability. The vulnerability impacts the confidentiality of the device. At the time of advisory publication no public exploitation of this security vulnerability was known.</t>
  </si>
  <si>
    <t>CVE-2018-13813</t>
  </si>
  <si>
    <t>A vulnerability has been identified in SIMATIC HMI Comfort Panels 4" - 22" (All versions &lt; V15 Update 4), SIMATIC HMI Comfort Outdoor Panels 7" &amp; 15" (All versions &lt; V15 Update 4), SIMATIC HMI KTP Mobile Panels KTP400F, KTP700, KTP700F, KTP900 and KTP900F (All versions &lt; V15 Update 4), SIMATIC WinCC Runtime Advanced (All versions &lt; V15 Update 4), SIMATIC WinCC Runtime Professional (All versions &lt; V15 Update 4), SIMATIC WinCC (TIA Portal) (All versions &lt; V15 Update 4), SIMATIC HMI Classic Devices (TP/MP/OP/MP Mobile Panel) (All versions). The webserver of affected HMI devices may allow URL redirections to untrusted websites. An attacker must trick a valid user who is authenticated to the device into clicking on a malicious link to exploit the vulnerability. At the time of advisory publication no public exploitation of this security vulnerability was known.</t>
  </si>
  <si>
    <t>CVSS:3.0/AV:N/AC:L/PR:N/UI:R/S:U/C:H/I:H/A:N</t>
  </si>
  <si>
    <t>ICSA-18-347-04</t>
  </si>
  <si>
    <t>CVE-2018-19003</t>
  </si>
  <si>
    <t>GE Mark VIe, EX2100e, EX2100e_Reg, and LS2100e Versions 03.03.28C to 05.02.04C, EX2100e All versions prior to v04.09.00C, EX2100e_Reg All versions prior to v04.09.00C, and LS2100e All versions prior to v04.09.00C The affected versions of the application have a path traversal vulnerability that fails to restrict the ability of an attacker to gain access to restricted information.</t>
  </si>
  <si>
    <t>ICSMA-18-347-01</t>
  </si>
  <si>
    <t>CVE-2018-18984</t>
  </si>
  <si>
    <t>Medtronic CareLink 2090 Programmer CareLink 9790 Programmer 29901 Encore Programmer, all versions, The affected products do not encrypt or do not sufficiently encrypt the following sensitive information while at rest PII and PHI.</t>
  </si>
  <si>
    <t>ICSA-18-347-03</t>
  </si>
  <si>
    <t>CVE-2018-19007</t>
  </si>
  <si>
    <t>In Geutebrueck GmbH E2 Camera Series versions prior to 1.12.0.25 the DDNS configuration (in the Network Configuration panel) is vulnerable to an OS system command injection as root.</t>
  </si>
  <si>
    <t>ICSA-18-354-02</t>
  </si>
  <si>
    <t>CVE-2018-7797</t>
  </si>
  <si>
    <t>A URL redirection vulnerability exists in Power Monitoring Expert, Energy Expert (formerly Power Manager) - EcoStruxure Power Monitoring Expert (PME) v8.2 (all editions), EcoStruxure Energy Expert 1.3 (formerly Power Manager), EcoStruxure Power SCADA Operation (PSO) 8.2 Advanced Reports and Dashboards Module, EcoStruxure Power Monitoring Expert (PME) v9.0, EcoStruxure Energy Expert v2.0, and EcoStruxure Power SCADA Operation (PSO) 9.0 Advanced Reports and Dashboards Module which could cause a phishing attack when redirected to a malicious site.</t>
  </si>
  <si>
    <t>ICSA-18-352-02</t>
  </si>
  <si>
    <t>CVE-2018-18999</t>
  </si>
  <si>
    <t>WebAccess/SCADA, WebAccess/SCADA Version 8.3.2 installed on Windows 2008 R2 SP1. Lack of proper validation of user supplied input may allow an attacker to cause the overflow of a buffer on the stack.</t>
  </si>
  <si>
    <t>ICSA-18-354-01</t>
  </si>
  <si>
    <t>CVE-2018-19005</t>
  </si>
  <si>
    <t>Cscape, Version 9.80.75.3 SP3 and prior. An improper input validation vulnerability has been identified that may be exploited by processing specially crafted POC files lacking user input validation. This may allow an attacker to read confidential information and remotely execute arbitrary code.</t>
  </si>
  <si>
    <t>ICSA-19-031-01</t>
  </si>
  <si>
    <t>CVE-2018-7800</t>
  </si>
  <si>
    <t>A Hard-coded Credentials vulnerability exists in EVLink Parking, v3.2.0-12_v1 and earlier, which could enable an attacker to gain access to the device.</t>
  </si>
  <si>
    <t>Charging Station</t>
  </si>
  <si>
    <t>ICSA-19-003-01</t>
  </si>
  <si>
    <t>CVE-2018-7832</t>
  </si>
  <si>
    <t>An Improper Input Validation vulnerability exists in Pro-Face GP-Pro EX v4.08 and previous versions which could cause the execution arbitrary executable when GP-Pro EX is launched.</t>
  </si>
  <si>
    <t>CVE-2018-7802</t>
  </si>
  <si>
    <t>A SQL Injection vulnerability exists in EVLink Parking, v3.2.0-12_v1 and earlier, which could give access to the web interface with full privileges.</t>
  </si>
  <si>
    <t>CVE-2018-7801</t>
  </si>
  <si>
    <t>A Code Injection vulnerability exists in EVLink Parking, v3.2.0-12_v1 and earlier, which could enable access with maximum privileges when a remote code execution is performed.</t>
  </si>
  <si>
    <t>ICSA-19-008-02</t>
  </si>
  <si>
    <t>CVE-2018-7835</t>
  </si>
  <si>
    <t>An Improper Limitation of a Pathname to a Restricted Directory ('Path Traversal') vulnerability exists in IIoT Monitor 3.1.38 which could allow access to files available to SYSTEM user.</t>
  </si>
  <si>
    <t>CVE-2018-7836</t>
  </si>
  <si>
    <t>An unrestricted Upload of File with Dangerous Type vulnerability exists on numerous methods of the IIoT Monitor 3.1.38 software that could allow upload and execution of malicious files.</t>
  </si>
  <si>
    <t>CVE-2018-7837</t>
  </si>
  <si>
    <t>An Improper Restriction of XML External Entity Reference ('XXE') vulnerability exists on numerous methods of the IIoT Monitor 3.1.38 software that could allow the software to resolve documents outside of the intended sphere of control, causing the software to embed incorrect documents into its output and expose restricted information.</t>
  </si>
  <si>
    <t>ICSA-19-050-04</t>
  </si>
  <si>
    <t>CVE-2018-19615</t>
  </si>
  <si>
    <t>Rockwell Automation Allen-Bradley PowerMonitor 1000 all versions. A remote attacker could inject arbitrary code into a targeted user???s web browser to gain access to the affected device.</t>
  </si>
  <si>
    <t>CVE-2018-19616</t>
  </si>
  <si>
    <t>An issue was discovered in Rockwell Automation Allen-Bradley PowerMonitor 1000. An unauthenticated user can add/edit/remove administrators because access control is implemented on the client side via a disabled attribute for a BUTTON element.</t>
  </si>
  <si>
    <t>ICSA-18-352-01</t>
  </si>
  <si>
    <t>CVE-2018-18995</t>
  </si>
  <si>
    <t>Pluto Safety PLC Gateway Ethernet devices ABB GATE-E1 and GATE-E2 all versions do not allow authentication to be configured on administrative telnet or web interfaces, which could enable various effects vectors, including conducting device resets, reading or modifying registers, and changing configuration settings such as IP addresses.</t>
  </si>
  <si>
    <t>CVE-2018-18997</t>
  </si>
  <si>
    <t>Pluto Safety PLC Gateway Ethernet devices in ABB GATE-E1 and GATE-E2 all versions allows an unauthenticated attacker using the administrative web interface to insert an HTML/Javascript payload into any of the device properties, which may allow an attacker to display/execute the payload in a visitor browser.</t>
  </si>
  <si>
    <t>ICSA-18-233-01</t>
  </si>
  <si>
    <t>CVE-2018-0651</t>
  </si>
  <si>
    <t>Buffer overflow in the license management function of YOKOGAWA products (iDefine for ProSafe-RS R1.16.3 and earlier, STARDOM VDS R7.50 and earlier, STARDOM FCN/FCJ Simulator R4.20 and earlier, ASTPLANNER R15.01 and earlier, TriFellows V5.04 and earlier) allows remote attackers to stop the license management function or execute an arbitrary program via unspecified vectors.</t>
  </si>
  <si>
    <t>ICSA-19-003-02</t>
  </si>
  <si>
    <t>CVE-2018-16196</t>
  </si>
  <si>
    <t>Multiple Yokogawa products that contain Vnet/IP Open Communication Driver (CENTUM CS 3000(R3.05.00 - R3.09.50), CENTUM CS 3000 Entry Class(R3.05.00 - R3.09.50), CENTUM VP(R4.01.00 - R6.03.10), CENTUM VP Entry Class(R4.01.00 - R6.03.10), Exaopc(R3.10.00 - R3.75.00), PRM(R2.06.00 - R3.31.00), ProSafe-RS(R1.02.00 - R4.02.00), FAST/TOOLS(R9.02.00 - R10.02.00), B/M9000 VP(R6.03.01 - R8.01.90)) allows remote attackers to cause a denial of service attack that may result in stopping Vnet/IP Open Communication Driver's communication via unspecified vectors.</t>
  </si>
  <si>
    <t>ICSA-19-031-02</t>
  </si>
  <si>
    <t>CVE-2019-3907</t>
  </si>
  <si>
    <t>Premisys Identicard version 3.1.190 stores user credentials and other sensitive information with a known weak encryption method (MD5 hash of a salt and password).</t>
  </si>
  <si>
    <t>CVE-2019-3906</t>
  </si>
  <si>
    <t>Premisys Identicard version 3.1.190 contains hardcoded credentials in the WCF service on port 9003. An authenticated remote attacker can use these credentials to access the badge system database and modify its contents.</t>
  </si>
  <si>
    <t>CVE-2019-3908</t>
  </si>
  <si>
    <t>Premisys Identicard version 3.1.190 stores backup files as encrypted zip files. The password to the zip is hard-coded and unchangeable. An attacker with access to these backups can decrypt them and obtain sensitive data.</t>
  </si>
  <si>
    <t>ICSA-19-017-01</t>
  </si>
  <si>
    <t>CVE-2018-19013</t>
  </si>
  <si>
    <t>An attacker could inject commands to delete files and/or delete the contents of a file on CX-Supervisor (Versions 3.42 and prior) through a specially crafted project file.</t>
  </si>
  <si>
    <t>CVSS:3.0/AV:L/AC:L/PR:L/UI:R/S:U/C:N/I:H/A:N</t>
  </si>
  <si>
    <t>CVE-2018-19011</t>
  </si>
  <si>
    <t>CX-Supervisor (Versions 3.42 and prior) can execute code that has been injected into a project file. An attacker could exploit this to execute code under the privileges of the application.</t>
  </si>
  <si>
    <t>CVE-2018-19017</t>
  </si>
  <si>
    <t>Several use after free vulnerabilities have been identified in CX-Supervisor (Versions 3.42 and prior). When processing project files, the application fails to check if it is referencing freed memory. An attacker could use a specially crafted project file to exploit and execute code under the privileges of the application.</t>
  </si>
  <si>
    <t>CVE-2018-19019</t>
  </si>
  <si>
    <t>A type confusion vulnerability exists when processing project files in CX-Supervisor (Versions 3.42 and prior). An attacker could use a specially crafted project file to exploit and execute code under the privileges of the application.</t>
  </si>
  <si>
    <t>ICSA-18-331-02</t>
  </si>
  <si>
    <t>CVE-2018-18981</t>
  </si>
  <si>
    <t>In Rockwell Automation FactoryTalk Services Platform 2.90 and earlier, a remote unauthenticated attacker could send numerous crafted packets to service ports resulting in memory consumption that could lead to a partial or complete denial-of-service condition to the affected services.</t>
  </si>
  <si>
    <t>ICSA-19-003-03</t>
  </si>
  <si>
    <t>CVE-2018-19023</t>
  </si>
  <si>
    <t>Hetronic Nova-M prior to verson r161 uses fixed codes that are reproducible by sniffing and re-transmission. This can lead to unauthorized replay of a command, spoofing of an arbitrary message, or keeping the controlled load in a permanent "stop" state.</t>
  </si>
  <si>
    <t>ICSA-19-010-01</t>
  </si>
  <si>
    <t>CVE-2018-19021</t>
  </si>
  <si>
    <t>A specially crafted script could bypass the authentication of a maintenance port of Emerson DeltaV DCS Versions 11.3.1, 11.3.2, 12.3.1, 13.3.1, 14.3, R5.1, R6 and prior, which may allow an attacker to cause a denial of service.</t>
  </si>
  <si>
    <t>ICSA-19-010-03</t>
  </si>
  <si>
    <t>CVE-2018-19009</t>
  </si>
  <si>
    <t>Pilz PNOZmulti Configurator prior to version 10.9 allows an authenticated attacker with local access to the system containing the PNOZmulti Configurator software to view sensitive credential data in clear-text. This sensitive data is applicable to only the PMI m107 diag HMI device. An attacker with access to this sensitive data and physical access to the PMI m107 diag can modify data on the HMI device.</t>
  </si>
  <si>
    <t>CVE-2018-19015</t>
  </si>
  <si>
    <t>An attacker could inject commands to launch programs and create, write, and read files on CX-Supervisor (Versions 3.42 and prior) through a specially crafted project file. An attacker could exploit this to execute code under the privileges of the application.</t>
  </si>
  <si>
    <t>ICSMA-19-022-01</t>
  </si>
  <si>
    <t>CVE-2018-19012</t>
  </si>
  <si>
    <t>Drager Infinity Delta, Infinity Delta, all versions, Delta XL, all versions, Kappa, all version, and Infinity Explorer C700, all versions. Via a specific dialog it is possible to break out of the kiosk mode and reach the underlying operating system. By breaking out of the kiosk mode, an attacker is able to take control of the operating system.</t>
  </si>
  <si>
    <t>CVE-2018-19010</t>
  </si>
  <si>
    <t>Drager Infinity Delta, Infinity Delta, all versions, Delta XL, all versions, Kappa, all version, and Infinity Explorer C700, all versions. A malformed network packet may cause the monitor to reboot. By repeatedly sending the malformed network packet, an attacker may be able to disrupt patient monitoring by causing the monitor to repeatedly reboot until it falls back to default configuration and loses network connectivity.</t>
  </si>
  <si>
    <t>CVE-2018-19014</t>
  </si>
  <si>
    <t>Drager Infinity Delta, Infinity Delta, all versions, Delta XL, all versions, Kappa, all version, and Infinity Explorer C700, all versions. Log files are accessible over an unauthenticated network connection. By accessing the log files, an attacker is able to gain insights about internals of the patient monitor, the location of the monitor, and wired network configuration.</t>
  </si>
  <si>
    <t>ICSA-18-333-02</t>
  </si>
  <si>
    <t>CVE-2018-18985</t>
  </si>
  <si>
    <t>Tridium Niagara Enterprise Security 2.3u1, all versions prior to 2.3.118.6, Niagara AX 3.8u4, all versions prior to 3.8.401.1, Niagara 4.4u2, all versions prior to 4.4.93.40.2, and Niagara 4.6, all versions prior to 4.6.96.28.4 a cross-site scripting vulnerability has been identified that may allow a remote attacker to inject code to some web pages affecting confidentiality.</t>
  </si>
  <si>
    <t>ICSA-18-352-03</t>
  </si>
  <si>
    <t>CVE-2018-10612</t>
  </si>
  <si>
    <t>In 3S-Smart Software Solutions GmbH CODESYS Control V3 products prior to version 3.5.14.0, user access management and communication encryption is not enabled by default, which could allow an attacker access to the device and sensitive information, including user credentials.</t>
  </si>
  <si>
    <t>ICSA-19-010-02</t>
  </si>
  <si>
    <t>CVE-2018-19027</t>
  </si>
  <si>
    <t>Three type confusion vulnerabilities exist in CX-One Versions 4.50 and prior and CX-Protocol Versions 2.0 and prior when processing project files. An attacker could use a specially crafted project file to exploit and execute code under the privileges of the application.</t>
  </si>
  <si>
    <t>ICSA-18-352-07</t>
  </si>
  <si>
    <t>CVE-2018-17926</t>
  </si>
  <si>
    <t>The product M2M ETHERNET (FW Versions 2.22 and prior, ETH-FW Versions 1.01 and prior) is vulnerable in that an attacker can upload a malicious language file by bypassing the user authentication mechanism.</t>
  </si>
  <si>
    <t>CVSS:3.0/AV:A/AC:L/PR:N/UI:N/S:U/C:N/I:L/A:N</t>
  </si>
  <si>
    <t>ICSA-18-352-06</t>
  </si>
  <si>
    <t>CVE-2018-17928</t>
  </si>
  <si>
    <t>The product CMS-770 (Software Versions 1.7.1 and prior)is vulnerable that an attacker can read sensitive configuration files by bypassing the user authentication mechanism.</t>
  </si>
  <si>
    <t>ICSA-19-015-01</t>
  </si>
  <si>
    <t>CVE-2018-18988</t>
  </si>
  <si>
    <t>LCDS Laquis SCADA prior to version 4.1.0.4150 allows execution of script code by opening a specially crafted report format file. This may allow remote code execution, data exfiltration, or cause a system crash.</t>
  </si>
  <si>
    <t>CVE-2018-19004</t>
  </si>
  <si>
    <t>LCDS Laquis SCADA prior to version 4.1.0.4150 allows out of bounds read when opening a specially crafted project file, which may allow data exfiltration.</t>
  </si>
  <si>
    <t>CVE-2018-18998</t>
  </si>
  <si>
    <t>LCDS Laquis SCADA prior to version 4.1.0.4150 uses hard coded credentials, which may allow an attacker unauthorized access to the system with high privileges.</t>
  </si>
  <si>
    <t>CVE-2018-18992</t>
  </si>
  <si>
    <t>LCDS Laquis SCADA prior to version 4.1.0.4150 allows taking in user input without proper sanitation, which may allow an attacker to execute remote code on the server.</t>
  </si>
  <si>
    <t>CVE-2018-19000</t>
  </si>
  <si>
    <t>LCDS Laquis SCADA prior to version 4.1.0.4150 allows an authentication bypass, which may allow an attacker access to sensitive data.</t>
  </si>
  <si>
    <t>CVE-2018-19002</t>
  </si>
  <si>
    <t>LCDS Laquis SCADA prior to version 4.1.0.4150 allows improper control of generation of code when opening a specially crafted project file, which may allow remote code execution, data exfiltration, or cause a system crash.</t>
  </si>
  <si>
    <t>CVE-2018-19029</t>
  </si>
  <si>
    <t>LCDS Laquis SCADA prior to version 4.1.0.4150 allows an attacker using a specially crafted project file to supply a pointer for a controlled memory address, which may allow remote code execution, data exfiltration, or cause a system crash.</t>
  </si>
  <si>
    <t>CVE-2018-18986</t>
  </si>
  <si>
    <t>LCDS Laquis SCADA prior to version 4.1.0.4150 allows the opening of a specially crafted report format file that may cause an out of bounds read, which may cause a system crash, allow data exfiltration, or remote code execution.</t>
  </si>
  <si>
    <t>CVE-2018-18990</t>
  </si>
  <si>
    <t>LCDS Laquis SCADA prior to version 4.1.0.4150 allows a user-supplied path in file operations prior to proper validation. An attacker can leverage this vulnerability to disclose sensitive information under the context of the web server process.</t>
  </si>
  <si>
    <t>CVE-2018-18996</t>
  </si>
  <si>
    <t>LCDS Laquis SCADA prior to version 4.1.0.4150 allows taking in user input without proper authorization or sanitation, which may allow an attacker to execute remote code on the server.</t>
  </si>
  <si>
    <t>ICSA-19-029-02</t>
  </si>
  <si>
    <t>CVE-2019-6535</t>
  </si>
  <si>
    <t>Mitsubishi Electric Q03/04/06/13/26UDVCPU: serial number 20081 and prior, Q04/06/13/26UDPVCPU: serial number 20081 and prior, and Q03UDECPU, Q04/06/10/13/20/26/50/100UDEHCPU: serial number 20101 and prior. A remote attacker can send specific bytes over Port 5007 that will result in an Ethernet stack crash.</t>
  </si>
  <si>
    <t>ICSA-19-024-01</t>
  </si>
  <si>
    <t>CVE-2019-6523</t>
  </si>
  <si>
    <t>WebAccess/SCADA, Version 8.3. The software does not properly sanitize its inputs for SQL commands.</t>
  </si>
  <si>
    <t>CVE-2019-6519</t>
  </si>
  <si>
    <t>WebAccess/SCADA, Version 8.3. An improper authentication vulnerability exists that could allow a possible authentication bypass allowing an attacker to upload malicious data.</t>
  </si>
  <si>
    <t>CVE-2019-6521</t>
  </si>
  <si>
    <t>WebAccess/SCADA, Version 8.3. Specially crafted requests could allow a possible authentication bypass that could allow an attacker to obtain and manipulate sensitive information.</t>
  </si>
  <si>
    <t>ICSA-19-043-03</t>
  </si>
  <si>
    <t>CVE-2018-3989</t>
  </si>
  <si>
    <t>An exploitable kernel memory disclosure vulnerability exists in the 0x8200E804 IOCTL handler functionality of WIBU-SYSTEMS WibuKey.sys Version 6.40 (Build 2400).A specially crafted IRP request can cause the driver to return uninitialized memory, resulting in kernel memory disclosure. An attacker can send an IRP request to trigger this vulnerability.</t>
  </si>
  <si>
    <t>CVE-2018-3990</t>
  </si>
  <si>
    <t>An exploitable pool corruption vulnerability exists in the 0x8200E804 IOCTL handler functionality of WIBU-SYSTEMS WibuKey.sys Version 6.40 (Build 2400). A specially crafted IRP request can cause a buffer overflow, resulting in kernel memory corruption and, potentially, privilege escalation. An attacker can send an IRP request to trigger this vulnerability.</t>
  </si>
  <si>
    <t>CVE-2018-3991</t>
  </si>
  <si>
    <t>An exploitable heap overflow vulnerability exists in the WkbProgramLow function of WibuKey Network server management, version 6.40.2402.500. A specially crafted TCP packet can cause a heap overflow, potentially leading to remote code execution. An attacker can send a malformed TCP packet to trigger this vulnerability.</t>
  </si>
  <si>
    <t>CVE-2018-16890</t>
  </si>
  <si>
    <t>libcurl versions from 7.36.0 to before 7.64.0 is vulnerable to a heap buffer out-of-bounds read. The function handling incoming NTLM type-2 messages (`lib/vauth/ntlm.c:ntlm_decode_type2_target`) does not validate incoming data correctly and is subject to an integer overflow vulnerability. Using that overflow, a malicious or broken NTLM server could trick libcurl to accept a bad length + offset combination that would lead to a buffer read out-of-bounds.</t>
  </si>
  <si>
    <t>CVE-2019-3822</t>
  </si>
  <si>
    <t>libcurl versions from 7.36.0 to before 7.64.0 are vulnerable to a stack-based buffer overflow. The function creating an outgoing NTLM type-3 header (`lib/vauth/ntlm.c:Curl_auth_create_ntlm_type3_message()`), generates the request HTTP header contents based on previously received data. The check that exists to prevent the local buffer from getting overflowed is implemented wrongly (using unsigned math) and as such it does not prevent the overflow from happening. This output data can grow larger than the local buffer if very large 'nt response' data is extracted from a previous NTLMv2 header provided by the malicious or broken HTTP server. Such a 'large value' needs to be around 1000 bytes or more. The actual payload data copied to the target buffer comes from the NTLMv2 type-2 response header.</t>
  </si>
  <si>
    <t>CWE-280</t>
  </si>
  <si>
    <t>ICSMA-19-029-02</t>
  </si>
  <si>
    <t>CVE-2019-6517</t>
  </si>
  <si>
    <t>BD FACSLyric Research Use Only, Windows 10 Professional Operating System, U.S. and Malaysian Releases, between November 2017 and November 2018 and BD FACSLyric IVD Windows 10 Professional Operating System US release does not properly enforce user access control to privileged accounts, which may allow for unauthorized access to administrative level functions.</t>
  </si>
  <si>
    <t>CVE-2018-7839</t>
  </si>
  <si>
    <t>A Cryptographic Issue (CWE-310) vulnerability exists in IIoT Monitor 3.1.38 which could allow information disclosure.</t>
  </si>
  <si>
    <t>ICSA-18-347-01</t>
  </si>
  <si>
    <t>CVE-2018-7813</t>
  </si>
  <si>
    <t>A Type Confusion (CWE-843) vulnerability exists in Eurotherm by Schneider Electric GUIcon V2.0 (Gold Build 683.0) on pcwin.dll which could cause remote code to be executed when parsing a GD1 file</t>
  </si>
  <si>
    <t>CVE-2018-7815</t>
  </si>
  <si>
    <t>A Type Confusion (CWE-843) vulnerability exists in Eurotherm by Schneider Electric GUIcon V2.0 (Gold Build 683.0) on c3core.dll which could cause remote code to be executed when parsing a GD1 file</t>
  </si>
  <si>
    <t>CVE-2018-7814</t>
  </si>
  <si>
    <t>A Stack-based Buffer Overflow (CWE-121) vulnerability exists in Eurotherm by Schneider Electric GUIcon V2.0 (Gold Build 683.0) which could cause remote code to be executed when parsing a GD1 file</t>
  </si>
  <si>
    <t>ICSA-19-008-01</t>
  </si>
  <si>
    <t>CVE-2018-7817</t>
  </si>
  <si>
    <t>A Use After Free (CWE-416) vulnerability exists in Zelio Soft 2 v5.1 and prior versions which could cause remote code execution when opening a specially crafted Zelio Soft project file.</t>
  </si>
  <si>
    <t>ICSA-19-036-05</t>
  </si>
  <si>
    <t>CVE-2019-6527</t>
  </si>
  <si>
    <t>PR100088 Modbus gateway versions prior to Release R02 (or Software Version 1.1.13166) may allow an attacker to be able to change the password for an admin user who is currently or previously logged in, provided the device has not been restarted.</t>
  </si>
  <si>
    <t>CVE-2019-6533</t>
  </si>
  <si>
    <t>Registers used to store Modbus values can be read and written from the web interface without authentication in the PR100088 Modbus gateway versions prior to Release R02 (or Software Version 1.1.13166).</t>
  </si>
  <si>
    <t>CVE-2019-6549</t>
  </si>
  <si>
    <t>An attacker could retrieve plain-text credentials stored in a XML file on PR100088 Modbus gateway versions prior to Release R02 (or Software Version 1.1.13166) through FTP.</t>
  </si>
  <si>
    <t>CVE-2018-19018</t>
  </si>
  <si>
    <t>An access of uninitialized pointer vulnerability in CX-Supervisor (Versions 3.42 and prior) could lead to type confusion when processing project files. An attacker could use a specially crafted project file to exploit and execute code under the privileges of the application.</t>
  </si>
  <si>
    <t>CVE-2018-19020</t>
  </si>
  <si>
    <t>When CX-Supervisor (Versions 3.42 and prior) processes project files and tampers with the value of an offset, an attacker can force the application to read a value outside of an array.</t>
  </si>
  <si>
    <t>CVSS:3.0/AV:L/AC:L/PR:L/UI:R/S:U/C:H/I:N/A:N</t>
  </si>
  <si>
    <t>ICSA-19-036-03</t>
  </si>
  <si>
    <t>CVE-2019-6539</t>
  </si>
  <si>
    <t>Several heap-based buffer overflow vulnerabilities in WECON LeviStudioU version 1.8.56 and prior have been identified, which may allow arbitrary code execution. Mat Powell, Ziad Badawi, and Natnael Samson working with Trend Micro's Zero Day Initiative, reported these vulnerabilities to NCCIC.</t>
  </si>
  <si>
    <t>CVE-2019-6537</t>
  </si>
  <si>
    <t>Multiple stack-based buffer overflow vulnerabilities in WECON LeviStudioU version 1.8.56 and prior may be exploited when parsing strings within project files. The process does not properly validate the length of user-supplied data prior to copying it to a fixed-length stack-based buffer. An attacker can leverage these vulnerabilities to execute code under the context of the current process. Mat Powell, Ziad Badawi, and Natnael Samson working with Trend Micro's Zero Day Initiative, reported these vulnerabilities to NCCIC.</t>
  </si>
  <si>
    <t>CVE-2019-6541</t>
  </si>
  <si>
    <t>A memory corruption vulnerability has been identified in WECON LeviStudioU version 1.8.56 and prior, which may allow arbitrary code execution. Mat Powell, Ziad Badawi, and Natnael Samson working with Trend Micro's Zero Day Initiative, reported these vulnerabilities to NCCIC.</t>
  </si>
  <si>
    <t>ICSA-19-036-01</t>
  </si>
  <si>
    <t>CVE-2019-6543</t>
  </si>
  <si>
    <t>AVEVA Software, LLC InduSoft Web Studio prior to Version 8.1 SP3 and InTouch Edge HMI (formerly InTouch Machine Edition) prior to Version 2017 Update. Code is executed under the program runtime privileges, which could lead to the compromise of the machine.</t>
  </si>
  <si>
    <t>CVE-2019-6545</t>
  </si>
  <si>
    <t>AVEVA Software, LLC InduSoft Web Studio prior to Version 8.1 SP3 and InTouch Edge HMI (formerly InTouch Machine Edition) prior to Version 2017 Update. An unauthenticated remote user could use a specially crafted database connection configuration file to execute an arbitrary process on the server machine.</t>
  </si>
  <si>
    <t>ICSA-19-029-01</t>
  </si>
  <si>
    <t>CVE-2019-5909</t>
  </si>
  <si>
    <t>License Manager Service of YOKOGAWA products (CENTUM VP (R5.01.00 - R6.06.00), CENTUM VP Entry Class (R5.01.00 - R6.06.00), ProSafe-RS (R3.01.00 - R4.04.00), PRM (R4.01.00 - R4.02.00), B/M9000 VP(R7.01.01 - R8.02.03)) allows remote attackers to bypass access restriction to send malicious files to the PC where License Manager Service runs via unspecified vectors.</t>
  </si>
  <si>
    <t>ICSA-19-017-02</t>
  </si>
  <si>
    <t>CVE-2018-19008</t>
  </si>
  <si>
    <t>The TextEditor 2.0 in ABB CP400 Panel Builder versions 2.0.7.05 and earlier contain a vulnerability in the file parser of the Text Editor wherein the application doesn't properly prevent the insertion of specially crafted files which could allow arbitrary code execution.</t>
  </si>
  <si>
    <t>ICSA-19-050-01</t>
  </si>
  <si>
    <t>CVE-2019-0109</t>
  </si>
  <si>
    <t>Improper folder permissions in Intel(R) Data Center Manager SDK before version 5.0.2 may allow an authenticated user to potentially enable escalation of privilege via local access.</t>
  </si>
  <si>
    <t>CVE-2019-0110</t>
  </si>
  <si>
    <t>Insufficient key management for Intel(R) Data Center Manager SDK before version 5.0.2 may allow an authenticated user to potentially enable information disclosure via local access.</t>
  </si>
  <si>
    <t>CVE-2019-0111</t>
  </si>
  <si>
    <t>Improper file permissions for Intel(R) Data Center Manager SDK before version 5.0.2 may allow an authenticated user to potentially enable information disclosure via local access.</t>
  </si>
  <si>
    <t>CVE-2019-0102</t>
  </si>
  <si>
    <t>Insufficient session authentication in web server for Intel(R) Data Center Manager SDK before version 5.0.2 may allow an unauthenticated user to potentially enable escalation of privilege via network access.</t>
  </si>
  <si>
    <t>CVE-2019-0103</t>
  </si>
  <si>
    <t>Insufficient file protection in install routine for Intel(R) Data Center Manager SDK before version 5.0.2 may allow an authenticated user to potentially enable information disclosure via local access.</t>
  </si>
  <si>
    <t>CVE-2019-0104</t>
  </si>
  <si>
    <t>Insufficient file protection in uninstall routine for Intel(R) Data Center Manager SDK before version 5.0.2 may allow an authenticated user to potentially enable information disclosure via local access.</t>
  </si>
  <si>
    <t>CVE-2019-0105</t>
  </si>
  <si>
    <t>Insufficient file permissions checking in install routine for Intel(R) Data Center Manager SDK before version 5.0.2 may allow authenticated user to potentially enable escalation of privilege via local access.</t>
  </si>
  <si>
    <t>CVE-2019-0106</t>
  </si>
  <si>
    <t>Insufficient run protection in install routine for Intel(R) Data Center Manager SDK before version 5.0.2 may allow a privileged user to potentially enable escalation of privilege via local access.</t>
  </si>
  <si>
    <t>CVE-2019-0107</t>
  </si>
  <si>
    <t>Insufficient user prompt in install routine for Intel(R) Data Center Manager SDK before version 5.0.2 may allow a privileged user to potentially enable escalation of privilege via local access.</t>
  </si>
  <si>
    <t>CVE-2019-0108</t>
  </si>
  <si>
    <t>Improper file permissions for Intel(R) Data Center Manager SDK before version 5.0.2 may allow an authenticated user to potentially enable disclosure of information via local access.</t>
  </si>
  <si>
    <t>CVE-2019-0112</t>
  </si>
  <si>
    <t>Improper flow control in crypto routines for Intel(R) Data Center Manager SDK before version 5.0.2 may allow a privileged user to potentially enable a denial of service via local access.</t>
  </si>
  <si>
    <t>CVSS:3.0/AV:L/AC:L/PR:H/UI:N/S:U/C:N/I:N/A:H</t>
  </si>
  <si>
    <t>ICSA-18-352-04</t>
  </si>
  <si>
    <t>CVE-2018-20025</t>
  </si>
  <si>
    <t>Use of Insufficiently Random Values exists in CODESYS V3 products versions prior V3.5.14.0.</t>
  </si>
  <si>
    <t>CVE-2018-20026</t>
  </si>
  <si>
    <t>Improper Communication Address Filtering exists in CODESYS V3 products versions prior V3.5.14.0.</t>
  </si>
  <si>
    <t>ICSA-19-323-01</t>
  </si>
  <si>
    <t>CVE-2018-20033</t>
  </si>
  <si>
    <t>A Remote Code Execution vulnerability in lmgrd and vendor daemon components of FlexNet Publisher version 11.16.1.0 and earlier could allow a remote attacker to corrupt the memory by allocating / deallocating memory, loading lmgrd or the vendor daemon and causing the heartbeat between lmgrd and the vendor daemon to stop. This would force the vendor daemon to shut down. No exploit of this vulnerability has been demonstrated.</t>
  </si>
  <si>
    <t>ICSA-19-192-05</t>
  </si>
  <si>
    <t>ICSA-19-192-07</t>
  </si>
  <si>
    <t>ICSA-19-050-03</t>
  </si>
  <si>
    <t>CVE-2019-6555</t>
  </si>
  <si>
    <t>Cscape, 9.80 SP4 and prior. An improper input validation vulnerability may be exploited by processing specially crafted POC files. This may allow an attacker to read confidential information and remotely execute arbitrary code.</t>
  </si>
  <si>
    <t>ICSA-19-045-01</t>
  </si>
  <si>
    <t>CVE-2019-6551</t>
  </si>
  <si>
    <t>Pangea Communications Internet FAX ATA all Versions 3.1.8 and prior allow an attacker to bypass user authentication using a specially crafted URL to cause the device to reboot, which may be used to cause a continual denial-of-service condition.</t>
  </si>
  <si>
    <t>ICSA-19-050-02</t>
  </si>
  <si>
    <t>CVE-2019-6547</t>
  </si>
  <si>
    <t>Delta Industrial Automation CNCSoft, CNCSoft ScreenEditor Version 1.00.84 and prior. An out-of-bounds read vulnerability may cause the software to crash due to lacking user input validation for processing project files.</t>
  </si>
  <si>
    <t>ICSA-19-057-01</t>
  </si>
  <si>
    <t>CVE-2019-6557</t>
  </si>
  <si>
    <t>Several buffer overflow vulnerabilities have been identified in Moxa IKS and EDS, which may allow remote code execution.</t>
  </si>
  <si>
    <t>CVE-2019-6561</t>
  </si>
  <si>
    <t>Cross-site request forgery has been identified in Moxa IKS and EDS, which may allow for the execution of unauthorized actions on the device.</t>
  </si>
  <si>
    <t>CVE-2019-6520</t>
  </si>
  <si>
    <t>Moxa IKS and EDS does not properly check authority on server side, which results in a read-only user being able to perform arbitrary configuration changes.</t>
  </si>
  <si>
    <t>CVE-2019-6565</t>
  </si>
  <si>
    <t>Moxa IKS and EDS fails to properly validate user input, giving unauthenticated and authenticated attackers the ability to perform XSS attacks, which may be used to send a malicious script.</t>
  </si>
  <si>
    <t>CVE-2019-6524</t>
  </si>
  <si>
    <t>Moxa IKS and EDS do not implement sufficient measures to prevent multiple failed authentication attempts, which may allow an attacker to discover passwords via brute force attack.</t>
  </si>
  <si>
    <t>CVE-2019-6522</t>
  </si>
  <si>
    <t>Moxa IKS and EDS fails to properly check array bounds which may allow an attacker to read device memory on arbitrary addresses, and may allow an attacker to retrieve sensitive data or cause device reboot.</t>
  </si>
  <si>
    <t>CVE-2019-6518</t>
  </si>
  <si>
    <t>Moxa IKS and EDS store plaintext passwords, which may allow sensitive information to be read by someone with access to the device.</t>
  </si>
  <si>
    <t>CVE-2019-6563</t>
  </si>
  <si>
    <t>Moxa IKS and EDS generate a predictable cookie calculated with an MD5 hash, allowing an attacker to capture the administrator's password, which could lead to a full compromise of the device.</t>
  </si>
  <si>
    <t>CVE-2019-6559</t>
  </si>
  <si>
    <t>Moxa IKS and EDS allow remote authenticated users to cause a denial of service via a specially crafted packet, which may cause the switch to crash.</t>
  </si>
  <si>
    <t>ICSA-19-059-01</t>
  </si>
  <si>
    <t>CVE-2019-6528</t>
  </si>
  <si>
    <t>PSI GridConnect GmbH Telecontrol Gateway and Smart Telecontrol Unit family, IEC104 Security Proxy versions Telecontrol Gateway 3G Versions 4.2.21, 5.0.27, 5.1.19, 6.0.16 and prior, and Telecontrol Gateway XS-MU Versions 4.2.21, 5.0.27, 5.1.19, 6.0.16 and prior, and Telecontrol Gateway VM Versions 4.2.21, 5.0.27, 5.1.19, 6.0.16 and prior, and Smart Telecontrol Unit TCG Versions 5.0.27, 5.1.19, 6.0.16 and prior, and IEC104 Security Proxy Version 2.2.10 and prior The web application browser interprets input as active HTML, JavaScript, or VBScript, which could allow an attacker to execute arbitrary code.</t>
  </si>
  <si>
    <t>ICSA-18-310-01</t>
  </si>
  <si>
    <t>CVE-2018-17937</t>
  </si>
  <si>
    <t>gpsd versions 2.90 to 3.17 and microjson versions 1.0 to 1.3, an open source project, allow a stack-based buffer overflow, which may allow remote attackers to execute arbitrary code on embedded platforms via traffic on Port 2947/TCP or crafted JSON inputs.</t>
  </si>
  <si>
    <t>CVE-2016-5819</t>
  </si>
  <si>
    <t>Moxa G3100V2 Series, editions prior to Version 2.8, and OnCell G3111/G3151/G3211/G3251 Series, editions prior to Version 1.7 allows a reflected cross-site scripting attack which may allow an attacker to execute arbitrary script code in the user?s browser within the trust relationship between their browser and the server.</t>
  </si>
  <si>
    <t>CVE-2016-5800</t>
  </si>
  <si>
    <t>A malicious attacker can trigger a remote buffer overflow in the Communication Server in Fatek Automation PM Designer V3 Version 2.1.2.2, and Automation FV Designer Version 1.2.8.0.</t>
  </si>
  <si>
    <t>ICSA-19-043-02</t>
  </si>
  <si>
    <t>CVE-2018-16563</t>
  </si>
  <si>
    <t>A vulnerability has been identified in Firmware variant IEC 61850 for EN100 Ethernet module (All versions &lt; V4.35), Firmware variant MODBUS TCP for EN100 Ethernet module (All versions), Firmware variant DNP3 TCP for EN100 Ethernet module (All versions), Firmware variant IEC104 for EN100 Ethernet module (All versions), Firmware variant Profinet IO for EN100 Ethernet module (All versions), SIPROTEC 5 relays with CPU variants CP300 and CP100 and the respective Ethernet communication modules (All versions &lt; V7.82), SIPROTEC 5 relays with CPU variants CP200 and the respective Ethernet communication modules (All versions &lt; V7.58). Specially crafted packets to port 102/tcp could cause a denial-of-service condition in the affected products. A manual restart is required to recover the EN100 module functionality of the affected devices. Successful exploitation requires an attacker with network access to send multiple packets to the affected products or modules. As a precondition the IEC 61850-MMS communication needs to be activated on the affected products or modules. No user interaction or privileges are required to exploit the vulnerability. The vulnerability could allow causing a Denial-of-Service condition of the network functionality of the device, compromising the availability of the system. At the time of advisory publication no public exploitation of this security vulnerability was known.</t>
  </si>
  <si>
    <t>ICSA-19-017-03</t>
  </si>
  <si>
    <t>CVE-2018-18881</t>
  </si>
  <si>
    <t>A Denial of Service (DOS) issue was discovered in ControlByWeb X-320M-I Web-Enabled Instrumentation-Grade Data Acquisition module 1.05 with firmware revision v1.05. An authenticated user can configure invalid network settings, stopping TCP based communications to the device. A physical factory reset is required to restore the device to an operational state.</t>
  </si>
  <si>
    <t>CVE-2018-18882</t>
  </si>
  <si>
    <t>A stored cross-site scripting (XSS) issue was discovered in ControlByWeb X-320M-I Web-Enabled Instrumentation-Grade Data Acquisition module 1.05 with firmware revision v1.05. An authenticated user can inject arbitrary script via setup.html in the web interface.</t>
  </si>
  <si>
    <t>ICSA-15-246-02</t>
  </si>
  <si>
    <t>CVE-2015-6461</t>
  </si>
  <si>
    <t>Remote file inclusion allows an attacker to craft a specific URL referencing the Schneider Electric Modicon BMXNOC0401, BMXNOE0100, BMXNOE0110, BMXNOE0110H, BMXNOR0200H, BMXP342020, BMXP342020H, BMXP342030, BMXP3420302, BMXP3420302H, or BMXP342030H PLC web server, which, when launched, will result in the browser redirecting to a remote file via a Java script loaded with the web page.</t>
  </si>
  <si>
    <t>CVSS:3.0/AV:N/AC:L/PR:L/UI:N/S:U/C:L/I:L/A:N</t>
  </si>
  <si>
    <t>CVE-2015-6462</t>
  </si>
  <si>
    <t>Reflected Cross-Site Scripting (nonpersistent) allows an attacker to craft a specific URL, which contains Java script that will be executed on the Schneider Electric Modicon BMXNOC0401, BMXNOE0100, BMXNOE0110, BMXNOE0110H, BMXNOR0200H, BMXP342020, BMXP342020H, BMXP342030, BMXP3420302, BMXP3420302H, or BMXP342030H PLC client browser.</t>
  </si>
  <si>
    <t>ICSA-19-038-01</t>
  </si>
  <si>
    <t>CVE-2018-13798</t>
  </si>
  <si>
    <t>A vulnerability has been identified in SICAM A8000 CP-8000 (All versions &lt; V14), SICAM A8000 CP-802X (All versions &lt; V14), SICAM A8000 CP-8050 (All versions &lt; V2.00). Specially crafted network packets sent to port 80/TCP or 443/TCP could allow an unauthenticated remote attacker to cause a Denial-of-Service condition of the web server. The security vulnerability could be exploited by an attacker with network access to the affected systems on port 80/TCP or 443/TCP. Successful exploitation requires no system privileges and no user interaction. An attacker could use the vulnerability to compromise availability of the web server. A system reboot is required to recover the web service of the device. At the time of advisory update, exploit code for this security vulnerability is public.</t>
  </si>
  <si>
    <t>ICSA-15-239-01</t>
  </si>
  <si>
    <t>CVE-2015-6457</t>
  </si>
  <si>
    <t>Moxa SoftCMS 1.3 and prior is susceptible to a buffer overflow condition that may crash or allow remote code execution. Moxa released SoftCMS version 1.4 on June 1, 2015, to address the vulnerability.</t>
  </si>
  <si>
    <t>CVE-2015-6458</t>
  </si>
  <si>
    <t>CVE-2018-20034</t>
  </si>
  <si>
    <t>A Denial of Service vulnerability related to adding an item to a list in lmgrd and vendor daemon components of FlexNet Publisher version 11.16.1.0 and earlier allows a remote attacker to send a combination of messages to lmgrd or the vendor daemon, causing the heartbeat between lmgrd and the vendor daemon to stop, and the vendor daemon to shut down.</t>
  </si>
  <si>
    <t>CVE-2018-20031</t>
  </si>
  <si>
    <t>A Denial of Service vulnerability related to preemptive item deletion in lmgrd and vendor daemon components of FlexNet Publisher version 11.16.1.0 and earlier allows a remote attacker to send a combination of messages to lmgrd or the vendor daemon, causing the heartbeat between lmgrd and the vendor daemon to stop, and the vendor daemon to shut down.</t>
  </si>
  <si>
    <t>CVE-2018-20032</t>
  </si>
  <si>
    <t>A Denial of Service vulnerability related to message decoding in lmgrd and vendor daemon components of FlexNet Publisher version 11.16.1.0 and earlier allows a remote attacker to send a combination of messages to lmgrd or the vendor daemon, causing the heartbeat between lmgrd and the vendor daemon to stop, and the vendor daemon to shut down.</t>
  </si>
  <si>
    <t>ICSA-15-174-01</t>
  </si>
  <si>
    <t>CVE-2015-3965</t>
  </si>
  <si>
    <t>Hospira Symbiq Infusion System 3.13 and earlier allows remote authenticated users to trigger "unanticipated operations" by leveraging "elevated privileges" for an unspecified call to an incorrectly exposed function.</t>
  </si>
  <si>
    <t>CVE-2015-3952</t>
  </si>
  <si>
    <t>Wireless keys are stored in plain text on Hospira Plum A+ Infusion System version 13.4 and prior, Plum A+3 Infusion System version 13.6 and prior, and Symbiq Infusion System, version 3.13 and prior. Hospira recommends that customers close Port 20/FTP and Port 23/TELNET on the affected devices. Hospira has also released the Plum 360 Infusion System which is not vulnerable to this issue.</t>
  </si>
  <si>
    <t>CVE-2015-3954</t>
  </si>
  <si>
    <t>Hospira Plum A+ Infusion System version 13.4 and prior, Plum A+3 Infusion System version 13.6 and prior, and Symbiq Infusion System, version 3.13 and prior give unauthenticated users root privileges on Port 23/TELNET by default. An unauthorized user could issue commands to the pump. Hospira recommends that customers close Port 23/TELNET on the affected devices. Hospira has also released the Plum 360 Infusion System which is not vulnerable to this issue.</t>
  </si>
  <si>
    <t>CVE-2015-3953</t>
  </si>
  <si>
    <t>Hard-coded accounts may be used to access Hospira Plum A+ Infusion System version 13.4 and prior, Plum A+3 Infusion System version 13.6 and prior, and Symbiq Infusion System, version 3.13 and prior. Hospira recommends that customers close Port 20/FTP and Port 23/TELNET on the affected devices. Hospira has also released the Plum 360 Infusion System which is not vulnerable to this issue.</t>
  </si>
  <si>
    <t>CVE-2015-3956</t>
  </si>
  <si>
    <t>Hospira Plum A+ Infusion System version 13.4 and prior, Plum A+3 Infusion System version 13.6 and prior, and Symbiq Infusion System, version 3.13 and prior accept drug libraries, firmware updates, pump commands, and unauthorized configuration changes from unauthenticated devices on the host network. Hospira recommends that customers close Port 20/FTP and Port 23/TELNET on the affected devices. Hospira has also released the Plum 360 Infusion System which is not vulnerable to this issue.</t>
  </si>
  <si>
    <t>ICSA-15-120-01</t>
  </si>
  <si>
    <t>CVE-2015-1007</t>
  </si>
  <si>
    <t>A specially crafted configuration file could be used to cause a stack-based buffer overflow condition in the OPCTest.exe, which may allow remote code execution on Opto 22 PAC Project Professional versions prior to R9.4008, PAC Project Basic versions prior to R9.4008, PAC Display Basic versions prior to R9.4g, PAC Display Professional versions prior to R9.4g, OptoOPCServer version R9.4c and prior that were installed by PAC Project installer, versions prior to R9.4008, and OptoDataLink version R9.4d and prior that were installed by PAC Project installer, versions prior to R9.4008. Opto 22 suggests upgrading to the new product version as soon as possible.</t>
  </si>
  <si>
    <t>CVE-2015-1012</t>
  </si>
  <si>
    <t>Wireless keys are stored in plain text on version 5 of the Hospira LifeCare PCA Infusion System. According to Hospira, version 3 of the LifeCare PCA Infusion System is not indicated for wireless use, is not shipped with wireless capabilities, and should not be modified to be used in a wireless capacity in a clinical setting. Hospira has developed a new version of the PCS Infusion System, version 7.0 that addresses the identified vulnerabilities. Version 7.0 has Port 20/FTP and Port 23/TELNET closed by default to prevent unauthorized access.</t>
  </si>
  <si>
    <t>ICSA-15-141-01A</t>
  </si>
  <si>
    <t>CVE-2015-1014</t>
  </si>
  <si>
    <t>A successful exploit of these vulnerabilities requires the local user to load a crafted DLL file in the system directory on servers running Schneider Electric OFS v3.5 with version v7.40 of SCADA Expert Vijeo Citect/CitectSCADA, OFS v3.5 with version v7.30 of Vijeo Citect/CitectSCADA, and OFS v3.5 with version v7.20 of Vijeo Citect/CitectSCADA.. If the application attempts to open that file, the application could crash or allow the attacker to execute arbitrary code. Schneider Electric recommends vulnerable users upgrade the OFS to V3.5 and install the latest service pack (SP 6 or newer) for their associated version.</t>
  </si>
  <si>
    <t>ICSA-14-352-01</t>
  </si>
  <si>
    <t>CVE-2014-9187</t>
  </si>
  <si>
    <t>Multiple heap-based buffer overflow vulnerabilities exist in Honeywell Experion PKS all versions prior to R400.6, all versions prior to R410.6, and all versions prior to R430.2 modules, which could lead to possible remote code execution or denial of service. Honeywell strongly encourages and recommends all customers running unsupported versions of EKPS prior to R400 to upgrade to a supported version.</t>
  </si>
  <si>
    <t>CVE-2014-9189</t>
  </si>
  <si>
    <t>Multiple stack-based buffer overflow vulnerabilities were found in Honeywell Experion PKS all versions prior to R400.6, all versions prior to R410.6, and all versions prior to R430.2 modules that could lead to possible remote code execution, dynamic memory corruption, or denial of service. Honeywell strongly encourages and recommends all customers running unsupported versions of EKPS prior to R400 to upgrade to a supported version.</t>
  </si>
  <si>
    <t>ICSMA-19-080-01</t>
  </si>
  <si>
    <t>CVE-2019-6538</t>
  </si>
  <si>
    <t>The Conexus telemetry protocol utilized within Medtronic MyCareLink Monitor versions 24950 and 24952, CareLink Monitor version 2490C, CareLink 2090 Programmer, Amplia CRT-D, Claria CRT-D, Compia CRT-D, Concerto CRT-D, Concerto II CRT-D, Consulta CRT-D, Evera ICD, Maximo II CRT-D and ICD, Mirro ICD, Nayamed ND ICD, Primo ICD, Protecta ICD and CRT-D, Secura ICD, Virtuoso ICD, Virtuoso II ICD, Visia AF ICD, and Viva CRT-D does not implement authentication or authorization. An attacker with adjacent short-range access to an affected product, in situations where the product?s radio is turned on, can inject, replay, modify, and/or intercept data within the telemetry communication. This communication protocol provides the ability to read and write memory values to affected implanted cardiac devices; therefore, an attacker could exploit this communication protocol to change memory in the implanted cardiac device.</t>
  </si>
  <si>
    <t>CVSS:3.0/AV:A/AC:L/PR:N/UI:N/S:U/C:N/I:H/A:N</t>
  </si>
  <si>
    <t>ICSA-15-181-01</t>
  </si>
  <si>
    <t>CVE-2014-5434</t>
  </si>
  <si>
    <t>Baxter SIGMA Spectrum Infusion System version 6.05 (model 35700BAX) with wireless battery module (WBM) version 16 has a default account with hard-coded credentials used with the FTP protocol. Baxter asserts no files can be transferred to or from the WBM using this account. Baxter has released a new version of the SIGMA Spectrum Infusion System, Version 8, which incorporates hardware and software changes.</t>
  </si>
  <si>
    <t>CVE-2014-5431</t>
  </si>
  <si>
    <t>Baxter SIGMA Spectrum Infusion System version 6.05 (model 35700BAX) with wireless battery module (WBM) version 16 contains a hard-coded password, which provides access to basic biomedical information, limited device settings, and network configuration of the WBM, if connected. The hard-coded password may allow an attacker with physical access to the device to access management functions to make unauthorized configuration changes to biomedical settings such as turn on and off wireless connections and the phase-complete audible alarm that indicates the end of an infusion phase. Baxter has released a new version of the SIGMA Spectrum Infusion System, version 8, which incorporates hardware and software changes.</t>
  </si>
  <si>
    <t>CVE-2014-5432</t>
  </si>
  <si>
    <t>Baxter SIGMA Spectrum Infusion System version 6.05 (model 35700BAX) with wireless battery module (WBM) version 16 is remotely accessible via Port 22/SSH without authentication. A remote attacker may be able to make unauthorized configuration changes to the WBM, as well as issue commands to access account credentials and shared keys. Baxter asserts that this vulnerability only allows access to features and functionality on the WBM and that the SIGMA Spectrum infusion pump cannot be controlled from the WBM. Baxter has released a new version of the SIGMA Spectrum Infusion System, Version 8, which incorporates hardware and software changes.</t>
  </si>
  <si>
    <t>CVE-2014-5433</t>
  </si>
  <si>
    <t>An unauthenticated remote attacker may be able to execute commands to view wireless account credentials that are stored in cleartext on Baxter SIGMA Spectrum Infusion System version 6.05 (model 35700BAX) with wireless battery module (WBM) version 16, which may allow an attacker to gain access the host network. Baxter has released a new version of the SIGMA Spectrum Infusion System, Version 8, which incorporates hardware and software changes.</t>
  </si>
  <si>
    <t>CVE-2013-2807</t>
  </si>
  <si>
    <t>Rockwell Automation RSLinx Enterprise Software (LogReceiver.exe) CPR9, CPR9-SR1, CPR9-SR2, CPR9-SR3, CPR9-SR4, CPR9-SR5, CPR9-SR5.1, and CPR9-SR6 does not handle input correctly and results in a logic error if it calculates an incorrect value for the ?Total Record Size? field. By sending a datagram to the service over Port 4444/UDP with the ?Record Data Size? field modified to a specifically oversized value, the service will calculate an undersized value for the ?Total Record Size? that will cause an out-of-bounds read access violation that leads to a service crash. The service can be recovered with a manual reboot. The patches and details pertaining to these vulnerabilities can be found at the following Rockwell Automation Security Advisory link (login is required): https://rockwellautomation.custhelp.com/app/answers/detail/a_id/537599</t>
  </si>
  <si>
    <t>CVE-2013-2806</t>
  </si>
  <si>
    <t>Rockwell Automation RSLinx Enterprise Software (LogReceiver.exe) CPR9, CPR9-SR1, CPR9-SR2, CPR9-SR3, CPR9-SR4, CPR9-SR5, CPR9-SR5.1, and CPR9-SR6 does not handle input correctly and results in a logic error if it calculates an incorrect value for the ?End of Current Record? field. By sending a datagram to the service over Port 4444/UDP with the ?Record Data Size? field modified to a specifically oversized value, the service will calculate an undersized value for the ?Total Record Size.? Then the service will calculate an incorrect value for the ?End of Current Record? field causing access violations that lead to a service crash. The service can be recovered with a manual reboot. The patches and details pertaining to these vulnerabilities can be found at the following Rockwell Automation security advisory link (login is required): https://rockwellautomation.custhelp.com/app/answers/detail/a_id/537599</t>
  </si>
  <si>
    <t>CVE-2014-5401</t>
  </si>
  <si>
    <t>Hospira MedNet software version 5.8 and prior uses vulnerable versions of the JBoss Enterprise Application Platform software that may allow unauthenticated users to execute arbitrary code on the target system. Hospira has developed a new version of the MedNet software, MedNet 6.1. Existing versions of MedNet can be upgraded to MedNet 6.1.</t>
  </si>
  <si>
    <t>CVE-2013-2805</t>
  </si>
  <si>
    <t>Rockwell Automation RSLinx Enterprise Software (LogReceiver.exe) CPR9, CPR9-SR1, CPR9-SR2, CPR9-SR3, CPR9-SR4, CPR9-SR5, CPR9-SR5.1, and CPR9-SR6 does not handle input correctly and results in a logic error if it receives a datagram with an incorrect value in the ?Record Data Size? field. By sending a datagram to the service over Port 4444/UDP with the ?Record Data Size? field modified to an oversized value, an attacker could cause an out-of-bounds read access violation that leads to a service crash. The service can be recovered with a manual reboot. The patches and details pertaining to this vulnerability can be found at the following Rockwell Automation Security Advisory link (login is required): https://rockwellautomation.custhelp.com/app/answers/detail/a_id/537599</t>
  </si>
  <si>
    <t>CVE-2019-6540</t>
  </si>
  <si>
    <t>The Conexus telemetry protocol utilized within Medtronic MyCareLink Monitor versions 24950 and 24952, CareLink Monitor version 2490C, CareLink 2090 Programmer, Amplia CRT-D, Claria CRT-D, Compia CRT-D, Concerto CRT-D, Concerto II CRT-D, Consulta CRT-D, Evera ICD, Maximo II CRT-D and ICD, Mirro ICD, Nayamed ND ICD, Primo ICD, Protecta ICD and CRT-D, Secura ICD, Virtuoso ICD, Virtuoso II ICD, Visia AF ICD, and Viva CRT-D does not implement encryption. An attacker with adjacent short-range access to a target product can listen to communications, including the transmission of sensitive data.</t>
  </si>
  <si>
    <t>ICSA-19-085-02</t>
  </si>
  <si>
    <t>CVE-2019-9743</t>
  </si>
  <si>
    <t>An issue was discovered on PHOENIX CONTACT RAD-80211-XD and RAD-80211-XD/HP-BUS devices. Command injection can occur in the WebHMI component.</t>
  </si>
  <si>
    <t>ICSA-19-155-02</t>
  </si>
  <si>
    <t>CVE-2019-9744</t>
  </si>
  <si>
    <t>An issue was discovered on PHOENIX CONTACT FL NAT SMCS 8TX, FL NAT SMN 8TX, FL NAT SMN 8TX-M, and FL NAT SMN 8TX-M-DMG devices. There is unauthorized access to the WEB-UI by attackers arriving from the same source IP address as an authenticated user, because this IP address is used as a session identifier.</t>
  </si>
  <si>
    <t>ICSA-19-085-01</t>
  </si>
  <si>
    <t>CWE-440</t>
  </si>
  <si>
    <t>CVE-2019-6569</t>
  </si>
  <si>
    <t>A vulnerability has been identified in Scalance X-200 (All versions &lt;V5.2.4), Scalance X-300 (All versions), Scalance XP/XC/XF-200 (All versions &lt;V4.1). The monitor barrier of the affected products insufficiently blocks data from being forwarded over the mirror port into the mirrored network. An attacker might use this behaviour to transmit malicious packets to systems in the mirrored network, possibly influencing their configuration and runtime behaviour. The security vulnerability could be exploited by an attacker with network access to the traffic-receiving network. Successful exploitation requires no system privileges and no user interaction. An attacker could use the vulnerability to compromise the confidentiality and availability of the traffic-generating network. At the time of advisory publication no public exploitation of this security vulnerability was known.</t>
  </si>
  <si>
    <t>Expected Behaviour Violation</t>
  </si>
  <si>
    <t>ICSA-19-073-01</t>
  </si>
  <si>
    <t>CVE-2019-6536</t>
  </si>
  <si>
    <t>Opening a specially crafted LCDS LAquis SCADA before 4.3.1.71 ELS file may result in a write past the end of an allocated buffer, which may allow an attacker to execute remote code in the context of the current process.</t>
  </si>
  <si>
    <t>CVE-2018-18994</t>
  </si>
  <si>
    <t>LCDS Laquis SCADA prior to version 4.1.0.4150 allows an out of bounds read when opening a specially crafted project file, which may cause a system crash or allow data exfiltration.</t>
  </si>
  <si>
    <t>CVSS:3.0/AV:L/AC:L/PR:N/UI:R/S:U/C:H/I:N/A:H</t>
  </si>
  <si>
    <t>ICSA-19-036-02</t>
  </si>
  <si>
    <t>CVE-2018-19016</t>
  </si>
  <si>
    <t>Rockwell Automation EtherNet/IP Web Server Modules 1756-EWEB (includes 1756-EWEBK) Version 5.001 and earlier, and CompactLogix 1768-EWEB Version 2.005 and earlier. A remote attacker could send a crafted UDP packet to the SNMP service causing a denial-of-service condition to occur until the affected product is restarted.</t>
  </si>
  <si>
    <t>CVE-2017-9626</t>
  </si>
  <si>
    <t>Systems using the Marel Food Processing Systems Pluto platform do not restrict remote access. Marel has created an update for Pluto-based applications. This update will restrict remote access by implementing SSH authentication.</t>
  </si>
  <si>
    <t>CVE-2018-14814</t>
  </si>
  <si>
    <t>WECON Technology PI Studio HMI versions 4.1.9 and prior and PI Studio versions 4.2.34 and prior lacks proper validation of user-supplied data, which may result in a read past the end of an allocated object.</t>
  </si>
  <si>
    <t>ICSA-19-085-03</t>
  </si>
  <si>
    <t>CVE-2019-6542</t>
  </si>
  <si>
    <t>ENTTEC Datagate MK2, Storm 24, Pixelator all firmware versions prior to (70044,70050,70060)_update_05032019-482 allows an unauthenticated user to initiate a remote reboot, which may be used to cause a denial of service condition.</t>
  </si>
  <si>
    <t>ICSA-17-136-01</t>
  </si>
  <si>
    <t>CVE-2017-6047</t>
  </si>
  <si>
    <t>Detcon Sitewatch Gateway, all versions without cellular, Passwords are presented in plaintext in a file that is accessible without authentication.</t>
  </si>
  <si>
    <t>CVE-2017-6049</t>
  </si>
  <si>
    <t>Detcon Sitewatch Gateway, all versions without cellular, an attacker can edit settings on the device using a specially crafted URL.</t>
  </si>
  <si>
    <t>CVE-2019-6531</t>
  </si>
  <si>
    <t>An attacker could retrieve passwords from a HTTP GET request from the Kunbus PR100088 Modbus gateway versions prior to Release R02 (or Software Version 1.1.13166) if the attacker is in an MITM position.</t>
  </si>
  <si>
    <t>ICSA-19-064-01</t>
  </si>
  <si>
    <t>CVE-2019-6553</t>
  </si>
  <si>
    <t>A vulnerability was found in Rockwell Automation RSLinx Classic versions 4.10.00 and prior. An input validation issue in a .dll file of RSLinx Classic where the data in a Forward Open service request is passed to a fixed size buffer, allowing an attacker to exploit a stack-based buffer overflow condition.</t>
  </si>
  <si>
    <t>ICSA-19-087-01</t>
  </si>
  <si>
    <t>CVE-2018-19282</t>
  </si>
  <si>
    <t>Rockwell Automation PowerFlex 525 AC Drives 5.001 and earlier allow remote attackers to cause a denial of service by crashing the Common Industrial Protocol (CIP) network stack. The vulnerability allows the attacker to crash the CIP in a way that it does not accept new connections, but keeps the current connections active, which can prevent legitimate users from recovering control.</t>
  </si>
  <si>
    <t>AC Drive</t>
  </si>
  <si>
    <t>ICSA-19-092-01</t>
  </si>
  <si>
    <t>CVE-2019-6554</t>
  </si>
  <si>
    <t>Advantech WebAccess/SCADA, Versions 8.3.5 and prior. An improper access control vulnerability may allow an attacker to cause a denial-of-service condition.</t>
  </si>
  <si>
    <t>CVE-2019-6552</t>
  </si>
  <si>
    <t>Advantech WebAccess/SCADA, Versions 8.3.5 and prior. Multiple command injection vulnerabilities, caused by a lack of proper validation of user-supplied data, may allow remote code execution.</t>
  </si>
  <si>
    <t>CVE-2019-6550</t>
  </si>
  <si>
    <t>Advantech WebAccess/SCADA, Versions 8.3.5 and prior. Multiple stack-based buffer overflow vulnerabilities, caused by a lack of proper validation of the length of user-supplied data, may allow remote code execution.</t>
  </si>
  <si>
    <t>ICSA-17-136-03</t>
  </si>
  <si>
    <t>CVE-2017-7912</t>
  </si>
  <si>
    <t>Hanwha Techwin SRN-4000, SRN-4000 firmware versions prior to SRN4000_v2.16_170401, A specially crafted http request and response could allow an attacker to gain access to the device management page with admin privileges without proper authentication.</t>
  </si>
  <si>
    <t>ICSA-19-043-01</t>
  </si>
  <si>
    <t>CVE-2018-19006</t>
  </si>
  <si>
    <t>OSIsoft PI Vision, versions PI Vision 2017, and PI Vision 2017 R2, The application contains a cross-site scripting vulnerability where displays that reference AF elements and attributes containing JavaScript are affected. This vulnerability requires the ability of authorized AF users to store JavaScript in AF elements and attributes.</t>
  </si>
  <si>
    <t>CVE-2014-5435</t>
  </si>
  <si>
    <t>An arbitrary memory write vulnerability exists in the dual_onsrv.exe module in Honeywell Experion PKS R40x before R400.6, R41x before R410.6, and R43x before R430.2, that could lead to possible remote code execution or denial of service. Honeywell strongly encourages and recommends all customers running unsupported versions of EKPS prior to R400 to upgrade to a supported version.</t>
  </si>
  <si>
    <t>CVE-2014-5436</t>
  </si>
  <si>
    <t>A directory traversal vulnerability exists in the confd.exe module in Honeywell Experion PKS R40x before R400.6, R41x before R410.6, and R43x before R430.2, which could lead to possible information disclosure. Honeywell strongly encourages and recommends all customers running unsupported versions of EKPS prior to R400 to upgrade to a supported version.</t>
  </si>
  <si>
    <t>CVE-2014-9186</t>
  </si>
  <si>
    <t>A file inclusion vulnerability exists in the confd.exe module in Honeywell Experion PKS R40x before R400.6, R41x before R410.6, and R43x before R430.2, which could lead to accepting an arbitrary file into the function, and potential information disclosure or remote code execution. Honeywell strongly encourages and recommends all customers running unsupported versions of EKPS prior to R400 to upgrade to a supported version.</t>
  </si>
  <si>
    <t>ICSA-19-094-01</t>
  </si>
  <si>
    <t>CVE-2019-6556</t>
  </si>
  <si>
    <t>When processing project files, the application (Omron CX-Programmer v9.70 and prior and Common Components January 2019 and prior) fails to check if it is referencing freed memory. An attacker could use a specially crafted project file to exploit and execute code under the privileges of the application.</t>
  </si>
  <si>
    <t>CVSS:3.0/AV:L/AC:L/PR:N/UI:R/S:U/C:L/I:L/A:H</t>
  </si>
  <si>
    <t>ICSA-19-029-03</t>
  </si>
  <si>
    <t>CVE-2019-6525</t>
  </si>
  <si>
    <t>AVEVA Wonderware System Platform 2017 Update 2 and prior uses an ArchestrA network user account for authentication of system processes and inter-node communications. A user with low privileges could make use of an API to obtain the credentials for this account.</t>
  </si>
  <si>
    <t>ICSA-19-073-02</t>
  </si>
  <si>
    <t>CVE-2019-6534</t>
  </si>
  <si>
    <t>The uncontrolled search path element vulnerability in Gemalto Sentinel UltraPro Client Library ux32w.dll Versions 1.3.0, 1.3.1, and 1.3.2 enables an attacker to load and execute a malicious file.</t>
  </si>
  <si>
    <t>ICSA-19-078-01</t>
  </si>
  <si>
    <t>CVE-2019-6526</t>
  </si>
  <si>
    <t>Moxa IKS-G6824A series Versions 4.5 and prior, EDS-405A series Version 3.8 and prior, EDS-408A series Version 3.8 and prior, and EDS-510A series Version 3.8 and prior use plaintext transmission of sensitive data, which may allow an attacker to capture sensitive data such as an administrative password.</t>
  </si>
  <si>
    <t>ICSA-19-036-04</t>
  </si>
  <si>
    <t>CVE-2018-16558</t>
  </si>
  <si>
    <t>A vulnerability has been identified in SIMATIC S7-1500 CPU (All versions &gt;= V2.0 and &lt; V2.5), SIMATIC S7-1500 CPU (All versions &lt;= V1.8.5). Specially crafted network packets sent to port 80/tcp or 443/tcp could allow an unauthenticated remote attacker to cause a Denial-of-Service condition of the device. The security vulnerability could be exploited by an attacker with network access to the affected systems on port 80/tcp or 443/tcp. Successful exploitation requires no system privileges and no user interaction. An attacker could use the vulnerability to compromise availability of the device. At the time of advisory publication no public exploitation of this security vulnerability was known.</t>
  </si>
  <si>
    <t>CVE-2018-16559</t>
  </si>
  <si>
    <t>ICSA-19-043-04</t>
  </si>
  <si>
    <t>CVE-2018-16561</t>
  </si>
  <si>
    <t>A vulnerability has been identified in SIMATIC S7-300 CPUs (All versions &lt; V3.X.16). The affected CPUs improperly validate S7 communication packets which could cause a Denial-of-Service condition of the CPU. The CPU will remain in DEFECT mode until manual restart. Successful exploitation requires an attacker to be able to send a specially crafted S7 communication packet to a communication interface of the CPU. This includes Ethernet, PROFIBUS, and Multi Point Interfaces (MPI). No user interaction or privileges are required to exploit the security vulnerability. The vulnerability could allow causing a Denial-of-Service condition of the core functionality of the CPU, compromising the availability of the system. At the time of advisory publication no public exploitation of this security vulnerability was known. Siemens confirms the security vulnerability and provides mitigations to resolve the security issue.</t>
  </si>
  <si>
    <t>ICSA-19-043-06</t>
  </si>
  <si>
    <t>CVE-2018-13808</t>
  </si>
  <si>
    <t>A vulnerability has been identified in CP 1604 (All versions), CP 1616 (All versions). An attacker with network access to port 23/tcp could extract internal communication data or cause a Denial-of-Service condition. Successful exploitation requires network access to a vulnerable device. At the time of advisory publication no public exploitation of this vulnerability was known.</t>
  </si>
  <si>
    <t>CVE-2018-13809</t>
  </si>
  <si>
    <t>A vulnerability has been identified in CP 1604 (All versions), CP 1616 (All versions). The integrated web server of the affected CP devices could allow Cross-Site Scripting (XSS) attacks if unsuspecting users are tricked into following a malicious link. User interaction is required for a successful exploitation. At the time of advisory publication no public exploitation of this vulnerability was known.</t>
  </si>
  <si>
    <t>CVE-2018-13810</t>
  </si>
  <si>
    <t>A vulnerability has been identified in CP 1604 (All versions), CP 1616 (All versions). The integrated configuration web server of the affected CP devices could allow a Cross-Site Request Forgery (CSRF) attack if an unsuspecting user is tricked into accessing a malicious link. Successful exploitation requires user interaction by a legitimate user. A successful attack could allow an attacker to trigger actions via the web interface that the legitimate user is allowed to perform. At the time of advisory publication no public exploitation of this vulnerability was known.</t>
  </si>
  <si>
    <t>ICSA-19-099-02</t>
  </si>
  <si>
    <t>CVE-2019-6579</t>
  </si>
  <si>
    <t>A vulnerability has been identified in Spectrum Power 4 (with Web Office Portal). An attacker with network access to the web server on port 80/TCP or 443/TCP could execute system commands with administrative privileges. The security vulnerability could be exploited by an unauthenticated attacker with network access to the affected service. No user interaction is required to exploit this security vulnerability. Successful exploitation of the security vulnerability compromises confidentiality, integrity or availability of the targeted system. At the time of advisory publication no public exploitation of this security vulnerability was known.</t>
  </si>
  <si>
    <t>ICSA-19-099-03</t>
  </si>
  <si>
    <t>CVE-2019-6575</t>
  </si>
  <si>
    <t>A vulnerability has been identified in SIMATIC CP443-1 OPC UA (All versions), SIMATIC ET 200 Open Controller CPU 1515SP PC2 (All versions &lt; V2.7), SIMATIC HMI Comfort Outdoor Panels 7" &amp; 15" (All versions), SIMATIC HMI Comfort Panels 4" - 22" (All versions), SIMATIC HMI KTP Mobile Panels KTP400F, KTP700, KTP700F, KTP900 und KTP900F (All versions), SIMATIC IPC DiagMonitor (All versions), SIMATIC NET PC Software (All versions &gt;= V7.1), SIMATIC RF188C (All versions &lt; V1.1.0), SIMATIC RF600R (All versions &lt; V3.2.1), SIMATIC S7-1500 CPU family (All versions &gt;= V2.5 &lt; V2.6.1), SIMATIC S7-1500 Software Controller (All versions between V2.5 (including) and V2.7 (excluding)), SIMATIC WinCC OA (All versions &lt; V3.15-P018), SIMATIC WinCC Runtime Advanced (All versions), SINEC-NMS (All versions), SINEMA Server (All versions &lt; V14 SP2), SINUMERIK OPC UA Server (All versions &lt; V2.1), TeleControl Server Basic (All versions). Specially crafted network packets sent to affected devices on port 4840/tcp could allow an unauthenticated remote attacker to cause a Denial-of-Service condition of the OPC communication or crash the device. The security vulnerability could be exploited by an attacker with network access to the affected systems. Successful exploitation requires no system privileges and no user interaction. An attacker could use the vulnerability to compromise availability of the OPC communication. At the time of advisory publication no public exploitation of this security vulnerability was known.</t>
  </si>
  <si>
    <t>CVE-2019-6570</t>
  </si>
  <si>
    <t>A vulnerability has been identified in SINEMA Remote Connect Server (All versions &lt; V2.0). Due to insufficient checking of user permissions, an attacker may access URLs that require special authorization. The security vulnerability could be exploited by an attacker with network access to the affected system. An attacker must have access to a low privileged account in order to exploit the vulnerability. An attacker could use the vulnerability to compromise confidentiality, integrity and availability of the affected system. At the time of advisory publication no public exploitation of this security vulnerability was known.</t>
  </si>
  <si>
    <t>ICSA-19-099-06</t>
  </si>
  <si>
    <t>CVE-2019-6568</t>
  </si>
  <si>
    <t>A vulnerability has been identified in CP1604 (All versions), CP1616 (All versions), SIMATIC CP343-1 Advanced (All versions), SIMATIC CP443-1 (All versions), SIMATIC CP443-1 Advanced (All versions), SIMATIC CP443-1 OPC UA (All versions), SIMATIC ET 200 SP Open Controller CPU 1515SP PC (All versions &lt; V2.1.6), SIMATIC ET 200 SP Open Controller CPU 1515SP PC2 (All versions &lt; V2.7), SIMATIC HMI Comfort Outdoor Panels 7" &amp; 15" (All versions), SIMATIC HMI Comfort Panels 4" - 22" (All versions), SIMATIC HMI KTP Mobile Panels KTP400F, KTP700, KTP700F, KTP900 und KTP900F (All versions), SIMATIC IPC DiagMonitor (All versions), SIMATIC RF181-EIP (All versions), SIMATIC RF182C (All versions), SIMATIC RF185C (All versions &lt; V1.1.0), SIMATIC RF186C (All versions &lt; V1.1.0), SIMATIC RF188C (All versions &lt; V1.1.0), SIMATIC RF600R (All versions &lt; V3.2.1), SIMATIC S7-1500 CPU family (All versions &lt; V2.6.1), SIMATIC S7-1500 Software Controller (All versions &lt; V2.7), SIMATIC S7-300 CPU family (All versions &lt; V3.X.16), SIMATIC S7-400 PN (incl. F) V6 and below (All versions), SIMATIC S7-400 PN/DP V7 (incl. F) (All versions), SIMATIC S7-PLCSIM Advanced (All versions &lt; V2.0 SP1 UPD1), SIMATIC Teleservice Adapter IE Advanced (All versions), SIMATIC Teleservice Adapter IE Basic (All versions), SIMATIC Teleservice Adapter IE Standard (All versions), SIMATIC WinAC RTX 2010 (All versions), SIMATIC WinCC Runtime Advanced (All versions), SIMOCODE pro V EIP (All versions), SIMOCODE pro V PN (All versions), SINAMICS G130 V4.6 (Control Unit) (All versions), SINAMICS G130 V4.7 (Control Unit) (All versions), SINAMICS G130 V4.7 SP1 (Control Unit) (All versions), SINAMICS G130 V4.8 (Control Unit) (All versions &lt; V4.8 HF6), SINAMICS G130 V5.1 (Control Unit) (All versions), SINAMICS G130 V5.1 SP1 (Control Unit) (All versions &lt; V5.1 SP1 HF4), SINAMICS G150 V4.6 (Control Unit) (All versions), SINAMICS G150 V4.7 (Control Unit) (All versions), SINAMICS G150 V4.7 SP1 (Control Unit) (All versions), SINAMICS G150 V4.8 (Control Unit) (All versions &lt; V4.8 HF6), SINAMICS G150 V5.1 (Control Unit) (All versions), SINAMICS G150 V5.1 SP1 (Control Unit) (All versions &lt; V5.1 SP1 HF4), SINAMICS S120 V4.6 (Control Unit) (All versions), SINAMICS S120 V4.7 (Control Unit) (All versions), SINAMICS S120 V4.7 SP1 (Control Unit) (All versions), SINAMICS S120 V4.8 (Control Unit) (All versions &lt; V4.8 HF6), SINAMICS S120 V5.1 (Control Unit) (All versions), SINAMICS S120 V5.1 SP1 (Control Unit) (All versions &lt; V5.1 SP1 HF4), SINAMICS S150 V4.6 (Control Unit) (All versions), SINAMICS S150 V4.7 (Control Unit) (All versions), SINAMICS S150 V4.7 SP1 (Control Unit) (All versions), SINAMICS S150 V4.8 (Control Unit) (All versions &lt; V4.8 HF6), SINAMICS S150 V5.1 (Control Unit) (All versions), SINAMICS S150 V5.1 SP1 (Control Unit) (All versions &lt; V5.1 SP1 HF4), SINAMICS S210 V5.1 (Control Unit) (All versions), SINAMICS S210 V5.1 SP1 (Control Unit) (All versions), SITOP Manager (All versions), SITOP PSU8600 (All versions), SITOP UPS1600 (All versions), TIM 1531 IRC (All versions). The webserver of the affected devices contains a vulnerability that may lead to a denial-of-service condition. An attacker may cause a denial-of-service situation which leads to a restart of the webserver of the affected device. The security vulnerability could be exploited by an attacker with network access to the affected systems. Successful exploitation requires no system privileges and no user interaction. An attacker could use the vulnerability to compromise availability of the device. At the time of advisory publication no public exploitation of this security vulnerability was known.</t>
  </si>
  <si>
    <t>ICSA-19-227-04</t>
  </si>
  <si>
    <t>A vulnerability has been identified in CP1604, CP1616, CP343-1 Advanced (incl. SIPLUS NET variants), CP443-1 (incl. SIPLUS NET variants), CP443-1 Advanced (incl. SIPLUS NET variants), CP443-1 OPC UA (incl. SIPLUS NET variants), RFID 181EIP, SIMATIC CP 1616 and CP 1604, SIMATIC CP 343-1 Advanced (incl. SIPLUS NET variants), SIMATIC CP 443-1 (incl. SIPLUS NET variants), SIMATIC CP 443-1 Advanced (incl. SIPLUS NET variants), SIMATIC CP 443-1 OPC UA, SIMATIC ET 200 SP Open Controller CPU 1515SP PC (incl. SIPLUS variants), SIMATIC ET 200 SP Open Controller CPU 1515SP PC2 (incl. SIPLUS variants), SIMATIC ET 200SP Open Controller CPU 1515SP PC (incl. SIPLUS variants), SIMATIC ET 200SP Open Controller CPU 1515SP PC2 (incl. SIPLUS variants), SIMATIC HMI Comfort Outdoor Panels 7" &amp; 15" (incl. SIPLUS variants), SIMATIC HMI Comfort Panels 4" - 22" (incl. SIPLUS variants), SIMATIC HMI KTP Mobile Panels KTP400F, KTP700, KTP700F, KTP900 and KTP900F, SIMATIC HMI KTP Mobile Panels KTP400F, KTP700, KTP700F, KTP900 and KTP900F (incl. SIPLUS variants), SIMATIC IPC DiagMonitor, SIMATIC RF181-EIP, SIMATIC RF182C, SIMATIC RF185C, SIMATIC RF186C, SIMATIC RF188C, SIMATIC RF600 family, SIMATIC RF600R, SIMATIC S7-1500 CPU family (incl. related ET200 CPUs and SIPLUS variants), SIMATIC S7-1500 Software Controller, SIMATIC S7-300 CPU family (incl. related ET200 CPUs and SIPLUS variants), SIMATIC S7-400 PN/DP V6 and below CPU family (incl. SIPLUS variants), SIMATIC S7-400 PN/DP V7 CPU family (incl. SIPLUS variants), SIMATIC S7-PLCSIM Advanced, SIMATIC Teleservice Adapter IE Advanced, SIMATIC Teleservice Adapter IE Basic, SIMATIC Teleservice Adapter IE Standard, SIMATIC WinAC RTX (F) 2010, SIMATIC WinCC Runtime Advanced, SIMOCODE pro V EIP (incl. SIPLUS variants), SIMOCODE pro V PN (incl. SIPLUS variants), SINAMICS G130 V4.6 Control Unit, SINAMICS G130 V4.7 Control Unit, SINAMICS G130 V4.7 SP1 Control Unit, SINAMICS G130 V4.8 Control Unit, SINAMICS G130 V5.1 Control Unit, SINAMICS G130 V5.1 SP1 Control Unit, SINAMICS G150 V4.6 Control Unit, SINAMICS G150 V4.7 Control Unit, SINAMICS G150 V4.7 SP1 Control Unit, SINAMICS G150 V4.8 Control Unit, SINAMICS G150 V5.1 Control Unit, SINAMICS G150 V5.1 SP1 Control Unit, SINAMICS GH150 V4.7 (Control Unit), SINAMICS GH150 V4.8 (Control Unit), SINAMICS GL150 V4.7 (Control Unit), SINAMICS GL150 V4.8 (Control Unit), SINAMICS GM150 V4.7 (Control Unit), SINAMICS GM150 V4.8 (Control Unit), SINAMICS S120 V4.6 Control Unit (incl. SIPLUS variants), SINAMICS S120 V4.7 Control Unit (incl. SIPLUS variants), SINAMICS S120 V4.7 SP1 Control Unit (incl. SIPLUS variants), SINAMICS S120 V4.8 Control Unit (incl. SIPLUS variants), SINAMICS S120 V5.1 Control Unit (incl. SIPLUS variants), SINAMICS S120 V5.1 SP1 Control Unit (incl. SIPLUS variants), SINAMICS S150 V4.6 Control Unit, SINAMICS S150 V4.7 Control Unit, SINAMICS S150 V4.7 SP1 Control Unit, SINAMICS S150 V4.8 Control Unit, SINAMICS S150 V5.1 Control Unit, SINAMICS S150 V5.1 SP1 Control Unit, SINAMICS S210 V5.1 Control Unit, SINAMICS S210 V5.1 SP1 Control Unit, SINAMICS SL150 V4.7 (Control Unit), SINAMICS SL150 V4.8 (Control Unit), SINAMICS SM120 V4.7 (Control Unit), SINAMICS SM120 V4.8 (Control Unit), SINAMICS SM150 V4.8 (Control Unit), SITOP Manager, SITOP PSU8600, SITOP UPS1600 (incl. SIPLUS variants), TIM 1531 IRC (incl. SIPLUS NET variants), TIM 1531 IRC (incl. SIPLUS variants). The webserver of the affected devices contains a vulnerability that may lead to a denial-of-service condition. An attacker may cause a denial-of-service situation which leads to a restart of the webserver of the affected device. The security vulnerability could be exploited by an attacker with network access to the affected systems. Successful exploitation requires no system privileges and no user interaction. An attacker could use the vulnerability to compromise availability of the device. At the time of advisory publication no public exploitation of this security vulnerability was known.</t>
  </si>
  <si>
    <t>ICSA-19-106-01</t>
  </si>
  <si>
    <t>CVE-2019-10947</t>
  </si>
  <si>
    <t>Delta Industrial Automation CNCSoft, CNCSoft ScreenEditor Version 1.00.88 and prior. Multiple stack-based buffer overflow vulnerabilities may be exploited by processing specially crafted project files, allowing an attacker to remotely execute arbitrary code. This may occur because CNCSoft lacks user input validation before copying data from project files onto the stack.</t>
  </si>
  <si>
    <t>CVE-2019-10951</t>
  </si>
  <si>
    <t>Delta Industrial Automation CNCSoft, CNCSoft ScreenEditor Version 1.00.88 and prior. Multiple heap-based buffer overflow vulnerabilities may be exploited by processing specially crafted project files, allowing an attacker to remotely execute arbitrary code. There is a lack of user input validation before copying data from project files onto the heap.</t>
  </si>
  <si>
    <t>CVE-2019-10949</t>
  </si>
  <si>
    <t>Delta Industrial Automation CNCSoft, CNCSoft ScreenEditor Version 1.00.88 and prior. Multiple out-of-bounds read vulnerabilities may be exploited, allowing information disclosure due to a lack of user input validation for processing specially crafted project files.</t>
  </si>
  <si>
    <t>CVSS:3.0/AV:L/AC:L/PR:N/UI:R/S:U/C:H/I:N/A:N</t>
  </si>
  <si>
    <t>ICSA-19-106-03</t>
  </si>
  <si>
    <t>CVE-2019-10953</t>
  </si>
  <si>
    <t>ABB, Phoenix Contact, Schneider Electric, Siemens, WAGO - Programmable Logic Controllers, multiple versions. Researchers have found some controllers are susceptible to a denial-of-service attack due to a flood of network packets.</t>
  </si>
  <si>
    <t>ICSA-19-113-01</t>
  </si>
  <si>
    <t>CVE-2019-10955</t>
  </si>
  <si>
    <t>In Rockwell Automation MicroLogix 1400 Controllers Series A, All Versions Series B, v15.002 and earlier, MicroLogix 1100 Controllers v14.00 and earlier, CompactLogix 5370 L1 controllers v30.014 and earlier, CompactLogix 5370 L2 controllers v30.014 and earlier, CompactLogix 5370 L3 controllers (includes CompactLogix GuardLogix controllers) v30.014 and earlier, an open redirect vulnerability could allow a remote unauthenticated attacker to input a malicious link to redirect users to a malicious site that could run or download arbitrary malware on the user?s machine.</t>
  </si>
  <si>
    <t>ICSMA-19-113-01</t>
  </si>
  <si>
    <t>CVE-2019-10948</t>
  </si>
  <si>
    <t>Fujifilm FCR Capsula X/ Carbon X/ FCR XC-2, model versions CR-IR 357 FCR Carbon X, CR-IR 357 FCR XC-2, FCR-IR 357 FCR Capsula X are susceptible to a denial-of-service condition as a result of an overflow of TCP packets, which requires the device to be manually rebooted.</t>
  </si>
  <si>
    <t>CVE-2019-10950</t>
  </si>
  <si>
    <t>Fujifilm FCR Capsula X/ Carbon X/ FCR XC-2, model versions CR-IR 357 FCR Carbon X, CR-IR 357 FCR XC-2, FCR-IR 357 FCR Capsula X provide insecure telnet services that lack authentication requirements. An attacker who successfully exploits this vulnerability may be able to access the underlying operating system.</t>
  </si>
  <si>
    <t>ICSA-19-120-01</t>
  </si>
  <si>
    <t>CVE-2019-10954</t>
  </si>
  <si>
    <t>An attacker could send crafted SMTP packets to cause a denial-of-service condition where the controller enters a major non-recoverable faulted state (MNRF) in CompactLogix 5370 L1, L2, and L3 Controllers, Compact GuardLogix 5370 controllers, and Armor Compact GuardLogix 5370 Controllers Versions 20 to 30.014 and earlier.</t>
  </si>
  <si>
    <t>ICSMA-19-120-01</t>
  </si>
  <si>
    <t>CVE-2019-6562</t>
  </si>
  <si>
    <t>In Philips Tasy EMR, Tasy EMR Versions 3.02.1744 and prior, the software incorrectly neutralizes user-controllable input before it is placed in output that is used as a web page that is served to other users.</t>
  </si>
  <si>
    <t>CVE-2019-10952</t>
  </si>
  <si>
    <t>An attacker could send a crafted HTTP/HTTPS request to render the web server unavailable and/or lead to remote code execution caused by a stack-based buffer overflow vulnerability. A cold restart is required for recovering CompactLogix 5370 L1, L2, and L3 Controllers, Compact GuardLogix 5370 controllers, and Armor Compact GuardLogix 5370 Controllers Versions 20 to 30.014 and earlier systems.</t>
  </si>
  <si>
    <t>ICSA-19-122-03</t>
  </si>
  <si>
    <t>CVE-2018-4061</t>
  </si>
  <si>
    <t>An exploitable command injection vulnerability exists in the ACEManager iplogging.cgi functionality of Sierra Wireless AirLink ES450 FW 4.9.3. A specially crafted HTTP request can inject arbitrary commands, resulting in arbitrary command execution. An attacker can send an authenticated HTTP request to trigger this vulnerability.</t>
  </si>
  <si>
    <t>CVE-2018-4069</t>
  </si>
  <si>
    <t>An information disclosure vulnerability exists in the ACEManager authentication functionality of Sierra Wireless AirLink ES450 FW 4.9.3. The ACEManager authentication functionality is done in plaintext XML to the web server. An attacker can listen to network traffic upstream from the device to capitalize on this vulnerability.</t>
  </si>
  <si>
    <t>CVE-2018-13990</t>
  </si>
  <si>
    <t>The WebUI of PHOENIX CONTACT FL SWITCH 3xxx, 4xxx, 48xx versions prior to 1.35 is vulnerable to brute-force attacks, because of Improper Restriction of Excessive Authentication Attempts.</t>
  </si>
  <si>
    <t>CVE-2018-4062</t>
  </si>
  <si>
    <t>A hard-coded credentials vulnerability exists in the snmpd function of the Sierra Wireless AirLink ES450 FW 4.9.3. Activating snmpd outside of the WebUI can cause the activation of the hard-coded credentials, resulting in the exposure of a privileged user. An attacker can activate snmpd without any configuration changes to trigger this vulnerability.</t>
  </si>
  <si>
    <t>CVE-2018-4063</t>
  </si>
  <si>
    <t>An exploitable remote code execution vulnerability exists in the upload.cgi functionality of Sierra Wireless AirLink ES450 FW 4.9.3. A specially crafted HTTP request can upload a file, resulting in executable code being uploaded, and routable, to the webserver. An attacker can make an authenticated HTTP request to trigger this vulnerability.</t>
  </si>
  <si>
    <t>CVE-2018-4065</t>
  </si>
  <si>
    <t>An exploitable cross-site scripting vulnerability exists in the ACEManager ping_result.cgi functionality of Sierra Wireless AirLink ES450 FW 4.9.3. A specially crafted HTTP ping request can cause reflected javascript code execution, resulting in the execution of javascript code running on the victim's browser. An attacker can get a victim to click a link, or embedded URL, that redirects to the reflected cross-site scripting vulnerability to trigger this vulnerability.</t>
  </si>
  <si>
    <t>CVE-2018-4066</t>
  </si>
  <si>
    <t>An exploitable cross-site request forgery vulnerability exists in the ACEManager functionality of Sierra Wireless AirLink ES450 FW 4.9.3. A specially crafted HTTP request can cause an authenticated user to perform privileged requests unknowingly, resulting in unauthenticated requests being requested through an authenticated user. An attacker can get an authenticated user to request authenticated pages on the attacker's behalf to trigger this vulnerability.</t>
  </si>
  <si>
    <t>CVE-2018-4067</t>
  </si>
  <si>
    <t>An exploitable information disclosure vulnerability exists in the ACEManager template_load.cgi functionality of Sierra Wireless AirLink ES450 FW 4.9.3. A specially crafted HTTP request can cause a information leak, resulting in the disclosure of internal paths and files. An attacker can make an authenticated HTTP request to trigger this vulnerability.</t>
  </si>
  <si>
    <t>CVE-2018-13993</t>
  </si>
  <si>
    <t>The WebUI of PHOENIX CONTACT FL SWITCH 3xxx, 4xxx, 48xx versions 1.0 to 1.34 is prone to CSRF.</t>
  </si>
  <si>
    <t>CVE-2018-13992</t>
  </si>
  <si>
    <t>The WebUI of PHOENIX CONTACT FL SWITCH 3xxx, 4xxx, 48xx versions 1.0 to 1.34 allows for plaintext transmission (HTTP) of user credentials by default.</t>
  </si>
  <si>
    <t>CVE-2018-13994</t>
  </si>
  <si>
    <t>The WebUI of PHOENIX CONTACT FL SWITCH 3xxx, 4xxx, 48xx versions 1.0 to 1.34 is vulnerable to a denial-of-service attack by making more than 120 connections.</t>
  </si>
  <si>
    <t>CVE-2018-13991</t>
  </si>
  <si>
    <t>The WebUI of PHOENIX CONTACT FL SWITCH 3xxx, 4xxx, 48xx versions 1.0 to 1.34 leaks private information in firmware images.</t>
  </si>
  <si>
    <t>ICSA-19-106-02</t>
  </si>
  <si>
    <t>CVE-2019-10712</t>
  </si>
  <si>
    <t>The Web-GUI on WAGO Series 750-88x (750-330, 750-352, 750-829, 750-831, 750-852, 750-880, 750-881, 750-882, 750-884, 750-885, 750-889) and Series 750-87x (750-830, 750-849, 750-871, 750-872, 750-873) devices has undocumented service access.</t>
  </si>
  <si>
    <t>ICSA-19-122-02</t>
  </si>
  <si>
    <t>CVE-2019-6564</t>
  </si>
  <si>
    <t>GE Communicator, all versions prior to 4.0.517, allows a non-administrative user to place malicious files within the installer file directory, which may allow an attacker to gain administrative privileges on a system during installation or upgrade.</t>
  </si>
  <si>
    <t>CVE-2019-6546</t>
  </si>
  <si>
    <t>GE Communicator, all versions prior to 4.0.517, allows an attacker to place malicious files within the working directory of the program, which may allow an attacker to manipulate widgets and UI elements.</t>
  </si>
  <si>
    <t>CVE-2019-6548</t>
  </si>
  <si>
    <t>GE Communicator, all versions prior to 4.0.517, contains two backdoor accounts with hardcoded credentials, which may allow control over the database. This service is inaccessible to attackers if Windows default firewall settings are used by the end user.</t>
  </si>
  <si>
    <t>CVE-2019-6544</t>
  </si>
  <si>
    <t>GE Communicator, all versions prior to 4.0.517, has a service running with system privileges that may allow an unprivileged user to perform certain administrative actions, which may allow the execution of scheduled scripts with system administrator privileges. This service is inaccessible to attackers if Windows default firewall settings are used by the end user.</t>
  </si>
  <si>
    <t>CVE-2019-6566</t>
  </si>
  <si>
    <t>GE Communicator, all versions prior to 4.0.517, allows a non-administrative user to replace the uninstaller with a malicious version, which could allow an attacker to gain administrator privileges to the system.</t>
  </si>
  <si>
    <t>CVE-2015-1006</t>
  </si>
  <si>
    <t>A vulnerable file in Opto 22 PAC Project Professional versions prior to R9.4006, PAC Project Basic versions prior to R9.4006, PAC Display Basic versions prior to R9.4f, PAC Display Professional versions prior to R9.4f, OptoOPCServer versions prior to R9.4c, and OptoDataLink version R9.4d and prior versions that were installed by PAC Project installer, versions prior to R9.4006, is susceptible to a heap-based buffer overflow condition that may allow remote code execution on the target system. Opto 22 suggests upgrading to the new product version as soon as possible.</t>
  </si>
  <si>
    <t>ICSA-19-134-07</t>
  </si>
  <si>
    <t>CVE-2018-7083</t>
  </si>
  <si>
    <t>If a process running within Aruba Instant crashes, it may leave behind a "core dump", which contains the memory contents of the process at the time it crashed. It was discovered that core dumps are stored in a way that unauthenticated users can access them through the Aruba Instant web interface. Core dumps could contain sensitive information such as keys and passwords. Workaround: Block access to the Aruba Instant web interface from all untrusted users. Resolution: Fixed in Aruba Instant 4.2.4.12, 6.5.4.11, 8.3.0.6, and 8.4.0.0</t>
  </si>
  <si>
    <t>CVE-2018-7082</t>
  </si>
  <si>
    <t>A command injection vulnerability is present in Aruba Instant that permits an authenticated administrative user to execute arbitrary commands on the underlying operating system. A malicious administrator could use this ability to install backdoors or change system configuration in a way that would not be logged. Workaround: None. Resolution: Fixed in Aruba Instant 4.2.4.12, 6.5.4.11, 8.3.0.6, and 8.4.0.0</t>
  </si>
  <si>
    <t>CVE-2018-7084</t>
  </si>
  <si>
    <t>A command injection vulnerability is present that permits an unauthenticated user with access to the Aruba Instant web interface to execute arbitrary system commands within the underlying operating system. An attacker could use this ability to copy files, read configuration, write files, delete files, or reboot the device. Workaround: Block access to the Aruba Instant web interface from all untrusted users. Resolution: Fixed in Aruba Instant 4.2.4.12, 6.5.4.11, 8.3.0.6, and 8.4.0.1</t>
  </si>
  <si>
    <t>CVE-2018-7064</t>
  </si>
  <si>
    <t>A reflected cross-site scripting (XSS) vulnerability is present in an unauthenticated Aruba Instant web interface. An attacker could use this vulnerability to trick an IAP administrator into clicking a link which could then take administrative actions on the Instant cluster, or expose the session cookie for an administrative session. Workaround: Administrators should make sure they log out of the Aruba Instant UI when not actively managing the system, and should use caution clicking links from external sources while logged into the IAP administrative interface. Resolution: Fixed in Aruba Instant 4.2.4.12, 6.5.4.11, 8.3.0.6, and 8.4.0.0</t>
  </si>
  <si>
    <t>ICSA-19-190-01</t>
  </si>
  <si>
    <t>CVE-2018-11691</t>
  </si>
  <si>
    <t>Emerson DeltaV Smart Switch Command Center application, available in versions 11.3.x and 12.3.1, was unable to change the DeltaV Smart Switches’ management password upon commissioning. Emerson released patches for DeltaV workstations to address this issue, and the patches can be downloaded from Emerson’s Guardian Support Portal. Please refer to the DeltaV Security Notification DSN19003 (KBA NK-1900-0808) for more information about this issue. DeltaV versions 13.3 and higher use the Network Device Command Center application to manage DeltaV Smart Switches, and this newer application is not impacted by this issue. After patching the Smart Switch Command Center, users are required to either commission the DeltaV Smart Switches or change password using the tool.</t>
  </si>
  <si>
    <t>ICSA-19-134-02</t>
  </si>
  <si>
    <t>CVE-2019-10922</t>
  </si>
  <si>
    <t>A vulnerability has been identified in SIMATIC PCS 7 V8.0 and earlier (All versions), SIMATIC PCS 7 V8.1 and newer (All versions), SIMATIC WinCC V7.2 and earlier (All versions), SIMATIC WinCC V7.3 and newer (All versions). An attacker with network access to affected installations, which are configured without "Encrypted Communication", can execute arbitrary code. The security vulnerability could be exploited by an unauthenticated attacker with network access to the affected installation. No user interaction is required to exploit this security vulnerability. The vulnerability impacts confidentiality, integrity, and availability of the device. At the time of advisory publication no public exploitation of this security vulnerability was known.</t>
  </si>
  <si>
    <t>ICSA-19-134-03</t>
  </si>
  <si>
    <t>CVE-2019-10924</t>
  </si>
  <si>
    <t>A vulnerability has been identified in LOGO! Soft Comfort (All versions). The vulnerability could allow an attacker to execute arbitrary code if the attacker tricks a legitimate user to open a manipulated project. In order to exploit the vulnerability, a valid user must open a manipulated project file. No further privileges are required on the target system. The vulnerability could compromise the confidentiality, integrity and availability of the engineering station. At the time of advisory publication no public exploitation of this security vulnerability was known.</t>
  </si>
  <si>
    <t>ICSA-19-134-04</t>
  </si>
  <si>
    <t>CVE-2019-10919</t>
  </si>
  <si>
    <t>A vulnerability has been identified in LOGO!8 BM (All versions). Attackers with access to port 10005/tcp could perform device reconfigurations and obtain project files from the devices. The system manual recommends to protect access to this port. The security vulnerability could be exploited by an unauthenticated attacker with network access to port 10005/tcp. No user interaction is required to exploit this security vulnerability. The vulnerability impacts confidentiality, integrity, and availability of the device. At the time of advisory publication no public exploitation of this security vulnerability was known.</t>
  </si>
  <si>
    <t>CWE-231</t>
  </si>
  <si>
    <t>CVE-2019-10920</t>
  </si>
  <si>
    <t>A vulnerability has been identified in LOGO!8 BM (All versions). Project data stored on the device, which is accessible via port 10005/tcp, can be decrypted due to a hardcoded encryption key. The security vulnerability could be exploited by an unauthenticated attacker with network access to port 10005/tcp. No user interaction is required to exploit this security vulnerability. The vulnerability impacts confidentiality of the device. At the time of advisory publication no public exploitation of this security vulnerability was known.</t>
  </si>
  <si>
    <t>CVE-2019-10921</t>
  </si>
  <si>
    <t>A vulnerability has been identified in LOGO!8 BM (All versions). Unencrypted storage of passwords in the project could allow an attacker with access to port 10005/tcp to obtain passwords of the device. The security vulnerability could be exploited by an unauthenticated attacker with network access to port 10005/tcp. No user interaction is required to exploit this security vulnerability. The vulnerability impacts confidentiality of the device. At the time of advisory publication no public exploitation of this security vulnerability was known</t>
  </si>
  <si>
    <t>ICSA-19-134-05</t>
  </si>
  <si>
    <t>CVE-2019-6578</t>
  </si>
  <si>
    <t>A vulnerability has been identified in SINAMICS PERFECT HARMONY GH180 with NXG I control, MLFBs: 6SR2...-, 6SR3...-, 6SR4...- (All Versions with option G28), SINAMICS PERFECT HARMONY GH180 with NXG II control, MLFBs: 6SR2...-, 6SR3...-, 6SR4...- (All Versions with option G28). A denial of service vulnerability exists in the affected products. The vulnerability could be exploited by an attacker with network access to the device. Successful exploitation requires no privileges and no user interaction. An attacker could use the vulnerability to compromise availability of the affected system. At the time of advisory publication no public exploitation of this security vulnerability was known.</t>
  </si>
  <si>
    <t>ICSA-19-134-06</t>
  </si>
  <si>
    <t>CVE-2019-6574</t>
  </si>
  <si>
    <t>A vulnerability has been identified in SINAMICS PERFECT HARMONY GH180 with NXG I control, MLFBs: 6SR2...-, 6SR3...-, 6SR4...- (All Versions with option G21, G22, G23, G26, G28, G31, G32, G38, G43 or G46), SINAMICS PERFECT HARMONY GH180 with NXG II control, MLFBs: 6SR2...-, 6SR3...-, 6SR4...- (All Versions with option G21, G22, G23, G26, G28, G31, G32, G38, G43 or G46). An improperly configured Parameter Read/Write execution via Field bus network may cause the controller to restart. The vulnerability could be exploited by an attacker with network access to the device. Successful exploitation requires no privileges and no user interaction. An attacker could use the vulnerability to compromise the availability of the affected system. At the time of advisory publication no public exploitation of this security vulnerability was known.</t>
  </si>
  <si>
    <t>ICSA-19-134-08</t>
  </si>
  <si>
    <t>CVE-2019-10916</t>
  </si>
  <si>
    <t>A vulnerability has been identified in SIMATIC PCS 7 V8.0 and earlier (All versions), SIMATIC PCS 7 V8.1 (All versions &lt; V8.1 with WinCC V7.3 Upd 19), SIMATIC PCS 7 V8.2 (All versions &lt; V8.2 SP1 with WinCC V7.4 SP1 Upd11), SIMATIC PCS 7 V9.0 (All versions &lt; V9.0 SP2 with WinCC V7.4 SP1 Upd11), SIMATIC WinCC (TIA Portal) V13 (All versions), SIMATIC WinCC (TIA Portal) V14 (All versions), SIMATIC WinCC (TIA Portal) V15 (All versions), SIMATIC WinCC Runtime Professional (All versions), SIMATIC WinCC V7.2 and earlier (All versions), SIMATIC WinCC V7.3 (All versions &lt; V7.3 Upd 19), SIMATIC WinCC V7.4 (All versions &lt; V7.4 SP1 Upd 11), SIMATIC WinCC V7.5 (All versions &lt; V7.5 Upd 3). An attacker with access to the project file could run arbitrary system commands with the privileges of the local database server. The vulnerability could be exploited by an attacker with access to the project file. The vulnerability does impact the confidentiality, integrity, and availability of the affected system. At the time of advisory publication no public exploitation of this security vulnerability was known.</t>
  </si>
  <si>
    <t>CVE-2019-10917</t>
  </si>
  <si>
    <t>A vulnerability has been identified in SIMATIC PCS 7 V8.0 and earlier (All versions), SIMATIC PCS 7 V8.1 (All versions &lt; V8.1 with WinCC V7.3 Upd 19), SIMATIC PCS 7 V8.2 (All versions &lt; V8.2 SP1 with WinCC V7.4 SP1 Upd11), SIMATIC PCS 7 V9.0 (All versions &lt; V9.0 SP2 with WinCC V7.4 SP1 Upd11), SIMATIC WinCC (TIA Portal) V13 (All versions), SIMATIC WinCC (TIA Portal) V14 (All versions), SIMATIC WinCC (TIA Portal) V15 (All versions), SIMATIC WinCC Runtime Professional (All versions), SIMATIC WinCC V7.2 and earlier (All versions), SIMATIC WinCC V7.3 (All versions &lt; V7.3 Upd 19), SIMATIC WinCC V7.4 (All versions &lt; V7.4 SP1 Upd 11), SIMATIC WinCC V7.5 (All versions &lt; V7.5 Upd 3). An attacker with local access to the project file could cause a Denial-of-Service condition on the affected product while the project file is loaded. Successful exploitation requires access to the project file. An attacker could use the vulnerability to compromise availability of the affected system. At the time of advisory publication no public exploitation of this security vulnerability was known.</t>
  </si>
  <si>
    <t>CVE-2019-10918</t>
  </si>
  <si>
    <t>A vulnerability has been identified in SIMATIC PCS 7 V8.0 and earlier (All versions), SIMATIC PCS 7 V8.1 (All versions &lt; V8.1 with WinCC V7.3 Upd 19), SIMATIC PCS 7 V8.2 (All versions &lt; V8.2 SP1 with WinCC V7.4 SP1 Upd11), SIMATIC PCS 7 V9.0 (All versions &lt; V9.0 SP2 with WinCC V7.4 SP1 Upd11), SIMATIC WinCC (TIA Portal) V13 (All versions), SIMATIC WinCC (TIA Portal) V14 (All versions), SIMATIC WinCC (TIA Portal) V15 (All versions), SIMATIC WinCC Runtime Professional (All versions), SIMATIC WinCC V7.2 and earlier (All versions), SIMATIC WinCC V7.3 (All versions &lt; V7.3 Upd 19), SIMATIC WinCC V7.4 (All versions &lt; V7.4 SP1 Upd 11), SIMATIC WinCC V7.5 (All versions &lt; V7.5 Upd 3). An authenticatd attacker with network access to the DCOM interface could execute arbitrary commands with SYSTEM privileges. The vulnerability could be exploited by an attacker with network access to the affected system. Successful exploitation requires authentication with a low-privileged user account and no user interaction. An attacker could use the vulnerability to compromise confidentiality and integrity and availability of the affected system. At the time of advisory publication no public exploitation of this security vulnerability was known.</t>
  </si>
  <si>
    <t>ICSA-19-134-09</t>
  </si>
  <si>
    <t>CVE-2019-6572</t>
  </si>
  <si>
    <t>A vulnerability has been identified in SIMATIC HMI Comfort Panels 4" - 22" (All versions &lt; V15.1 Update 1), SIMATIC HMI Comfort Outdoor Panels 7" &amp; 15" (All versions &lt; V15.1 Update 1), SIMATIC HMI KTP Mobile Panels KTP400F, KTP700, KTP700F, KTP900 und KTP900F (All versions &lt; V15.1 Update 1), SIMATIC WinCC Runtime Advanced (All versions &lt; V15.1 Update 1), SIMATIC WinCC Runtime Professional (All versions &lt; V15.1 Update 1), SIMATIC WinCC (TIA Portal) (All versions &lt; V15.1 Update 1), SIMATIC HMI Classic Devices (TP/MP/OP/MP Mobile Panel) (All versions). The affected device offered SNMP read and write capacities with a publicly know hardcoded community string. The security vulnerability could be exploited by an attacker with network access to the affected device. Successful exploitation requires no system privileges and no user interaction. An attacker could use the vulnerability to compromise confidentiality and integrity of the affected system. At the time of advisory publication no public exploitation of this security vulnerability was known.</t>
  </si>
  <si>
    <t>CVE-2019-6576</t>
  </si>
  <si>
    <t>A vulnerability has been identified in SIMATIC HMI Comfort Panels 4" - 22" (All versions &lt; V15.1 Update 1), SIMATIC HMI Comfort Outdoor Panels 7" &amp; 15" (All versions &lt; V15.1 Update 1), SIMATIC HMI KTP Mobile Panels KTP400F, KTP700, KTP700F, KTP900 und KTP900F (All versions &lt; V15.1 Update 1), SIMATIC WinCC Runtime Advanced (All versions &lt; V15.1 Update 1), SIMATIC WinCC Runtime Professional (All versions &lt; V15.1 Update 1), SIMATIC WinCC (TIA Portal) (All versions &lt; V15.1 Update 1), SIMATIC HMI Classic Devices (TP/MP/OP/MP Mobile Panel) (All versions). An attacker with network access to affected devices could potentially obtain a TLS session key. If the attacker is able to observe TLS traffic between a legitimate user and the device, then the attacker could decrypt the TLS traffic. The security vulnerability could be exploited by an attacker who has network access to the web interface of the device and who is able to observe TLS traffic between legitimate users and the web interface of the affected device. The vulnerability could impact the confidentiality of the communication between the affected device and a legitimate user. At the time of advisory publication no public exploitation of the security vulnerability was known.</t>
  </si>
  <si>
    <t>CVE-2019-6577</t>
  </si>
  <si>
    <t>A vulnerability has been identified in SIMATIC HMI Comfort Panels 4" - 22" (All versions &lt; V15.1 Update 1), SIMATIC HMI Comfort Outdoor Panels 7" &amp; 15" (All versions &lt; V15.1 Update 1), SIMATIC HMI KTP Mobile Panels KTP400F, KTP700, KTP700F, KTP900 und KTP900F (All versions &lt; V15.1 Update 1), SIMATIC WinCC Runtime Advanced (All versions &lt; V15.1 Update 1), SIMATIC WinCC Runtime Professional (All versions &lt; V15.1 Update 1), SIMATIC WinCC (TIA Portal) (All versions &lt; V15.1 Update 1), SIMATIC HMI Classic Devices (TP/MP/OP/MP Mobile Panel) (All versions). The integrated web server could allow Cross-Site Scripting (XSS) attacks if an attacker is able to modify particular parts of the device configuration via SNMP. The security vulnerability could be exploited by an attacker with network access to the affected system. Successful exploitation requires system privileges and user interaction. An attacker could use the vulnerability to compromise confidentiality and the integrity of the affected system. At the stage of publishing this security advisory no public exploitation is known.</t>
  </si>
  <si>
    <t>ICSA-19-136-01</t>
  </si>
  <si>
    <t>CVE-2019-6821</t>
  </si>
  <si>
    <t>CWE-330: Use of Insufficiently Random Values vulnerability, which could cause the hijacking of the TCP connection when using Ethernet communication in Modicon M580 firmware versions prior to V2.30, and all firmware versions of Modicon M340, Modicon Premium, Modicon Quantum.</t>
  </si>
  <si>
    <t>ICSA-19-183-01</t>
  </si>
  <si>
    <t>CVE-2019-6819</t>
  </si>
  <si>
    <t>A CWE-754: Improper Check for Unusual or Exceptional Conditions vulnerability exists which could cause a possible Denial of Service when specific Modbus frames are sent to the controller in the products: Modicon M340 - firmware versions prior to V3.01, Modicon M580 - firmware versions prior to V2.80, All firmware versions of Modicon Quantum and Modicon Premium.</t>
  </si>
  <si>
    <t>ICSA-19-141-02</t>
  </si>
  <si>
    <t>CVE-2019-10977</t>
  </si>
  <si>
    <t>In Mitsubishi Electric MELSEC-Q series Ethernet module QJ71E71-100 serial number 20121 and prior, an attacker could send crafted TCP packets against the FTP service, forcing the target devices to enter an error mode and cause a denial-of-service condition.</t>
  </si>
  <si>
    <t>ICSA-19-141-01</t>
  </si>
  <si>
    <t>CVE-2019-10852</t>
  </si>
  <si>
    <t>Computrols CBAS 18.0.0 allows Authenticated Blind SQL Injection via the id GET parameter, as demonstrated by the index.php?m=servers&amp;a=start_pulling&amp;id= substring.</t>
  </si>
  <si>
    <t>CVE-2019-10854</t>
  </si>
  <si>
    <t>Computrols CBAS 18.0.0 allows Authenticated Command Injection.</t>
  </si>
  <si>
    <t>CVE-2019-10851</t>
  </si>
  <si>
    <t>Computrols CBAS 18.0.0 has hard-coded encryption keys.</t>
  </si>
  <si>
    <t>CVE-2019-10853</t>
  </si>
  <si>
    <t>Computrols CBAS 18.0.0 allows Authentication Bypass.</t>
  </si>
  <si>
    <t>CVE-2019-10855</t>
  </si>
  <si>
    <t>Computrols CBAS 18.0.0 mishandles password hashes. The approach is MD5 with a pw prefix, e.g., if the password is admin, it will calculate the MD5 hash of pwadmin and store it in a MySQL database.</t>
  </si>
  <si>
    <t>CWE-540</t>
  </si>
  <si>
    <t>CVE-2019-10849</t>
  </si>
  <si>
    <t>Computrols CBAS 18.0.0 allows unprotected Subversion (SVN) directory / source code disclosure.</t>
  </si>
  <si>
    <t>CVE-2019-10846</t>
  </si>
  <si>
    <t>Computrols CBAS 18.0.0 allows Unauthenticated Reflected Cross-Site Scripting vulnerabilities in the login page and password reset page via the username GET parameter.</t>
  </si>
  <si>
    <t>CVE-2019-10847</t>
  </si>
  <si>
    <t>Computrols CBAS 18.0.0 allows Cross-Site Request Forgery.</t>
  </si>
  <si>
    <t>CWE-203</t>
  </si>
  <si>
    <t>CVE-2019-10848</t>
  </si>
  <si>
    <t>Computrols CBAS 18.0.0 allows Username Enumeration.</t>
  </si>
  <si>
    <t>ICSA-19-148-01</t>
  </si>
  <si>
    <t>CVE-2019-10967</t>
  </si>
  <si>
    <t>In Emerson Ovation OCR400 Controller 3.3.1 and earlier, a stack-based buffer overflow vulnerability in the embedded third-party FTP server involves improper handling of a long file name from the LIST command to the FTP service, which may cause the service to overwrite buffers, leading to remote code execution and escalation of privileges.</t>
  </si>
  <si>
    <t>CVE-2019-10965</t>
  </si>
  <si>
    <t>In Emerson Ovation OCR400 Controller 3.3.1 and earlier, a heap-based buffer overflow vulnerability in the embedded third-party FTP server involves improper handling of a long command to the FTP service, which may cause memory corruption that halts the controller or leads to remote code execution and escalation of privileges.</t>
  </si>
  <si>
    <t>ICSA-19-150-01</t>
  </si>
  <si>
    <t>CVE-2019-10981</t>
  </si>
  <si>
    <t>In Vijeo Citect 7.30 and 7.40, and CitectSCADA 7.30 and 7.40, a vulnerability has been identified that may allow an authenticated local user access to Citect user credentials.</t>
  </si>
  <si>
    <t>ICSA-19-122-01</t>
  </si>
  <si>
    <t>CVE-2017-14853</t>
  </si>
  <si>
    <t>The Orpak SiteOmat OrCU component is vulnerable to code injection, for all versions prior to 2017-09-25, due to a search query that uses a direct shell command. By tampering with the request, an attacker is able to run shell commands and receive valid output from the device.</t>
  </si>
  <si>
    <t>CVE-2017-14728</t>
  </si>
  <si>
    <t>An authentication bypass was found in an unknown area of the SiteOmat source code. All SiteOmat BOS versions are affected, prior to the submission of this exploit. Also, the SiteOmat does not force administrators to switch passwords, leaving SSH and HTTP remote authentication open to public.</t>
  </si>
  <si>
    <t>CVE-2017-14850</t>
  </si>
  <si>
    <t>All known versions of the Orpak SiteOmat web management console is vulnerable to multiple instances of Stored Cross-site Scripting due to improper external user-input validation. An attacker with access to the web interface is able to hijack sessions or navigate victims outside of SiteOmat, to a malicious server owned by him.</t>
  </si>
  <si>
    <t>CVE-2017-14851</t>
  </si>
  <si>
    <t>A SQL injection vulnerability exists in all Orpak SiteOmat versions prior to 2017-09-25. The vulnerability is in the login page, where the authentication validation process contains an insecure SELECT query. The attack allows for authentication bypass.</t>
  </si>
  <si>
    <t>CVE-2017-14852</t>
  </si>
  <si>
    <t>An insecure communication was found between a user and the Orpak SiteOmat management console for all known versions, due to an invalid SSL certificate. The attack allows for an eavesdropper to capture the communication and decrypt the data.</t>
  </si>
  <si>
    <t>CVE-2017-14854</t>
  </si>
  <si>
    <t>A stack buffer overflow exists in one of the Orpak SiteOmat CGI components, allowing for remote code execution. The vulnerability affects all versions prior to 2017-09-25.</t>
  </si>
  <si>
    <t>ICSA-19-211-02</t>
  </si>
  <si>
    <t>CVE-2019-9189</t>
  </si>
  <si>
    <t>Prima Systems FlexAir, Versions 2.4.9api3 and prior. The application allows the upload of arbitrary Python scripts when configuring the main central controller. These scripts can be immediately executed because of root code execution, not as a web server user, allowing an authenticated attacker to gain full system access.</t>
  </si>
  <si>
    <t>CVE-2019-7671</t>
  </si>
  <si>
    <t>Prima Systems FlexAir, Versions 2.3.38 and prior. Parameters sent to scripts are not properly sanitized before being returned to the user, which may allow an attacker to execute arbitrary code in a user’s browser session in context of an affected site.</t>
  </si>
  <si>
    <t>CVE-2019-7672</t>
  </si>
  <si>
    <t>Prima Systems FlexAir, Versions 2.3.38 and prior. The flash version of the web interface contains a hard-coded username and password, which may allow an authenticated attacker to escalate privileges.</t>
  </si>
  <si>
    <t>ICSA-19-157-02</t>
  </si>
  <si>
    <t>CVE-2019-6530</t>
  </si>
  <si>
    <t>Panasonic FPWIN Pro version 7.3.0.0 and prior allows attacker-created project files to be loaded by an authenticated user causing heap-based buffer overflows, which may lead to remote code execution.</t>
  </si>
  <si>
    <t>CVE-2019-6532</t>
  </si>
  <si>
    <t>Panasonic FPWIN Pro version 7.3.0.0 and prior allows attacker-created project files to be loaded by an authenticated user triggering incompatible type errors because the resource does not have expected properties. This may lead to remote code execution.</t>
  </si>
  <si>
    <t>ICSA-19-337-02</t>
  </si>
  <si>
    <t>CVE-2018-10690</t>
  </si>
  <si>
    <t>An issue was discovered on Moxa AWK-3121 1.14 devices. The device by default allows HTTP traffic thus providing an insecure communication mechanism for a user connecting to the web server. This allows an attacker to sniff the traffic easily and allows an attacker to compromise sensitive data such as credentials.</t>
  </si>
  <si>
    <t>CVE-2018-10691</t>
  </si>
  <si>
    <t>An issue was discovered on Moxa AWK-3121 1.14 devices. It is intended that an administrator can download /systemlog.log (the system log). However, the same functionality allows an attacker to download the file without any authentication or authorization.</t>
  </si>
  <si>
    <t>CWE-1004</t>
  </si>
  <si>
    <t>CVE-2018-10692</t>
  </si>
  <si>
    <t>An issue was discovered on Moxa AWK-3121 1.14 devices. The session cookie "Password508" does not have an HttpOnly flag. This allows an attacker who is able to execute a cross-site scripting attack to steal the cookie very easily.</t>
  </si>
  <si>
    <t>CVE-2018-10693</t>
  </si>
  <si>
    <t>An issue was discovered on Moxa AWK-3121 1.14 devices. It provides ping functionality so that an administrator can execute ICMP calls to check if the network is working correctly. However, the same functionality allows an attacker to execute commands on the device. The POST parameter "srvName" is susceptible to a buffer overflow. By crafting a packet that contains a string of 516 characters, it is possible for an attacker to execute the attack.</t>
  </si>
  <si>
    <t>CVE-2018-10694</t>
  </si>
  <si>
    <t>An issue was discovered on Moxa AWK-3121 1.14 devices. The device provides a Wi-Fi connection that is open and does not use any encryption mechanism by default. An administrator who uses the open wireless connection to set up the device can allow an attacker to sniff the traffic passing between the user's computer and the device. This can allow an attacker to steal the credentials passing over the HTTP connection as well as TELNET traffic. Also an attacker can MITM the response and infect a user's computer very easily as well.</t>
  </si>
  <si>
    <t>CVE-2018-10695</t>
  </si>
  <si>
    <t>An issue was discovered on Moxa AWK-3121 1.14 devices. It provides alert functionality so that an administrator can send emails to his/her account when there are changes to the device's network. However, the same functionality allows an attacker to execute commands on the device. The POST parameters "to1,to2,to3,to4" are all susceptible to buffer overflow. By crafting a packet that contains a string of 678 characters, it is possible for an attacker to execute the attack.</t>
  </si>
  <si>
    <t>CVE-2018-10696</t>
  </si>
  <si>
    <t>An issue was discovered on Moxa AWK-3121 1.14 devices. The device provides a web interface to allow an administrator to manage the device. However, this interface is not protected against CSRF attacks, which allows an attacker to trick an administrator into executing actions without his/her knowledge, as demonstrated by the forms/iw_webSetParameters and forms/webSetMainRestart URIs.</t>
  </si>
  <si>
    <t>CVE-2018-10697</t>
  </si>
  <si>
    <t>An issue was discovered on Moxa AWK-3121 1.14 devices. The Moxa AWK 3121 provides ping functionality so that an administrator can execute ICMP calls to check if the network is working correctly. However, the same functionality allows an attacker to execute commands on the device. The POST parameter "srvName" is susceptible to this injection. By crafting a packet that contains shell metacharacters, it is possible for an attacker to execute the attack.</t>
  </si>
  <si>
    <t>CVE-2018-10698</t>
  </si>
  <si>
    <t>An issue was discovered on Moxa AWK-3121 1.14 devices. The device enables an unencrypted TELNET service by default. This allows an attacker who has been able to gain an MITM position to easily sniff the traffic between the device and the user. Also an attacker can easily connect to the TELNET daemon using the default credentials if they have not been changed by the user.</t>
  </si>
  <si>
    <t>CVE-2018-10699</t>
  </si>
  <si>
    <t>An issue was discovered on Moxa AWK-3121 1.14 devices. The Moxa AWK 3121 provides certfile upload functionality so that an administrator can upload a certificate file used for connecting to the wireless network. However, the same functionality allows an attacker to execute commands on the device. The POST parameter "iw_privatePass" is susceptible to this injection. By crafting a packet that contains shell metacharacters, it is possible for an attacker to execute the attack.</t>
  </si>
  <si>
    <t>CVE-2018-10700</t>
  </si>
  <si>
    <t>An issue was discovered on Moxa AWK-3121 1.19 devices. It provides functionality so that an administrator can change the name of the device. However, the same functionality allows an attacker to execute XSS by injecting an XSS payload. The POST parameter "iw_board_deviceName" is susceptible to this injection.</t>
  </si>
  <si>
    <t>CVE-2018-10701</t>
  </si>
  <si>
    <t>An issue was discovered on Moxa AWK-3121 1.14 devices. It provides functionality so that an administrator can run scripts on the device to troubleshoot any issues. However, the same functionality allows an attacker to execute commands on the device. The POST parameter "iw_filename" is susceptible to buffer overflow. By crafting a packet that contains a string of 162 characters, it is possible for an attacker to execute the attack.</t>
  </si>
  <si>
    <t>CVE-2018-10702</t>
  </si>
  <si>
    <t>An issue was discovered on Moxa AWK-3121 1.14 devices. It provides functionality so that an administrator can run scripts on the device to troubleshoot any issues. However, the same functionality allows an attacker to execute commands on the device. The POST parameter "iw_filename" is susceptible to command injection via shell metacharacters.</t>
  </si>
  <si>
    <t>CVE-2018-10703</t>
  </si>
  <si>
    <t>An issue was discovered on Moxa AWK-3121 1.14 devices. It provides functionality so that an administrator can run scripts on the device to troubleshoot any issues. However, the same functionality allows an attacker to execute commands on the device. The POST parameter "iw_serverip" is susceptible to buffer overflow. By crafting a packet that contains a string of 480 characters, it is possible for an attacker to execute the attack.</t>
  </si>
  <si>
    <t>ICSA-19-162-01</t>
  </si>
  <si>
    <t>CVE-2019-6580</t>
  </si>
  <si>
    <t>A vulnerability has been identified in Siveillance VMS 2017 R2 (All versions &lt; V11.2a), Siveillance VMS 2018 R1 (All versions &lt; V12.1a), Siveillance VMS 2018 R2 (All versions &lt; V12.2a), Siveillance VMS 2018 R3 (All versions &lt; V12.3a), Siveillance VMS 2019 R1 (All versions &lt; V13.1a). An attacker with network access to port 80/TCP could change device properties without authorization. No user interaction is required to exploit this security vulnerability. Successful exploitation compromises confidentiality, integrity and availability of the targeted system. At the time of advisory publication no public exploitation of this security vulnerability was known.</t>
  </si>
  <si>
    <t>CWE-286</t>
  </si>
  <si>
    <t>CVE-2019-6581</t>
  </si>
  <si>
    <t>A vulnerability has been identified in Siveillance VMS 2017 R2 (All versions &lt; V11.2a), Siveillance VMS 2018 R1 (All versions &lt; V12.1a), Siveillance VMS 2018 R2 (All versions &lt; V12.2a), Siveillance VMS 2018 R3 (All versions &lt; V12.3a), Siveillance VMS 2019 R1 (All versions &lt; V13.1a). An attacker with network access to port 80/TCP could change user roles without proper authorization. The security vulnerability could be exploited by an authenticated attacker with network access to the affected service. No user interaction is required to exploit this security vulnerability. Successful exploitation compromises confidentiality, integrity and availability of the targeted system. At the time of advisory publication no public exploitation of this security vulnerability was known.</t>
  </si>
  <si>
    <t>CVE-2019-6582</t>
  </si>
  <si>
    <t>A vulnerability has been identified in Siveillance VMS 2017 R2 (All versions &lt; V11.2a), Siveillance VMS 2018 R1 (All versions &lt; V12.1a), Siveillance VMS 2018 R2 (All versions &lt; V12.2a), Siveillance VMS 2018 R3 (All versions &lt; V12.3a), Siveillance VMS 2019 R1 (All versions &lt; V13.1a). An attacker with network access to port 80/TCP can change user-defined event properties without proper authorization. The security vulnerability could be exploited by an authenticated attacker with network access to the affected service. No user interaction is required to exploit this security vulnerability. Successful exploitation compromises integrity of the user-defined event properties and the availability of corresponding functionality. At the time of advisory publication no public exploitation of this security vulnerability was known.</t>
  </si>
  <si>
    <t>CVSS:3.0/AV:N/AC:L/PR:L/UI:N/S:U/C:N/I:H/A:L</t>
  </si>
  <si>
    <t>ICSA-19-162-02</t>
  </si>
  <si>
    <t>CVE-2019-10925</t>
  </si>
  <si>
    <t>A vulnerability has been identified in SIMATIC Ident MV420 family (All versions), SIMATIC Ident MV440 family (All versions). An authenticated attacker could escalate privileges by sending specially crafted requests to the integrated webserver. The security vulnerability can be exploited by an attacker with network access to the device. Valid user credentials, but no user interaction are required. Successful exploitation compromises integrity and availability of the device. At the time of advisory publication no public exploitation of this security vulnerability was known.</t>
  </si>
  <si>
    <t>CVE-2019-10926</t>
  </si>
  <si>
    <t>A vulnerability has been identified in SIMATIC Ident MV420 family (All versions), SIMATIC Ident MV440 family (All versions). Communication with the device is not encrypted. Data transmitted between the device and the user can be obtained by an attacker in a privileged network position. The security vulnerability can be exploited by an attacker in a privileged network position which allows evesdropping the communication between the affected device and the user. The user must invoke a session. Successful exploitation of the vulnerability compromises confidentiality of the data transmitted. At the time of advisory publication no public exploitation of this security vulnerability was known.</t>
  </si>
  <si>
    <t>ICSA-19-162-03</t>
  </si>
  <si>
    <t>CVE-2019-6571</t>
  </si>
  <si>
    <t>A vulnerability has been identified in SIEMENS LOGO!8 (6ED1052-xyyxx-0BA8 FS:01 to FS:06 / Firmware version V1.80.xx and V1.81.xx), SIEMENS LOGO!8 (6ED1052-xyy08-0BA0 FS:01 / Firmware version &lt; V1.82.02). An attacker with network access to port 10005/tcp of the LOGO! device could cause a Denial-of-Service condition by sending specially crafted packets. The security vulnerability could be exploited by an unauthenticated attacker with network access to the affected service. No user interaction is required to exploit this security vulnerability. Successful exploitation of the security vulnerability compromises availability of the targeted system. At the time of advisory publication no public exploitation of this security vulnerability was known.</t>
  </si>
  <si>
    <t>CVE-2019-6584</t>
  </si>
  <si>
    <t>A vulnerability has been identified in SIEMENS LOGO!8 (6ED1052-xyyxx-0BA8 FS:01 to FS:06 / Firmware version V1.80.xx and V1.81.xx), SIEMENS LOGO!8 (6ED1052-xyy08-0BA0 FS:01 / Firmware version &lt; V1.82.02). The integrated webserver does not invalidate the Session ID upon user logout. An attacker that successfully extracted a valid Session ID is able to use it even after the user logs out. The security vulnerability could be exploited by an attacker in a privileged network position who is able to read the communication between the affected device and the user or by an attacker who is able to obtain valid Session IDs through other means. The user must invoke a session to the affected device. At the time of advisory publication no public exploitation of this security vulnerability was known.</t>
  </si>
  <si>
    <t>ICSA-19-162-04</t>
  </si>
  <si>
    <t>CVE-2019-6567</t>
  </si>
  <si>
    <t>A vulnerability has been identified in SCALANCE X-200 (All Versions &lt; V5.2.4), SCALANCE X-200IRT (All versions), SCALANCE X-300 (All versions), SCALANCE X-414-3E (All versions). The affected devices store passwords in a recoverable format. An attacker may extract and recover device passwords from the device configuration. Successful exploitation requires access to a device configuration backup and impacts confidentiality of the stored passwords. At the time of advisory publication no public exploitation of this security vulnerability was known.</t>
  </si>
  <si>
    <t>ICSA-19-134-01</t>
  </si>
  <si>
    <t>CVE-2019-10971</t>
  </si>
  <si>
    <t>The application (Network Configurator for DeviceNet Safety 3.41 and prior) searches for resources by means of an untrusted search path that could execute a malicious .dll file not under the application's direct control and outside the intended directories.</t>
  </si>
  <si>
    <t>ICSMA-19-164-01</t>
  </si>
  <si>
    <t>CVE-2019-10962</t>
  </si>
  <si>
    <t>BD Alaris Gateway versions, 1.0.13,1.1.3 Build 10,1.1.3 MR Build 11,1.1.5, and 1.1.6, The web browser user interface on the Alaris Gateway Workstation does not prevent an attacker with knowledge of the IP address of the Alaris Gateway Workstation terminal to gain access to the status and configuration information of the device.</t>
  </si>
  <si>
    <t>CVE-2019-10959</t>
  </si>
  <si>
    <t>BD Alaris Gateway Workstation Versions, 1.1.3 Build 10, 1.1.3 MR Build 11, 1.2 Build 15, 1.3.0 Build 14, 1.3.1 Build 13, This does not impact the latest firmware Versions 1.3.2 and 1.6.1, Additionally, the following products using software Version 2.3.6 and below, Alaris GS, Alaris GH, Alaris CC, Alaris TIVA, The application does not restrict the upload of malicious files during a firmware update.</t>
  </si>
  <si>
    <t>ICSA-19-164-02</t>
  </si>
  <si>
    <t>CVE-2019-12550</t>
  </si>
  <si>
    <t>WAGO 852-303 before FW06, 852-1305 before FW06, and 852-1505 before FW03 devices contain hardcoded users and passwords that can be used to login via SSH and TELNET.</t>
  </si>
  <si>
    <t>CVE-2019-12549</t>
  </si>
  <si>
    <t>WAGO 852-303 before FW06, 852-1305 before FW06, and 852-1505 before FW03 devices contain hardcoded private keys for the SSH daemon. The fingerprint of the SSH host key from the corresponding SSH daemon matches the embedded private key.</t>
  </si>
  <si>
    <t>CVE-2019-10997</t>
  </si>
  <si>
    <t>An issue was discovered on Phoenix Contact AXC F 2152 (No.2404267) before 2019.0 LTS and AXC F 2152 STARTERKIT (No.1046568) before 2019.0 LTS devices. Protocol Fuzzing on PC WORX Engineer by a man in the middle attacker stops the PLC service. The device must be rebooted, or the PLC service must be restarted manually via a Linux shell.</t>
  </si>
  <si>
    <t>CVE-2019-10998</t>
  </si>
  <si>
    <t>An issue was discovered on Phoenix Contact AXC F 2152 (No.2404267) before 2019.0 LTS and AXC F 2152 STARTERKIT (No.1046568) before 2019.0 LTS devices. Unlimited physical access to the PLC may lead to a manipulation of SD cards data. SD card manipulation may lead to an authentication bypass opportunity.</t>
  </si>
  <si>
    <t>ICSA-19-078-02</t>
  </si>
  <si>
    <t>CVE-2018-18879</t>
  </si>
  <si>
    <t>In firmware version MS_2.6.9900 of Columbia Weather MicroServer, an authenticated web user can pipe commands directly to the underlying operating system as user input is not sanitized in networkdiags.php.</t>
  </si>
  <si>
    <t>CVE-2018-18880</t>
  </si>
  <si>
    <t>In firmware version MS_2.6.9900 of Columbia Weather MicroServer, a networkdiags.php reflected Cross-site scripting (XSS) vulnerability allows remote authenticated users to inject arbitrary web script.</t>
  </si>
  <si>
    <t>ICSA-19-164-01</t>
  </si>
  <si>
    <t>CVE-2019-7588</t>
  </si>
  <si>
    <t>A vulnerability in the exacqVision Enterprise System Manager (ESM) v5.12.2 application whereby unauthorized privilege escalation can potentially be achieved. This vulnerability impacts exacqVision ESM v5.12.2 and all prior versions of ESM running on a Windows operating system. This issue does not impact any Windows Server OSs, or Linux deployments with permissions that are not inherited from the root directory. Authorized Users have ?modify? permission to the ESM folders, which allows a low privilege account to modify files located in these directories. An executable can be renamed and replaced by a malicious file that could connect back to a bad actor providing system level privileges. A low privileged user is not able to restart the service, but a restart of the system would trigger the execution of the malicious file. This issue affects: Exacq Technologies, Inc. exacqVision Enterprise System Manager (ESM) Version 5.12.2 and prior versions; This issue does not affect: Exacq Technologies, Inc. exacqVision Enterprise System Manager (ESM) 19.03 and above.</t>
  </si>
  <si>
    <t>CVE-2018-18875</t>
  </si>
  <si>
    <t>In firmware version MS_2.6.9900 of Columbia Weather MicroServer, a stored Cross-site scripting (XSS) vulnerability allows remote authenticated users to inject arbitrary web script via changestationname.php.</t>
  </si>
  <si>
    <t>CVE-2018-18876</t>
  </si>
  <si>
    <t>In firmware version MS_2.6.9900 of Columbia Weather MicroServer, a readouts_rd.php directory traversal issue makes it possible to read any file present on the underlying operating system.</t>
  </si>
  <si>
    <t>CVE-2018-18877</t>
  </si>
  <si>
    <t>In firmware version MS_2.6.9900 of Columbia Weather MicroServer, an authenticated web user can access an alternative configuration page config_main.php that allows manipulation of the device.</t>
  </si>
  <si>
    <t>CVE-2018-18878</t>
  </si>
  <si>
    <t>In firmware version MS_2.6.9900 of Columbia Weather MicroServer, the BACnet daemon does not properly validate input, which could allow a remote attacker to send specially crafted packets causing the device to become unavailable.</t>
  </si>
  <si>
    <t>ICSA-19-253-03</t>
  </si>
  <si>
    <t>CVE-2019-11479</t>
  </si>
  <si>
    <t>Jonathan Looney discovered that the Linux kernel default MSS is hard-coded to 48 bytes. This allows a remote peer to fragment TCP resend queues significantly more than if a larger MSS were enforced. A remote attacker could use this to cause a denial of service. This has been fixed in stable kernel releases 4.4.182, 4.9.182, 4.14.127, 4.19.52, 5.1.11, and is fixed in commits 967c05aee439e6e5d7d805e195b3a20ef5c433d6 and 5f3e2bf008c2221478101ee72f5cb4654b9fc363.</t>
  </si>
  <si>
    <t>CVE-2019-11477</t>
  </si>
  <si>
    <t>Jonathan Looney discovered that the TCP_SKB_CB(skb)-&gt;tcp_gso_segs value was subject to an integer overflow in the Linux kernel when handling TCP Selective Acknowledgments (SACKs). A remote attacker could use this to cause a denial of service. This has been fixed in stable kernel releases 4.4.182, 4.9.182, 4.14.127, 4.19.52, 5.1.11, and is fixed in commit 3b4929f65b0d8249f19a50245cd88ed1a2f78cff.</t>
  </si>
  <si>
    <t>CVE-2019-11478</t>
  </si>
  <si>
    <t>Jonathan Looney discovered that the TCP retransmission queue implementation in tcp_fragment in the Linux kernel could be fragmented when handling certain TCP Selective Acknowledgment (SACK) sequences. A remote attacker could use this to cause a denial of service. This has been fixed in stable kernel releases 4.4.182, 4.9.182, 4.14.127, 4.19.52, 5.1.11, and is fixed in commit f070ef2ac66716357066b683fb0baf55f8191a2e.</t>
  </si>
  <si>
    <t>ICSA-19-171-01</t>
  </si>
  <si>
    <t>CVE-2019-12871</t>
  </si>
  <si>
    <t>An issue was discovered in PHOENIX CONTACT PC Worx through 1.86, PC Worx Express through 1.86, and Config+ through 1.86. A manipulated PC Worx or Config+ project file could lead to a Use-After-Free and remote code execution. The attacker needs to get access to an original PC Worx or Config+ project file to be able to manipulate it. After manipulation, the attacker needs to exchange the original file with the manipulated one on the application programming workstation.</t>
  </si>
  <si>
    <t>CVE-2019-12870</t>
  </si>
  <si>
    <t>An issue was discovered in PHOENIX CONTACT PC Worx through 1.86, PC Worx Express through 1.86, and Config+ through 1.86. A manipulated PC Worx or Config+ project file could lead to an Uninitialized Pointer and remote code execution. The attacker needs to get access to an original PC Worx or Config+ project file to be able to manipulate it. After manipulation, the attacker needs to exchange the original file with the manipulated one on the application programming workstation.</t>
  </si>
  <si>
    <t>CVE-2019-12869</t>
  </si>
  <si>
    <t>An issue was discovered in PHOENIX CONTACT PC Worx through 1.86, PC Worx Express through 1.86, and Config+ through 1.86. A manipulated PC Worx or Config+ project file could lead to an Out-Of-Bounds Read, Information Disclosure, and remote code execution. The attacker needs to get access to an original PC Worx or Config+ project file to be able to manipulate it. After manipulation, the attacker needs to exchange the original file with the manipulated one on the application programming workstation.</t>
  </si>
  <si>
    <t>ICSA-19-178-01</t>
  </si>
  <si>
    <t>CVE-2019-7230</t>
  </si>
  <si>
    <t>The ABB IDAL FTP server mishandles format strings in a username during the authentication process. Attempting to authenticate with the username %s%p%x%d will crash the server. Sending %08x.AAAA.%08x.%08x will log memory content from the stack.</t>
  </si>
  <si>
    <t>CVE-2019-7232</t>
  </si>
  <si>
    <t>The ABB IDAL HTTP server is vulnerable to a buffer overflow when a long Host header is sent in a web request. The Host header value overflows a buffer and overwrites a Structured Exception Handler (SEH) address. An unauthenticated attacker can submit a Host header value of 2047 bytes or more to overflow the buffer and overwrite the SEH address, which can then be leveraged to execute attacker-controlled code on the server.</t>
  </si>
  <si>
    <t>CVE-2019-7231</t>
  </si>
  <si>
    <t>The ABB IDAL FTP server is vulnerable to a buffer overflow when a long string is sent by an authenticated attacker. This overflow is handled, but terminates the process. An authenticated attacker can send a FTP command string of 472 bytes or more to overflow a buffer, causing an exception that terminates the server.</t>
  </si>
  <si>
    <t>CVSS:3.0/AV:A/AC:L/PR:L/UI:N/S:U/C:N/I:N/A:H</t>
  </si>
  <si>
    <t>CVE-2019-7228</t>
  </si>
  <si>
    <t>The ABB IDAL HTTP server mishandles format strings in a username or cookie during the authentication process. Attempting to authenticate with the username %25s%25p%25x%25n will crash the server. Sending %08x.AAAA.%08x.%08x will log memory content from the stack.</t>
  </si>
  <si>
    <t>CVE-2019-7226</t>
  </si>
  <si>
    <t>The ABB IDAL HTTP server CGI interface contains a URL that allows an unauthenticated attacker to bypass authentication and gain access to privileged functions. Specifically, /cgi/loginDefaultUser creates a session in an authenticated state and returns the session ID along with what may be the username and cleartext password of the user. An attacker can then supply an IDALToken value in a cookie, which will allow them to perform privileged operations such as restarting the service with /cgi/restart. A GET request to /cgi/loginDefaultUser may result in "1 #S_OK IDALToken=532c8632b86694f0232a68a0897a145c admin admin" or a similar response.</t>
  </si>
  <si>
    <t>CVE-2019-7227</t>
  </si>
  <si>
    <t>In the ABB IDAL FTP server, an authenticated attacker can traverse to arbitrary directories on the hard disk with "CWD ../" and then use the FTP server functionality to download and upload files. An unauthenticated attacker can take advantage of the hardcoded or default credential pair exor/exor to become an authenticated attacker.</t>
  </si>
  <si>
    <t>CVSS:3.0/AV:A/AC:L/PR:L/UI:N/S:U/C:H/I:H/A:N</t>
  </si>
  <si>
    <t>CVE-2019-7225</t>
  </si>
  <si>
    <t>The ABB HMI components implement hidden administrative accounts that are used during the provisioning phase of the HMI interface. These credentials allow the provisioning tool "Panel Builder 600" to flash a new interface and Tags (MODBUS coils) mapping to the HMI. These credentials are the idal123 password for the IdalMaster account, and the exor password for the exor account. These credentials are used over both HTTP(S) and FTP. There is no option to disable or change these undocumented credentials. An attacker can use these credentials to login to ABB HMI to read/write HMI configuration files and also to reset the device. This affects ABB CP635 HMI, CP600 HMIClient, Panel Builder 600, IDAL FTP server, IDAL HTTP server, and multiple other HMI components.</t>
  </si>
  <si>
    <t>ICSA-19-178-03</t>
  </si>
  <si>
    <t>ICSA-19-178-05</t>
  </si>
  <si>
    <t>CVE-2019-10993</t>
  </si>
  <si>
    <t>In WebAccess/SCADA Versions 8.3.5 and prior, multiple untrusted pointer dereference vulnerabilities may allow a remote attacker to execute arbitrary code.</t>
  </si>
  <si>
    <t>CVE-2019-10985</t>
  </si>
  <si>
    <t>In WebAccess/SCADA, Versions 8.3.5 and prior, a path traversal vulnerability is caused by a lack of proper validation of a user-supplied path prior to use in file operations. An attacker can leverage this vulnerability to delete files while posing as an administrator.</t>
  </si>
  <si>
    <t>CVE-2019-10991</t>
  </si>
  <si>
    <t>In WebAccess/SCADA, Versions 8.3.5 and prior, multiple stack-based buffer overflow vulnerabilities are caused by a lack of proper validation of the length of user-supplied data. Exploitation of these vulnerabilities may allow remote code execution.</t>
  </si>
  <si>
    <t>CVE-2019-10989</t>
  </si>
  <si>
    <t>In WebAccess/SCADA Versions 8.3.5 and prior, multiple heap-based buffer overflow vulnerabilities are caused by a lack of proper validation of the length of user-supplied data. Exploitation of these vulnerabilities may allow remote code execution. Note: A different vulnerability than CVE-2019-10991.</t>
  </si>
  <si>
    <t>CVE-2019-10983</t>
  </si>
  <si>
    <t>In WebAccess/SCADA Versions 8.3.5 and prior, an out-of-bounds read vulnerability is caused by a lack of proper validation of user-supplied data. Exploitation of this vulnerability may allow disclosure of information.</t>
  </si>
  <si>
    <t>CVE-2019-10987</t>
  </si>
  <si>
    <t>In WebAccess/SCADA Versions 8.3.5 and prior, multiple out-of-bounds write vulnerabilities are caused by a lack of proper validation of the length of user-supplied data. Exploitation of these vulnerabilities may allow remote code execution.</t>
  </si>
  <si>
    <t>ICSMA-19-178-01</t>
  </si>
  <si>
    <t>CVE-2019-10964</t>
  </si>
  <si>
    <t>In Medtronic MinMed 508 and Medtronic Minimed Paradigm Insulin Pumps, Versions, MiniMed 508 pump ? All versions, MiniMed Paradigm 511 pump ? All versions, MiniMed Paradigm 512/712 pumps ? All versions, MiniMed Paradigm 712E pump?All versions, MiniMed Paradigm 515/715 pumps?All versions, MiniMed Paradigm 522/722 pumps ? All versions,MiniMed Paradigm 522K/722K pumps ? All versions, MiniMed Paradigm 523/723 pumps ? Software versions 2.4A or lower, MiniMed Paradigm 523K/723K pumps ? Software, versions 2.4A or lower, MiniMed Paradigm Veo 554/754 pumps ? Software versions 2.6A or lower, MiniMed Paradigm Veo 554CM and 754CM models only ? Software versions 2.7A or lower, the affected insulin pumps are designed to communicate using a wireless RF with other devices, such as blood glucose meters, glucose sensor transmitters, and CareLink USB devices. This wireless RF communication protocol does not properly implement authentication or authorization. An attacker with adjacent access to one of the affected insulin pump models can inject, replay, modify, and/or intercept data. This vulnerability could also allow attackers to change pump settings and control insulin delivery.</t>
  </si>
  <si>
    <t>CVE-2019-7666</t>
  </si>
  <si>
    <t>Prima Systems FlexAir, Versions 2.3.38 and prior. The application allows improper authentication using the MD5 hash value of the password, which may allow an attacker with access to the database to login as admin without decrypting the password.</t>
  </si>
  <si>
    <t>ICSA-19-157-01</t>
  </si>
  <si>
    <t>CVE-2019-7279</t>
  </si>
  <si>
    <t>Optergy Proton/Enterprise devices have Hard-coded Credentials.</t>
  </si>
  <si>
    <t>CVE-2019-7670</t>
  </si>
  <si>
    <t>Prima Systems FlexAir, Versions 2.3.38 and prior. The application incorrectly neutralizes special elements that could modify the intended OS command when it is sent to a downstream component, which could allow attackers to execute commands directly on the operating system.</t>
  </si>
  <si>
    <t>CVE-2019-7669</t>
  </si>
  <si>
    <t>Prima Systems FlexAir, Versions 2.3.38 and prior. Improper validation of file extensions when uploading files could allow a remote authenticated attacker to upload and execute malicious applications within the application’s web root with root privileges.</t>
  </si>
  <si>
    <t>CVE-2019-7281</t>
  </si>
  <si>
    <t>Prima Systems FlexAir, Versions 2.3.38 and prior. An unauthenticated user can send unverified HTTP requests, which may allow the attacker to perform certain actions with administrative privileges if a logged-in user visits a malicious website.</t>
  </si>
  <si>
    <t>CWE-334</t>
  </si>
  <si>
    <t>CVE-2019-7280</t>
  </si>
  <si>
    <t>Prima Systems FlexAir, Versions 2.3.38 and prior. The session-ID is of an insufficient length and can be exploited by brute force, which may allow a remote attacker to obtain a valid session and bypass authentication.</t>
  </si>
  <si>
    <t>CWE-530</t>
  </si>
  <si>
    <t>CVE-2019-7667</t>
  </si>
  <si>
    <t>Prima Systems FlexAir, Versions 2.3.38 and prior. The application generates database backup files with a predictable name, and an attacker can use brute force to identify the database backup file name. A malicious actor can exploit this issue to download the database file and disclose login information, which can allow the attacker to bypass authentication and have full access to the system.</t>
  </si>
  <si>
    <t>CVE-2019-7275</t>
  </si>
  <si>
    <t>Optergy Proton/Enterprise devices allow Open Redirect.</t>
  </si>
  <si>
    <t>CVE-2019-7278</t>
  </si>
  <si>
    <t>Optergy Proton/Enterprise devices have an Unauthenticated SMS Sending Service.</t>
  </si>
  <si>
    <t>CVE-2019-7276</t>
  </si>
  <si>
    <t>Optergy Proton/Enterprise devices allow Remote Root Code Execution via a Backdoor Console.</t>
  </si>
  <si>
    <t>CVE-2019-7277</t>
  </si>
  <si>
    <t>Optergy Proton/Enterprise devices allow Unauthenticated Internal Network Information Disclosure.</t>
  </si>
  <si>
    <t>CVE-2019-7273</t>
  </si>
  <si>
    <t>Optergy Proton/Enterprise devices allow Cross-Site Request Forgery (CSRF).</t>
  </si>
  <si>
    <t>CVE-2019-7274</t>
  </si>
  <si>
    <t>Optergy Proton/Enterprise devices allow Authenticated File Upload with Code Execution as root.</t>
  </si>
  <si>
    <t>CVE-2019-7272</t>
  </si>
  <si>
    <t>Optergy Proton/Enterprise devices allow Username Disclosure.</t>
  </si>
  <si>
    <t>ICSA-19-178-04</t>
  </si>
  <si>
    <t>CVE-2019-10979</t>
  </si>
  <si>
    <t>SICK MSC800 all versions prior to Version 4.0, the affected firmware versions contain a hard-coded customer account password.</t>
  </si>
  <si>
    <t>ICSA-19-136-02</t>
  </si>
  <si>
    <t>CVE-2019-10975</t>
  </si>
  <si>
    <t>An out-of-bounds read vulnerability has been identified in Fuji Electric Alpha7 PC Loader Versions 1.1 and prior, which may crash the system.</t>
  </si>
  <si>
    <t>ICSA-19-183-02</t>
  </si>
  <si>
    <t>CVE-2019-10973</t>
  </si>
  <si>
    <t>Quest KACE, all versions prior to version 8.0.x, 8.1.x, and 9.0.x, allows unintentional access to the appliance leveraging functions of the troubleshooting tools located in the administrator user interface.</t>
  </si>
  <si>
    <t>ICSA-19-190-02</t>
  </si>
  <si>
    <t>CVE-2019-10970</t>
  </si>
  <si>
    <t>In Rockwell Automation PanelView 5510 (all versions manufactured before March 13, 2019 that have never been updated to v4.003, v5.002, or later), a remote, unauthenticated threat actor with access to an affected PanelView 5510 Graphic Display, upon successful exploit, may boot-up the terminal and gain root-level access to the device’s file system.</t>
  </si>
  <si>
    <t>ICSA-19-190-04</t>
  </si>
  <si>
    <t>CVE-2019-10933</t>
  </si>
  <si>
    <t>A vulnerability has been identified in Spectrum Power 3 (Corporate User Interface) (All versions &lt;= v3.11), Spectrum Power 4 (Corporate User Interface) (Version v4.75), Spectrum Power 5 (Corporate User Interface) (All versions &lt; v5.50), Spectrum Power 7 (Corporate User Interface) (All versions &lt;= v2.20). The web server could allow Cross-Site Scripting (XSS) attacks if unsuspecting users are tricked into accessing a malicious link. User interaction is required for a successful exploitation. The user does not need to be logged into the web interface in order for the exploitation to succeed.At the stage of publishing this security advisory no public exploitation is known.</t>
  </si>
  <si>
    <t>ICSA-19-190-05</t>
  </si>
  <si>
    <t>CVE-2019-10931</t>
  </si>
  <si>
    <t>A vulnerability has been identified in All other SIPROTEC 5 device types with CPU variants CP300 and CP100 and the respective Ethernet communication modules (All versions ), DIGSI 5 engineering software (All versions &lt; V7.90), SIPROTEC 5 device types 6MD85, 6MD86, 6MD89, 7UM85, 7SA87, 7SD87, 7SL87, 7VK87, 7SA82, 7SA86, 7SD82, 7SD86, 7SL82, 7SL86, 7SJ86, 7SK82, 7SK85, 7SJ82, 7SJ85, 7UT82, 7UT85, 7UT86, 7UT87 and 7VE85 with CPU variants CP300 and CP100 and the respective Ethernet communication modules (All versions &lt; V7.90), SIPROTEC 5 relays with CPU variants CP200 and the respective Ethernet communication modules (All versions &lt; V7.59). Specially crafted packets sent to port 443/TCP could cause a Denial of Service condition.</t>
  </si>
  <si>
    <t>CVE-2019-10930</t>
  </si>
  <si>
    <t>A vulnerability has been identified in All other SIPROTEC 5 device types with CPU variants CP300 and CP100 and the respective Ethernet communication modules (All versions ), DIGSI 5 engineering software (All versions &lt; V7.90), SIPROTEC 5 device types 6MD85, 6MD86, 6MD89, 7UM85, 7SA87, 7SD87, 7SL87, 7VK87, 7SA82, 7SA86, 7SD82, 7SD86, 7SL82, 7SL86, 7SJ86, 7SK82, 7SK85, 7SJ82, 7SJ85, 7UT82, 7UT85, 7UT86, 7UT87 and 7VE85 with CPU variants CP300 and CP100 and the respective Ethernet communication modules (All versions &lt; V7.90), SIPROTEC 5 relays with CPU variants CP200 and the respective Ethernet communication modules (All versions). A remote attacker could use specially crafted packets sent to port 443/TCP to upload, download or delete files in certain parts of the file system.</t>
  </si>
  <si>
    <t>ICSA-19-253-02</t>
  </si>
  <si>
    <t>CVE-2019-10915</t>
  </si>
  <si>
    <t>A vulnerability has been identified in TIA Administrator (All versions &lt; V1.0 SP1 Upd1). The integrated configuration web application (TIA Administrator) allows to execute certain application commands without proper authentication. The vulnerability could be exploited by an attacker with local access to the affected system. Successful exploitation requires no privileges and no user interaction. An attacker could use the vulnerability to compromise confidentiality and integrity and availability of the affected system. At the time of advisory publication no public exploitation of this security vulnerability was known.</t>
  </si>
  <si>
    <t>ICSA-19-192-02</t>
  </si>
  <si>
    <t>CVE-2019-10935</t>
  </si>
  <si>
    <t>A vulnerability has been identified in SIMATIC PCS 7 V8.0 and earlier (All versions), SIMATIC PCS 7 V8.1 (All versions &lt; V8.1 with WinCC V7.3 Upd 19), SIMATIC PCS 7 V8.2 (All versions &lt; V8.2 SP1 with WinCC V7.4 SP1 Upd 11), SIMATIC PCS 7 V9.0 (All versions &lt; V9.0 SP2 with WinCC V7.4 SP1 Upd11), SIMATIC WinCC Professional (TIA Portal V13) (All versions), SIMATIC WinCC Professional (TIA Portal V14) (All versions &lt; V14 SP1 Upd 9), SIMATIC WinCC Professional (TIA Portal V15) (All versions &lt; V15.1 Upd 3), SIMATIC WinCC Runtime Professional V13 (All versions), SIMATIC WinCC Runtime Professional V14 (All versions &lt; V14.1 Upd 8), SIMATIC WinCC Runtime Professional V15 (All versions &lt; V15.1 Upd 3), SIMATIC WinCC V7.2 and earlier (All versions), SIMATIC WinCC V7.3 (All versions &lt; V7.3 Upd 19), SIMATIC WinCC V7.4 (All versions &lt; V7.4 SP1 Upd 11), SIMATIC WinCC V7.5 (All versions &lt; V7.5 Upd 3). The SIMATIC WinCC DataMonitor web application of the affected products allows to upload arbitrary ASPX code. The security vulnerability could be exploited by an authenticated attacker with network access to the WinCC DataMonitor application. No user interaction is required to exploit this vulnerability. The vulnerability impacts confidentiality, integrity, and availability of the affected device. At the stage of publishing this security advisory no public exploitation is known.</t>
  </si>
  <si>
    <t>ICSA-19-192-03</t>
  </si>
  <si>
    <t>ICSA-19-262-01</t>
  </si>
  <si>
    <t>CVE-2019-8998</t>
  </si>
  <si>
    <t>An information disclosure vulnerability leading to a potential local escalation of privilege in the procfs service (the /proc filesystem) of BlackBerry QNX Software Development Platform version(s) 6.5.0 SP1 and earlier could allow an attacker to potentially gain unauthorized access to a chosen process address space.</t>
  </si>
  <si>
    <t>ICSA-19-190-03</t>
  </si>
  <si>
    <t>CVE-2019-6822</t>
  </si>
  <si>
    <t>A Use After Free: CWE-416 vulnerability exists in Zelio Soft 2, V5.2 and earlier, which could cause remote code execution when opening a specially crafted Zelio Soft 2 project file.</t>
  </si>
  <si>
    <t>ICSA-19-295-01</t>
  </si>
  <si>
    <t>CVE-2019-6823</t>
  </si>
  <si>
    <t>A CWE-94: Code Injection vulnerability exists in ProClima (all versions prior to version 8.0.0) which could allow an unauthenticated, remote attacker to execute arbitrary code on the targeted system in all versions of ProClima prior to version 8.0.0.</t>
  </si>
  <si>
    <t>CVE-2019-6824</t>
  </si>
  <si>
    <t>A CWE-119: Buffer Errors vulnerability exists in ProClima (all versions prior to version 8.0.0) which allows an unauthenticated, remote attacker to execute arbitrary code on the targeted system in all versions of ProClima prior to version 8.0.0.</t>
  </si>
  <si>
    <t>CVE-2019-6825</t>
  </si>
  <si>
    <t>A CWE-427: Uncontrolled Search Path Element vulnerability exists in ProClima (all versions prior to version 8.0.0) which could allow a malicious DLL file, with the same name of any resident DLLs inside the software installation, to execute arbitrary code in all versions of ProClima prior to version 8.0.0.</t>
  </si>
  <si>
    <t>ICSA-19-192-06</t>
  </si>
  <si>
    <t>CVE-2019-6827</t>
  </si>
  <si>
    <t>A CWE-787: Out-of-bounds Write vulnerability exists in Interactive Graphical SCADA System (IGSS), Version 14 and prior, which could cause a software crash when data in the mdb database is manipulated.</t>
  </si>
  <si>
    <t>ICSA-19-199-01</t>
  </si>
  <si>
    <t>CVE-2019-7590</t>
  </si>
  <si>
    <t>ExacqVision Server’s services 'exacqVisionServer', 'dvrdhcpserver' and 'mdnsresponder' have an unquoted service path. If an authenticated user is able to insert code in their system root path it potentially can be executed during the application startup. This could allow the authenticated user to elevate privileges on the system. This issue affects: Exacq Technologies, Inc. exacqVision Server 9.6; 9.8. This issue does not affect: Exacq Technologies, Inc. exacqVision Server version 9.4 and prior versions; 19.03. It is not known whether this issue affects: Exacq Technologies, Inc. exacqVision Server versions prior to 8.4.</t>
  </si>
  <si>
    <t>ICSA-20-042-03</t>
  </si>
  <si>
    <t>CVE-2019-12815</t>
  </si>
  <si>
    <t>An arbitrary file copy vulnerability in mod_copy in ProFTPD up to 1.3.5b allows for remote code execution and information disclosure without authentication, a related issue to CVE-2015-3306.</t>
  </si>
  <si>
    <t>ICSA-19-192-01</t>
  </si>
  <si>
    <t>CVE-2019-10982</t>
  </si>
  <si>
    <t>Delta Electronics CNCSoft ScreenEditor, Versions 1.00.89 and prior. Multiple heap-based buffer overflow vulnerabilities may be exploited by processing specially crafted project files, allowing an attacker to remotely execute arbitrary code. There is a lack of user input validation before copying data from project files onto the heap.</t>
  </si>
  <si>
    <t>CVE-2019-10992</t>
  </si>
  <si>
    <t>Delta Electronics CNCSoft ScreenEditor, Versions 1.00.89 and prior. Multiple out-of-bounds read vulnerabilities may cause information disclosure due to lacking user input validation for processing project files.</t>
  </si>
  <si>
    <t>ICSA-19-204-01</t>
  </si>
  <si>
    <t>CVE-2019-10976</t>
  </si>
  <si>
    <t>Mitsubishi Electric FR Configurator2, Version 1.16S and prior. This vulnerability is triggered when input passed to the XML parser is not sanitized while parsing the XML project and/or template file (.frc2). Once a user opens the file, the attacker could read arbitrary files.</t>
  </si>
  <si>
    <t>CVE-2019-10972</t>
  </si>
  <si>
    <t>Mitsubishi Electric FR Configurator2, Version 1.16S and prior. This vulnerability can be triggered when an attacker provides the target with a rogue project file (.frc2). Once a user opens the rogue project, CPU exhaustion occurs, which causes the software to quit responding until the application is restarted.</t>
  </si>
  <si>
    <t>ICSA-19-204-02</t>
  </si>
  <si>
    <t>CVE-2019-10974</t>
  </si>
  <si>
    <t>NREL EnergyPlus, Versions 8.6.0 and possibly prior versions, The application fails to prevent an exception handler from being overwritten with arbitrary code.</t>
  </si>
  <si>
    <t>CVSS:3.0/AV:L/AC:L/PR:L/UI:N/S:U/C:N/I:H/A:N</t>
  </si>
  <si>
    <t>CVE-2019-13103</t>
  </si>
  <si>
    <t>A crafted self-referential DOS partition table will cause all Das U-Boot versions through 2019.07-rc4 to infinitely recurse, causing the stack to grow infinitely and eventually either crash or overwrite other data.</t>
  </si>
  <si>
    <t>CVSS:3.1/AV:L/AC:L/PR:L/UI:N/S:U/C:N/I:H/A:H</t>
  </si>
  <si>
    <t>ICSA-19-213-01</t>
  </si>
  <si>
    <t>CVE-2019-10961</t>
  </si>
  <si>
    <t>In Advantech WebAccess HMI Designer Version 2.1.9.23 and prior, processing specially crafted MCR files lacking proper validation of user supplied data may cause the system to write outside the intended buffer area, allowing remote code execution.</t>
  </si>
  <si>
    <t>ICSA-19-274-01</t>
  </si>
  <si>
    <t>CVE-2019-12264</t>
  </si>
  <si>
    <t>Wind River VxWorks 6.6, 6.7, 6.8, 6.9.3, 6.9.4, and Vx7 has Incorrect Access Control in IPv4 assignment by the ipdhcpc DHCP client component.</t>
  </si>
  <si>
    <t>CWE-88</t>
  </si>
  <si>
    <t>CVSS:3.0/AV:A/AC:L/PR:N/UI:N/S:U/C:N/I:L/A:H</t>
  </si>
  <si>
    <t>ICSA-19-211-01</t>
  </si>
  <si>
    <t>ICSA-19-213-06</t>
  </si>
  <si>
    <t>CVE-2019-10994</t>
  </si>
  <si>
    <t>Processing a specially crafted project file in LAquis SCADA 4.3.1.71 may trigger an out-of-bounds read, which may allow an attacker to obtain sensitive information. The attacker must have local access to the system. A CVSS v3 base score of 2.5 has been calculated; the CVSS vector string is (AV:L/AC:H/PR:N/UI:R/S:U/C:L/I:N/A:N).</t>
  </si>
  <si>
    <t>CVE-2019-10980</t>
  </si>
  <si>
    <t>A type confusion vulnerability may be exploited when LAquis SCADA 4.3.1.71 processes a specially crafted project file. This may allow an attacker to execute remote code. The attacker must have local access to the system. A CVSS v3 base score of 7.8 has been calculated; the CVSS vector string is (AV:L/AC:L/PR:N/UI:R/S:U/C:H/I:H/A:H).</t>
  </si>
  <si>
    <t>CVE-2019-12256</t>
  </si>
  <si>
    <t>Wind River VxWorks 6.9 and vx7 has a Buffer Overflow in the IPv4 component. There is an IPNET security vulnerability: Stack overflow in the parsing of IPv4 packets’ IP options.</t>
  </si>
  <si>
    <t>CVE-2019-12257</t>
  </si>
  <si>
    <t>Wind River VxWorks 6.6 through 6.9 has a Buffer Overflow in the DHCP client component. There is an IPNET security vulnerability: Heap overflow in DHCP Offer/ACK parsing inside ipdhcpc.</t>
  </si>
  <si>
    <t>CVE-2019-12263</t>
  </si>
  <si>
    <t>Wind River VxWorks 6.9.4 and vx7 has a Buffer Overflow in the TCP component (issue 4 of 4). There is an IPNET security vulnerability: TCP Urgent Pointer state confusion due to race condition.</t>
  </si>
  <si>
    <t>CVE-2019-12259</t>
  </si>
  <si>
    <t>Wind River VxWorks 6.6, 6.7, 6.8, 6.9 and vx7 has an array index error in the IGMPv3 client component. There is an IPNET security vulnerability: DoS via NULL dereference in IGMP parsing.</t>
  </si>
  <si>
    <t>CVE-2019-12265</t>
  </si>
  <si>
    <t>Wind River VxWorks 6.5, 6.6, 6.7, 6.8, 6.9.3 and 6.9.4 has a Memory Leak in the IGMPv3 client component. There is an IPNET security vulnerability: IGMP Information leak via IGMPv3 specific membership report.</t>
  </si>
  <si>
    <t>CVE-2019-12255</t>
  </si>
  <si>
    <t>Wind River VxWorks has a Buffer Overflow in the TCP component (issue 1 of 4). This is a IPNET security vulnerability: TCP Urgent Pointer = 0 that leads to an integer underflow.</t>
  </si>
  <si>
    <t>CVE-2019-12258</t>
  </si>
  <si>
    <t>Wind River VxWorks 6.6 through vx7 has Session Fixation in the TCP component. This is a IPNET security vulnerability: DoS of TCP connection via malformed TCP options.</t>
  </si>
  <si>
    <t>CVE-2019-12260</t>
  </si>
  <si>
    <t>Wind River VxWorks 6.9 and vx7 has a Buffer Overflow in the TCP component (issue 2 of 4). This is an IPNET security vulnerability: TCP Urgent Pointer state confusion caused by a malformed TCP AO option.</t>
  </si>
  <si>
    <t>CVE-2019-12261</t>
  </si>
  <si>
    <t>Wind River VxWorks 6.7 though 6.9 and vx7 has a Buffer Overflow in the TCP component (issue 3 of 4). This is an IPNET security vulnerability: TCP Urgent Pointer state confusion during connect() to a remote host.</t>
  </si>
  <si>
    <t>ICSA-19-344-06</t>
  </si>
  <si>
    <t>CVE-2019-10929</t>
  </si>
  <si>
    <t>A vulnerability has been identified in SIMATIC CP 1626 (All versions), SIMATIC ET 200SP Open Controller CPU 1515SP PC (incl. SIPLUS variants) (All versions), SIMATIC ET 200SP Open Controller CPU 1515SP PC2 (incl. SIPLUS variants) (All versions &lt;= 20.8), SIMATIC ET200SP (incl. SIPLUS variants) Open Controller CPU 1515SP PC (All versions), SIMATIC ET200SP (incl. SIPLUS variants) Open Controller CPU 1515SP PC2 (All versions), SIMATIC HMI Panel (incl. SIPLUS variants) (All versions), SIMATIC NET PC Software (All versions), SIMATIC S7 PLCSIM Advanced (All versions &lt;= V3.0), SIMATIC S7-1200 CPU family (incl. SIPLUS variants) (All versions &lt;= V4.4), SIMATIC S7-1500 CPU family (incl. related ET200 CPUs and SIPLUS variants), excluding CPU 1518 MFP (and related SIPLUS variant) (All versions &lt;= V2.8.1), SIMATIC S7-1500 CPU family (incl. related ET200 CPUs and SIPLUS variants), excluding CPU 1518-4 PN/DP and CPU 1518 MFP (and related SIPLUS variant) (All versions &lt;= V2.8.1), SIMATIC S7-1500 Software Controller (All versions &lt;= V20.8), SIMATIC STEP 7 (TIA Portal) (All versions &lt; V16), SIMATIC WinCC (TIA Portal) (All versions &lt; V16), SIMATIC WinCC OA (All versions &lt;= 3.15), SIMATIC WinCC Runtime Advanced (All versions), SIMATIC WinCC Runtime Professional (All versions), TIM 1531 IRC (incl. SIPLUS variant) (All versions). An attacker in a Man-in-the-Middle position could potentially modify network traffic exchanged on port 102/tcp to PLCs of the SIMATIC S7-1200, SIMATIC S7-1500 and SIMATIC SoftwareController CPU families, due to certain properties in the calculation used for integrity protection. In order to exploit the vulnerability, an attacker must be able to perform a Man-in-the-Middle attack. The vulnerability could impact the integrity of the communication. No public exploitation of the vulnerability was known at the time of advisory publication.</t>
  </si>
  <si>
    <t>ICSA-19-344-04</t>
  </si>
  <si>
    <t>CWE-353</t>
  </si>
  <si>
    <t>CVE-2019-10943</t>
  </si>
  <si>
    <t>A vulnerability has been identified in SIMATIC ET 200SP Open Controller CPU 1515SP PC (incl. SIPLUS variants) (All versions), SIMATIC ET 200SP Open Controller CPU 1515SP PC2 (incl. SIPLUS variants) (All versions &lt;= 20.8), SIMATIC ET200SP (incl. SIPLUS variants) Open Controller CPU 1515SP PC (All versions), SIMATIC ET200SP (incl. SIPLUS variants) Open Controller CPU 1515SP PC2 (All versions), SIMATIC S7 PLCSIM Advanced (All versions &lt;= V3.0), SIMATIC S7-1200 CPU family (incl. SIPLUS variants) (All versions &lt;= V4.4), SIMATIC S7-1500 CPU family (incl. related ET200 CPUs and SIPLUS variants), excluding CPU 1518 MFP (and related SIPLUS variant) (All versions &lt;= V2.8.1), SIMATIC S7-1500 CPU family (incl. related ET200 CPUs and SIPLUS variants), excluding CPU 1518-4 PN/DP and CPU 1518 MFP (and related SIPLUS variant) (All versions &lt;= V2.8.1), SIMATIC S7-1500 Software Controller (All versions &lt;= V20.8). An attacker with network access to port 102/tcp could potentially modify the user program on the PLC in a way that the running code is different from the source code which is stored on the device. An attacker must have network access to affected devices and must be able to perform changes to the user program. The vulnerability could impact the perceived integrity of the user program stored on the CPU. An engineer that tries to obtain the code of the user program running on the device, can receive different source code that is not actually running on the device. No public exploitation of the vulnerability was known at the time of advisory publication.</t>
  </si>
  <si>
    <t>ICSA-19-225-03</t>
  </si>
  <si>
    <t>CVE-2019-10942</t>
  </si>
  <si>
    <t>A vulnerability has been identified in SCALANCE X-200 (All versions), SCALANCE X-200IRT (All versions), SCALANCE X-200RNA (All versions). The device contains a vulnerability that could allow an attacker to trigger a denial-of-service condition by sending large message packages repeatedly to the telnet service. The security vulnerability could be exploited by an attacker with network access to the affected systems. Successful exploitation requires no system privileges and no user interaction. An attacker could use the vulnerability to compromise availability of the device. At the time of advisory publication no public exploitation of this security vulnerability was known.</t>
  </si>
  <si>
    <t>ICSA-19-227-03</t>
  </si>
  <si>
    <t>CWE-710</t>
  </si>
  <si>
    <t>CVE-2019-10927</t>
  </si>
  <si>
    <t>A vulnerability has been identified in SCALANCE SC-600 (V2.0), SCALANCE XB-200 (V4.1), SCALANCE XC-200 (V4.1), SCALANCE XF-200BA (V4.1), SCALANCE XP-200 (V4.1), SCALANCE XR-300WG (V4.1). An authenticated attacker with network access to to port 22/tcp of an affected device may cause a Denial-of-Service condition. The security vulnerability could be exploited by an authenticated attacker with network access to the affected device. No user interaction is required to exploit this vulnerability. The vulnerability impacts the availability of the affected device.</t>
  </si>
  <si>
    <t>CVE-2019-10928</t>
  </si>
  <si>
    <t>A vulnerability has been identified in SCALANCE SC-600 (V2.0). An authenticated attacker with access to port 22/tcp as well as physical access to an affected device may trigger the device to allow execution of arbitrary commands. The security vulnerability could be exploited by an authenticated attacker with physical access to the affected device. No user interaction is required to exploit this vulnerability. The vulnerability impacts the confidentiality, integrity and availability of the affected device.</t>
  </si>
  <si>
    <t>CVE-2019-12262</t>
  </si>
  <si>
    <t>Wind River VxWorks 6.6, 6.7, 6.8, 6.9 and 7 has Incorrect Access Control in the RARP client component. IPNET security vulnerability: Handling of unsolicited Reverse ARP replies (Logical Flaw).</t>
  </si>
  <si>
    <t>ICSA-19-213-04</t>
  </si>
  <si>
    <t>CVE-2019-9013</t>
  </si>
  <si>
    <t>An issue was discovered in 3S-Smart CODESYS V3 products. The application may utilize non-TLS based encryption, which results in user credentials being insufficiently protected during transport. All variants of the following CODESYS V3 products in all versions containing the CmpUserMgr component are affected regardless of the CPU type or operating system: CODESYS Control for BeagleBone, CODESYS Control for emPC-A/iMX6, CODESYS Control for IOT2000, CODESYS Control for Linux, CODESYS Control for PFC100, CODESYS Control for PFC200, CODESYS Control for Raspberry Pi, CODESYS Control RTE V3, CODESYS Control RTE V3 (for Beckhoff CX), CODESYS Control Win V3 (also part of the CODESYS Development System setup), CODESYS V3 Simulation Runtime (part of the CODESYS Development System), CODESYS Control V3 Runtime System Toolkit, CODESYS HMI V3.</t>
  </si>
  <si>
    <t>ICSA-19-213-03</t>
  </si>
  <si>
    <t>CWE-283</t>
  </si>
  <si>
    <t>CVE-2019-9010</t>
  </si>
  <si>
    <t>An issue was discovered in 3S-Smart CODESYS V3 products. The CODESYS Gateway does not correctly verify the ownership of a communication channel. All variants of the following CODESYS V3 products in all versions prior to v3.5.14.20 that contain the CmpGateway component are affected, regardless of the CPU type or operating system: CODESYS Control for BeagleBone, CODESYS Control for emPC-A/iMX6, CODESYS Control for IOT2000, CODESYS Control for Linux, CODESYS Control for PFC100, CODESYS Control for PFC200, CODESYS Control for Raspberry Pi, CODESYS Control V3 Runtime System Toolkit, CODESYS Gateway V3, CODESYS V3 Development System.</t>
  </si>
  <si>
    <t>CWE-789</t>
  </si>
  <si>
    <t>CVE-2019-9012</t>
  </si>
  <si>
    <t>An issue was discovered in 3S-Smart CODESYS V3 products. A crafted communication request may cause uncontrolled memory allocations in the affected CODESYS products and may result in a denial-of-service condition. All variants of the following CODESYS V3 products in all versions prior to v3.5.14.20 that contain the CmpGateway component are affected, regardless of the CPU type or operating system: CODESYS Control for BeagleBone, CODESYS Control for emPC-A/iMX6, CODESYS Control for IOT2000, CODESYS Control for Linux, CODESYS Control for PFC100, CODESYS Control for PFC200, CODESYS Control for Raspberry Pi, CODESYS Control V3 Runtime System Toolkit, CODESYS Gateway V3, CODESYS V3 Development System.</t>
  </si>
  <si>
    <t>ICSA-19-213-02</t>
  </si>
  <si>
    <t>CVE-2019-13512</t>
  </si>
  <si>
    <t>Fuji Electric FRENIC Loader 3.5.0.0 and prior is vulnerable to an out-of-bounds read vulnerability, which may allow an attacker to read limited information from the device.</t>
  </si>
  <si>
    <t>ICSA-19-213-05</t>
  </si>
  <si>
    <t>CVE-2019-13511</t>
  </si>
  <si>
    <t>Rockwell Automation Arena Simulation Software versions 16.00.00 and earlier contain an INFORMATION EXPOSURE CWE-200. A maliciously crafted Arena file opened by an unsuspecting user may result in the limited exposure of information related to the targeted workstation.</t>
  </si>
  <si>
    <t>ICSA-19-225-01</t>
  </si>
  <si>
    <t>CVE-2019-13513</t>
  </si>
  <si>
    <t>In Delta Industrial Automation DOPSoft, Version 4.00.06.15 and prior, processing a specially crafted project file may trigger multiple out-of-bounds read vulnerabilities, which may allow information disclosure, remote code execution, or crash of the application.</t>
  </si>
  <si>
    <t>ICSA-19-225-02</t>
  </si>
  <si>
    <t>CVE-2019-13515</t>
  </si>
  <si>
    <t>OSIsoft PI Web API 2018 and prior may allow disclosure of sensitive information.</t>
  </si>
  <si>
    <t>CVE-2019-13514</t>
  </si>
  <si>
    <t>In Delta Industrial Automation DOPSoft, Version 4.00.06.15 and prior, processing a specially crafted project file may trigger a use-after-free vulnerability, which may allow information disclosure, remote code execution, or crash of the application.</t>
  </si>
  <si>
    <t>CVE-2019-13516</t>
  </si>
  <si>
    <t>In OSIsoft PI Web API and prior, the affected product is vulnerable to a direct attack due to a cross-site request forgery protection setting that has not taken effect.</t>
  </si>
  <si>
    <t>ICSA-19-227-01</t>
  </si>
  <si>
    <t>CVE-2019-7593</t>
  </si>
  <si>
    <t>Metasys® ADS/ADX servers and NAE/NIE/NCE engines prior to 9.0 make use of a shared RSA key pair for certain encryption operations involving the Site Management Portal (SMP).</t>
  </si>
  <si>
    <t>CVE-2019-7594</t>
  </si>
  <si>
    <t>Metasys® ADS/ADX servers and NAE/NIE/NCE engines prior to 9.0 make use of a hardcoded RC2 key for certain encryption operations involving the Site Management Portal (SMP).</t>
  </si>
  <si>
    <t>ICSA-19-227-02</t>
  </si>
  <si>
    <t>CVE-2019-13520</t>
  </si>
  <si>
    <t>Multiple buffer overflow issues have been identified in Alpha5 Smart Loader: All versions prior to 4.2. An attacker could use specially crafted project files to overflow the buffer and execute code under the privileges of the application.</t>
  </si>
  <si>
    <t>ICSA-19-232-01</t>
  </si>
  <si>
    <t>CVE-2019-10960</t>
  </si>
  <si>
    <t>Zebra Industrial Printers All Versions, Zebra printers are shipped with unrestricted end-user access to front panel options. If the option to use a passcode to limit the functionality of the front panel is applied, specially crafted packets could be sent over the same network to a port on the printer and the printer will respond with an array of information that includes the front panel passcode for the printer. Once the passcode is retrieved, an attacker must have physical access to the front panel of the printer to enter the passcode to access the full functionality of the front panel.</t>
  </si>
  <si>
    <t>ICSA-19-239-01</t>
  </si>
  <si>
    <t>CVE-2019-9569</t>
  </si>
  <si>
    <t>Buffer Overflow in dactetra in Delta Controls enteliBUS Manager V3.40_B-571848 allows remote unauthenticated users to execute arbitrary code and possibly cause a denial of service via unspecified vectors.</t>
  </si>
  <si>
    <t>ICSA-19-239-02</t>
  </si>
  <si>
    <t>CVE-2019-13526</t>
  </si>
  <si>
    <t>Datalogic AV7000 Linear barcode scanner all versions prior to 4.6.0.0 is vulnerable to authentication bypass, which may allow an attacker to remotely execute arbitrary code.</t>
  </si>
  <si>
    <t>ICSA-19-246-01</t>
  </si>
  <si>
    <t>CVE-2019-13518</t>
  </si>
  <si>
    <t>An attacker could use a specially crafted project file to overflow the buffer and execute code under the privileges of the EZ Touch Editor Versions 2.1.0 and prior.</t>
  </si>
  <si>
    <t>ICSA-19-246-02</t>
  </si>
  <si>
    <t>CVE-2019-13522</t>
  </si>
  <si>
    <t>An attacker could use a specially crafted project file to corrupt the memory and execute code under the privileges of the EZ PLC Editor Versions 1.8.41 and prior.</t>
  </si>
  <si>
    <t>CVE-2019-11769</t>
  </si>
  <si>
    <t>An issue was discovered in TeamViewer 14.2.2558. Updating the product as a non-administrative user requires entering administrative credentials into the GUI. Subsequently, these credentials are processed in Teamviewer.exe, which allows any application running in the same non-administrative user context to intercept them in cleartext within process memory. By using this technique, a local attacker is able to obtain administrative credentials in order to elevate privileges. This vulnerability can be exploited by injecting code into Teamviewer.exe which intercepts calls to GetWindowTextW and logs the processed credentials.</t>
  </si>
  <si>
    <t>CVSS:3.1/AV:L/AC:L/PR:L/UI:N/S:U/C:H/I:H/A:H</t>
  </si>
  <si>
    <t>ICSA-19-253-01</t>
  </si>
  <si>
    <t>CVE-2019-13540</t>
  </si>
  <si>
    <t>Delta Electronics TPEditor, Versions 1.94 and prior. Multiple stack-based buffer overflow vulnerabilities may be exploited by processing specially crafted project files, which may allow an attacker to remotely execute arbitrary code.</t>
  </si>
  <si>
    <t>CVSS:3.1/AV:L/AC:L/PR:N/UI:R/S:U/C:H/I:H/A:H</t>
  </si>
  <si>
    <t>CVE-2019-13536</t>
  </si>
  <si>
    <t>Delta Electronics TPEditor, Versions 1.94 and prior. Multiple heap-based buffer overflow vulnerabilities may be exploited by processing specially crafted project files, which may allow an attacker to remotely execute arbitrary code.</t>
  </si>
  <si>
    <t>CVE-2019-13544</t>
  </si>
  <si>
    <t>Delta Electronics TPEditor, Versions 1.94 and prior. Multiple out-of-bounds write vulnerabilities may be exploited by processing specially crafted project files, which may allow remote code execution.</t>
  </si>
  <si>
    <t>ICSA-19-253-04</t>
  </si>
  <si>
    <t>CVE-2019-13923</t>
  </si>
  <si>
    <t>A vulnerability has been identified in IE/WSN-PA Link WirelessHART Gateway (All versions). The integrated configuration web server of the affected device could allow Cross-Site Scripting (XSS) attacks if unsuspecting users are tricked into accessing a malicious link. User interaction is required for a successful exploitation. The user must be logged into the web interface in order for the exploitation to succeed. At the stage of publishing this security advisory no public exploitation is known.</t>
  </si>
  <si>
    <t>CVSS:3.1/AV:N/AC:L/PR:N/UI:R/S:C/C:H/I:H/A:H</t>
  </si>
  <si>
    <t>ICSA-19-253-05</t>
  </si>
  <si>
    <t>CVE-2019-10937</t>
  </si>
  <si>
    <t>A vulnerability has been identified in SIMATIC TDC CP51M1 (All versions &lt; V1.1.7). An attacker with network access to the device could cause a Denial-of-Service condition by sending a specially crafted UDP packet. The vulnerability affects the UDP communication of the device. The security vulnerability could be exploited without authentication. No user interaction is required to exploit this security vulnerability. Successful exploitation of the security vulnerability compromises availability of the targeted system. At the time of advisory publication no public exploitation of this security vulnerability was known.</t>
  </si>
  <si>
    <t>CVSS:3.1/AV:N/AC:L/PR:N/UI:N/S:U/C:N/I:N/A:H</t>
  </si>
  <si>
    <t>ICSA-19-255-01</t>
  </si>
  <si>
    <t>CVE-2019-13532</t>
  </si>
  <si>
    <t>CODESYS V3 web server, all versions prior to 3.5.14.10, allows an attacker to send specially crafted http or https requests which may allow access to files outside the restricted working directory of the controller.</t>
  </si>
  <si>
    <t>CVSS:3.1/AV:N/AC:L/PR:N/UI:N/S:U/C:H/I:N/A:N</t>
  </si>
  <si>
    <t>CVE-2019-13548</t>
  </si>
  <si>
    <t>CODESYS V3 web server, all versions prior to 3.5.14.10, allows an attacker to send specially crafted http or https requests which could cause a stack overflow and create a denial-of-service condition or allow remote code execution.</t>
  </si>
  <si>
    <t>CVSS:3.1/AV:N/AC:L/PR:N/UI:N/S:U/C:H/I:H/A:H</t>
  </si>
  <si>
    <t>ICSA-19-260-02</t>
  </si>
  <si>
    <t>CVE-2019-13918</t>
  </si>
  <si>
    <t>A vulnerability has been identified in SINEMA Remote Connect Server (All versions &lt; V2.0 SP1). The web interface has no means to prevent password guessing attacks. The vulnerability could be exploited by an attacker with network access to the vulnerable software, requiring no privileges and no user interaction. The vulnerability could allow full access to the web interface. At the time of advisory publication no public exploitation of this security vulnerability was known.</t>
  </si>
  <si>
    <t>CVE-2019-13920</t>
  </si>
  <si>
    <t>A vulnerability has been identified in SINEMA Remote Connect Server (All versions &lt; V2.0 SP1). Some parts of the web application are not protected against Cross Site Request Forgery (CSRF) attacks. The security vulnerability could be exploited by an attacker that is able to trigger requests of a logged-in user to the application. The vulnerability could allow switching the connectivity state of a user or a device. At the time of advisory publication no public exploitation of this security vulnerability was known.</t>
  </si>
  <si>
    <t>CVSS:3.1/AV:N/AC:L/PR:N/UI:R/S:U/C:N/I:L/A:N</t>
  </si>
  <si>
    <t>CVE-2019-13922</t>
  </si>
  <si>
    <t>A vulnerability has been identified in SINEMA Remote Connect Server (All versions &lt; V2.0 SP1). An attacker with administrative privileges can obtain the hash of a connected device's password. The security vulnerability could be exploited by an attacker with network access to the SINEMA Remote Connect Server and administrative privileges. At the time of advisory publication no public exploitation of this security vulnerability was known.</t>
  </si>
  <si>
    <t>CVSS:3.1/AV:N/AC:L/PR:H/UI:N/S:U/C:L/I:N/A:N</t>
  </si>
  <si>
    <t>ICSA-19-255-03</t>
  </si>
  <si>
    <t>CVE-2019-9008</t>
  </si>
  <si>
    <t>An issue was discovered in 3S-Smart CODESYS V3 through 3.5.12.30. A user with low privileges can take full control over the runtime.</t>
  </si>
  <si>
    <t>CVSS:3.1/AV:N/AC:L/PR:L/UI:N/S:U/C:H/I:H/A:H</t>
  </si>
  <si>
    <t>ICSA-19-255-05</t>
  </si>
  <si>
    <t>CWE-390</t>
  </si>
  <si>
    <t>CVE-2019-9009</t>
  </si>
  <si>
    <t>An issue was discovered in 3S-Smart CODESYS before 3.5.15.0 . Crafted network packets cause the Control Runtime to crash.</t>
  </si>
  <si>
    <t>ICSA-19-255-04</t>
  </si>
  <si>
    <t>CVE-2019-13542</t>
  </si>
  <si>
    <t>3S-Smart Software Solutions GmbH CODESYS V3 OPC UA Server, all versions 3.5.11.0 to 3.5.15.0, allows an attacker to send crafted requests from a trusted OPC UA client that cause a NULL pointer dereference, which may trigger a denial-of-service condition.</t>
  </si>
  <si>
    <t>CVSS:3.1/AV:N/AC:L/PR:L/UI:N/S:U/C:N/I:N/A:H</t>
  </si>
  <si>
    <t>ICSA-19-255-02</t>
  </si>
  <si>
    <t>CVE-2019-13538</t>
  </si>
  <si>
    <t>3S-Smart Software Solutions GmbH CODESYS V3 Library Manager, all versions prior to 3.5.15.0, allows the system to display active library content without checking its validity, which may allow the contents of manipulated libraries to be displayed or executed. The issue also exists for source libraries, but 3S-Smart Software Solutions GmbH strongly recommends distributing compiled libraries only.</t>
  </si>
  <si>
    <t>CVSS:3.1/AV:L/AC:L/PR:N/UI:R/S:C/C:H/I:H/A:H</t>
  </si>
  <si>
    <t>ICSA-20-044-01</t>
  </si>
  <si>
    <t>CVE-2019-6813</t>
  </si>
  <si>
    <t>A CWE-754: Improper Check for Unusual or Exceptional Conditions vulnerability exists in BMXNOR0200H Ethernet / Serial RTU module (all firmware versions) and Modicon M340 controller (all firmware versions), which could cause denial of service when truncated SNMP packets on port 161/UDP are received by the device.</t>
  </si>
  <si>
    <t>CVE-2019-6831</t>
  </si>
  <si>
    <t>A CWE-754: Improper Check for Unusual or Exceptional Conditions vulnerability exists in BMXNOR0200H Ethernet / Serial RTU module (all firmware versions), which could cause disconnection of active connections when an unusually high number of IEC 60870- 5-104 packets are received by the module on port 2404/TCP.</t>
  </si>
  <si>
    <t>CVSS:3.1/AV:N/AC:L/PR:N/UI:N/S:C/C:N/I:N/A:H</t>
  </si>
  <si>
    <t>CVE-2019-6810</t>
  </si>
  <si>
    <t>CWE-284: Improper Access Control vulnerability exists in BMXNOR0200H Ethernet / Serial RTU module (all firmware versions), which could cause the execution of commands by unauthorized users when using IEC 60870-5-104 protocol.</t>
  </si>
  <si>
    <t>CWE-863</t>
  </si>
  <si>
    <t>ICSA-20-044-02</t>
  </si>
  <si>
    <t>CVE-2019-6833</t>
  </si>
  <si>
    <t>A CWE-754 – Improper Check for Unusual or Exceptional Conditions vulnerability exists in Magelis HMI Panels (all versions of - HMIGTO, HMISTO, XBTGH, HMIGTU, HMIGTUX, HMISCU, HMISTU, XBTGT, XBTGT, HMIGXO, HMIGXU), which could cause a temporary freeze of the HMI when a high rate of frames is received. When the attack stops, the buffered commands are processed by the HMI panel.</t>
  </si>
  <si>
    <t>CVSS:3.1/AV:N/AC:L/PR:N/UI:R/S:U/C:N/I:N/A:H</t>
  </si>
  <si>
    <t>ICSA-19-260-01</t>
  </si>
  <si>
    <t>CVE-2019-13552</t>
  </si>
  <si>
    <t>In WebAccess versions 8.4.1 and prior, multiple command injection vulnerabilities are caused by a lack of proper validation of user-supplied data and may allow arbitrary file deletion and remote code execution.</t>
  </si>
  <si>
    <t>CVE-2019-13550</t>
  </si>
  <si>
    <t>In WebAccess, versions 8.4.1 and prior, an improper authorization vulnerability may allow an attacker to disclose sensitive information, cause improper control of generation of code, which may allow remote code execution or cause a system crash.</t>
  </si>
  <si>
    <t>CVE-2019-13558</t>
  </si>
  <si>
    <t>In WebAccess versions 8.4.1 and prior, an exploit executed over the network may cause improper control of generation of code, which may allow remote code execution, data exfiltration, or cause a system crash.</t>
  </si>
  <si>
    <t>CVE-2019-13556</t>
  </si>
  <si>
    <t>In WebAccess versions 8.4.1 and prior, multiple stack-based buffer overflow vulnerabilities are caused by a lack of proper validation of the length of user-supplied data. Exploitation of these vulnerabilities may allow remote code execution.</t>
  </si>
  <si>
    <t>ICSA-19-248-01</t>
  </si>
  <si>
    <t>CVE-2019-10996</t>
  </si>
  <si>
    <t>Red Lion Controls Crimson, version 3.0 and prior and version 3.1 prior to release 3112.00, allow multiple vulnerabilities to be exploited when a valid user opens a specially crafted, malicious input file that can reference memory after it has been freed.</t>
  </si>
  <si>
    <t>CVE-2019-10978</t>
  </si>
  <si>
    <t>Red Lion Controls Crimson, version 3.0 and prior and version 3.1 prior to release 3112.00, allow multiple vulnerabilities to be exploited when a valid user opens a specially crafted, malicious input file that operates outside of the designated memory area.</t>
  </si>
  <si>
    <t>CWE-465</t>
  </si>
  <si>
    <t>CVE-2019-10984</t>
  </si>
  <si>
    <t>Red Lion Controls Crimson, version 3.0 and prior and version 3.1 prior to release 3112.00, allow multiple vulnerabilities to be exploited when a valid user opens a specially crafted, malicious input file that causes the program to mishandle pointers.</t>
  </si>
  <si>
    <t>CVE-2019-10990</t>
  </si>
  <si>
    <t>Red Lion Controls Crimson, version 3.0 and prior and version 3.1 prior to release 3112.00, uses a hard-coded password to encrypt protected files in transit and at rest, which may allow an attacker to access configuration files.</t>
  </si>
  <si>
    <t>CVSS:3.1/AV:N/AC:L/PR:N/UI:R/S:U/C:H/I:N/A:N</t>
  </si>
  <si>
    <t>CVE-2019-13528</t>
  </si>
  <si>
    <t>A specific utility may allow an attacker to gain read access to privileged files in the Niagara AX 3.8u4 (JACE 3e, JACE 6e, JACE 7, JACE-8000), Niagara 4.4u3 (JACE 3e, JACE 6e, JACE 7, JACE-8000), and Niagara 4.7u1 (JACE-8000, Edge 10).</t>
  </si>
  <si>
    <t>CVSS:3.1/AV:L/AC:L/PR:H/UI:N/S:U/C:H/I:N/A:N</t>
  </si>
  <si>
    <t>CVE-2019-13527</t>
  </si>
  <si>
    <t>In Rockwell Automation Arena Simulation Software Cat. 9502-Ax, Versions 16.00.00 and earlier, a maliciously crafted Arena file opened by an unsuspecting user may result in the use of a pointer that has not been initialized.</t>
  </si>
  <si>
    <t>ICSA-19-260-03</t>
  </si>
  <si>
    <t>CVE-2019-13523</t>
  </si>
  <si>
    <t>In Honeywell Performance IP Cameras and Performance NVRs, the integrated web server of the affected devices could allow remote attackers to obtain web configuration data in JSON format for IP cameras and NVRs (Network Video Recorders), which can be accessed without authentication over the network. Affected performance IP Cameras: HBD3PR2,H4D3PRV3,HED3PR3,H4D3PRV2,HBD3PR1,H4W8PR2,HBW8PR2,H2W2PC1M,H2W4PER3,H2W2PER3,HEW2PER3,HEW4PER3B,HBW2PER1,HEW4PER2,HEW4PER2B,HEW2PER2,H4W2PER2,HBW2PER2,H4W2PER3, and HPW2P1. Affected Performance Series NVRs: HEN08104,HEN08144,HEN081124,HEN16104,HEN16144,HEN16184,HEN16204,HEN162244,HEN16284,HEN16304,HEN16384,HEN32104,HEN321124,HEN32204,HEN32284,HEN322164,HEN32304, HEN32384,HEN323164,HEN64204,HEN64304,HEN643164,HEN643324,HEN643484,HEN04103,HEN04113,HEN04123,HEN08103,HEN08113,HEN08123,HEN08143,HEN16103,HEN16123,HEN16143,HEN16163,HEN04103L,HEN08103L,HEN16103L,HEN32103L.</t>
  </si>
  <si>
    <t>CVSS:3.1/AV:N/AC:L/PR:N/UI:N/S:U/C:L/I:N/A:N</t>
  </si>
  <si>
    <t>ICSA-19-274-03</t>
  </si>
  <si>
    <t>CVE-2019-10969</t>
  </si>
  <si>
    <t>Moxa EDR 810, all versions 5.1 and prior, allows an authenticated attacker to abuse the ping feature to execute unauthorized commands on the router, which may allow an attacker to perform remote code execution.</t>
  </si>
  <si>
    <t>CVSS:3.1/AV:N/AC:L/PR:H/UI:N/S:U/C:H/I:H/A:H</t>
  </si>
  <si>
    <t>CVE-2019-10963</t>
  </si>
  <si>
    <t>Moxa EDR 810, all versions 5.1 and prior, allows an unauthenticated attacker to be able to retrieve some log files from the device, which may allow sensitive information disclosure. Log files must have previously been exported by a legitimate user.</t>
  </si>
  <si>
    <t>CVSS:3.1/AV:N/AC:L/PR:N/UI:R/S:U/C:L/I:N/A:N</t>
  </si>
  <si>
    <t>ICSA-19-281-01</t>
  </si>
  <si>
    <t>CVE-2019-13529</t>
  </si>
  <si>
    <t>An attacker could send a malicious link to an authenticated operator, which may allow remote attackers to perform actions with the permissions of the user on the Sunny WebBox Firmware Version 1.6 and prior. This device uses IP addresses to maintain communication after a successful login, which would increase the ease of exploitation.</t>
  </si>
  <si>
    <t>CVSS:3.1/AV:N/AC:L/PR:N/UI:R/S:U/C:H/I:H/A:H</t>
  </si>
  <si>
    <t>ICSA-19-283-01</t>
  </si>
  <si>
    <t>CVE-2019-10923</t>
  </si>
  <si>
    <t>A vulnerability has been identified in CP1604 (All versions &lt; V2.8), CP1616 (All versions &lt; V2.8), Development/Evaluation Kits for PROFINET IO: DK Standard Ethernet Controller (All versions &lt; V4.1.1 Patch 05), Development/Evaluation Kits for PROFINET IO: EK-ERTEC 200 (All versions &lt; V4.5.0 Patch 01), Development/Evaluation Kits for PROFINET IO: EK-ERTEC 200P (All versions &lt; V4.5.0), SCALANCE X-200IRT switch family (incl. SIPLUS NET variants) (All versions &lt; V5.2.1), SIMATIC CP1604 (All versions &lt; V2.8), SIMATIC CP1616 (All versions &lt; V2.8), SIMATIC ET200M (incl. SIPLUS variants) (All versions), SIMATIC ET200S (incl. SIPLUS variants) (All versions), SIMATIC ET200ecoPN (except 6ES7148-6JD00-0AB0 and 6ES7146-6FF00-0AB0) (All versions), SIMATIC ET200pro (All versions), SIMATIC ET200pro (incl. SIPLUS variants) (All versions), SIMATIC PN/PN Coupler 6ES7158-3AD01-0XA0 (incl. SIPLUS NET variant) (All versions), SIMATIC S7-300 CPU family (incl. related ET200 CPUs and SIPLUS variants) (All versions &lt; V3.X.17), SIMATIC S7-400 PN/DP V6 and below CPU family (incl. SIPLUS variants) (All versions), SIMATIC S7-400 PN/DP V7 CPU family (incl. SIPLUS variants) (All versions), SIMATIC WinAC RTX (F) 2010 (All versions &lt; SIMATIC WinAC RTX 2010 SP3), SIMOTION (incl. SIPLUS variants) (All versions), SINAMICS DCM (All versions &lt; V1.5 HF1), SINAMICS DCP (All versions &lt; V1.3), SINAMICS G110M V4.7 Control Unit (All versions &lt; V4.7 SP10 HF5), SINAMICS G120 V4.7 Control Unit (incl. SIPLUS variants) (All versions &lt; V4.7 SP10 HF5), SINAMICS G130 V4.7 Control Unit (All versions &lt; V4.7 HF29), SINAMICS G150 Control Unit (All versions &lt; V4.8), SINAMICS GH150 V4.7 Control Unit (All versions), SINAMICS GL150 V4.7 Control Unit (All versions), SINAMICS GM150 V4.7 Control Unit (All versions), SINAMICS S110 Control Unit (All versions), SINAMICS S120 V4.7 Control Unit and CBE20 (incl. SIPLUS variants) (All versions &lt; V4.7 HF34), SINAMICS S150 Control Unit (All versions &lt; V4.8), SINAMICS SL150 V4.7 Control Unit (All versions &lt; V4.7 HF33), SINAMICS SM120 V4.7 Control Unit (All versions), SINUMERIK 828D (All versions &lt; V4.8 SP5), SINUMERIK 840D sl (All versions). An attacker with network access to an affected product may cause a Denial-of-Service condition by breaking the real-time synchronization (IRT) of the affected installation. The security vulnerability could be exploited by an unauthenticated attacker with network access to the affected installation. No user interaction is required to exploit this security vulnerability. The vulnerability impacts the availability of the affected installations.</t>
  </si>
  <si>
    <t>ICSA-19-281-03</t>
  </si>
  <si>
    <t>CVE-2019-13921</t>
  </si>
  <si>
    <t>A vulnerability has been identified in SIMATIC WinAC RTX (F) 2010 (All versions &lt; SP3 Update 1). Affected versions of the software contain a vulnerability that could allow an unauthenticated attacker to trigger a denial-of-service condition. The vulnerability can be triggered if a large HTTP request is sent to the executing service. The security vulnerability could be exploited by an attacker with network access to the affected systems. Successful exploitation requires no system privileges and no user interaction. An attacker could use the vulnerability to compromise availability of the service provided by the software.</t>
  </si>
  <si>
    <t>ICSA-19-281-04</t>
  </si>
  <si>
    <t>CVE-2019-13929</t>
  </si>
  <si>
    <t>A vulnerability has been identified in SIMATIC IT UADM (All versions &lt; V1.3). An authenticated remote attacker with network access to port 1434/tcp of SIMATIC IT UADM could potentially recover a password that can be used to gain read and write access to the related TeamCenter station. The security vulnerability could be exploited only if the attacker is authenticated. No user interaction is required to exploit this security vulnerability. Successful exploitation of the security vulnerability compromises the confidentiality of the targeted system. At the time of advisory publication no public exploitation of this security vulnerability was known.</t>
  </si>
  <si>
    <t>CVSS:3.1/AV:N/AC:L/PR:L/UI:N/S:U/C:H/I:N/A:N</t>
  </si>
  <si>
    <t>ICSA-19-283-02</t>
  </si>
  <si>
    <t>CVE-2019-10936</t>
  </si>
  <si>
    <t>A vulnerability has been identified in Development/Evaluation Kits for PROFINET IO: DK Standard Ethernet Controller, Development/Evaluation Kits for PROFINET IO: EK-ERTEC 200, Development/Evaluation Kits for PROFINET IO: EK-ERTEC 200P, SIMATIC CFU PA, SIMATIC ET 200SP Open Controller CPU 1515SP PC (incl. SIPLUS variants), SIMATIC ET200AL, SIMATIC ET200AL (incl. SIPLUS variants), SIMATIC ET200M (incl. SIPLUS variants), SIMATIC ET200MP IM155-5 PN BA (incl. SIPLUS variants), SIMATIC ET200MP IM155-5 PN HF (incl. SIPLUS variants), SIMATIC ET200MP IM155-5 PN ST (incl. SIPLUS variants), SIMATIC ET200S (incl. SIPLUS variants), SIMATIC ET200SP IM155-6 PN BA (incl. SIPLUS variants), SIMATIC ET200SP IM155-6 PN HA (incl. SIPLUS variants), SIMATIC ET200SP IM155-6 PN HF (incl. SIPLUS variants), SIMATIC ET200SP IM155-6 PN HS (incl. SIPLUS variants), SIMATIC ET200SP IM155-6 PN ST (incl. SIPLUS variants), SIMATIC ET200SP IM155-6 PN/2 HF (incl. SIPLUS variants), SIMATIC ET200SP IM155-6 PN/3 HF (incl. SIPLUS variants), SIMATIC ET200SP Open Controller CPU 1515SP PC (incl. SIPLUS variants), SIMATIC ET200ecoPN (except 6ES7148-6JD00-0AB0 and 6ES7146-6FF00-0AB0), SIMATIC ET200pro, SIMATIC ET200pro (incl. SIPLUS variants), SIMATIC HMI Comfort Outdoor Panels 7" &amp; 15" (incl. SIPLUS variants), SIMATIC HMI Comfort Panels 4" - 22" (incl. SIPLUS variants), SIMATIC HMI KTP Mobile Panels, SIMATIC HMI KTP Mobile Panels (incl. SIPLUS variants), SIMATIC PN/PN Coupler (incl. SIPLUS NET variants), SIMATIC PROFINET Driver, SIMATIC S7-1200 CPU family (incl. SIPLUS variants), SIMATIC S7-1500 CPU family (incl. related ET200 CPUs and SIPLUS variants), SIMATIC S7-1500 Software Controller, SIMATIC S7-300 CPU family (incl. related ET200 CPUs and SIPLUS variants), SIMATIC S7-400 H V6 CPU family (incl. SIPLUS variants), SIMATIC S7-400 PN/DP V6 and below CPU family (incl. SIPLUS variants), SIMATIC S7-400 PN/DP V7 CPU family (incl. SIPLUS variants), SIMATIC S7-410 V8 CPU family (incl. SIPLUS variants), SIMATIC WinAC RTX (F) 2010, SINAMICS DCM, SINAMICS DCP, SINAMICS G110M V4.7 PN Control Unit, SINAMICS G120 V4.7 PN Control Unit (incl. SIPLUS variants), SINAMICS G130 V4.7 Control Unit, SINAMICS G150 Control Unit, SINAMICS GH150 V4.7 Control Unit, SINAMICS GL150 V4.7 Control Unit, SINAMICS GM150 V4.7 Control Unit, SINAMICS S110 Control Unit, SINAMICS S120 V4.7 Control Unit (incl. SIPLUS variants), SINAMICS S150 Control Unit, SINAMICS SL150 V4.7 Control Unit, SINAMICS SM120 V4.7 Control Unit, SINUMERIK 828D, SINUMERIK 840D sl. Affected devices contain a vulnerability that allows an unauthenticated attacker to trigger a denial-of-service condition. The vulnerability can be triggered if a large amount of specially crafted UDP packets are sent to device. The security vulnerability could be exploited by an attacker with network access to the affected systems. Successful exploitation requires no system privileges and no user interaction. An attacker could use the vulnerability to compromise availability of the device. At the time of advisory publication no public exploitation of this security vulnerability was known.</t>
  </si>
  <si>
    <t>ICSA-19-290-02</t>
  </si>
  <si>
    <t>CVE-2019-13541</t>
  </si>
  <si>
    <t>In Horner Automation Cscape 9.90 and prior, an improper input validation vulnerability has been identified that may be exploited by processing files lacking user input validation. This may allow an attacker to access information and remotely execute arbitrary code.</t>
  </si>
  <si>
    <t>CVE-2019-13545</t>
  </si>
  <si>
    <t>In Horner Automation Cscape 9.90 and prior, improper validation of data may cause the system to write outside the intended buffer area, which may allow arbitrary code execution.</t>
  </si>
  <si>
    <t>CVE-2019-18217</t>
  </si>
  <si>
    <t>ProFTPD before 1.3.6b and 1.3.7rc before 1.3.7rc2 allows remote unauthenticated denial-of-service due to incorrect handling of overly long commands because main.c in a child process enters an infinite loop.</t>
  </si>
  <si>
    <t>ICSA-19-297-01</t>
  </si>
  <si>
    <t>CVE-2019-13553</t>
  </si>
  <si>
    <t>Rittal Chiller SK 3232-Series web interface as built upon Carel pCOWeb firmware A1.5.3 – B1.2.4. The authentication mechanism on affected systems is configured using hard-coded credentials. These credentials could allow attackers to influence the primary operations of the affected systems, namely turning the cooling unit on and off and setting the temperature set point.</t>
  </si>
  <si>
    <t>ICSA-19-297-02</t>
  </si>
  <si>
    <t>CVE-2019-13525</t>
  </si>
  <si>
    <t>In IP-AK2 Access Control Panel Version 1.04.07 and prior, the integrated web server of the affected devices could allow remote attackers to obtain web configuration data, which can be accessed without authentication over the network.</t>
  </si>
  <si>
    <t>CVE-2019-13549</t>
  </si>
  <si>
    <t>Rittal Chiller SK 3232-Series web interface as built upon Carel pCOWeb firmware A1.5.3 – B1.2.4. The authentication mechanism on affected systems does not provide a sufficient level of protection against unauthorized configuration changes. Primary operations, namely turning the cooling unit on and off and setting the temperature set point, can be modified without authentication.</t>
  </si>
  <si>
    <t>CVSS:3.1/AV:N/AC:L/PR:N/UI:N/S:U/C:N/I:H/A:N</t>
  </si>
  <si>
    <t>ICSA-19-304-01</t>
  </si>
  <si>
    <t>CVE-2019-13551</t>
  </si>
  <si>
    <t>Advantech WISE-PaaS/RMM, Versions 3.3.29 and prior. Path traversal vulnerabilities are caused by a lack of proper validation of a user-supplied path prior to use in file operations. An attacker can leverage these vulnerabilities to remotely execute code while posing as an administrator.</t>
  </si>
  <si>
    <t>CVE-2019-13547</t>
  </si>
  <si>
    <t>Advantech WISE-PaaS/RMM, Versions 3.3.29 and prior. There is an unsecured function that allows anyone who can access the IP address to use the function without authentication.</t>
  </si>
  <si>
    <t>CVE-2019-18227</t>
  </si>
  <si>
    <t>Advantech WISE-PaaS/RMM, Versions 3.3.29 and prior. XXE vulnerabilities exist that may allow disclosure of sensitive data.</t>
  </si>
  <si>
    <t>ICSA-19-302-01</t>
  </si>
  <si>
    <t>CVE-2019-16675</t>
  </si>
  <si>
    <t>An issue was discovered in PHOENIX CONTACT PC Worx through 1.86, PC Worx Express through 1.86, and Config+ through 1.86. A manipulated PC Worx or Config+ project file could lead to an Out-of-bounds Read and remote code execution. The attacker needs to get access to an original PC Worx or Config+ project to be able to manipulate data inside. After manipulation, the attacker needs to exchange the original files with the manipulated ones on the application programming workstation.</t>
  </si>
  <si>
    <t>CVE-2019-18229</t>
  </si>
  <si>
    <t>Advantech WISE-PaaS/RMM, Versions 3.3.29 and prior. Lack of sanitization of user-supplied input cause SQL injection vulnerabilities. An attacker can leverage these vulnerabilities to disclose information.</t>
  </si>
  <si>
    <t>ICSA-19-304-02</t>
  </si>
  <si>
    <t>CVE-2019-18228</t>
  </si>
  <si>
    <t>Honeywell equIP series IP cameras Multiple equIP Series Cameras, A vulnerability exists in the affected products where a specially crafted HTTP packet request could result in a denial of service.</t>
  </si>
  <si>
    <t>ICSA-19-304-03</t>
  </si>
  <si>
    <t>CVE-2019-18230</t>
  </si>
  <si>
    <t>Honeywell equIP and Performance series IP cameras, multiple versions, A vulnerability exists where the affected product allows unauthenticated access to audio streaming over HTTP.</t>
  </si>
  <si>
    <t>ICSA-19-304-04</t>
  </si>
  <si>
    <t>CVE-2019-18226</t>
  </si>
  <si>
    <t>Honeywell equIP series and Performance series IP cameras and recorders, A vulnerability exists in the affected products where IP cameras and recorders have a potential replay attack vulnerability as a weak authentication method is retained for compatibility with legacy products.</t>
  </si>
  <si>
    <t>ICSA-19-311-01</t>
  </si>
  <si>
    <t>CVE-2019-13555</t>
  </si>
  <si>
    <t>In Mitsubishi Electric MELSEC-Q Series Q03/04/06/13/26UDVCPU: serial number 21081 and prior, Q04/06/13/26UDPVCPU: serial number 21081 and prior, and Q03UDECPU, Q04/06/10/13/20/26/50/100UDEHCPU: serial number 21081 and prior, MELSEC-L Series L02/06/26CPU, L26CPU-BT: serial number 21101 and prior, L02/06/26CPU-P, L26CPU-PBT: serial number 21101 and prior, and L02/06/26CPU-CM, L26CPU-BT-CM: serial number 21101 and prior, a remote attacker can cause the FTP service to enter a denial-of-service condition dependent on the timing at which a remote attacker connects to the FTP server on the above CPU modules.</t>
  </si>
  <si>
    <t>CVSS:3.1/AV:N/AC:H/PR:N/UI:N/S:U/C:N/I:N/A:H</t>
  </si>
  <si>
    <t>ICSA-19-311-02</t>
  </si>
  <si>
    <t>CVE-2019-18240</t>
  </si>
  <si>
    <t>In Fuji Electric V-Server 4.0.6 and prior, several heap-based buffer overflows have been identified, which may allow an attacker to remotely execute arbitrary code.</t>
  </si>
  <si>
    <t>ICSA-19-318-04</t>
  </si>
  <si>
    <t>CVE-2019-18251</t>
  </si>
  <si>
    <t>In Omron CX-Supervisor, Versions 3.5 (12) and prior, Omron CX-Supervisor ships with Teamviewer Version 5.0.8703 QS. This version of Teamviewer is vulnerable to an obsolete function vulnerability requiring user interaction to exploit.</t>
  </si>
  <si>
    <t>Obsolete Function</t>
  </si>
  <si>
    <t>ICSA-19-318-05</t>
  </si>
  <si>
    <t>CVE-2019-18250</t>
  </si>
  <si>
    <t>In all versions of ABB Power Generation Information Manager (PGIM) and Plant Connect, the affected product is vulnerable to authentication bypass, which may allow an attacker to remotely bypass authentication and extract credentials from the affected device.</t>
  </si>
  <si>
    <t>ICSA-19-330-01</t>
  </si>
  <si>
    <t>CVE-2019-18253</t>
  </si>
  <si>
    <t>An attacker could use specially crafted paths in a specific request to read or delete files from Relion 670 Series (versions 1p1r26, 1.2.3.17, 2.0.0.10, RES670 2.0.0.4, 2.1.0.1, and prior) outside the intended directory.</t>
  </si>
  <si>
    <t>CVSS:3.1/AV:N/AC:L/PR:N/UI:N/S:C/C:H/I:H/A:H</t>
  </si>
  <si>
    <t>ICSA-19-330-02</t>
  </si>
  <si>
    <t>CVE-2019-18247</t>
  </si>
  <si>
    <t>An attacker may use a specially crafted message to force Relion 650 series (versions 1.3.0.5 and prior) or Relion 670 series (versions 1.2.3.18, 2.0.0.11, 2.1.0.1 and prior) to reboot, which could cause a denial of service.</t>
  </si>
  <si>
    <t>ICSA-19-339-02</t>
  </si>
  <si>
    <t>CVE-2019-16670</t>
  </si>
  <si>
    <t>An issue was discovered on Weidmueller IE-SW-VL05M 3.6.6 Build 16102415, IE-SW-VL08MT 3.5.2 Build 16102415, and IE-SW-PL10M 3.3.16 Build 16102416 devices. The Authentication mechanism has no brute-force prevention.</t>
  </si>
  <si>
    <t>CVE-2019-16671</t>
  </si>
  <si>
    <t>An issue was discovered on Weidmueller IE-SW-VL05M 3.6.6 Build 16102415, IE-SW-VL08MT 3.5.2 Build 16102415, and IE-SW-PL10M 3.3.16 Build 16102416 devices. Remote authenticated users can crash a device with a special packet because of Uncontrolled Resource Consumption.</t>
  </si>
  <si>
    <t>CVE-2019-16672</t>
  </si>
  <si>
    <t>An issue was discovered on Weidmueller IE-SW-VL05M 3.6.6 Build 16102415, IE-SW-VL08MT 3.5.2 Build 16102415, and IE-SW-PL10M 3.3.16 Build 16102416 devices. Sensitive Credentials data is transmitted in cleartext.</t>
  </si>
  <si>
    <t>CVE-2019-16673</t>
  </si>
  <si>
    <t>An issue was discovered on Weidmueller IE-SW-VL05M 3.6.6 Build 16102415, IE-SW-VL08MT 3.5.2 Build 16102415, and IE-SW-PL10M 3.3.16 Build 16102416 devices. Passwords are stored in cleartext and can be read by anyone with access to the device.</t>
  </si>
  <si>
    <t>CVE-2019-16674</t>
  </si>
  <si>
    <t>An issue was discovered on Weidmueller IE-SW-VL05M 3.6.6 Build 16102415, IE-SW-VL08MT 3.5.2 Build 16102415, and IE-SW-PL10M 3.3.16 Build 16102416 devices. Authentication Information used in a cookie is predictable and can lead to admin password compromise when captured on the network.</t>
  </si>
  <si>
    <t>ICSA-19-353-01</t>
  </si>
  <si>
    <t>CVE-2019-19707</t>
  </si>
  <si>
    <t>On Moxa EDS-G508E, EDS-G512E, and EDS-G516E devices (with firmware through 6.0), denial of service can occur via PROFINET DCE-RPC endpoint discovery packets.</t>
  </si>
  <si>
    <t>ICSA-19-337-01</t>
  </si>
  <si>
    <t>CVE-2019-18245</t>
  </si>
  <si>
    <t>Reliable Controls LicenseManager versions 3.4 and prior may allow an authenticated user to insert malicious code into the system root path, which may allow execution of code with elevated privileges of the application.</t>
  </si>
  <si>
    <t>ICSA-19-339-01</t>
  </si>
  <si>
    <t>CWE-59</t>
  </si>
  <si>
    <t>CVE-2019-18232</t>
  </si>
  <si>
    <t>SafeNet Sentinel LDK License Manager, all versions prior to 7.101(only Microsoft Windows versions are affected) is vulnerable when configured as a service. This vulnerability may allow an attacker with local access to create, write, and/or delete files in system folder using symbolic links, leading to a privilege escalation. This vulnerability could also be used by an attacker to execute a malicious DLL, which could impact the integrity and availability of the system.</t>
  </si>
  <si>
    <t>CWE-980</t>
  </si>
  <si>
    <t>Link Following</t>
  </si>
  <si>
    <t>ICSA-19-318-02</t>
  </si>
  <si>
    <t>CVE-2019-13945</t>
  </si>
  <si>
    <t>A vulnerability has been identified in SIMATIC S7-1200 CPU family (incl. SIPLUS variants) (All versions), SIMATIC S7-200 SMART CPU family (All versions). There is an access mode used during manufacturing of S7-1200 CPUs that allows additional diagnostic functionality. The security vulnerability could be exploited by an attacker with physical access to the UART interface during boot process. At the time of advisory publication no public exploitation of this security vulnerability was known.</t>
  </si>
  <si>
    <t>CVSS:3.1/AV:P/AC:L/PR:N/UI:N/S:U/C:H/I:H/A:H</t>
  </si>
  <si>
    <t>ICSA-19-318-03</t>
  </si>
  <si>
    <t>CVE-2019-13927</t>
  </si>
  <si>
    <t>A vulnerability has been identified in Desigo PX automation controllers PXC00-E.D, PXC50-E.D, PXC100-E.D, PXC200-E.D with Desigo PX Web modules PXA40-W0, PXA40-W1, PXA40-W2 (All firmware versions &lt; V6.00.320), Desigo PX automation controllers PXC00-U, PXC64-U, PXC128-U with Desigo PX Web modules PXA30-W0, PXA30-W1, PXA30-W2 (All firmware versions &lt; V6.00.320), Desigo PX automation controllers PXC22.1-E.D, PXC36-E.D, PXC36.1-E.D with activated web server (All firmware versions &lt; V6.00.320). The device contains a vulnerability that could allow an attacker to cause a denial of service condition on the device's web server by sending a specially crafted HTTP message to the web server port (tcp/80). The security vulnerability could be exploited by an attacker with network access to an affected device. Successful exploitation requires no system privileges and no user interaction. An attacker could use the vulnerability to compromise the availability of the device's web service. While the device itself stays operational, the web server responds with HTTP status code 404 (Not found) to any further request. A reboot is required to recover the web interface. At the time of advisory publication no public exploitation of this security vulnerability was known.</t>
  </si>
  <si>
    <t>CVSS:3.1/AV:N/AC:L/PR:N/UI:N/S:U/C:N/I:N/A:L</t>
  </si>
  <si>
    <t>ICSA-19-344-02</t>
  </si>
  <si>
    <t>CVE-2019-18340</t>
  </si>
  <si>
    <t>A vulnerability has been identified in SiNVR 3 Central Control Server (CCS) (all versions), SiNVR 3 Video Server (all versions). Both the SiNVR 3 Video Server and the Central Control Server (CCS) store user and device passwords by applying weak cryptography. A local attacker could exploit this vulnerability to extract the passwords from the user database and/or the device configuration files to conduct further attacks.</t>
  </si>
  <si>
    <t>CVSS:3.1/AV:L/AC:L/PR:L/UI:N/S:U/C:H/I:N/A:N</t>
  </si>
  <si>
    <t>CVE-2019-18299</t>
  </si>
  <si>
    <t>A vulnerability has been identified in SPPA-T3000 MS3000 Migration Server (All versions). An attacker with network access to the MS3000 Server can trigger a Denial-of-Service condition by sending specifically crafted packets to port 5010/tcp. This vulnerability is independent from CVE-2019-18290, CVE-2019-18291, CVE-2019-18292, CVE-2019-18294, CVE-2019-18298, CVE-2019-18300, CVE-2019-18301, CVE-2019-18302, CVE-2019-18303, CVE-2019-18304, CVE-2019-18305, CVE-2019-18306, and CVE-2019-18307. Please note that an attacker needs to have network access to the MS3000 in order to exploit this vulnerability. At the time of advisory publication no public exploitation of this security vulnerability was known.</t>
  </si>
  <si>
    <t>CVE-2019-18305</t>
  </si>
  <si>
    <t>A vulnerability has been identified in SPPA-T3000 MS3000 Migration Server (All versions). An attacker with network access to the MS3000 Server could trigger a Denial-of-Service condition by sending specifically crafted packets to port 5010/tcp. This vulnerability is independent from CVE-2019-18290, CVE-2019-18291, CVE-2019-18292, CVE-2019-18294, CVE-2019-18298, CVE-2019-18299, CVE-2019-18300, CVE-2019-18301, CVE-2019-18302, CVE-2019-18303, CVE-2019-18304, CVE-2019-18306, and CVE-2019-18307. Please note that an attacker needs to have network access to the MS3000 in order to exploit this vulnerability. At the time of advisory publication no public exploitation of this security vulnerability was known.</t>
  </si>
  <si>
    <t>CVE-2019-18300</t>
  </si>
  <si>
    <t>A vulnerability has been identified in SPPA-T3000 MS3000 Migration Server (All versions). An attacker with network access to the MS3000 Server can trigger a Denial-of-Service condition by sending specifically crafted packets to port 5010/tcp. This vulnerability is independent from CVE-2019-18290, CVE-2019-18291, CVE-2019-18292, CVE-2019-18294, CVE-2019-18298, CVE-2019-18299, CVE-2019-18301, CVE-2019-18302, CVE-2019-18303, CVE-2019-18304, CVE-2019-18305, CVE-2019-18306, and CVE-2019-18307. Please note that an attacker needs to have network access to the MS3000 in order to exploit this vulnerability. At the time of advisory publication no public exploitation of this security vulnerability was known.</t>
  </si>
  <si>
    <t>CVE-2019-18301</t>
  </si>
  <si>
    <t>A vulnerability has been identified in SPPA-T3000 MS3000 Migration Server (All versions). An attacker with network access to the MS3000 Server can trigger a Denial-of-Service condition by sending specifically crafted packets to port 5010/tcp. This vulnerability is independent from CVE-2019-18290, CVE-2019-18291, CVE-2019-18292, CVE-2019-18294, CVE-2019-18298, CVE-2019-18299, CVE-2019-18300, CVE-2019-18302, CVE-2019-18303, CVE-2019-18304, CVE-2019-18305, CVE-2019-18306, and CVE-2019-18307. Please note that an attacker needs to have network access to the MS3000 in order to exploit this vulnerability. At the time of advisory publication no public exploitation of this security vulnerability was known.</t>
  </si>
  <si>
    <t>CVE-2019-18302</t>
  </si>
  <si>
    <t>A vulnerability has been identified in SPPA-T3000 MS3000 Migration Server (All versions). An attacker with network access to the MS3000 Server can trigger a Denial-of-Service condition by sending specifically crafted packets to port 5010/tcp. This vulnerability is independent from CVE-2019-18290, CVE-2019-18291, CVE-2019-18292, CVE-2019-18294, CVE-2019-18298, CVE-2019-18299, CVE-2019-18300, CVE-2019-18301, CVE-2019-18303, CVE-2019-18304, CVE-2019-18305, CVE-2019-18306, and CVE-2019-18307. Please note that an attacker needs to have network access to the MS3000 in order to exploit this vulnerability. At the time of advisory publication no public exploitation of this security vulnerability was known.</t>
  </si>
  <si>
    <t>CVE-2019-18303</t>
  </si>
  <si>
    <t>A vulnerability has been identified in SPPA-T3000 MS3000 Migration Server (All versions). An attacker with network access to the MS3000 Server can trigger a Denial-of-Service condition by sending specifically crafted packets to port 5010/tcp. This vulnerability is independent from CVE-2019-18290, CVE-2019-18291, CVE-2019-18292, CVE-2019-18294, CVE-2019-18298, CVE-2019-18299, CVE-2019-18300, CVE-2019-18301, CVE-2019-18302, CVE-2019-18304, CVE-2019-18305, CVE-2019-18306, and CVE-2019-18307. Please note that an attacker needs to have network access to the MS3000 in order to exploit this vulnerability. At the time of advisory publication no public exploitation of this security vulnerability was known.</t>
  </si>
  <si>
    <t>CVE-2019-18304</t>
  </si>
  <si>
    <t>A vulnerability has been identified in SPPA-T3000 MS3000 Migration Server (All versions). An attacker with network access to the MS3000 Server can trigger a Denial-of-Service condition by sending specifically crafted packets to port 5010/tcp. This vulnerability is independent from CVE-2019-18290, CVE-2019-18291, CVE-2019-18292, CVE-2019-18294, CVE-2019-18298, CVE-2019-18299, CVE-2019-18300, CVE-2019-18301, CVE-2019-18302, CVE-2019-18303, CVE-2019-18305, CVE-2019-18306, and CVE-2019-18307. Please note that an attacker needs to have network access to the MS3000 in order to exploit this vulnerability. At the time of advisory publication no public exploitation of this security vulnerability was known.</t>
  </si>
  <si>
    <t>CVE-2019-18283</t>
  </si>
  <si>
    <t>A vulnerability has been identified in SPPA-T3000 Application Server (All versions &lt; Service Pack R8.2 SP2). The AdminService is available without authentication on the Application Server. An attacker can gain remote code execution by sending specifically crafted objects to one of its functions. Please note that an attacker needs to have access to the Application Highway in order to exploit this vulnerability. At the time of advisory publication no public exploitation of this security vulnerability was known.</t>
  </si>
  <si>
    <t>CVE-2019-18284</t>
  </si>
  <si>
    <t>A vulnerability has been identified in SPPA-T3000 Application Server (All versions &lt; Service Pack R8.2 SP2). The AdminService is available without authentication on the Application Server. An attacker can use methods exposed via this interface to receive password hashes of other users and to change user passwords. Please note that an attacker needs to have access to the Application Highway in order to exploit this vulnerability. At the time of advisory publication no public exploitation of this security vulnerability was known.</t>
  </si>
  <si>
    <t>CVE-2019-18285</t>
  </si>
  <si>
    <t>A vulnerability has been identified in SPPA-T3000 Application Server (All versions &lt; Service Pack R8.2 SP2). The RMI communication between the client and the Application Server is unencrypted. An attacker with access to the communication channel can read credentials of a valid user. Please note that an attacker needs to have access to the Application Highway in order to exploit this vulnerability. At the time of advisory publication no public exploitation of this security vulnerability was known.</t>
  </si>
  <si>
    <t>CVSS:3.1/AV:N/AC:H/PR:N/UI:N/S:U/C:H/I:N/A:N</t>
  </si>
  <si>
    <t>CVE-2019-18286</t>
  </si>
  <si>
    <t>A vulnerability has been identified in SPPA-T3000 Application Server (All versions &lt; Service Pack R8.2 SP2). The Application Server exposes directory listings and files containing sensitive information. This vulnerability is independent from CVE-2019-18287. Please note that an attacker needs to have access to the Application Highway in order to exploit this vulnerability. At the time of advisory publication no public exploitation of this security vulnerability was known.</t>
  </si>
  <si>
    <t>CVE-2019-18287</t>
  </si>
  <si>
    <t>A vulnerability has been identified in SPPA-T3000 Application Server (All versions &lt; Service Pack R8.2 SP2). The Application Server exposes directory listings and files containing sensitive information. This vulnerability is independent from CVE-2019-18286. Please note that an attacker needs to have access to the Application Highway in order to exploit this vulnerability. At the time of advisory publication no public exploitation of this security vulnerability was known.</t>
  </si>
  <si>
    <t>CVE-2019-18288</t>
  </si>
  <si>
    <t>A vulnerability has been identified in SPPA-T3000 Application Server (All versions &lt; Service Pack R8.2 SP2). An attacker with valid authentication at the RMI interface could be able to gain remote code execution through an unsecured file upload. Please note that an attacker needs to have access to the Application Highway in order to exploit this vulnerability. At the time of advisory publication no public exploitation of this security vulnerability was known.</t>
  </si>
  <si>
    <t>CVE-2019-18289</t>
  </si>
  <si>
    <t>A vulnerability has been identified in SPPA-T3000 MS3000 Migration Server (All versions). An attacker with network access to the MS3000 Server could trigger a Denial-of-Service condition and potentially gain remote code execution by sending specifically crafted packets to port 5010/tcp. This vulnerability is independent from CVE-2019-18293, CVE-2019-18295, and CVE-2019-18296. Please note that an attacker needs to have network access to the MS3000 in order to exploit this vulnerability. At the time of advisory publication no public exploitation of this security vulnerability was known.</t>
  </si>
  <si>
    <t>CVE-2019-18306</t>
  </si>
  <si>
    <t>A vulnerability has been identified in SPPA-T3000 MS3000 Migration Server (All versions). An attacker with network access to the MS3000 Server could trigger a Denial-of-Service condition by sending specifically crafted packets to port 5010/tcp. This vulnerability is independent from CVE-2019-18290, CVE-2019-18291, CVE-2019-18292, CVE-2019-18294, CVE-2019-18298, CVE-2019-18299, CVE-2019-18300, CVE-2019-18301, CVE-2019-18302, CVE-2019-18303, CVE-2019-18304, CVE-2019-18305, and CVE-2019-18307. Please note that an attacker needs to have network access to the MS3000 in order to exploit this vulnerability. At the time of advisory publication no public exploitation of this security vulnerability was known.</t>
  </si>
  <si>
    <t>CVE-2019-18307</t>
  </si>
  <si>
    <t>A vulnerability has been identified in SPPA-T3000 MS3000 Migration Server (All versions). An attacker with network access to the MS3000 Server could trigger a Denial-of-Service condition by sending specifically crafted packets to port 5010/tcp. This vulnerability is independent from CVE-2019-18290, CVE-2019-18291, CVE-2019-18292, CVE-2019-18294, CVE-2019-18298, CVE-2019-18299, CVE-2019-18300, CVE-2019-18301, CVE-2019-18302, CVE-2019-18303, CVE-2019-18304, CVE-2019-18305, and CVE-2019-18306. Please note that an attacker needs to have network access to the MS3000 in order to exploit this vulnerability. At the time of advisory publication no public exploitation of this security vulnerability was known.</t>
  </si>
  <si>
    <t>CVE-2019-18327</t>
  </si>
  <si>
    <t>A vulnerability has been identified in SPPA-T3000 MS3000 Migration Server (All versions). An attacker with network access to the MS3000 Server can cause a Denial-of-Service condition and potentially gain remote code execution by sending specifically crafted packets to 5010/tcp. This vulnerability is independent from CVE-2019-18323, CVE-2019-18324, CVE-2019-18325, CVE-2019-18326, CVE-2019-18328, CVE-2019-18329, and CVE-2019-18330. Please note that an attacker needs to have network access to the MS3000 in order to exploit this vulnerability. At the time of advisory publication no public exploitation of this security vulnerability was known.</t>
  </si>
  <si>
    <t>CVE-2019-18328</t>
  </si>
  <si>
    <t>A vulnerability has been identified in SPPA-T3000 MS3000 Migration Server (All versions). An attacker with network access to the MS3000 Server can cause a Denial-of-Service condition and potentially gain remote code execution by sending specifically crafted packets to 5010/tcp. This vulnerability is independent from CVE-2019-18323, CVE-2019-18324, CVE-2019-18325, CVE-2019-18326, CVE-2019-18327, CVE-2019-18329, and CVE-2019-18330. Please note that an attacker needs to have network access to the MS3000 in order to exploit this vulnerability. At the time of advisory publication no public exploitation of this security vulnerability was known.</t>
  </si>
  <si>
    <t>CVE-2019-18329</t>
  </si>
  <si>
    <t>A vulnerability has been identified in SPPA-T3000 MS3000 Migration Server (All versions). An attacker with network access to the MS3000 Server can cause a Denial-of-Service condition and potentially gain remote code execution by sending specifically crafted packets to 5010/tcp. This vulnerability is independent from CVE-2019-18323, CVE-2019-18324, CVE-2019-18325, CVE-2019-18326, CVE-2019-18327, CVE-2019-18328, and CVE-2019-18330. Please note that an attacker needs to have network access to the MS3000 in order to exploit this vulnerability. At the time of advisory publication no public exploitation of this security vulnerability was known.</t>
  </si>
  <si>
    <t>CVE-2019-18330</t>
  </si>
  <si>
    <t>A vulnerability has been identified in SPPA-T3000 MS3000 Migration Server (All versions). An attacker with network access to the MS3000 Server could cause a Denial-of-Service condition and potentially gain remote code execution by sending specifically crafted packets to 5010/tcp. This vulnerability is independent from CVE-2019-18323, CVE-2019-18324, CVE-2019-18325, CVE-2019-18326, CVE-2019-18327, CVE-2019-18328, and CVE-2019-18329. Please note that an attacker needs to have network access to the MS3000 in order to exploit this vulnerability. At the time of advisory publication no public exploitation of this security vulnerability was known.</t>
  </si>
  <si>
    <t>CVE-2019-18331</t>
  </si>
  <si>
    <t>A vulnerability has been identified in SPPA-T3000 Application Server (All versions &lt; Service Pack R8.2 SP2). An attacker with network access to the Application Server could gain access to path and filenames on the server by sending specifically crafted packets to 1099/tcp. Please note that an attacker needs to have network access to the Application Server in order to exploit this vulnerability. At the time of advisory publication no public exploitation of this security vulnerability was known.</t>
  </si>
  <si>
    <t>CVE-2019-18332</t>
  </si>
  <si>
    <t>A vulnerability has been identified in SPPA-T3000 Application Server (All versions &lt; Service Pack R8.2 SP2). An attacker with network access to the Application Server could gain access to directory listings of the server by sending specifically crafted packets to 80/tcp, 8095/tcp or 8080/tcp. Please note that an attacker needs to have network access to the Application Server in order to exploit this vulnerability. At the time of advisory publication no public exploitation of this security vulnerability was known.</t>
  </si>
  <si>
    <t>CVE-2019-18333</t>
  </si>
  <si>
    <t>A vulnerability has been identified in SPPA-T3000 Application Server (All versions &lt; Service Pack R8.2 SP2). An attacker with network access to the Application Server could gain access to filenames on the server by sending specifically crafted packets to 8090/tcp. Please note that an attacker needs to have network access to the Application Server in order to exploit this vulnerability. At the time of advisory publication no public exploitation of this security vulnerability was known.</t>
  </si>
  <si>
    <t>CVE-2019-18334</t>
  </si>
  <si>
    <t>A vulnerability has been identified in SPPA-T3000 Application Server (All versions &lt; Service Pack R8.2 SP2). An attacker with network access to the Application Server could be able to enumerate valid user names by sending specifically crafted packets to 8090/tcp. Please note that an attacker needs to have network access to the Application Server in order to exploit this vulnerability. At the time of advisory publication no public exploitation of this security vulnerability was known.</t>
  </si>
  <si>
    <t>CVE-2019-18335</t>
  </si>
  <si>
    <t>A vulnerability has been identified in SPPA-T3000 Application Server (All versions &lt; Service Pack R8.2 SP2). An attacker with network access to the Application Server could be able to gain access to logs and configuration files by sending specifically crafted packets to 80/tcp. Please note that an attacker needs to have network access to the Application Server in order to exploit this vulnerability. At the time of advisory publication no public exploitation of this security vulnerability was known.</t>
  </si>
  <si>
    <t>CVE-2019-18308</t>
  </si>
  <si>
    <t>A vulnerability has been identified in SPPA-T3000 MS3000 Migration Server (All versions). An attacker with local access to the MS3000 Server and a low privileged user account could gain root privileges by manipulating specific files in the local file system. This vulnerability is independent from CVE-2019-18309. Please note that an attacker needs to have local access to the MS3000 in order to exploit this vulnerability. At the time of advisory publication no public exploitation of this security vulnerability was known.</t>
  </si>
  <si>
    <t>CVE-2019-18309</t>
  </si>
  <si>
    <t>A vulnerability has been identified in SPPA-T3000 MS3000 Migration Server (All versions). An attacker with local access to the MS3000 Server and a low privileged user account could gain root privileges by manipulating specific files in the local file system. This vulnerability is independent from CVE-2019-18308. Please note that an attacker needs to have local access to the MS3000 in order to exploit this vulnerability. At the time of advisory publication no public exploitation of this security vulnerability was known.</t>
  </si>
  <si>
    <t>CVE-2019-18310</t>
  </si>
  <si>
    <t>A vulnerability has been identified in SPPA-T3000 MS3000 Migration Server (All versions). An attacker with network access to the MS3000 Server could trigger a Denial-of-Service condition by sending specifically crafted packets to port 7061/tcp. This vulnerability is independent from CVE-2019-18311. Please note that an attacker needs to have network access to the MS3000 in order to exploit this vulnerability. At the time of advisory publication no public exploitation of this security vulnerability was known.</t>
  </si>
  <si>
    <t>CVE-2019-18311</t>
  </si>
  <si>
    <t>A vulnerability has been identified in SPPA-T3000 MS3000 Migration Server (All versions). An attacker with network access to the MS3000 Server could trigger a Denial-of-Service condition by sending specifically crafted packets to port 7061/tcp. This vulnerability is independent from CVE-2019-18310. Please note that an attacker needs to have network access to the MS3000 in order to exploit this vulnerability. At the time of advisory publication no public exploitation of this security vulnerability was known.</t>
  </si>
  <si>
    <t>CVE-2019-18312</t>
  </si>
  <si>
    <t>A vulnerability has been identified in SPPA-T3000 MS3000 Migration Server (All versions). An attacker with network access to the MS3000 Server could be able to enumerate running RPC services. Please note that an attacker needs to have network access to the MS3000 in order to exploit this vulnerability. At the time of advisory publication no public exploitation of this security vulnerability was known.</t>
  </si>
  <si>
    <t>CVE-2019-18313</t>
  </si>
  <si>
    <t>A vulnerability has been identified in SPPA-T3000 MS3000 Migration Server (All versions). An attacker with network access to the MS3000 Server could gain remote code execution by sending specifically crafted objects to one of the RPC services. Please note that an attacker needs to have network access to the MS3000 in order to exploit this vulnerability. At the time of advisory publication no public exploitation of this security vulnerability was known.</t>
  </si>
  <si>
    <t>CVE-2019-18314</t>
  </si>
  <si>
    <t>A vulnerability has been identified in SPPA-T3000 Application Server (All versions &lt; Service Pack R8.2 SP2). An attacker with network access to the Application Server could gain remote code execution by sending specifically crafted objects via RMI. Please note that an attacker needs to have network access to the Application Server in order to exploit this vulnerability. At the time of advisory publication no public exploitation of this security vulnerability was known.</t>
  </si>
  <si>
    <t>CVE-2019-18315</t>
  </si>
  <si>
    <t>A vulnerability has been identified in SPPA-T3000 Application Server (All versions &lt; Service Pack R8.2 SP2). An attacker with network access to the Application Server could gain remote code execution by sending specifically crafted packets to 8888/tcp. Please note that an attacker needs to have network access to the Application Server in order to exploit this vulnerability. At the time of advisory publication no public exploitation of this security vulnerability was known.</t>
  </si>
  <si>
    <t>CVE-2019-18316</t>
  </si>
  <si>
    <t>A vulnerability has been identified in SPPA-T3000 Application Server (All versions &lt; Service Pack R8.2 SP2). An attacker with network access to the Application Server could gain remote code execution by sending specifically crafted packets to 1099/tcp. Please note that an attacker needs to have network access to the Application Server in order to exploit this vulnerability. At the time of advisory publication no public exploitation of this security vulnerability was known.</t>
  </si>
  <si>
    <t>CVE-2019-18317</t>
  </si>
  <si>
    <t>A vulnerability has been identified in SPPA-T3000 Application Server (All versions &lt; Service Pack R8.2 SP2). An attacker with network access to the Application Server could cause a Denial-of-Service condition by sending specifically crafted objects via RMI. This vulnerability is independent from CVE-2019-18318 and CVE-2019-18319. Please note that an attacker needs to have network access to the Application Server in order to exploit this vulnerability. At the time of advisory publication no public exploitation of this security vulnerability was known.</t>
  </si>
  <si>
    <t>CVE-2019-18318</t>
  </si>
  <si>
    <t>A vulnerability has been identified in SPPA-T3000 Application Server (All versions &lt; Service Pack R8.2 SP2). An attacker with network access to the Application Server can cause a Denial-of-Service condition by sending specifically crafted objects via RMI. This vulnerability is independent from CVE-2019-18317 and CVE-2019-18319. Please note that an attacker needs to have network access to the Application Server in order to exploit this vulnerability. At the time of advisory publication no public exploitation of this security vulnerability was known.</t>
  </si>
  <si>
    <t>CVE-2019-18319</t>
  </si>
  <si>
    <t>A vulnerability has been identified in SPPA-T3000 Application Server (All versions &lt; Service Pack R8.2 SP2). An attacker with network access to the Application Server could cause a Denial-of-Service condition by sending specifically crafted objects via RMI. This vulnerability is independent from CVE-2019-18317 and CVE-2019-18318. Please note that an attacker needs to have network access to the Application Server in order to exploit this vulnerability. At the time of advisory publication no public exploitation of this security vulnerability was known.</t>
  </si>
  <si>
    <t>CVE-2019-18320</t>
  </si>
  <si>
    <t>A vulnerability has been identified in SPPA-T3000 Application Server (All versions &lt; Service Pack R8.2 SP2). An attacker with network access to the Application Server could be able to upload arbitrary files without authentication. Please note that an attacker needs to have network access to the Application Server in order to exploit this vulnerability. At the time of advisory publication no public exploitation of this security vulnerability was known.</t>
  </si>
  <si>
    <t>CVE-2019-18321</t>
  </si>
  <si>
    <t>A vulnerability has been identified in SPPA-T3000 MS3000 Migration Server (All versions). An attacker with network access to the MS3000 Server could be able to read and write arbitrary files on the local file system by sending specifically crafted packets to port 5010/tcp. This vulnerability is independent from CVE-2019-18322. Please note that an attacker needs to have network access to the MS3000 in order to exploit this vulnerability. At the time of advisory publication no public exploitation of this security vulnerability was known.</t>
  </si>
  <si>
    <t>CVSS:3.1/AV:N/AC:L/PR:N/UI:N/S:U/C:H/I:H/A:N</t>
  </si>
  <si>
    <t>CVE-2019-18322</t>
  </si>
  <si>
    <t>A vulnerability has been identified in SPPA-T3000 MS3000 Migration Server (All versions). An attacker with network access to the MS3000 Server could be able to read and write arbitrary files on the local file system by sending specifically crafted packets to port 5010/tcp. This vulnerability is independent from CVE-2019-18321. Please note that an attacker needs to have network access to the MS3000 in order to exploit this vulnerability. At the time of advisory publication no public exploitation of this security vulnerability was known.</t>
  </si>
  <si>
    <t>CVE-2019-18323</t>
  </si>
  <si>
    <t>A vulnerability has been identified in SPPA-T3000 MS3000 Migration Server (All versions). An attacker with network access to the MS3000 Server could cause a Denial-of-Service condition and potentially gain remote code execution by sending specifically crafted packets to 5010/tcp. This vulnerability is independent from CVE-2019-18324, CVE-2019-18325, CVE-2019-18326, CVE-2019-18327, CVE-2019-18328, CVE-2019-18329, and CVE-2019-18330. Please note that an attacker needs to have network access to the MS3000 in order to exploit this vulnerability. At the time of advisory publication no public exploitation of this security vulnerability was known.</t>
  </si>
  <si>
    <t>CVE-2019-18324</t>
  </si>
  <si>
    <t>A vulnerability has been identified in SPPA-T3000 MS3000 Migration Server (All versions). An attacker with network access to the MS3000 Server can cause a Denial-of-Service condition and potentially gain remote code execution by sending specifically crafted packets to 5010/tcp. This vulnerability is independent from CVE-2019-18323, CVE-2019-18325, CVE-2019-18326, CVE-2019-18327, CVE-2019-18328, CVE-2019-18329, and CVE-2019-18330. Please note that an attacker needs to have network access to the MS3000 in order to exploit this vulnerability. At the time of advisory publication no public exploitation of this security vulnerability was known.</t>
  </si>
  <si>
    <t>CVE-2019-18325</t>
  </si>
  <si>
    <t>A vulnerability has been identified in SPPA-T3000 MS3000 Migration Server (All versions). An attacker with network access to the MS3000 Server can cause a Denial-of-Service condition and potentially gain remote code execution by sending specifically crafted packets to 5010/tcp. This vulnerability is independent from CVE-2019-18323, CVE-2019-18324, CVE-2019-18326, CVE-2019-18327, CVE-2019-18328, CVE-2019-18329, and CVE-2019-18330. Please note that an attacker needs to have network access to the MS3000 in order to exploit this vulnerability. At the time of advisory publication no public exploitation of this security vulnerability was known.</t>
  </si>
  <si>
    <t>CVE-2019-18326</t>
  </si>
  <si>
    <t>A vulnerability has been identified in SPPA-T3000 MS3000 Migration Server (All versions). An attacker with network access to the MS3000 Server can cause a Denial-of-Service condition and potentially gain remote code execution by sending specifically crafted packets to 5010/tcp. This vulnerability is independent from CVE-2019-18323, CVE-2019-18324, CVE-2019-18325, CVE-2019-18327, CVE-2019-18328, CVE-2019-18329, and CVE-2019-18330. Please note that an attacker needs to have network access to the MS3000 in order to exploit this vulnerability. At the time of advisory publication no public exploitation of this security vulnerability was known.</t>
  </si>
  <si>
    <t>CWE-317</t>
  </si>
  <si>
    <t>CVE-2019-13947</t>
  </si>
  <si>
    <t>A vulnerability has been identified in SiNVR 3 Central Control Server (CCS) (all versions), SiNVR 3 Video Server (all versions). The user configuration menu in the web interface of the SiNVR 3 Central Control Server (CCS) transfers user passwords in clear to the client (browser). An attacker with administrative privileges for the web interface could be able to read (and not only reset) passwords of other SiNVR 3 CCS users.</t>
  </si>
  <si>
    <t>CVSS:3.1/AV:N/AC:L/PR:H/UI:N/S:U/C:H/I:N/A:N</t>
  </si>
  <si>
    <t>CVE-2019-18337</t>
  </si>
  <si>
    <t>A vulnerability has been identified in SiNVR 3 Central Control Server (CCS) (all versions), SiNVR 3 Video Server (all versions). The SiNVR 3 Central Control Server (CCS) contains an authentication bypass vulnerability in its XML-based communication protocol as provided by default on ports 5444/tcp and 5440/tcp. A remote attacker with network access to the CCS server could exploit this vulnerability to read the CCS users database, including the passwords of all users in obfuscated cleartext.</t>
  </si>
  <si>
    <t>CVE-2019-18338</t>
  </si>
  <si>
    <t>A vulnerability has been identified in SiNVR 3 Central Control Server (CCS) (all versions), SiNVR 3 Video Server (all versions). The SiNVR 3 Central Control Server (CCS) contains a directory traversal vulnerability in its XML-based communication protocol as provided by default on ports 5444/tcp and 5440/tcp. An authenticated remote attacker with network access to the CCS server could exploit this vulnerability to list arbitrary directories or read files outside of the CCS application context.</t>
  </si>
  <si>
    <t>CVE-2019-18339</t>
  </si>
  <si>
    <t>A vulnerability has been identified in SiNVR 3 Central Control Server (CCS) (all versions), SiNVR 3 Video Server (all versions). The HTTP service (default port 5401/tcp) of the SiNVR 3 Video Server contains an authentication bypass vulnerability, even when properly configured with enforced authentication. A remote attacker with network access to the Video Server could exploit this vulnerability to read the SiNVR users database, including the passwords of all users in obfuscated cleartext.</t>
  </si>
  <si>
    <t>CVE-2019-18341</t>
  </si>
  <si>
    <t>A vulnerability has been identified in SiNVR 3 Central Control Server (CCS) (all versions), SiNVR 3 Video Server (all versions). The SFTP service (default port 22/tcp) of the SiNVR 3 Central Control Server (CCS) contains an authentication bypass vulnerability. A remote attacker with network access to the CCS server could exploit this vulnerability to read data from the EDIR directory (for example, the list of all configured stations).</t>
  </si>
  <si>
    <t>CVE-2019-18342</t>
  </si>
  <si>
    <t>A vulnerability has been identified in SiNVR 3 Central Control Server (CCS) (all versions), SiNVR 3 Video Server (all versions). The SFTP service (default port 22/tcp) of the SiNVR 3 Central Control Server (CCS) does not properly limit its capabilities to the specified purpose. In conjunction with CVE-2019-18341, an unauthenticated remote attacker with network access to the CCS server could exploit this vulnerability to read or delete arbitrary files, or access other resources on the same server.</t>
  </si>
  <si>
    <t>ICSA-19-344-05</t>
  </si>
  <si>
    <t>CVE-2019-13930</t>
  </si>
  <si>
    <t>A vulnerability has been identified in XHQ (All versions &lt; V6.0.0.2). The web interface could allow a Cross-Site Request Forgery (CSRF) attack if an unsuspecting user is tricked into accessing a malicious link. Successful exploitation requires user interaction by a legitimate user, who must be authenticated to the web interface. A successful attack could allow an attacker to trigger actions via the web interface that the legitimate user is allowed to perform. This could allow the attacker to read or modify contents of the web application. At the time of advisory publication no public exploitation of this security vulnerability was known.</t>
  </si>
  <si>
    <t>CVSS:3.1/AV:N/AC:L/PR:N/UI:R/S:U/C:H/I:H/A:N</t>
  </si>
  <si>
    <t>CVE-2019-13931</t>
  </si>
  <si>
    <t>A vulnerability has been identified in XHQ (All versions &lt; V6.0.0.2). The web interface could allow for an an attacker to craft the input in a form that is not expected, causing the application to behave in unexpected ways for legitimate users. Successful exploitation requires for an attacker to be authenticated to the web interface. A successful attack could cause the application to have unexpected behavior. This could allow the attacker to modify contents of the web application. At the time of advisory publication no public exploitation of this security vulnerability was known.</t>
  </si>
  <si>
    <t>CVSS:3.1/AV:N/AC:L/PR:L/UI:R/S:C/C:L/I:L/A:N</t>
  </si>
  <si>
    <t>CVE-2019-13932</t>
  </si>
  <si>
    <t>A vulnerability has been identified in XHQ (All versions &lt; V6.0.0.2). The web application requests could be manipulated, causing the the application to behave in unexpected ways for legitimate users. Successful exploitation does not require for an attacker to be authenticated. A successful attack could allow the import of scripts or generation of malicious links. This could allow the attacker to read or modify contents of the web application. At the time of advisory publication no public exploitation of this security vulnerability was known.</t>
  </si>
  <si>
    <t>CVE-2019-18290</t>
  </si>
  <si>
    <t>A vulnerability has been identified in SPPA-T3000 MS3000 Migration Server (All versions). An attacker with network access to the MS3000 Server could trigger a Denial-of-Service condition by sending specifically crafted packets to port 5010/tcp. This vulnerability is independent from CVE-2019-18291, CVE-2019-18292, CVE-2019-18294, CVE-2019-18298, CVE-2019-18299, CVE-2019-18300, CVE-2019-18301, CVE-2019-18302, CVE-2019-18303, CVE-2019-18304, CVE-2019-18305, CVE-2019-18306, and CVE-2019-18307. Please note that an attacker needs to have network access to the MS3000 in order to exploit this vulnerability. At the time of advisory publication no public exploitation of this security vulnerability was known.</t>
  </si>
  <si>
    <t>ICSA-19-344-07</t>
  </si>
  <si>
    <t>CVE-2019-13942</t>
  </si>
  <si>
    <t>A vulnerability has been identified in EN100 Ethernet module DNP3 variant (All versions), EN100 Ethernet module IEC 61850 variant (All versions &lt; V4.37), EN100 Ethernet module IEC104 variant (All versions), EN100 Ethernet module Modbus TCP variant (All versions), EN100 Ethernet module PROFINET IO variant (All versions). An unauthorized user could exploit a buffer overflow vulnerability in the webserver. Specially crafted packets sent could cause a Denial-of-Service condition and if certain conditions are met, the affected devices must be restarted manually to fully recover. At the time of advisory publication no public exploitation of this security vulnerability was known.</t>
  </si>
  <si>
    <t>CVE-2019-13943</t>
  </si>
  <si>
    <t>A vulnerability has been identified in EN100 Ethernet module DNP3 variant (All versions), EN100 Ethernet module IEC 61850 variant (All versions &lt; V4.37), EN100 Ethernet module IEC104 variant (All versions), EN100 Ethernet module Modbus TCP variant (All versions), EN100 Ethernet module PROFINET IO variant (All versions). The web interface could allow Cross-Site Scripting (XSS) attacks if an attacker is able to modify content of particular web pages, causing the application to behave in unexpected ways for legitimate users. Successful exploitation does not require for an attacker to be authenticated to the web interface. This could allow the attacker to read or modify contents of the web application. At the time of advisory publication no public exploitation of this security. vulnerability was known.</t>
  </si>
  <si>
    <t>CVSS:3.1/AV:N/AC:L/PR:N/UI:R/S:C/C:L/I:L/A:N</t>
  </si>
  <si>
    <t>CVE-2019-13944</t>
  </si>
  <si>
    <t>A vulnerability has been identified in EN100 Ethernet module DNP3 variant (All versions), EN100 Ethernet module IEC 61850 variant (All versions &lt; V4.37), EN100 Ethernet module IEC104 variant (All versions), EN100 Ethernet module Modbus TCP variant (All versions), EN100 Ethernet module PROFINET IO variant (All versions). A vulnerability in the integrated web server of the affected devices could allow unauthorized attackers to obtain sensitive information about the device, including logs and configurations. At the time of advisory publication no public exploitation of this security vulnerability was known.</t>
  </si>
  <si>
    <t>CVE-2019-18291</t>
  </si>
  <si>
    <t>A vulnerability has been identified in SPPA-T3000 MS3000 Migration Server (All versions). An attacker with network access to the MS3000 Server could trigger a Denial-of-Service condition by sending specifically crafted packets to port 5010/tcp. This vulnerability is independent from CVE-2019-18290, CVE-2019-18292, CVE-2019-18294, CVE-2019-18298, CVE-2019-18299, CVE-2019-18300, CVE-2019-18301, CVE-2019-18302, CVE-2019-18303, CVE-2019-18304, CVE-2019-18305, CVE-2019-18306, and CVE-2019-18307. Please note that an attacker needs to have network access to the MS3000 in order to exploit this vulnerability. At the time of advisory publication no public exploitation of this security vulnerability was known.</t>
  </si>
  <si>
    <t>CVE-2019-18292</t>
  </si>
  <si>
    <t>A vulnerability has been identified in SPPA-T3000 MS3000 Migration Server (All versions). An attacker with network access to the MS3000 Server could trigger a Denial-of-Service condition by sending specifically crafted packets to port 5010/tcp. This vulnerability is independent from CVE-2019-18290, CVE-2019-18291, CVE-2019-18294, CVE-2019-18298, CVE-2019-18299, CVE-2019-18300, CVE-2019-18301, CVE-2019-18302, CVE-2019-18303, CVE-2019-18304, CVE-2019-18305, CVE-2019-18306, and CVE-2019-18307. Please note that an attacker needs to have network access to the MS3000 in order to exploit this vulnerability. At the time of advisory publication no public exploitation of this security vulnerability was known.</t>
  </si>
  <si>
    <t>CVE-2019-18293</t>
  </si>
  <si>
    <t>A vulnerability has been identified in SPPA-T3000 MS3000 Migration Server (All versions). An attacker with network access to the MS3000 Server could trigger a Denial-of-Service condition and potentially gain remote code execution by sending specifically crafted packets to port 5010/tcp. This vulnerability is independent from CVE-2019-18289, CVE-2019-18295, and CVE-2019-18296. Please note that an attacker needs to have network access to the MS3000 in order to exploit this vulnerability. At the time of advisory publication no public exploitation of this security vulnerability was known.</t>
  </si>
  <si>
    <t>CVE-2019-18294</t>
  </si>
  <si>
    <t>A vulnerability has been identified in SPPA-T3000 MS3000 Migration Server (All versions). An attacker with network access to the MS3000 Server could trigger a Denial-of-Service condition by sending specifically crafted packets to port 5010/tcp. This vulnerability is independent from CVE-2019-18290, CVE-2019-18291, CVE-2019-18292, CVE-2019-18298, CVE-2019-18299, CVE-2019-18300, CVE-2019-18301, CVE-2019-18302, CVE-2019-18303, CVE-2019-18304, CVE-2019-18305, CVE-2019-18306, and CVE-2019-18307. Please note that an attacker needs to have network access to the MS3000 in order to exploit this vulnerability. At the time of advisory publication no public exploitation of this security vulnerability was known.</t>
  </si>
  <si>
    <t>CVE-2019-18295</t>
  </si>
  <si>
    <t>A vulnerability has been identified in SPPA-T3000 MS3000 Migration Server (All versions). An attacker with network access to the MS3000 Server could trigger a Denial-of-Service condition and potentially gain remote code execution by sending specifically crafted packets to port 5010/tcp. This vulnerability is independent from CVE-2019-18289, CVE-2019-18293, and CVE-2019-18296. Please note that an attacker needs to have network access to the MS3000 in order to exploit this vulnerability. At the time of advisory publication no public exploitation of this security vulnerability was known.</t>
  </si>
  <si>
    <t>CVE-2019-18296</t>
  </si>
  <si>
    <t>A vulnerability has been identified in SPPA-T3000 MS3000 Migration Server (All versions). An attacker with network access to the MS3000 Server could trigger a Denial-of-Service condition and potentially gain remote code execution by sending specifically crafted packets to port 5010/tcp. This vulnerability is independent from CVE-2019-18289, CVE-2019-18293, and CVE-2019-18295. Please note that an attacker needs to have network access to the MS3000 in order to exploit this vulnerability. At the time of advisory publication no public exploitation of this security vulnerability was known.</t>
  </si>
  <si>
    <t>CVE-2019-18297</t>
  </si>
  <si>
    <t>A vulnerability has been identified in SPPA-T3000 MS3000 Migration Server (All versions). An attacker with local access to the MS3000 Server and low privileges could gain root privileges by sending specifically crafted packets to a named pipe. Please note that an attacker needs to have local access to the MS3000 in order to exploit this vulnerability. At the time of advisory publication no public exploitation of this security vulnerability was known.</t>
  </si>
  <si>
    <t>CVE-2019-18298</t>
  </si>
  <si>
    <t>A vulnerability has been identified in SPPA-T3000 MS3000 Migration Server (All versions). An attacker with network access to the MS3000 Server could trigger a Denial-of-Service condition by sending specifically crafted packets to port 5010/tcp. This vulnerability is independent from CVE-2019-18290, CVE-2019-18291, CVE-2019-18292, CVE-2019-18294, CVE-2019-18299, CVE-2019-18300, CVE-2019-18301, CVE-2019-18302, CVE-2019-18303, CVE-2019-18304, CVE-2019-18305, CVE-2019-18306, and CVE-2019-18307. Please note that an attacker needs to have network access to the MS3000 in order to exploit this vulnerability. At the time of advisory publication no public exploitation of this security vulnerability was known.</t>
  </si>
  <si>
    <t>ICSA-19-346-02</t>
  </si>
  <si>
    <t>CVE-2019-18259</t>
  </si>
  <si>
    <t>In Omron PLC CJ series, all versions and Omron PLC CS series, all versions, an attacker could spoof arbitrary messages or execute commands.</t>
  </si>
  <si>
    <t>CVE-2019-13533</t>
  </si>
  <si>
    <t>In Omron PLC CJ series, all versions, and Omron PLC CS series, all versions, an attacker could monitor traffic between the PLC and the controller and replay requests that could result in the opening and closing of industrial valves.</t>
  </si>
  <si>
    <t>CVSS:3.1/AV:N/AC:H/PR:N/UI:N/S:C/C:L/I:L/A:H</t>
  </si>
  <si>
    <t>CVE-2019-18269</t>
  </si>
  <si>
    <t>In Omron PLC CJ series, all versions, and Omron PLC CS series, all versions, the software properly checks for the existence of a lock, but the lock can be externally controlled or influenced by an actor that is outside of the intended sphere of control.</t>
  </si>
  <si>
    <t>ICSA-19-346-03</t>
  </si>
  <si>
    <t>CVE-2019-18261</t>
  </si>
  <si>
    <t>In Omron PLC CS series, all versions, Omron PLC CJ series, all versions, and Omron PLC NJ series, all versions, the software does not implement sufficient measures to prevent multiple failed authentication attempts within in a short time frame, making it more susceptible to brute force attacks.</t>
  </si>
  <si>
    <t>ICSA-19-346-01</t>
  </si>
  <si>
    <t>CVE-2019-18257</t>
  </si>
  <si>
    <t>In Advantech DiagAnywhere Server, Versions 3.07.11 and prior, multiple stack-based buffer overflow vulnerabilities exist in the file transfer service listening on the TCP port. Successful exploitation could allow an unauthenticated attacker to execute arbitrary code with the privileges of the user running DiagAnywhere Server.</t>
  </si>
  <si>
    <t>ICSA-19-351-01</t>
  </si>
  <si>
    <t>CVE-2019-18267</t>
  </si>
  <si>
    <t>An issue was found in GE S2020/S2020G Fast Switch 61850, S2020/S2020G Fast Switch 61850 Versions 07A03 and prior. An attacker can inject arbitrary Javascript in a specially crafted HTTP request that may be reflected back in the HTTP response. The device is also vulnerable to a stored cross-site scripting vulnerability that may allow session hijacking, disclosure of sensitive data, cross-site request forgery (CSRF) attacks, and remote code execution.</t>
  </si>
  <si>
    <t>ICSA-19-353-02</t>
  </si>
  <si>
    <t>CVE-2019-18234</t>
  </si>
  <si>
    <t>Equinox Control Expert all versions, is vulnerable to an SQL injection attack, which may allow an attacker to remotely execute arbitrary code.</t>
  </si>
  <si>
    <t>ICSA-19-353-03</t>
  </si>
  <si>
    <t>CVE-2019-18236</t>
  </si>
  <si>
    <t>Multiple buffer overflow vulnerabilities exist when the PLC Editor Version 1.3.5_20190129 processes project files. An attacker could use a specially crafted project file to exploit and execute code under the privileges of the application.</t>
  </si>
  <si>
    <t>ICSA-19-353-04</t>
  </si>
  <si>
    <t>CVE-2019-18249</t>
  </si>
  <si>
    <t>Reliable Controls MACH-ProWebCom/Sys, all versions prior to 2.15 (Firmware versions prior to 8.26.4), may allow attacker to execute commands on behalf of the user when an authenticated user clicks on a malicious link.</t>
  </si>
  <si>
    <t>ICSA-19-274-02</t>
  </si>
  <si>
    <t>CVE-2019-6008</t>
  </si>
  <si>
    <t>An unquoted search path vulnerability in Multiple Yokogawa products for Windows (Exaopc (R1.01.00 ? R3.77.00), Exaplog (R1.10.00 ? R3.40.00), Exaquantum (R1.10.00 ? R3.02.00 and R3.15.00), Exaquantum/Batch (R1.01.00 ? R2.50.40), Exasmoc (all revisions), Exarqe (all revisions), GA10 (R1.01.01 ? R3.05.01), and InsightSuiteAE (R1.01.00 ? R1.06.00)) allow local users to gain privileges via a Trojan horse executable file and execute arbitrary code with eleveted privileges.</t>
  </si>
  <si>
    <t>ICSA-20-016-01</t>
  </si>
  <si>
    <t>CVE-2019-6857</t>
  </si>
  <si>
    <t>A CWE-754: Improper Check for Unusual or Exceptional Conditions vulnerability exists in Modicon M580, Modicon M340, Modicon Quantum, Modicon Premium (see security notification for specific versions) which could cause a Denial of Service of the controller when reading specific memory blocks using Modbus TCP.</t>
  </si>
  <si>
    <t>CVE-2019-6856</t>
  </si>
  <si>
    <t>A CWE-754: Improper Check for Unusual or Exceptional Conditions vulnerability exists in Modicon M580, Modicon M340, Modicon Quantum, Modicon Premium (see security notification for specific versions) which could cause a Denial of Service when writing specific physical memory blocks using Modbus TCP.</t>
  </si>
  <si>
    <t>CVE-2018-7794</t>
  </si>
  <si>
    <t>A CWE-754: Improper Check for Unusual or Exceptional Conditions vulnerability exists in Modicon M580, Modicon M340, Modicon Quantum, Modicon Premium (see security notification for specific versions) which could cause a Denial of Service when reading data with invalid index using Modbus TCP.</t>
  </si>
  <si>
    <t>ICSA-19-290-01</t>
  </si>
  <si>
    <t>CVE-2019-13537</t>
  </si>
  <si>
    <t>The IEC870IP driver for AVEVA’s Vijeo Citect and Citect SCADA and Schneider Electric’s Power SCADA Operation has a buffer overflow vulnerability that could result in a server-side crash.</t>
  </si>
  <si>
    <t>ICSA-20-014-06</t>
  </si>
  <si>
    <t>CVE-2019-18273</t>
  </si>
  <si>
    <t>OSIsoft PI Vision, PI Vision 2017 R2 and PI Vision 2017 R2 SP1. The affected product is vulnerable to cross-site scripting, which may allow invalid input to be introduced.</t>
  </si>
  <si>
    <t>CVSS:3.1/AV:N/AC:L/PR:H/UI:R/S:C/C:L/I:L/A:N</t>
  </si>
  <si>
    <t>CVE-2019-18275</t>
  </si>
  <si>
    <t>OSIsoft PI Vision, All versions of PI Vision prior to 2019. The affected product is vulnerable to an improper access control, which may return unauthorized tag data when viewing analysis data reference attributes.</t>
  </si>
  <si>
    <t>CVE-2019-18271</t>
  </si>
  <si>
    <t>OSIsoft PI Vision, All versions of PI Vision prior to 2019. The affected product is vulnerable to a cross-site request forgery that may be introduced on the PI Vision administration site.</t>
  </si>
  <si>
    <t>CVE-2019-18244</t>
  </si>
  <si>
    <t>OSIsoft PI Vision, PI Vision 2017 R2, PI Vision 2017 R2 SP1, PI Vision 2019. The affected product records the service account password in the installation log files when a non-default service account and password are specified during installation or upgrade.</t>
  </si>
  <si>
    <t>CVSS:3.1/AV:L/AC:H/PR:L/UI:N/S:U/C:H/I:N/A:N</t>
  </si>
  <si>
    <t>ICSA-20-014-02</t>
  </si>
  <si>
    <t>CVE-2019-10940</t>
  </si>
  <si>
    <t>A vulnerability has been identified in SINEMA Server (All versions &lt; V14.0 SP2 Update 1). Incorrect session validation could allow an attacker with a valid session, with low privileges, to perform firmware updates and other administrative operations on connected devices. The security vulnerability could be exploited by an attacker with network access to the affected system. An attacker must have access to a low privileged account in order to exploit the vulnerability. An attacker could use the vulnerability to compromise confidentiality, integrity, and availability of the affected system and underlying components. At the time of advisory publication no public exploitation of this security vulnerability was known.</t>
  </si>
  <si>
    <t>CVSS:3.1/AV:N/AC:L/PR:L/UI:N/S:C/C:H/I:H/A:H</t>
  </si>
  <si>
    <t>ICSA-20-014-03</t>
  </si>
  <si>
    <t>CVE-2019-13933</t>
  </si>
  <si>
    <t>A vulnerability has been identified in SCALANCE X-200RNA switch family (All versions), SCALANCE X-300 switch family (incl. X408 and SIPLUS NET variants) (All versions &lt; V4.1.3). Affected devices contain a vulnerability that allows an unauthenticated attacker to violate access-control rules. The vulnerability can be triggered by sending GET request to specific uniform resource locator on the web configuration interface of the device. The security vulnerability could be exploited by an attacker with network access to the affected systems. An attacker could use the vulnerability to obtain sensitive information or change the device configuration. At the time of advisory publication no public exploitation of this security vulnerability was known.</t>
  </si>
  <si>
    <t>CVSS:3.1/AV:N/AC:L/PR:N/UI:N/S:U/C:L/I:H/A:L</t>
  </si>
  <si>
    <t>ICSA-20-014-04</t>
  </si>
  <si>
    <t>CVE-2019-19278</t>
  </si>
  <si>
    <t>A vulnerability has been identified in SINAMICS PERFECT HARMONY GH180 Drives MLFB 6SR32..-.....-.... MLFB 6SR4...-.....-.... MLFB 6SR5...-.....-.... With option A30 (HMIs 12 inches or larger) (All versions), SINAMICS PERFECT HARMONY GH180 Drives MLFB 6SR325.-.....-.... (High Availability) (All versions). The affected device contains a vulnerability that could allow an unauthenticated attacker to restore the affected device to a point where predefined application and operating system protection mechanisms are not in place. Successful exploitation requires physical access to the system, but no system privileges and no user interaction. An attacker could use the vulnerability to compromise confidentialiy, integrity and availability of the device. At the time of advisory publication no public exploitation of this security vulnerability was known.</t>
  </si>
  <si>
    <t>ICSA-20-014-05</t>
  </si>
  <si>
    <t>CVE-2019-10934</t>
  </si>
  <si>
    <t>A vulnerability has been identified in TIA Portal V14 (All versions), TIA Portal V15 (All versions &lt; V15.1 Upd 4), TIA Portal V16 (All versions). Changing the contents of a configuration file could allow an attacker to execute arbitrary code with SYSTEM privileges. The security vulnerability could be exploited by an attacker with a valid account and limited access rights on the system. No user interaction is required. At the time of advisory publication no public exploitation of this security vulnerability was known.</t>
  </si>
  <si>
    <t>ICSA-19-318-01</t>
  </si>
  <si>
    <t>CVE-2019-13939</t>
  </si>
  <si>
    <t>A vulnerability has been identified in Nucleus NET (All versions), Nucleus RTOS (All versions), Nucleus ReadyStart for ARM, MIPS, and PPC (All versions &lt; V2017.02.2 with patch "Nucleus 2017.02.02 Nucleus NET Patch"), Nucleus SafetyCert (All versions), Nucleus Source Code (All versions), VSTAR (All versions). By sending specially crafted DHCP packets to a device, an attacker may be able to affect availability and integrity of the device. Adjacent network access, but no authentication and no user interaction is needed to conduct this attack. At the time of advisory publication no public exploitation of this security vulnerability was known.</t>
  </si>
  <si>
    <t>CVSS:3.1/AV:A/AC:L/PR:N/UI:N/S:U/C:N/I:L/A:H</t>
  </si>
  <si>
    <t>ICSA-20-014-01</t>
  </si>
  <si>
    <t>CVE-2019-13524</t>
  </si>
  <si>
    <t>GE PACSystems RX3i CPE100/115: All versions prior to R9.85,CPE302/305/310/330/400/410: All versions prior to R9.90,CRU/320 All versions(End of Life) may allow an attacker sending specially manipulated packets to cause the module state to change to halt-mode, resulting in a denial-of-service condition. An operator must reboot the CPU module after removing battery or energy pack to recover from halt-mode.</t>
  </si>
  <si>
    <t>ICSA-20-021-01</t>
  </si>
  <si>
    <t>CVE-2020-6959</t>
  </si>
  <si>
    <t>The following versions of MAXPRO VMS and NVR, MAXPRO VMS:HNMSWVMS prior to Version VMS560 Build 595 T2-Patch, HNMSWVMSLT prior to Version VMS560 Build 595 T2-Patch, MAXPRO NVR: MAXPRO NVR XE prior to Version NVR 5.6 Build 595 T2-Patch, MAXPRO NVR SE prior to Version NVR 5.6 Build 595 T2-Patch, MAXPRO NVR PE prior to Version NVR 5.6 Build 595 T2-Patch, and MPNVRSWXX prior to Version NVR 5.6 Build 595 T2-Patch are vulnerable to an unsafe deserialization of untrusted data. An attacker may be able to remotely modify deserialized data without authentication using a specially crafted web request, resulting in remote code execution.</t>
  </si>
  <si>
    <t>CVE-2020-6960</t>
  </si>
  <si>
    <t>The following versions of MAXPRO VMS and NVR, MAXPRO VMS:HNMSWVMS prior to Version VMS560 Build 595 T2-Patch, HNMSWVMSLT prior to Version VMS560 Build 595 T2-Patch, MAXPRO NVR: MAXPRO NVR XE prior to Version NVR 5.6 Build 595 T2-Patch, MAXPRO NVR SE prior to Version NVR 5.6 Build 595 T2-Patch, MAXPRO NVR PE prior to Version NVR 5.6 Build 595 T2-Patch, and MPNVRSWXX prior to Version NVR 5.6 Build 595 T2-Patch contain an SQL injection vulnerability that could give an attacker remote unauthenticated access to the web user interface with administrator-level privileges.</t>
  </si>
  <si>
    <t>CVE-2019-13519</t>
  </si>
  <si>
    <t>A maliciously crafted program file opened by an unsuspecting user of Rockwell Automation Arena Simulation Software version 16.00.00 and earlier may result in the limited exposure of information related to the targeted workstation. Rockwell Automation has released version 16.00.01 of Arena Simulation Software to address the reported vulnerabilities.</t>
  </si>
  <si>
    <t>CWE-357</t>
  </si>
  <si>
    <t>CVE-2019-13521</t>
  </si>
  <si>
    <t>ICSA-20-035-01</t>
  </si>
  <si>
    <t>CVE-2020-6969</t>
  </si>
  <si>
    <t>It is possible to unmask credentials and other sensitive information on “unprotected” project files, which may allow an attacker to remotely access the C-More Touch Panels EA9 series: firmware versions prior to 6.53 and manipulate system configurations.</t>
  </si>
  <si>
    <t>ICSA-20-042-04</t>
  </si>
  <si>
    <t>CVE-2019-13946</t>
  </si>
  <si>
    <t>A vulnerability has been identified in Development/Evaluation Kits for PROFINET IO: DK Standard Ethernet Controller (All versions), Development/Evaluation Kits for PROFINET IO: EK-ERTEC 200 (All Versions &lt; V4.5), Development/Evaluation Kits for PROFINET IO: EK-ERTEC 200P (All Versions &lt; V4.6), PROFINET Driver for Controller (All Versions &lt; V2.1), RUGGEDCOM RM1224 (All versions &lt; V4.3), SCALANCE M-800 / S615 (All versions &lt; V4.3), SCALANCE W700 IEEE 802.11n (All versions &lt;= V6.0.1), SCALANCE X-200 switch family (incl. SIPLUS NET variants) (All versions), SCALANCE X-200IRT switch family (incl. SIPLUS NET variants) (All Versions &lt; V5.3), SCALANCE X-300 switch family (incl. X408 and SIPLUS NET variants) (All versions), SCALANCE XB-200, XC-200, XP-200, XF-200BA and XR-300WG (All Versions &lt; V3.0), SCALANCE XM-400 switch family (All Versions &lt; V6.0), SCALANCE XR-500 switch family (All Versions &lt; V6.0), SIMATIC CP 1616 and CP 1604 (All Versions &lt; V2.8), SIMATIC CP 343-1 (incl. SIPLUS NET variants) (All versions), SIMATIC CP 343-1 Advanced (incl. SIPLUS NET variants) (All versions), SIMATIC CP 343-1 ERPC (All versions), SIMATIC CP 343-1 LEAN (incl. SIPLUS NET variants) (All versions), SIMATIC CP 443-1 (incl. SIPLUS NET variants) (All versions), SIMATIC CP 443-1 Advanced (incl. SIPLUS NET variants) (All versions), SIMATIC CP 443-1 OPC UA (All versions), SIMATIC ET200AL IM 157-1 PN (All versions), SIMATIC ET200M IM153-4 PN IO HF (incl. SIPLUS variants) (All versions), SIMATIC ET200M IM153-4 PN IO ST (incl. SIPLUS variants) (All versions), SIMATIC ET200MP IM155-5 PN HF (incl. SIPLUS variants) (All Versions &lt; V4.2.0), SIMATIC ET200MP IM155-5 PN ST (incl. SIPLUS variants) (All Versions &lt; V4.1.0), SIMATIC ET200S (incl. SIPLUS variants) (All versions), SIMATIC ET200SP IM155-6 PN Basic (incl. SIPLUS variants) (All versions), SIMATIC ET200SP IM155-6 PN HF (incl. SIPLUS variants) (All Versions &lt; V3.3.1), SIMATIC ET200SP IM155-6 PN ST (incl. SIPLUS variants) (All Versions &lt; V4.1.0), SIMATIC ET200ecoPN (except 6ES7148-6JD00-0AB0 and 6ES7146-6FF00-0AB0) (All versions), SIMATIC ET200pro, IM 154-3 PN HF (All versions), SIMATIC ET200pro, IM 154-4 PN HF (All versions), SIMATIC IPC Support, Package for VxWorks (All versions), SIMATIC MV400 family (All versions), SIMATIC PN/PN Coupler 6ES7158-3AD01-0XA0 (incl. SIPLUS NET variant) (All Versions), SIMATIC RF180C (All versions), SIMATIC RF182C (All versions), SIMATIC RF600 family (All versions &lt; V3), SINAMICS DCP (All Versions &lt; V1.3), SOFTNET-IE PNIO (All versions). Profinet-IO (PNIO) stack versions prior V06.00 do not properly limit internal resource allocation when multiple legitimate diagnostic package requests are sent to the DCE-RPC interface. This could lead to a denial of service condition due to lack of memory for devices that include a vulnerable version of the stack. The security vulnerability could be exploited by an attacker with network access to an affected device. Successful exploitation requires no system privileges and no user interaction. An attacker could use the vulnerability to compromise the availability of the device.</t>
  </si>
  <si>
    <t>ICSA-20-042-07</t>
  </si>
  <si>
    <t>CVE-2019-13924</t>
  </si>
  <si>
    <t>A vulnerability has been identified in SCALANCE X-200 switch family (incl. SIPLUS NET variants) (all versions &lt; 5.2.4), SCALANCE X-200IRT switch family (incl. SIPLUS NET variants) (All versions), SCALANCE X-300 switch family (incl. X408 and SIPLUS NET variants) (all versions &lt; 4.1.3). The device does not send the X-Frame-Option Header in the administrative web interface, which makes it vulnerable to Clickjacking attacks. The security vulnerability could be exploited by an attacker that is able to trick an administrative user with a valid session on the target device into clicking on a website controlled by the attacker. The vulnerability could allow an attacker to perform administrative actions via the web interface. At the time of advisory publication no public exploitation of this security vulnerability was known.</t>
  </si>
  <si>
    <t>CWE-1021</t>
  </si>
  <si>
    <t>CVSS:3.1/AV:N/AC:L/PR:N/UI:R/S:U/C:L/I:L/A:N</t>
  </si>
  <si>
    <t>ICSA-20-042-09</t>
  </si>
  <si>
    <t>CVE-2019-13941</t>
  </si>
  <si>
    <t>A vulnerability has been identified in OZW672 (All versions &lt; V10.00), OZW772 (All versions &lt; V10.00). Vulnerable versions of OZW Web Server use predictable path names for project files that legitimately authenticated users have created by using the application's export function. By accessing a specific uniform resource locator on the web server, a remote attacker could be able to download a project file without prior authentication. The security vulnerability could be exploited by an unauthenticated attacker with network access to the affected system. No user interaction is required to exploit this security vulnerability. Successful exploitation of the security vulnerability compromises the confidentiality of the targeted system.</t>
  </si>
  <si>
    <t>ICSA-20-042-05</t>
  </si>
  <si>
    <t>CVE-2019-13940</t>
  </si>
  <si>
    <t>A vulnerability has been identified in SIMATIC S7-1200 CPU family (incl. SIPLUS variants) (All versions &lt; V4.1), SIMATIC S7-300 PN/DP CPU family (incl. related ET200 CPUs and SIPLUS variants) (All versions &lt; V3.X.17), SIMATIC S7-400 PN/DP V6 and below CPU family (incl. SIPLUS variants) (All versions), SIMATIC S7-400 PN/DP V7 CPU family (incl. SIPLUS variants) (All versions). Affected devices contain a vulnerability that could cause a Denial-of-Service condition of the web server by sending specially crafted HTTP requests to ports 80/tcp and 443/tcp. The security vulnerability could be exploited by an attacker with network access to an affected device. Successful exploitation requires no system privileges and no user interaction. An attacker could use the vulnerability to compromise the availability of the device’s web server. Beyond the web service, no other functions or interfaces are affected by the Denial-of-Service condition.</t>
  </si>
  <si>
    <t>ICSA-20-042-10</t>
  </si>
  <si>
    <t>CVE-2019-13925</t>
  </si>
  <si>
    <t>A vulnerability has been identified in SCALANCE S602 (All versions &gt;= V3.0), SCALANCE S612 (All versions &gt;= V3.0), SCALANCE S623 (All versions &gt;= V3.0), SCALANCE S627-2M (All versions &gt;= V3.0). Specially crafted packets sent to port 443/tcp of affected devices could cause a Denial-of-Service condition of the web server.</t>
  </si>
  <si>
    <t>CVE-2019-13926</t>
  </si>
  <si>
    <t>A vulnerability has been identified in SCALANCE S602 (All versions &gt;= V3.0), SCALANCE S612 (All versions &gt;= V3.0), SCALANCE S623 (All versions &gt;= V3.0), SCALANCE S627-2M (All versions &gt;= V3.0). Specially crafted packets sent to port 443/tcp of affected devices could cause a Denial-of-Service condition of the web server. A cold reboot is required to restore the functionality of the device.</t>
  </si>
  <si>
    <t>ICSA-20-042-13</t>
  </si>
  <si>
    <t>CVE-2020-6975</t>
  </si>
  <si>
    <t>Digi International ConnectPort LTS 32 MEI, Firmware Version 1.4.3 (82002228_K 08/09/2018), bios Version 1.2. Successful exploitation of this vulnerability could allow an attacker to upload a malicious file to the application.</t>
  </si>
  <si>
    <t>CVSS:3.1/AV:N/AC:L/PR:H/UI:N/S:U/C:N/I:H/A:N</t>
  </si>
  <si>
    <t>CVE-2020-6973</t>
  </si>
  <si>
    <t>Digi International ConnectPort LTS 32 MEI, Firmware Version 1.4.3 (82002228_K 08/09/2018), bios Version 1.2. Multiple cross-site scripting vulnerabilities exist that could allow an attacker to cause a denial-of-service condition.</t>
  </si>
  <si>
    <t>CVSS:3.1/AV:N/AC:L/PR:H/UI:R/S:C/C:N/I:N/A:H</t>
  </si>
  <si>
    <t>ICSA-20-042-01</t>
  </si>
  <si>
    <t>CVE-2019-20046</t>
  </si>
  <si>
    <t>The Synergy Systems &amp; Solutions PLC &amp; RTU system has a vulnerability in HUSKY RTU 6049-E70 firmware versions 5.0 and prior. The affected product does not require adequate authentication, which may allow an attacker to read sensitive information or execute arbitrary code. This is a different issue than CVE-2019-16879 and CVE-2019-20045.</t>
  </si>
  <si>
    <t>CVE-2019-20045</t>
  </si>
  <si>
    <t>The Synergy Systems &amp; Solutions PLC &amp; RTU system has a vulnerability in HUSKY RTU 6049-E70 firmware versions 5.0 and prior. Specially crafted malicious packets could cause disconnection of active authentic connections or reboot of device. This is a different issue than CVE-2019-16879 and CVE-2019-20046.</t>
  </si>
  <si>
    <t>ICSA-20-049-02</t>
  </si>
  <si>
    <t>CVE-2020-6970</t>
  </si>
  <si>
    <t>A Heap-based Buffer Overflow was found in Emerson OpenEnterprise SCADA Server 2.83 (if Modbus or ROC Interfaces have been installed and are in use) and all versions of OpenEnterprise 3.1 through 3.3.3, where a specially crafted script could execute code on the OpenEnterprise Server.</t>
  </si>
  <si>
    <t>ICSA-20-049-01</t>
  </si>
  <si>
    <t>CVE-2020-6968</t>
  </si>
  <si>
    <t>Honeywell INNCOM INNControl 3 allows workstation users to escalate application user privileges through the modification of local configuration files.</t>
  </si>
  <si>
    <t>ICSA-20-042-08</t>
  </si>
  <si>
    <t>CWE-778</t>
  </si>
  <si>
    <t>CVE-2019-19277</t>
  </si>
  <si>
    <t>A vulnerability has been identified in SIPORT MP (All versions &lt; 3.1.4). Vulnerable versions of the device allow the creation of special accounts ("service users") with administrative privileges that could enable a remote authenticated attacker to perform actions that are not visible to other users of the system, such as granting persons access to a secured area.</t>
  </si>
  <si>
    <t>CVSS:3.1/AV:N/AC:L/PR:H/UI:N/S:U/C:H/I:H/A:N</t>
  </si>
  <si>
    <t>ICSA-20-042-06</t>
  </si>
  <si>
    <t>CVE-2019-19282</t>
  </si>
  <si>
    <t>A vulnerability has been identified in OpenPCS 7 V8.1 (All versions), OpenPCS 7 V8.2 (All versions), OpenPCS 7 V9.0 (All versions), SIMATIC BATCH V8.1 (All versions), SIMATIC BATCH V8.2 (All versions), SIMATIC BATCH V9.0 (All versions), SIMATIC NET PC Software (All versions &lt; V16 update 1), SIMATIC PCS 7 V8.1 (All versions), SIMATIC PCS 7 V8.2 (All versions), SIMATIC PCS 7 V9.0 (All versions), SIMATIC Route Control V8.1 (All versions), SIMATIC Route Control V8.2 (All versions), SIMATIC Route Control V9.0 (All versions), SIMATIC WinCC (TIA Portal) V13 (All versions &lt; V13 SP2), SIMATIC WinCC (TIA Portal) V14.0.1 (All versions), SIMATIC WinCC (TIA Portal) V15.1 (All versions), SIMATIC WinCC (TIA Portal) V16 (All versions), SIMATIC WinCC V7.3 (All versions), SIMATIC WinCC V7.4 (All versions), SIMATIC WinCC V7.5 (All versions &lt; V7.5.1 Upd1). Through specially crafted messages, when encrypted communication is enabled, an attacker with network access could use the vulnerability to compromise the availability of the system by causing a Denial-of-Service condition. Successful exploitation requires no system privileges and no user interaction.</t>
  </si>
  <si>
    <t>CVE-2019-6585</t>
  </si>
  <si>
    <t>A vulnerability has been identified in SCALANCE S602 (All versions &gt;= V3.0), SCALANCE S612 (All versions &gt;= V3.0), SCALANCE S623 (All versions &gt;= V3.0), SCALANCE S627-2M (All versions &gt;= V3.0). The integrated configuration web server of the affected devices could allow Cross-Site Scripting (XSS) attacks if unsuspecting users are tricked into accessing a malicious link. User interaction is required for a successful exploitation. The user must be logged into the web interface in order for the exploitation to succeed. At the stage of publishing this security advisory no public exploitation is known. The vendor has confirmed the vulnerability and provides mitigations to resolve it.</t>
  </si>
  <si>
    <t>ICSA-20-042-11</t>
  </si>
  <si>
    <t>CVE-2019-19281</t>
  </si>
  <si>
    <t>A vulnerability has been identified in SIMATIC ET 200SP Open Controller CPU 1515SP PC2 (incl. SIPLUS variants) (All versions &gt;= V2.5 and &lt; V20.8), SIMATIC S7-1500 CPU family (incl. related ET200 CPUs and SIPLUS variants) (All versions &gt;= V2.5 and &lt; V2.8), SIMATIC S7-1500 Software Controller (All versions &gt;= V2.5 and &lt; V20.8). Affected devices contain a vulnerability that allows an unauthenticated attacker to trigger a Denial-of-Service condition. The vulnerability can be triggered if specially crafted UDP packets are sent to the device. The security vulnerability could be exploited by an attacker with network access to the affected systems. Successful exploitation requires no system privileges and no user interaction. An attacker could use the vulnerability to compromise the device availability.</t>
  </si>
  <si>
    <t>ICSA-20-042-12</t>
  </si>
  <si>
    <t>CVE-2019-19279</t>
  </si>
  <si>
    <t>A vulnerability has been identified in SIPROTEC 4 and SIPROTEC Compact relays equipped with EN100 Ethernet communication modules (All versions). Specially crafted packets sent to port 50000/UDP of the EN100 Ethernet communication modules could cause a Denial-of-Service of the affected device. A manual reboot is required to recover the service of the device. At the time of advisory publication no public exploitation of this security vulnerability was known to Siemens.</t>
  </si>
  <si>
    <t>TTC days</t>
  </si>
  <si>
    <t>Scenario</t>
  </si>
  <si>
    <t>t1</t>
  </si>
  <si>
    <t>P1</t>
  </si>
  <si>
    <t>t2</t>
  </si>
  <si>
    <t>t3</t>
  </si>
  <si>
    <t>u</t>
  </si>
  <si>
    <t>v (# of vulnerabilities of the component for that attack)</t>
  </si>
  <si>
    <t>m (#exploits readily available for that category)</t>
  </si>
  <si>
    <t xml:space="preserve">k (# vulnerabilities for all components) </t>
  </si>
  <si>
    <t>Fraction of vuln that are exploitable</t>
  </si>
  <si>
    <t>Base CVSS v2</t>
  </si>
  <si>
    <t>MTBV</t>
  </si>
  <si>
    <t>Exploitability CVSS v3</t>
  </si>
  <si>
    <t>search description:"access control" type:exploit rank:</t>
  </si>
  <si>
    <t>Days in between</t>
  </si>
  <si>
    <t>Novice</t>
  </si>
  <si>
    <t>Beginner</t>
  </si>
  <si>
    <t>Intermediate</t>
  </si>
  <si>
    <t>Expert</t>
  </si>
  <si>
    <t>Technique</t>
  </si>
  <si>
    <t>Exploit Public-Facing Application</t>
  </si>
  <si>
    <t>Exploitation of Remote Services</t>
  </si>
  <si>
    <t>External Remote Services</t>
  </si>
  <si>
    <t>Change Operating Mode</t>
  </si>
  <si>
    <t>Drive-by Compromise</t>
  </si>
  <si>
    <t>Mitre Asset</t>
  </si>
  <si>
    <t>Safety Instrumented System/Protection Relay</t>
  </si>
  <si>
    <t>Control Server</t>
  </si>
  <si>
    <t>Field Controller/RTU/PLC/IED</t>
  </si>
  <si>
    <t>Input/Output Server</t>
  </si>
  <si>
    <t>Engineering Workstation</t>
  </si>
  <si>
    <t>Data Historian</t>
  </si>
  <si>
    <t>Mitre Tactics</t>
  </si>
  <si>
    <t>ICS Dataset Product Type</t>
  </si>
  <si>
    <t>ICS Dataset Category of Vulnerability</t>
  </si>
  <si>
    <t>Internet Accessible Device</t>
  </si>
  <si>
    <t>Mitre ICS Asset</t>
  </si>
  <si>
    <t>Control Server, Data Historian, Field Controller/RTU/PLC/IED, Human-Machine Interface, Input/Output Server, Safety Instrumented System/Protection Relay</t>
  </si>
  <si>
    <t>Remote Services</t>
  </si>
  <si>
    <t>Replication Through Removable Media</t>
  </si>
  <si>
    <t>Spearphishing Attachment</t>
  </si>
  <si>
    <t>Supply Chain Compromise</t>
  </si>
  <si>
    <t>Transient Cyber Asset</t>
  </si>
  <si>
    <t>Wireless Compromise</t>
  </si>
  <si>
    <t>RTU and PLC</t>
  </si>
  <si>
    <t>CVE description includes "workstation" for CVEs without specified product type</t>
  </si>
  <si>
    <t>CVE description includes "historian" for CVEs without specified product type</t>
  </si>
  <si>
    <t>ID</t>
  </si>
  <si>
    <t>T0802</t>
  </si>
  <si>
    <t>Automated Collection</t>
  </si>
  <si>
    <t>T0811</t>
  </si>
  <si>
    <t>Data from Information Repositories</t>
  </si>
  <si>
    <t>T0868</t>
  </si>
  <si>
    <t>Detect Operating Mode</t>
  </si>
  <si>
    <t>T0877</t>
  </si>
  <si>
    <t>I/O Image</t>
  </si>
  <si>
    <t>T0830</t>
  </si>
  <si>
    <t>Man in the Middle</t>
  </si>
  <si>
    <t>T0801</t>
  </si>
  <si>
    <t>Monitor Process State</t>
  </si>
  <si>
    <t>T0861</t>
  </si>
  <si>
    <t>Point &amp; Tag Identification</t>
  </si>
  <si>
    <t>T0845</t>
  </si>
  <si>
    <t>Program Upload</t>
  </si>
  <si>
    <t>T0852</t>
  </si>
  <si>
    <t>Screen Capture</t>
  </si>
  <si>
    <t>T0887</t>
  </si>
  <si>
    <t>Wireless Sniffing</t>
  </si>
  <si>
    <t>T0885</t>
  </si>
  <si>
    <t>Commonly Used Port</t>
  </si>
  <si>
    <t>T0884</t>
  </si>
  <si>
    <t>Connection Proxy</t>
  </si>
  <si>
    <t>T0869</t>
  </si>
  <si>
    <t>Standard Application Layer Protocol</t>
  </si>
  <si>
    <t>T0840</t>
  </si>
  <si>
    <t>Network Connection Enumeration</t>
  </si>
  <si>
    <t>T0842</t>
  </si>
  <si>
    <t>Network Sniffing</t>
  </si>
  <si>
    <t>T0846</t>
  </si>
  <si>
    <t>Remote System Discovery</t>
  </si>
  <si>
    <t>T0888</t>
  </si>
  <si>
    <t>Remote System Information Discovery</t>
  </si>
  <si>
    <t>T0820</t>
  </si>
  <si>
    <t>Exploitation for Evasion</t>
  </si>
  <si>
    <t>T0872</t>
  </si>
  <si>
    <t>Indicator Removal on Host</t>
  </si>
  <si>
    <t>T0849</t>
  </si>
  <si>
    <t>Masquerading</t>
  </si>
  <si>
    <t>T0858</t>
  </si>
  <si>
    <t>T0856</t>
  </si>
  <si>
    <t>Spoof Reporting Message</t>
  </si>
  <si>
    <t>T0851</t>
  </si>
  <si>
    <t>Rootkit</t>
  </si>
  <si>
    <t>T0807</t>
  </si>
  <si>
    <t>Command-Line Interface</t>
  </si>
  <si>
    <t>T0871</t>
  </si>
  <si>
    <t>Execution through API</t>
  </si>
  <si>
    <t>T0823</t>
  </si>
  <si>
    <t>Graphical User Interface</t>
  </si>
  <si>
    <t>T0821</t>
  </si>
  <si>
    <t>Modify Controller Tasking</t>
  </si>
  <si>
    <t>T0834</t>
  </si>
  <si>
    <t>Native API</t>
  </si>
  <si>
    <t>T0853</t>
  </si>
  <si>
    <t>Scripting</t>
  </si>
  <si>
    <t>T0863</t>
  </si>
  <si>
    <t>User Execution</t>
  </si>
  <si>
    <t>T0874</t>
  </si>
  <si>
    <t>Hooking</t>
  </si>
  <si>
    <t>T0879</t>
  </si>
  <si>
    <t>Damage to Property</t>
  </si>
  <si>
    <t>T0813</t>
  </si>
  <si>
    <t>Denial of Control</t>
  </si>
  <si>
    <t>T0815</t>
  </si>
  <si>
    <t>Denial of View</t>
  </si>
  <si>
    <t>T0826</t>
  </si>
  <si>
    <t>Loss of Availability</t>
  </si>
  <si>
    <t>T0827</t>
  </si>
  <si>
    <t>Loss of Control</t>
  </si>
  <si>
    <t>T0828</t>
  </si>
  <si>
    <t>Loss of Productivity and Revenue</t>
  </si>
  <si>
    <t>T0837</t>
  </si>
  <si>
    <t>T0880</t>
  </si>
  <si>
    <t>Loss of Safety</t>
  </si>
  <si>
    <t>T0829</t>
  </si>
  <si>
    <t>Loss of View</t>
  </si>
  <si>
    <t>T0831</t>
  </si>
  <si>
    <t>Manipulation of Control</t>
  </si>
  <si>
    <t>T0832</t>
  </si>
  <si>
    <t>Manipulation of View</t>
  </si>
  <si>
    <t>T0882</t>
  </si>
  <si>
    <t>Theft of Operational Information</t>
  </si>
  <si>
    <t>T0806</t>
  </si>
  <si>
    <t>Brute Force I/O</t>
  </si>
  <si>
    <t>T0836</t>
  </si>
  <si>
    <t>Modify Parameter</t>
  </si>
  <si>
    <t>T0855</t>
  </si>
  <si>
    <t>Unauthorized Command Message</t>
  </si>
  <si>
    <t>T0839</t>
  </si>
  <si>
    <t>Module Firmware</t>
  </si>
  <si>
    <t>T0800</t>
  </si>
  <si>
    <t>Activate Firmware Update Mode</t>
  </si>
  <si>
    <t>T0878</t>
  </si>
  <si>
    <t>Alarm Suppression</t>
  </si>
  <si>
    <t>T0803</t>
  </si>
  <si>
    <t>Block Command Message</t>
  </si>
  <si>
    <t>T0804</t>
  </si>
  <si>
    <t>Block Reporting Message</t>
  </si>
  <si>
    <t>T0805</t>
  </si>
  <si>
    <t>Block Serial COM</t>
  </si>
  <si>
    <t>T0809</t>
  </si>
  <si>
    <t>Data Destruction</t>
  </si>
  <si>
    <t>T0814</t>
  </si>
  <si>
    <t>T0816</t>
  </si>
  <si>
    <t>Device Restart/Shutdown</t>
  </si>
  <si>
    <t>T0835</t>
  </si>
  <si>
    <t>Manipulate I/O Image</t>
  </si>
  <si>
    <t>T0838</t>
  </si>
  <si>
    <t>Modify Alarm Settings</t>
  </si>
  <si>
    <t>T0881</t>
  </si>
  <si>
    <t>Service Stop</t>
  </si>
  <si>
    <t>T0857</t>
  </si>
  <si>
    <t>System Firmware</t>
  </si>
  <si>
    <t>T0817</t>
  </si>
  <si>
    <t>T0819</t>
  </si>
  <si>
    <t>T0822</t>
  </si>
  <si>
    <t>T0883</t>
  </si>
  <si>
    <t>T0847</t>
  </si>
  <si>
    <t>T0848</t>
  </si>
  <si>
    <t>Rogue Master</t>
  </si>
  <si>
    <t>T0865</t>
  </si>
  <si>
    <t>T0862</t>
  </si>
  <si>
    <t>T0864</t>
  </si>
  <si>
    <t>T0860</t>
  </si>
  <si>
    <t>T0866</t>
  </si>
  <si>
    <t>T0886</t>
  </si>
  <si>
    <t>T0812</t>
  </si>
  <si>
    <t>Default Credentials</t>
  </si>
  <si>
    <t>T0867</t>
  </si>
  <si>
    <t>Lateral Tool Transfer</t>
  </si>
  <si>
    <t>T0843</t>
  </si>
  <si>
    <t>Program Download</t>
  </si>
  <si>
    <t>T0859</t>
  </si>
  <si>
    <t>Valid Accounts</t>
  </si>
  <si>
    <t>T0889</t>
  </si>
  <si>
    <t>Modify Program</t>
  </si>
  <si>
    <t>T0873</t>
  </si>
  <si>
    <t>Project File Infection</t>
  </si>
  <si>
    <t>T0890</t>
  </si>
  <si>
    <t>Exploitation for Privilege Escalation</t>
  </si>
  <si>
    <t>Collection Ics</t>
  </si>
  <si>
    <t>Collection Ics, Discovery Ics</t>
  </si>
  <si>
    <t>Command and Control Ics</t>
  </si>
  <si>
    <t>Discovery Ics</t>
  </si>
  <si>
    <t>Evasion Ics</t>
  </si>
  <si>
    <t>Evasion Ics, Execution Ics</t>
  </si>
  <si>
    <t>Evasion Ics, Impair Process Control</t>
  </si>
  <si>
    <t>Evasion Ics, Inhibit Response Function</t>
  </si>
  <si>
    <t>Execution Ics</t>
  </si>
  <si>
    <t>Execution Ics, Privilege Escalation</t>
  </si>
  <si>
    <t>Impact Ics</t>
  </si>
  <si>
    <t>Impair Process Control</t>
  </si>
  <si>
    <t>Impair Process Control, Persistence Ics</t>
  </si>
  <si>
    <t>Inhibit Response Function</t>
  </si>
  <si>
    <t>Inhibit Response Function, Persistence Ics</t>
  </si>
  <si>
    <t>Initial Access Ics</t>
  </si>
  <si>
    <t>Initial Access Ics, Lateral Movement Ics</t>
  </si>
  <si>
    <t>Lateral Movement Ics</t>
  </si>
  <si>
    <t>Lateral Movement Ics, Persistence Ics</t>
  </si>
  <si>
    <t>Persistence Ics</t>
  </si>
  <si>
    <t>Privilege Escalation</t>
  </si>
  <si>
    <t>Control Server, Field Controller/RTU/PLC/IED, Safety Instrumented System/Protection Relay</t>
  </si>
  <si>
    <t>Control Server, Data Historian, Engineering Workstation, Human-Machine Interface</t>
  </si>
  <si>
    <t>Control Server, Field Controller/RTU/PLC/IED, Human-Machine Interface</t>
  </si>
  <si>
    <t>Control Server, Data Historian, Field Controller/RTU/PLC/IED, Human-Machine Interface, Safety Instrumented System/Protection Relay</t>
  </si>
  <si>
    <t>Control Server, Data Historian, Human-Machine Interface</t>
  </si>
  <si>
    <t>Field Controller/RTU/PLC/IED, Safety Instrumented System/Protection Relay</t>
  </si>
  <si>
    <t>Human-Machine Interface</t>
  </si>
  <si>
    <t>None</t>
  </si>
  <si>
    <t>Control Server, Engineering Workstation, Field Controller/RTU/PLC/IED, Human-Machine Interface, Safety Instrumented System/Protection Relay</t>
  </si>
  <si>
    <t>Human-Machine Interface, Safety Instrumented System/Protection Relay</t>
  </si>
  <si>
    <t>Control Server, Human-Machine Interface</t>
  </si>
  <si>
    <t>Control Server, Data Historian, Field Controller/RTU/PLC/IED, Human-Machine Interface, Input/Output Server</t>
  </si>
  <si>
    <t>Engineering Workstation, Human-Machine Interface</t>
  </si>
  <si>
    <t>Engineering Workstation, Field Controller/RTU/PLC/IED, Human-Machine Interface</t>
  </si>
  <si>
    <t>Control Server, Field Controller/RTU/PLC/IED</t>
  </si>
  <si>
    <t>Control Server, Field Controller/RTU/PLC/IED, Human-Machine Interface, Safety Instrumented System/Protection Relay</t>
  </si>
  <si>
    <t>Device Configuration/Parameters, Field Controller/RTU/PLC/IED, Safety Instrumented System/Protection Relay</t>
  </si>
  <si>
    <t>Device Configuration/Parameters, Field Controller/RTU/PLC/IED</t>
  </si>
  <si>
    <t>Device Configuration/Parameters, Field Controller/RTU/PLC/IED, Input/Output Server</t>
  </si>
  <si>
    <t>Control Server, Device Configuration/Parameters, Field Controller/RTU/PLC/IED, Human-Machine Interface, Safety Instrumented System/Protection Relay</t>
  </si>
  <si>
    <t>Field Controller/RTU/PLC/IED, Input/Output Server, Safety Instrumented System/Protection Relay</t>
  </si>
  <si>
    <t>Control Server, Input/Output Server</t>
  </si>
  <si>
    <t>Control Server, Engineering Workstation, Human-Machine Interface</t>
  </si>
  <si>
    <t>Control Server, Field Controller/RTU/PLC/IED, Input/Output Server</t>
  </si>
  <si>
    <t>Data Historian, Engineering Workstation, Human-Machine Interface</t>
  </si>
  <si>
    <t>Control Server, Data Historian, Engineering Workstation, Field Controller/RTU/PLC/IED, Human-Machine Interface, Input/Output Server, Safety Instrumented System/Protection Relay</t>
  </si>
  <si>
    <r>
      <t>Expert: Low + Manual  +</t>
    </r>
    <r>
      <rPr>
        <i/>
        <sz val="11"/>
        <color theme="1"/>
        <rFont val="Calibri"/>
        <family val="2"/>
        <scheme val="minor"/>
      </rPr>
      <t xml:space="preserve"> intermediate</t>
    </r>
  </si>
  <si>
    <r>
      <t xml:space="preserve">Intermediate: Normal + Average + </t>
    </r>
    <r>
      <rPr>
        <i/>
        <sz val="11"/>
        <color theme="1"/>
        <rFont val="Calibri"/>
        <family val="2"/>
        <scheme val="minor"/>
      </rPr>
      <t>beginner</t>
    </r>
  </si>
  <si>
    <r>
      <t xml:space="preserve">Beginner: Good + </t>
    </r>
    <r>
      <rPr>
        <i/>
        <sz val="11"/>
        <color theme="1"/>
        <rFont val="Calibri"/>
        <family val="2"/>
        <scheme val="minor"/>
      </rPr>
      <t>novice</t>
    </r>
  </si>
  <si>
    <t>Novice: Excellent + Great</t>
  </si>
  <si>
    <t>search description:"web" type:exploit rank:</t>
  </si>
  <si>
    <t>search description:"authentication" type:exploit rank:</t>
  </si>
  <si>
    <t>Metasploit version 6.1.39-dev</t>
  </si>
  <si>
    <t>search description:"code injection" type:exploit rank:</t>
  </si>
  <si>
    <t>search description:"command injection" type:exploit rank:</t>
  </si>
  <si>
    <t>search description:"encryption" type:exploit rank:</t>
  </si>
  <si>
    <t>search description:"default login" type:exploit rank:</t>
  </si>
  <si>
    <t>search description:"dos" type:exploit rank:</t>
  </si>
  <si>
    <t>search description:"direct shell command" type:exploit rank:</t>
  </si>
  <si>
    <t>search description:"dll hijacking" type:exploit rank:</t>
  </si>
  <si>
    <t>search description:"hidden function" type:exploit rank:</t>
  </si>
  <si>
    <t>search description:"information leak" type:exploit rank:</t>
  </si>
  <si>
    <t>search description:"memory" type:exploit rank:</t>
  </si>
  <si>
    <t>HMI Access Control</t>
  </si>
  <si>
    <t>HMI Information Leakage</t>
  </si>
  <si>
    <t>HMI Denial of Service</t>
  </si>
  <si>
    <t>Protection system Access Control</t>
  </si>
  <si>
    <t>Protection system Information Leakage</t>
  </si>
  <si>
    <t>Protection system Denial of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</si>
</sst>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i/>
      <sz val="11"/>
      <color theme="1"/>
      <name val="Calibri"/>
      <family val="2"/>
      <scheme val="minor"/>
    </font>
  </fonts>
  <fills count="5">
    <fill>
      <patternFill patternType="none"/>
    </fill>
    <fill>
      <patternFill patternType="gray125"/>
    </fill>
    <fill>
      <patternFill patternType="solid">
        <fgColor theme="9" tint="0.79998168889431442"/>
        <bgColor theme="9" tint="0.79998168889431442"/>
      </patternFill>
    </fill>
    <fill>
      <patternFill patternType="solid">
        <fgColor rgb="FFFFFF00"/>
        <bgColor indexed="64"/>
      </patternFill>
    </fill>
    <fill>
      <patternFill patternType="solid">
        <fgColor rgb="FFFF0000"/>
        <bgColor indexed="64"/>
      </patternFill>
    </fill>
  </fills>
  <borders count="3">
    <border>
      <left/>
      <right/>
      <top/>
      <bottom/>
      <diagonal/>
    </border>
    <border>
      <left/>
      <right/>
      <top style="thin">
        <color theme="9" tint="0.39997558519241921"/>
      </top>
      <bottom style="thin">
        <color theme="9" tint="0.39997558519241921"/>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22" fontId="0" fillId="0" borderId="0" xfId="0" applyNumberFormat="1"/>
    <xf numFmtId="22" fontId="0" fillId="2" borderId="1" xfId="0" applyNumberFormat="1" applyFill="1" applyBorder="1"/>
    <xf numFmtId="22" fontId="0" fillId="0" borderId="1" xfId="0" applyNumberFormat="1" applyBorder="1"/>
    <xf numFmtId="0" fontId="1" fillId="0" borderId="0" xfId="0" applyFont="1"/>
    <xf numFmtId="0" fontId="0" fillId="3" borderId="0" xfId="0" applyFill="1"/>
    <xf numFmtId="0" fontId="0" fillId="0" borderId="0" xfId="0" applyAlignment="1">
      <alignment wrapText="1"/>
    </xf>
    <xf numFmtId="0" fontId="1" fillId="3" borderId="0" xfId="0" applyFont="1" applyFill="1"/>
    <xf numFmtId="2" fontId="0" fillId="0" borderId="0" xfId="0" applyNumberFormat="1"/>
    <xf numFmtId="0" fontId="3" fillId="0" borderId="0" xfId="0" applyFont="1"/>
    <xf numFmtId="0" fontId="1" fillId="0" borderId="2" xfId="0" applyFont="1" applyBorder="1" applyAlignment="1">
      <alignment horizontal="center" vertical="top"/>
    </xf>
    <xf numFmtId="0" fontId="0" fillId="4" borderId="0" xfId="0" applyFill="1"/>
    <xf numFmtId="0" fontId="0" fillId="0" borderId="0" xfId="0" applyFill="1"/>
    <xf numFmtId="0" fontId="4" fillId="0" borderId="0" xfId="0" applyFon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27" formatCode="yyyy/mm/dd\ hh:mm"/>
    </dxf>
    <dxf>
      <numFmt numFmtId="27" formatCode="yyyy/mm/dd\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88900</xdr:rowOff>
    </xdr:from>
    <xdr:to>
      <xdr:col>12</xdr:col>
      <xdr:colOff>101600</xdr:colOff>
      <xdr:row>19</xdr:row>
      <xdr:rowOff>19050</xdr:rowOff>
    </xdr:to>
    <xdr:sp macro="" textlink="">
      <xdr:nvSpPr>
        <xdr:cNvPr id="2" name="TextBox 1">
          <a:extLst>
            <a:ext uri="{FF2B5EF4-FFF2-40B4-BE49-F238E27FC236}">
              <a16:creationId xmlns:a16="http://schemas.microsoft.com/office/drawing/2014/main" id="{1F89D381-6356-7DEF-CFA1-A29AAB9B94F4}"/>
            </a:ext>
          </a:extLst>
        </xdr:cNvPr>
        <xdr:cNvSpPr txBox="1"/>
      </xdr:nvSpPr>
      <xdr:spPr>
        <a:xfrm>
          <a:off x="152400" y="88900"/>
          <a:ext cx="7264400" cy="3429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This</a:t>
          </a:r>
          <a:r>
            <a:rPr lang="en-GB" sz="1400" b="1" baseline="0"/>
            <a:t> Excel document includes the method of how to estimate the Time-To-Compromise for the MITRE ATT&amp;CK Techniques in the ICS domain. </a:t>
          </a:r>
        </a:p>
        <a:p>
          <a:r>
            <a:rPr lang="en-GB" sz="1400" baseline="0"/>
            <a:t>Workflow:</a:t>
          </a:r>
        </a:p>
        <a:p>
          <a:r>
            <a:rPr lang="en-GB" sz="1400" baseline="0"/>
            <a:t>1. Identify the ICS product type and category of vulnerability for the technique by using sheets "Mitre ICS ATT&amp;CK Techniques" and "Mitre Asset mapping".</a:t>
          </a:r>
        </a:p>
        <a:p>
          <a:r>
            <a:rPr lang="en-GB" sz="1400" baseline="0"/>
            <a:t>2. Filter the dataset in "ICS Vulnerability Dataset" according to </a:t>
          </a:r>
          <a:r>
            <a:rPr lang="en-GB" sz="1400" i="1" baseline="0"/>
            <a:t>u_new_cat</a:t>
          </a:r>
          <a:r>
            <a:rPr lang="en-GB" sz="1400" b="1" i="0" baseline="0"/>
            <a:t> </a:t>
          </a:r>
          <a:r>
            <a:rPr lang="en-GB" sz="1400" b="0" i="0" baseline="0"/>
            <a:t>and </a:t>
          </a:r>
          <a:r>
            <a:rPr lang="en-GB" sz="1400" b="0" i="1" baseline="0"/>
            <a:t>u_product_type</a:t>
          </a:r>
          <a:r>
            <a:rPr lang="en-GB" sz="1400" b="0" i="0" baseline="0"/>
            <a:t>. This will give the value of v (# of vulnerabilities of the component for that attack).</a:t>
          </a:r>
        </a:p>
        <a:p>
          <a:r>
            <a:rPr lang="en-GB" sz="1400" b="0" i="0" baseline="0"/>
            <a:t>3. Go to tab "Available exploits (m)" for m (#exploits readily available for that category).</a:t>
          </a:r>
        </a:p>
        <a:p>
          <a:r>
            <a:rPr lang="en-GB" sz="1400" b="0" i="0" baseline="0"/>
            <a:t>4. Calculate the average value of Base CVSS v2 and Exploitability CVSS v3 for the ICS product type and category of vulnerablity as found in sheet  "Mitre ICS ATT&amp;CK Techniques".</a:t>
          </a:r>
        </a:p>
        <a:p>
          <a:r>
            <a:rPr lang="en-GB" sz="1400" b="0" i="0" baseline="0"/>
            <a:t>5. The last parameter that needs to be calculated in the MTBV, an example is provided in sheet "MTBV Example".</a:t>
          </a:r>
        </a:p>
        <a:p>
          <a:r>
            <a:rPr lang="en-GB" sz="1400" b="0" i="0" baseline="0"/>
            <a:t>6. Populate the sheet "Estimate ICS-TTC" with the 5 calculated parameters to estimate the TTC-ICS values.</a:t>
          </a:r>
          <a:endParaRPr lang="en-GB" sz="1600" i="1"/>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3652092-7A5E-438A-8AD3-0F64ADFD5D78}" autoFormatId="16" applyNumberFormats="0" applyBorderFormats="0" applyFontFormats="0" applyPatternFormats="0" applyAlignmentFormats="0" applyWidthHeightFormats="0">
  <queryTableRefresh nextId="29">
    <queryTableFields count="28">
      <queryTableField id="1" name="icsa_id" tableColumnId="1"/>
      <queryTableField id="2" name="cwe_id" tableColumnId="2"/>
      <queryTableField id="3" name="cve_id" tableColumnId="3"/>
      <queryTableField id="4" name="cvss_version" tableColumnId="4"/>
      <queryTableField id="5" name="cve_description" tableColumnId="5"/>
      <queryTableField id="6" name="cvss_base_score" tableColumnId="6"/>
      <queryTableField id="7" name="cvss_impact_score" tableColumnId="7"/>
      <queryTableField id="8" name="cvss_exploitability_score" tableColumnId="8"/>
      <queryTableField id="9" name="cvss_severity" tableColumnId="9"/>
      <queryTableField id="10" name="nvd_cwe_id" tableColumnId="10"/>
      <queryTableField id="11" name="cvss_vector" tableColumnId="11"/>
      <queryTableField id="12" name="accessVector" tableColumnId="12"/>
      <queryTableField id="13" name="complexity" tableColumnId="13"/>
      <queryTableField id="14" name="availabilityImpact" tableColumnId="14"/>
      <queryTableField id="15" name="integrityImpact" tableColumnId="15"/>
      <queryTableField id="16" name="confidentialityImpact" tableColumnId="16"/>
      <queryTableField id="17" name="allPriv" tableColumnId="17"/>
      <queryTableField id="18" name="userPriv" tableColumnId="18"/>
      <queryTableField id="19" name="otherPriv" tableColumnId="19"/>
      <queryTableField id="20" name="userInteractionRequired" tableColumnId="20"/>
      <queryTableField id="21" name="privilegesRequired" tableColumnId="21"/>
      <queryTableField id="22" name="u_sys_created" tableColumnId="22"/>
      <queryTableField id="23" name="u_sys_updated" tableColumnId="23"/>
      <queryTableField id="24" name="u_sfp_cluster" tableColumnId="24"/>
      <queryTableField id="25" name="u_old_cat" tableColumnId="25"/>
      <queryTableField id="26" name="u_new_cat" tableColumnId="26"/>
      <queryTableField id="27" name="u_other_cat" tableColumnId="27"/>
      <queryTableField id="28" name="u_product_type" tableColumnId="2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7C59B8-8D63-484A-9E8E-67425FBE6D04}" name="esorics2020_merged_icsa_statistics_paper_dev_csv" displayName="esorics2020_merged_icsa_statistics_paper_dev_csv" ref="A1:AB2741" tableType="queryTable" totalsRowShown="0">
  <autoFilter ref="A1:AB2741" xr:uid="{06608464-C763-4F28-9E81-508455EDCE04}">
    <filterColumn colId="27">
      <filters>
        <filter val="Protection System"/>
      </filters>
    </filterColumn>
  </autoFilter>
  <sortState xmlns:xlrd2="http://schemas.microsoft.com/office/spreadsheetml/2017/richdata2" ref="A9:AB2718">
    <sortCondition ref="AA1:AA2741"/>
  </sortState>
  <tableColumns count="28">
    <tableColumn id="1" xr3:uid="{AFC03451-E3D7-491E-9B47-60277B7B2636}" uniqueName="1" name="icsa_id" queryTableFieldId="1" dataDxfId="23"/>
    <tableColumn id="2" xr3:uid="{F144A0A3-1229-439E-B508-3CCD06DDA6A7}" uniqueName="2" name="cwe_id" queryTableFieldId="2" dataDxfId="22"/>
    <tableColumn id="3" xr3:uid="{5C937D11-62FC-49CD-BBE0-0FC319462286}" uniqueName="3" name="cve_id" queryTableFieldId="3" dataDxfId="21"/>
    <tableColumn id="4" xr3:uid="{656AE065-9E9E-47BE-AC9D-50B4312B944E}" uniqueName="4" name="cvss_version" queryTableFieldId="4"/>
    <tableColumn id="5" xr3:uid="{900D4922-ADFC-44CD-8081-25897E2C1692}" uniqueName="5" name="cve_description" queryTableFieldId="5" dataDxfId="20"/>
    <tableColumn id="6" xr3:uid="{C83141D9-DCCD-40F8-A15D-9F9C3A68F9DE}" uniqueName="6" name="cvss_base_score" queryTableFieldId="6" dataDxfId="19"/>
    <tableColumn id="7" xr3:uid="{A54548EF-7308-4566-91EB-CF85500344C8}" uniqueName="7" name="cvss_impact_score" queryTableFieldId="7" dataDxfId="18"/>
    <tableColumn id="8" xr3:uid="{F92A4E28-99F5-4493-B0DA-76F5FA11F24F}" uniqueName="8" name="cvss_exploitability_score" queryTableFieldId="8" dataDxfId="17"/>
    <tableColumn id="9" xr3:uid="{602189F9-2E3D-4E05-9632-303E951B8208}" uniqueName="9" name="cvss_severity" queryTableFieldId="9" dataDxfId="16"/>
    <tableColumn id="10" xr3:uid="{43447CD5-89AE-4D64-8FD8-A9FB75A8ECB0}" uniqueName="10" name="nvd_cwe_id" queryTableFieldId="10" dataDxfId="15"/>
    <tableColumn id="11" xr3:uid="{445385AD-021B-46C8-9C5E-58A4F593CD51}" uniqueName="11" name="cvss_vector" queryTableFieldId="11" dataDxfId="14"/>
    <tableColumn id="12" xr3:uid="{D6C17E81-7F1D-4351-BE74-5938E92075CA}" uniqueName="12" name="accessVector" queryTableFieldId="12" dataDxfId="13"/>
    <tableColumn id="13" xr3:uid="{8602F6A1-A7A6-494F-BD32-D53CDF26FC45}" uniqueName="13" name="complexity" queryTableFieldId="13" dataDxfId="12"/>
    <tableColumn id="14" xr3:uid="{5A1E0CD0-A8D4-48E5-B5EE-C99E26BA0BF0}" uniqueName="14" name="availabilityImpact" queryTableFieldId="14" dataDxfId="11"/>
    <tableColumn id="15" xr3:uid="{C2140F94-3461-414C-9A32-BCB589720F32}" uniqueName="15" name="integrityImpact" queryTableFieldId="15" dataDxfId="10"/>
    <tableColumn id="16" xr3:uid="{974D648D-2EF6-462A-BB88-C8917B494B05}" uniqueName="16" name="confidentialityImpact" queryTableFieldId="16" dataDxfId="9"/>
    <tableColumn id="17" xr3:uid="{2AA3B002-866B-4326-92D5-946507AF7D1D}" uniqueName="17" name="allPriv" queryTableFieldId="17"/>
    <tableColumn id="18" xr3:uid="{19C9FB67-4B3A-46AD-BA22-82D2605A2515}" uniqueName="18" name="userPriv" queryTableFieldId="18"/>
    <tableColumn id="19" xr3:uid="{6DDAD768-3A66-4036-A75F-7B1D64844E83}" uniqueName="19" name="otherPriv" queryTableFieldId="19"/>
    <tableColumn id="20" xr3:uid="{F5BD6DF2-BC69-452D-82FF-BC44B1053835}" uniqueName="20" name="userInteractionRequired" queryTableFieldId="20" dataDxfId="8"/>
    <tableColumn id="21" xr3:uid="{C7A03C7E-9150-4B2D-9785-6FCC9D4E0505}" uniqueName="21" name="privilegesRequired" queryTableFieldId="21" dataDxfId="7"/>
    <tableColumn id="22" xr3:uid="{373E396A-0DD1-43CB-BCAF-EA2356943621}" uniqueName="22" name="u_sys_created" queryTableFieldId="22" dataDxfId="6"/>
    <tableColumn id="23" xr3:uid="{516B9255-1535-49D2-A0D2-56C5C8770900}" uniqueName="23" name="u_sys_updated" queryTableFieldId="23" dataDxfId="5"/>
    <tableColumn id="24" xr3:uid="{45D5729D-0870-4494-8CFF-629824D101C5}" uniqueName="24" name="u_sfp_cluster" queryTableFieldId="24" dataDxfId="4"/>
    <tableColumn id="25" xr3:uid="{9B66DE38-D347-41B5-B383-18DED0958C92}" uniqueName="25" name="u_old_cat" queryTableFieldId="25" dataDxfId="3"/>
    <tableColumn id="26" xr3:uid="{881B74AE-DCD0-49A8-B8F2-E9112401F01C}" uniqueName="26" name="u_new_cat" queryTableFieldId="26" dataDxfId="2"/>
    <tableColumn id="27" xr3:uid="{4788BA25-C59F-4318-8992-F71C51F60EE3}" uniqueName="27" name="u_other_cat" queryTableFieldId="27" dataDxfId="1"/>
    <tableColumn id="28" xr3:uid="{DAB4668B-3F0C-4FAE-9DD6-D84123B44A90}" uniqueName="28" name="u_product_type" queryTableFieldId="28"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C4971D-4B2C-496D-9B50-0CE5A998FCFD}" name="Table2" displayName="Table2" ref="A1:E79" totalsRowShown="0">
  <autoFilter ref="A1:E79" xr:uid="{3DC4971D-4B2C-496D-9B50-0CE5A998FCFD}"/>
  <sortState xmlns:xlrd2="http://schemas.microsoft.com/office/spreadsheetml/2017/richdata2" ref="A2:E79">
    <sortCondition ref="A1:A79"/>
  </sortState>
  <tableColumns count="5">
    <tableColumn id="4" xr3:uid="{6EBA52BD-C269-4C14-AEB6-4F701F4B449F}" name="Mitre Tactics"/>
    <tableColumn id="7" xr3:uid="{FBF9A6AC-3C7F-436F-A306-15D48C5CC531}" name="ID"/>
    <tableColumn id="1" xr3:uid="{782498EC-D9AE-4DE5-B824-E6DA6C3E6872}" name="Technique"/>
    <tableColumn id="6" xr3:uid="{92281E2A-201B-4B00-9823-AABE6AFD02AA}" name="Mitre ICS Asset"/>
    <tableColumn id="3" xr3:uid="{1800452E-4E99-48A0-89D4-BD696F237D27}" name="ICS Dataset Category of Vulnerability"/>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E33B61-1076-4DAF-8BA9-1F53A74DFEE4}" name="Table4" displayName="Table4" ref="A1:B8" totalsRowShown="0">
  <autoFilter ref="A1:B8" xr:uid="{13E33B61-1076-4DAF-8BA9-1F53A74DFEE4}"/>
  <tableColumns count="2">
    <tableColumn id="1" xr3:uid="{438BF8D1-4CF2-4746-AEC9-C1E92ADEC2DE}" name="Mitre Asset"/>
    <tableColumn id="2" xr3:uid="{00BEDE3D-E8DD-4D63-B031-B7BC415A661C}" name="ICS Dataset Product Type"/>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22693-41D2-494A-8B6E-47789A3ECD88}">
  <dimension ref="A1"/>
  <sheetViews>
    <sheetView tabSelected="1" workbookViewId="0">
      <selection activeCell="N15" sqref="N15"/>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E5F78-0411-41FB-8029-A14FA5ECBFBA}">
  <dimension ref="A1:O25"/>
  <sheetViews>
    <sheetView workbookViewId="0">
      <selection activeCell="C12" sqref="C12"/>
    </sheetView>
  </sheetViews>
  <sheetFormatPr defaultRowHeight="14.5" x14ac:dyDescent="0.35"/>
  <cols>
    <col min="1" max="1" width="15.453125" bestFit="1" customWidth="1"/>
    <col min="2" max="2" width="14.54296875" customWidth="1"/>
    <col min="3" max="3" width="33.7265625" bestFit="1" customWidth="1"/>
    <col min="7" max="7" width="12.453125" bestFit="1" customWidth="1"/>
    <col min="8" max="8" width="11.1796875" customWidth="1"/>
    <col min="9" max="9" width="14.7265625" customWidth="1"/>
    <col min="10" max="10" width="17.08984375" customWidth="1"/>
    <col min="11" max="11" width="18.7265625" customWidth="1"/>
    <col min="12" max="12" width="18.81640625" customWidth="1"/>
    <col min="14" max="14" width="10.26953125" customWidth="1"/>
    <col min="15" max="15" width="18.6328125" customWidth="1"/>
  </cols>
  <sheetData>
    <row r="1" spans="1:15" ht="29" x14ac:dyDescent="0.35">
      <c r="B1" t="s">
        <v>6895</v>
      </c>
      <c r="C1" t="s">
        <v>6896</v>
      </c>
      <c r="D1" t="s">
        <v>6897</v>
      </c>
      <c r="E1" t="s">
        <v>6898</v>
      </c>
      <c r="F1" t="s">
        <v>6899</v>
      </c>
      <c r="G1" t="s">
        <v>6900</v>
      </c>
      <c r="H1" t="s">
        <v>6901</v>
      </c>
      <c r="I1" s="7" t="s">
        <v>6902</v>
      </c>
      <c r="J1" s="7" t="s">
        <v>6903</v>
      </c>
      <c r="K1" t="s">
        <v>6904</v>
      </c>
      <c r="L1" s="6" t="s">
        <v>6905</v>
      </c>
      <c r="M1" s="7" t="s">
        <v>6906</v>
      </c>
      <c r="N1" s="7" t="s">
        <v>6907</v>
      </c>
      <c r="O1" s="7" t="s">
        <v>6908</v>
      </c>
    </row>
    <row r="2" spans="1:15" x14ac:dyDescent="0.35">
      <c r="A2" t="s">
        <v>6911</v>
      </c>
      <c r="B2">
        <f>D2*E2+(F2*(1-E2)*(1-H2))+(G2*(H2*(1-E2)))</f>
        <v>3594.2996955687299</v>
      </c>
      <c r="C2" t="s">
        <v>7150</v>
      </c>
      <c r="D2">
        <f>1*(((10/M2)+(3.9/O2))/2)</f>
        <v>1.4985029940119761</v>
      </c>
      <c r="E2">
        <f>1-(EXP(-(I2*J2)/K2))</f>
        <v>5.3273018381645221E-2</v>
      </c>
      <c r="F2">
        <v>37</v>
      </c>
      <c r="G2">
        <f>((1/L2)-0.5)*N2+F2</f>
        <v>6316</v>
      </c>
      <c r="H2">
        <f t="shared" ref="H2:H25" si="0">POWER((1-(L2)),I2)</f>
        <v>0.5987369392383789</v>
      </c>
      <c r="I2">
        <v>10</v>
      </c>
      <c r="J2">
        <f>11+4</f>
        <v>15</v>
      </c>
      <c r="K2">
        <v>2740</v>
      </c>
      <c r="L2">
        <v>0.05</v>
      </c>
      <c r="M2" s="8">
        <v>6.68</v>
      </c>
      <c r="N2">
        <v>322</v>
      </c>
      <c r="O2">
        <v>2.6</v>
      </c>
    </row>
    <row r="3" spans="1:15" x14ac:dyDescent="0.35">
      <c r="A3" t="s">
        <v>6912</v>
      </c>
      <c r="B3">
        <f>D3*E3+(F3*(1-E3)*(1-H3))+(G3*(H3*(1-E3)))</f>
        <v>97.501585144739011</v>
      </c>
      <c r="C3" t="s">
        <v>7150</v>
      </c>
      <c r="D3">
        <f t="shared" ref="D3:D25" si="1">1*(((10/M3)+(3.9/O3))/2)</f>
        <v>1.4985029940119761</v>
      </c>
      <c r="E3">
        <f t="shared" ref="E3:E25" si="2">1-(EXP(-(I3*J3)/K3))</f>
        <v>5.3273018381645221E-2</v>
      </c>
      <c r="F3">
        <v>27</v>
      </c>
      <c r="G3">
        <f>((1/L3)-0.5)*N3+F3</f>
        <v>1207.6666666666667</v>
      </c>
      <c r="H3">
        <f t="shared" si="0"/>
        <v>6.4288889323399406E-2</v>
      </c>
      <c r="I3">
        <v>10</v>
      </c>
      <c r="J3">
        <f>J2</f>
        <v>15</v>
      </c>
      <c r="K3">
        <v>2740</v>
      </c>
      <c r="L3">
        <v>0.24</v>
      </c>
      <c r="M3" s="8">
        <v>6.68</v>
      </c>
      <c r="N3">
        <v>322</v>
      </c>
      <c r="O3">
        <v>2.6</v>
      </c>
    </row>
    <row r="4" spans="1:15" x14ac:dyDescent="0.35">
      <c r="A4" t="s">
        <v>6913</v>
      </c>
      <c r="B4">
        <f>D4*E4+(F4*(1-E4)*(1-H4))+(G4*(H4*(1-E4)))</f>
        <v>14.967909968934332</v>
      </c>
      <c r="C4" t="s">
        <v>7150</v>
      </c>
      <c r="D4">
        <f t="shared" si="1"/>
        <v>1.4985029940119761</v>
      </c>
      <c r="E4">
        <f t="shared" si="2"/>
        <v>0.10043090717146697</v>
      </c>
      <c r="F4">
        <v>16</v>
      </c>
      <c r="G4">
        <f>((1/L4)-0.5)*N4+F4</f>
        <v>499</v>
      </c>
      <c r="H4">
        <f t="shared" si="0"/>
        <v>9.765625E-4</v>
      </c>
      <c r="I4">
        <v>10</v>
      </c>
      <c r="J4">
        <v>29</v>
      </c>
      <c r="K4">
        <v>2740</v>
      </c>
      <c r="L4">
        <v>0.5</v>
      </c>
      <c r="M4" s="8">
        <v>6.68</v>
      </c>
      <c r="N4">
        <v>322</v>
      </c>
      <c r="O4">
        <v>2.6</v>
      </c>
    </row>
    <row r="5" spans="1:15" x14ac:dyDescent="0.35">
      <c r="A5" t="s">
        <v>6914</v>
      </c>
      <c r="B5">
        <f>D5*E5+(F5*(1-E5)*(1-H5))+(G5*(H5*(1-E5)))</f>
        <v>5.5038158278227209</v>
      </c>
      <c r="C5" t="s">
        <v>7150</v>
      </c>
      <c r="D5">
        <f t="shared" si="1"/>
        <v>1.4985029940119761</v>
      </c>
      <c r="E5">
        <f t="shared" si="2"/>
        <v>0.11022648055019046</v>
      </c>
      <c r="F5">
        <v>6</v>
      </c>
      <c r="G5">
        <f>((1/L5)-0.5)*N5+F5</f>
        <v>167</v>
      </c>
      <c r="H5">
        <f t="shared" si="0"/>
        <v>0</v>
      </c>
      <c r="I5">
        <v>10</v>
      </c>
      <c r="J5">
        <v>32</v>
      </c>
      <c r="K5">
        <v>2740</v>
      </c>
      <c r="L5">
        <v>1</v>
      </c>
      <c r="M5" s="8">
        <v>6.68</v>
      </c>
      <c r="N5">
        <v>322</v>
      </c>
      <c r="O5">
        <v>2.6</v>
      </c>
    </row>
    <row r="6" spans="1:15" x14ac:dyDescent="0.35">
      <c r="A6" t="s">
        <v>6911</v>
      </c>
      <c r="B6">
        <f t="shared" ref="B6:B25" si="3">D6*E6+(F6*(1-E6)*(1-H6))+(G6*(H6*(1-E6)))</f>
        <v>2501.226361835746</v>
      </c>
      <c r="C6" t="s">
        <v>7151</v>
      </c>
      <c r="D6">
        <f t="shared" si="1"/>
        <v>2.4105633802816904</v>
      </c>
      <c r="E6">
        <f t="shared" si="2"/>
        <v>1.3052750367479882E-2</v>
      </c>
      <c r="F6">
        <v>37</v>
      </c>
      <c r="G6">
        <f t="shared" ref="G6:G8" si="4">((1/L6)-0.5)*N6+F6</f>
        <v>4658.5</v>
      </c>
      <c r="H6">
        <f t="shared" si="0"/>
        <v>0.54036008766263688</v>
      </c>
      <c r="I6">
        <v>12</v>
      </c>
      <c r="J6">
        <v>3</v>
      </c>
      <c r="K6">
        <v>2740</v>
      </c>
      <c r="L6">
        <v>0.05</v>
      </c>
      <c r="M6" s="8">
        <v>2.84</v>
      </c>
      <c r="N6">
        <v>237</v>
      </c>
      <c r="O6">
        <v>3</v>
      </c>
    </row>
    <row r="7" spans="1:15" x14ac:dyDescent="0.35">
      <c r="A7" t="s">
        <v>6912</v>
      </c>
      <c r="B7">
        <f t="shared" si="3"/>
        <v>58.526648653846465</v>
      </c>
      <c r="C7" t="s">
        <v>7151</v>
      </c>
      <c r="D7">
        <f t="shared" si="1"/>
        <v>2.4105633802816904</v>
      </c>
      <c r="E7">
        <f t="shared" si="2"/>
        <v>1.3052750367479882E-2</v>
      </c>
      <c r="F7">
        <v>27</v>
      </c>
      <c r="G7">
        <f t="shared" si="4"/>
        <v>896.00000000000011</v>
      </c>
      <c r="H7">
        <f t="shared" si="0"/>
        <v>3.7133262473195497E-2</v>
      </c>
      <c r="I7">
        <v>12</v>
      </c>
      <c r="J7">
        <v>3</v>
      </c>
      <c r="K7">
        <v>2740</v>
      </c>
      <c r="L7">
        <v>0.24</v>
      </c>
      <c r="M7" s="8">
        <v>2.84</v>
      </c>
      <c r="N7">
        <v>237</v>
      </c>
      <c r="O7">
        <v>3</v>
      </c>
    </row>
    <row r="8" spans="1:15" x14ac:dyDescent="0.35">
      <c r="A8" t="s">
        <v>6913</v>
      </c>
      <c r="B8">
        <f t="shared" si="3"/>
        <v>15.732097273877027</v>
      </c>
      <c r="C8" t="s">
        <v>7151</v>
      </c>
      <c r="D8">
        <f t="shared" si="1"/>
        <v>2.4105633802816904</v>
      </c>
      <c r="E8">
        <f t="shared" si="2"/>
        <v>2.5935126442804046E-2</v>
      </c>
      <c r="F8">
        <v>16</v>
      </c>
      <c r="G8">
        <f t="shared" si="4"/>
        <v>371.5</v>
      </c>
      <c r="H8">
        <f t="shared" si="0"/>
        <v>2.44140625E-4</v>
      </c>
      <c r="I8">
        <v>12</v>
      </c>
      <c r="J8">
        <v>6</v>
      </c>
      <c r="K8">
        <v>2740</v>
      </c>
      <c r="L8">
        <v>0.5</v>
      </c>
      <c r="M8" s="8">
        <v>2.84</v>
      </c>
      <c r="N8">
        <v>237</v>
      </c>
      <c r="O8">
        <v>3</v>
      </c>
    </row>
    <row r="9" spans="1:15" x14ac:dyDescent="0.35">
      <c r="A9" t="s">
        <v>6914</v>
      </c>
      <c r="B9">
        <f t="shared" si="3"/>
        <v>5.9069075074091746</v>
      </c>
      <c r="C9" t="s">
        <v>7151</v>
      </c>
      <c r="D9">
        <f t="shared" si="1"/>
        <v>2.4105633802816904</v>
      </c>
      <c r="E9">
        <f t="shared" si="2"/>
        <v>2.5935126442804046E-2</v>
      </c>
      <c r="F9">
        <v>6</v>
      </c>
      <c r="G9">
        <f>((1/L9)-0.5)*N9+F9</f>
        <v>124.5</v>
      </c>
      <c r="H9">
        <f t="shared" si="0"/>
        <v>0</v>
      </c>
      <c r="I9">
        <v>12</v>
      </c>
      <c r="J9">
        <v>6</v>
      </c>
      <c r="K9">
        <v>2740</v>
      </c>
      <c r="L9">
        <v>1</v>
      </c>
      <c r="M9" s="8">
        <v>2.84</v>
      </c>
      <c r="N9">
        <v>237</v>
      </c>
      <c r="O9">
        <v>3</v>
      </c>
    </row>
    <row r="10" spans="1:15" x14ac:dyDescent="0.35">
      <c r="A10" t="s">
        <v>6911</v>
      </c>
      <c r="B10">
        <f t="shared" si="3"/>
        <v>716.46222259249737</v>
      </c>
      <c r="C10" t="s">
        <v>7152</v>
      </c>
      <c r="D10">
        <f t="shared" si="1"/>
        <v>1.4923349382921023</v>
      </c>
      <c r="E10">
        <f t="shared" si="2"/>
        <v>3.5838387272094541E-2</v>
      </c>
      <c r="F10">
        <v>37</v>
      </c>
      <c r="G10">
        <f>((1/L10)-0.5)*N10+F10</f>
        <v>2006.5</v>
      </c>
      <c r="H10">
        <f t="shared" si="0"/>
        <v>0.35848592240854216</v>
      </c>
      <c r="I10">
        <v>20</v>
      </c>
      <c r="J10">
        <v>5</v>
      </c>
      <c r="K10">
        <v>2740</v>
      </c>
      <c r="L10">
        <v>0.05</v>
      </c>
      <c r="M10" s="8">
        <v>5.7</v>
      </c>
      <c r="N10">
        <v>101</v>
      </c>
      <c r="O10">
        <v>3.17</v>
      </c>
    </row>
    <row r="11" spans="1:15" x14ac:dyDescent="0.35">
      <c r="A11" t="s">
        <v>6912</v>
      </c>
      <c r="B11">
        <f t="shared" si="3"/>
        <v>27.37200834654756</v>
      </c>
      <c r="C11" t="s">
        <v>7152</v>
      </c>
      <c r="D11">
        <f t="shared" si="1"/>
        <v>1.4923349382921023</v>
      </c>
      <c r="E11">
        <f t="shared" si="2"/>
        <v>4.2850440708402826E-2</v>
      </c>
      <c r="F11">
        <v>27</v>
      </c>
      <c r="G11">
        <f t="shared" ref="G11:G25" si="5">((1/L11)-0.5)*N11+F11</f>
        <v>397.33333333333337</v>
      </c>
      <c r="H11">
        <f t="shared" si="0"/>
        <v>4.1330612904362986E-3</v>
      </c>
      <c r="I11">
        <v>20</v>
      </c>
      <c r="J11">
        <v>6</v>
      </c>
      <c r="K11">
        <v>2740</v>
      </c>
      <c r="L11">
        <v>0.24</v>
      </c>
      <c r="M11" s="8">
        <v>5.7</v>
      </c>
      <c r="N11">
        <v>101</v>
      </c>
      <c r="O11">
        <v>3.17</v>
      </c>
    </row>
    <row r="12" spans="1:15" x14ac:dyDescent="0.35">
      <c r="A12" t="s">
        <v>6913</v>
      </c>
      <c r="B12">
        <f t="shared" si="3"/>
        <v>15.378478449012094</v>
      </c>
      <c r="C12" t="s">
        <v>7152</v>
      </c>
      <c r="D12">
        <f t="shared" si="1"/>
        <v>1.4923349382921023</v>
      </c>
      <c r="E12">
        <f t="shared" si="2"/>
        <v>4.2850440708402826E-2</v>
      </c>
      <c r="F12">
        <v>16</v>
      </c>
      <c r="G12">
        <f t="shared" si="5"/>
        <v>167.5</v>
      </c>
      <c r="H12">
        <f t="shared" si="0"/>
        <v>9.5367431640625E-7</v>
      </c>
      <c r="I12">
        <v>20</v>
      </c>
      <c r="J12">
        <v>6</v>
      </c>
      <c r="K12">
        <v>2740</v>
      </c>
      <c r="L12">
        <v>0.5</v>
      </c>
      <c r="M12" s="8">
        <v>5.7</v>
      </c>
      <c r="N12">
        <v>101</v>
      </c>
      <c r="O12">
        <v>3.17</v>
      </c>
    </row>
    <row r="13" spans="1:15" x14ac:dyDescent="0.35">
      <c r="A13" t="s">
        <v>6914</v>
      </c>
      <c r="B13">
        <f t="shared" si="3"/>
        <v>5.8068445655399463</v>
      </c>
      <c r="C13" t="s">
        <v>7152</v>
      </c>
      <c r="D13">
        <f t="shared" si="1"/>
        <v>1.4923349382921023</v>
      </c>
      <c r="E13">
        <f t="shared" si="2"/>
        <v>4.2850440708402826E-2</v>
      </c>
      <c r="F13">
        <v>6</v>
      </c>
      <c r="G13">
        <f t="shared" si="5"/>
        <v>56.5</v>
      </c>
      <c r="H13">
        <f t="shared" si="0"/>
        <v>0</v>
      </c>
      <c r="I13">
        <v>20</v>
      </c>
      <c r="J13">
        <v>6</v>
      </c>
      <c r="K13">
        <v>2740</v>
      </c>
      <c r="L13">
        <v>1</v>
      </c>
      <c r="M13" s="8">
        <v>5.7</v>
      </c>
      <c r="N13">
        <v>101</v>
      </c>
      <c r="O13">
        <v>3.17</v>
      </c>
    </row>
    <row r="14" spans="1:15" x14ac:dyDescent="0.35">
      <c r="A14" t="s">
        <v>6911</v>
      </c>
      <c r="B14">
        <f t="shared" si="3"/>
        <v>5738.9820399828241</v>
      </c>
      <c r="C14" t="s">
        <v>7153</v>
      </c>
      <c r="D14">
        <f t="shared" si="1"/>
        <v>1.141025641025641</v>
      </c>
      <c r="E14">
        <f t="shared" si="2"/>
        <v>2.1659793685449458E-2</v>
      </c>
      <c r="F14">
        <v>37</v>
      </c>
      <c r="G14">
        <f t="shared" si="5"/>
        <v>7193.5</v>
      </c>
      <c r="H14">
        <f t="shared" si="0"/>
        <v>0.81450624999999999</v>
      </c>
      <c r="I14">
        <v>4</v>
      </c>
      <c r="J14">
        <f>11+4</f>
        <v>15</v>
      </c>
      <c r="K14">
        <v>2740</v>
      </c>
      <c r="L14">
        <v>0.05</v>
      </c>
      <c r="M14" s="8">
        <v>7.8</v>
      </c>
      <c r="N14">
        <v>367</v>
      </c>
      <c r="O14">
        <v>3.9</v>
      </c>
    </row>
    <row r="15" spans="1:15" x14ac:dyDescent="0.35">
      <c r="A15" t="s">
        <v>6912</v>
      </c>
      <c r="B15">
        <f t="shared" si="3"/>
        <v>465.65955413498148</v>
      </c>
      <c r="C15" t="s">
        <v>7153</v>
      </c>
      <c r="D15">
        <f t="shared" si="1"/>
        <v>1.141025641025641</v>
      </c>
      <c r="E15">
        <f t="shared" si="2"/>
        <v>2.1659793685449458E-2</v>
      </c>
      <c r="F15">
        <v>27</v>
      </c>
      <c r="G15">
        <f t="shared" si="5"/>
        <v>1372.6666666666667</v>
      </c>
      <c r="H15">
        <f t="shared" si="0"/>
        <v>0.33362175999999999</v>
      </c>
      <c r="I15">
        <v>4</v>
      </c>
      <c r="J15">
        <f>J14</f>
        <v>15</v>
      </c>
      <c r="K15">
        <v>2740</v>
      </c>
      <c r="L15">
        <v>0.24</v>
      </c>
      <c r="M15" s="8">
        <v>7.8</v>
      </c>
      <c r="N15">
        <v>367</v>
      </c>
      <c r="O15">
        <v>3.9</v>
      </c>
    </row>
    <row r="16" spans="1:15" x14ac:dyDescent="0.35">
      <c r="A16" t="s">
        <v>6913</v>
      </c>
      <c r="B16">
        <f t="shared" si="3"/>
        <v>48.364101926304045</v>
      </c>
      <c r="C16" t="s">
        <v>7153</v>
      </c>
      <c r="D16">
        <f t="shared" si="1"/>
        <v>1.141025641025641</v>
      </c>
      <c r="E16">
        <f t="shared" si="2"/>
        <v>4.1452121659199315E-2</v>
      </c>
      <c r="F16">
        <v>16</v>
      </c>
      <c r="G16">
        <f t="shared" si="5"/>
        <v>566.5</v>
      </c>
      <c r="H16">
        <f t="shared" si="0"/>
        <v>6.25E-2</v>
      </c>
      <c r="I16">
        <v>4</v>
      </c>
      <c r="J16">
        <v>29</v>
      </c>
      <c r="K16">
        <v>2740</v>
      </c>
      <c r="L16">
        <v>0.5</v>
      </c>
      <c r="M16" s="8">
        <v>7.8</v>
      </c>
      <c r="N16">
        <v>367</v>
      </c>
      <c r="O16">
        <v>3.9</v>
      </c>
    </row>
    <row r="17" spans="1:15" x14ac:dyDescent="0.35">
      <c r="A17" t="s">
        <v>6914</v>
      </c>
      <c r="B17">
        <f t="shared" si="3"/>
        <v>5.778231734827826</v>
      </c>
      <c r="C17" t="s">
        <v>7153</v>
      </c>
      <c r="D17">
        <f t="shared" si="1"/>
        <v>1.141025641025641</v>
      </c>
      <c r="E17">
        <f t="shared" si="2"/>
        <v>4.56409622254077E-2</v>
      </c>
      <c r="F17">
        <v>6</v>
      </c>
      <c r="G17">
        <f t="shared" si="5"/>
        <v>189.5</v>
      </c>
      <c r="H17">
        <f t="shared" si="0"/>
        <v>0</v>
      </c>
      <c r="I17">
        <v>4</v>
      </c>
      <c r="J17">
        <v>32</v>
      </c>
      <c r="K17">
        <v>2740</v>
      </c>
      <c r="L17">
        <v>1</v>
      </c>
      <c r="M17" s="8">
        <v>7.8</v>
      </c>
      <c r="N17">
        <v>367</v>
      </c>
      <c r="O17">
        <v>3.9</v>
      </c>
    </row>
    <row r="18" spans="1:15" x14ac:dyDescent="0.35">
      <c r="A18" t="s">
        <v>6911</v>
      </c>
      <c r="B18">
        <f t="shared" si="3"/>
        <v>36.844618148296149</v>
      </c>
      <c r="C18" t="s">
        <v>7154</v>
      </c>
      <c r="D18">
        <f t="shared" si="1"/>
        <v>1.4433962264150944</v>
      </c>
      <c r="E18">
        <f t="shared" si="2"/>
        <v>4.3699857470438364E-3</v>
      </c>
      <c r="F18">
        <v>37</v>
      </c>
      <c r="G18">
        <f t="shared" si="5"/>
        <v>37</v>
      </c>
      <c r="H18">
        <f t="shared" si="0"/>
        <v>0.81450624999999999</v>
      </c>
      <c r="I18">
        <v>4</v>
      </c>
      <c r="J18">
        <v>3</v>
      </c>
      <c r="K18">
        <v>2740</v>
      </c>
      <c r="L18">
        <v>0.05</v>
      </c>
      <c r="M18" s="8">
        <v>5.3</v>
      </c>
      <c r="N18">
        <v>0</v>
      </c>
      <c r="O18">
        <v>3.9</v>
      </c>
    </row>
    <row r="19" spans="1:15" x14ac:dyDescent="0.35">
      <c r="A19" t="s">
        <v>6912</v>
      </c>
      <c r="B19">
        <f t="shared" si="3"/>
        <v>26.888318005766585</v>
      </c>
      <c r="C19" t="s">
        <v>7154</v>
      </c>
      <c r="D19">
        <f t="shared" si="1"/>
        <v>1.4433962264150944</v>
      </c>
      <c r="E19">
        <f t="shared" si="2"/>
        <v>4.3699857470438364E-3</v>
      </c>
      <c r="F19">
        <v>27</v>
      </c>
      <c r="G19">
        <f t="shared" si="5"/>
        <v>27</v>
      </c>
      <c r="H19">
        <f t="shared" si="0"/>
        <v>0.33362175999999999</v>
      </c>
      <c r="I19">
        <v>4</v>
      </c>
      <c r="J19">
        <v>3</v>
      </c>
      <c r="K19">
        <v>2740</v>
      </c>
      <c r="L19">
        <v>0.24</v>
      </c>
      <c r="M19" s="8">
        <v>5.3</v>
      </c>
      <c r="N19">
        <v>0</v>
      </c>
      <c r="O19">
        <v>3.9</v>
      </c>
    </row>
    <row r="20" spans="1:15" x14ac:dyDescent="0.35">
      <c r="A20" t="s">
        <v>6913</v>
      </c>
      <c r="B20">
        <f t="shared" si="3"/>
        <v>15.873053682161416</v>
      </c>
      <c r="C20" t="s">
        <v>7154</v>
      </c>
      <c r="D20">
        <f t="shared" si="1"/>
        <v>1.4433962264150944</v>
      </c>
      <c r="E20">
        <f t="shared" si="2"/>
        <v>8.7208747186583446E-3</v>
      </c>
      <c r="F20">
        <v>16</v>
      </c>
      <c r="G20">
        <f t="shared" si="5"/>
        <v>16</v>
      </c>
      <c r="H20">
        <f t="shared" si="0"/>
        <v>6.25E-2</v>
      </c>
      <c r="I20">
        <v>4</v>
      </c>
      <c r="J20">
        <v>6</v>
      </c>
      <c r="K20">
        <v>2740</v>
      </c>
      <c r="L20">
        <v>0.5</v>
      </c>
      <c r="M20" s="8">
        <v>5.3</v>
      </c>
      <c r="N20">
        <v>0</v>
      </c>
      <c r="O20">
        <v>3.9</v>
      </c>
    </row>
    <row r="21" spans="1:15" x14ac:dyDescent="0.35">
      <c r="A21" t="s">
        <v>6914</v>
      </c>
      <c r="B21">
        <f t="shared" si="3"/>
        <v>5.960262429348</v>
      </c>
      <c r="C21" t="s">
        <v>7154</v>
      </c>
      <c r="D21">
        <f t="shared" si="1"/>
        <v>1.4433962264150944</v>
      </c>
      <c r="E21">
        <f t="shared" si="2"/>
        <v>8.7208747186583446E-3</v>
      </c>
      <c r="F21">
        <v>6</v>
      </c>
      <c r="G21">
        <f t="shared" si="5"/>
        <v>6</v>
      </c>
      <c r="H21">
        <f t="shared" si="0"/>
        <v>0</v>
      </c>
      <c r="I21">
        <v>4</v>
      </c>
      <c r="J21">
        <v>6</v>
      </c>
      <c r="K21">
        <v>2740</v>
      </c>
      <c r="L21">
        <v>1</v>
      </c>
      <c r="M21" s="8">
        <v>5.3</v>
      </c>
      <c r="N21">
        <v>0</v>
      </c>
      <c r="O21">
        <v>3.9</v>
      </c>
    </row>
    <row r="22" spans="1:15" x14ac:dyDescent="0.35">
      <c r="A22" t="s">
        <v>6911</v>
      </c>
      <c r="B22">
        <f t="shared" si="3"/>
        <v>5823.3605453424798</v>
      </c>
      <c r="C22" t="s">
        <v>7155</v>
      </c>
      <c r="D22">
        <f t="shared" si="1"/>
        <v>1.141025641025641</v>
      </c>
      <c r="E22">
        <f t="shared" si="2"/>
        <v>7.2726950998069917E-3</v>
      </c>
      <c r="F22">
        <v>37</v>
      </c>
      <c r="G22">
        <f t="shared" si="5"/>
        <v>7193.5</v>
      </c>
      <c r="H22">
        <f t="shared" si="0"/>
        <v>0.81450624999999999</v>
      </c>
      <c r="I22">
        <v>4</v>
      </c>
      <c r="J22">
        <v>5</v>
      </c>
      <c r="K22">
        <v>2740</v>
      </c>
      <c r="L22">
        <v>0.05</v>
      </c>
      <c r="M22" s="8">
        <v>7.8</v>
      </c>
      <c r="N22">
        <v>367</v>
      </c>
      <c r="O22">
        <v>3.9</v>
      </c>
    </row>
    <row r="23" spans="1:15" x14ac:dyDescent="0.35">
      <c r="A23" t="s">
        <v>6912</v>
      </c>
      <c r="B23">
        <f t="shared" si="3"/>
        <v>471.80298722703196</v>
      </c>
      <c r="C23" t="s">
        <v>7155</v>
      </c>
      <c r="D23">
        <f t="shared" si="1"/>
        <v>1.141025641025641</v>
      </c>
      <c r="E23">
        <f t="shared" si="2"/>
        <v>8.7208747186583446E-3</v>
      </c>
      <c r="F23">
        <v>27</v>
      </c>
      <c r="G23">
        <f t="shared" si="5"/>
        <v>1372.6666666666667</v>
      </c>
      <c r="H23">
        <f t="shared" si="0"/>
        <v>0.33362175999999999</v>
      </c>
      <c r="I23">
        <v>4</v>
      </c>
      <c r="J23">
        <v>6</v>
      </c>
      <c r="K23">
        <v>2740</v>
      </c>
      <c r="L23">
        <v>0.24</v>
      </c>
      <c r="M23" s="8">
        <v>7.8</v>
      </c>
      <c r="N23">
        <v>367</v>
      </c>
      <c r="O23">
        <v>3.9</v>
      </c>
    </row>
    <row r="24" spans="1:15" x14ac:dyDescent="0.35">
      <c r="A24" t="s">
        <v>6913</v>
      </c>
      <c r="B24">
        <f t="shared" si="3"/>
        <v>49.976614150378794</v>
      </c>
      <c r="C24" t="s">
        <v>7155</v>
      </c>
      <c r="D24">
        <f t="shared" si="1"/>
        <v>1.141025641025641</v>
      </c>
      <c r="E24">
        <f t="shared" si="2"/>
        <v>8.7208747186583446E-3</v>
      </c>
      <c r="F24">
        <v>16</v>
      </c>
      <c r="G24">
        <f t="shared" si="5"/>
        <v>566.5</v>
      </c>
      <c r="H24">
        <f t="shared" si="0"/>
        <v>6.25E-2</v>
      </c>
      <c r="I24">
        <v>4</v>
      </c>
      <c r="J24">
        <v>6</v>
      </c>
      <c r="K24">
        <v>2740</v>
      </c>
      <c r="L24">
        <v>0.5</v>
      </c>
      <c r="M24" s="8">
        <v>7.8</v>
      </c>
      <c r="N24">
        <v>367</v>
      </c>
      <c r="O24">
        <v>3.9</v>
      </c>
    </row>
    <row r="25" spans="1:15" x14ac:dyDescent="0.35">
      <c r="A25" t="s">
        <v>6914</v>
      </c>
      <c r="B25">
        <f t="shared" si="3"/>
        <v>5.957625493354211</v>
      </c>
      <c r="C25" t="s">
        <v>7155</v>
      </c>
      <c r="D25">
        <f t="shared" si="1"/>
        <v>1.141025641025641</v>
      </c>
      <c r="E25">
        <f t="shared" si="2"/>
        <v>8.7208747186583446E-3</v>
      </c>
      <c r="F25">
        <v>6</v>
      </c>
      <c r="G25">
        <f t="shared" si="5"/>
        <v>189.5</v>
      </c>
      <c r="H25">
        <f t="shared" si="0"/>
        <v>0</v>
      </c>
      <c r="I25">
        <v>4</v>
      </c>
      <c r="J25">
        <v>6</v>
      </c>
      <c r="K25">
        <v>2740</v>
      </c>
      <c r="L25">
        <v>1</v>
      </c>
      <c r="M25" s="8">
        <v>7.8</v>
      </c>
      <c r="N25">
        <v>367</v>
      </c>
      <c r="O25">
        <v>3.9</v>
      </c>
    </row>
  </sheetData>
  <phoneticPr fontId="2" type="noConversion"/>
  <pageMargins left="0.7" right="0.7" top="0.75" bottom="0.75" header="0.3" footer="0.3"/>
  <pageSetup paperSize="43"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2ED9E-A872-4D01-A8D1-A2BACE324A75}">
  <dimension ref="A1:AB2741"/>
  <sheetViews>
    <sheetView topLeftCell="U1014" workbookViewId="0">
      <selection activeCell="W1896" sqref="W1896"/>
    </sheetView>
  </sheetViews>
  <sheetFormatPr defaultRowHeight="14.5" x14ac:dyDescent="0.35"/>
  <cols>
    <col min="1" max="1" width="25.54296875" bestFit="1" customWidth="1"/>
    <col min="2" max="2" width="9.453125" bestFit="1" customWidth="1"/>
    <col min="3" max="3" width="14.453125" bestFit="1" customWidth="1"/>
    <col min="4" max="4" width="13.54296875" bestFit="1" customWidth="1"/>
    <col min="5" max="5" width="80.7265625" bestFit="1" customWidth="1"/>
    <col min="6" max="6" width="16.81640625" bestFit="1" customWidth="1"/>
    <col min="7" max="7" width="18.7265625" bestFit="1" customWidth="1"/>
    <col min="8" max="8" width="24" bestFit="1" customWidth="1"/>
    <col min="9" max="9" width="14" bestFit="1" customWidth="1"/>
    <col min="10" max="10" width="15.1796875" bestFit="1" customWidth="1"/>
    <col min="11" max="11" width="41.81640625" bestFit="1" customWidth="1"/>
    <col min="12" max="12" width="19.1796875" bestFit="1" customWidth="1"/>
    <col min="13" max="13" width="12.1796875" bestFit="1" customWidth="1"/>
    <col min="14" max="14" width="17.81640625" bestFit="1" customWidth="1"/>
    <col min="15" max="15" width="16" bestFit="1" customWidth="1"/>
    <col min="16" max="16" width="21.1796875" bestFit="1" customWidth="1"/>
    <col min="17" max="17" width="8.1796875" bestFit="1" customWidth="1"/>
    <col min="18" max="18" width="9.81640625" bestFit="1" customWidth="1"/>
    <col min="19" max="19" width="10.81640625" bestFit="1" customWidth="1"/>
    <col min="20" max="20" width="23.81640625" bestFit="1" customWidth="1"/>
    <col min="21" max="21" width="18.54296875" bestFit="1" customWidth="1"/>
    <col min="22" max="22" width="15.1796875" bestFit="1" customWidth="1"/>
    <col min="23" max="23" width="15.81640625" bestFit="1" customWidth="1"/>
    <col min="24" max="24" width="14.453125" bestFit="1" customWidth="1"/>
    <col min="25" max="25" width="20.54296875" bestFit="1" customWidth="1"/>
    <col min="26" max="26" width="18.1796875" bestFit="1" customWidth="1"/>
    <col min="27" max="27" width="40.453125" bestFit="1" customWidth="1"/>
    <col min="28" max="28" width="24.453125" bestFit="1" customWidth="1"/>
  </cols>
  <sheetData>
    <row r="1" spans="1:28"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hidden="1" x14ac:dyDescent="0.35">
      <c r="A2" t="s">
        <v>28</v>
      </c>
      <c r="B2" t="s">
        <v>29</v>
      </c>
      <c r="C2" t="s">
        <v>30</v>
      </c>
      <c r="D2">
        <v>2</v>
      </c>
      <c r="E2" t="s">
        <v>31</v>
      </c>
      <c r="F2" t="s">
        <v>32</v>
      </c>
      <c r="G2" t="s">
        <v>33</v>
      </c>
      <c r="H2" t="s">
        <v>33</v>
      </c>
      <c r="I2" t="s">
        <v>34</v>
      </c>
      <c r="J2" t="s">
        <v>35</v>
      </c>
      <c r="K2" t="s">
        <v>36</v>
      </c>
      <c r="L2" t="s">
        <v>37</v>
      </c>
      <c r="M2" t="s">
        <v>38</v>
      </c>
      <c r="N2" t="s">
        <v>39</v>
      </c>
      <c r="O2" t="s">
        <v>40</v>
      </c>
      <c r="P2" t="s">
        <v>40</v>
      </c>
      <c r="Q2">
        <v>0</v>
      </c>
      <c r="R2">
        <v>0</v>
      </c>
      <c r="S2">
        <v>0</v>
      </c>
      <c r="T2" t="s">
        <v>41</v>
      </c>
      <c r="U2" t="s">
        <v>33</v>
      </c>
      <c r="V2" s="1">
        <v>35103.208333333336</v>
      </c>
      <c r="W2" s="1">
        <v>43334.770138888889</v>
      </c>
      <c r="X2" t="s">
        <v>42</v>
      </c>
      <c r="Y2" t="s">
        <v>43</v>
      </c>
      <c r="Z2" t="s">
        <v>44</v>
      </c>
      <c r="AA2" t="s">
        <v>45</v>
      </c>
      <c r="AB2" t="s">
        <v>33</v>
      </c>
    </row>
    <row r="3" spans="1:28" hidden="1" x14ac:dyDescent="0.35">
      <c r="A3" t="s">
        <v>46</v>
      </c>
      <c r="B3" t="s">
        <v>47</v>
      </c>
      <c r="C3" t="s">
        <v>48</v>
      </c>
      <c r="D3">
        <v>2</v>
      </c>
      <c r="E3" t="s">
        <v>49</v>
      </c>
      <c r="F3" t="s">
        <v>50</v>
      </c>
      <c r="G3" t="s">
        <v>33</v>
      </c>
      <c r="H3" t="s">
        <v>33</v>
      </c>
      <c r="I3" t="s">
        <v>34</v>
      </c>
      <c r="J3" t="s">
        <v>35</v>
      </c>
      <c r="K3" t="s">
        <v>51</v>
      </c>
      <c r="L3" t="s">
        <v>37</v>
      </c>
      <c r="M3" t="s">
        <v>38</v>
      </c>
      <c r="N3" t="s">
        <v>40</v>
      </c>
      <c r="O3" t="s">
        <v>39</v>
      </c>
      <c r="P3" t="s">
        <v>39</v>
      </c>
      <c r="Q3">
        <v>0</v>
      </c>
      <c r="R3">
        <v>0</v>
      </c>
      <c r="S3">
        <v>0</v>
      </c>
      <c r="T3" t="s">
        <v>41</v>
      </c>
      <c r="U3" t="s">
        <v>33</v>
      </c>
      <c r="V3" s="1">
        <v>38504.166666666664</v>
      </c>
      <c r="W3" s="1">
        <v>43187.061805555553</v>
      </c>
      <c r="X3" t="s">
        <v>33</v>
      </c>
      <c r="Y3" t="s">
        <v>52</v>
      </c>
      <c r="Z3" t="s">
        <v>52</v>
      </c>
      <c r="AA3" t="s">
        <v>45</v>
      </c>
      <c r="AB3" t="s">
        <v>33</v>
      </c>
    </row>
    <row r="4" spans="1:28" hidden="1" x14ac:dyDescent="0.35">
      <c r="A4" t="s">
        <v>53</v>
      </c>
      <c r="B4" t="s">
        <v>54</v>
      </c>
      <c r="C4" t="s">
        <v>55</v>
      </c>
      <c r="D4">
        <v>2</v>
      </c>
      <c r="E4" t="s">
        <v>56</v>
      </c>
      <c r="F4" t="s">
        <v>32</v>
      </c>
      <c r="G4" t="s">
        <v>33</v>
      </c>
      <c r="H4" t="s">
        <v>33</v>
      </c>
      <c r="I4" t="s">
        <v>34</v>
      </c>
      <c r="J4" t="s">
        <v>57</v>
      </c>
      <c r="K4" t="s">
        <v>58</v>
      </c>
      <c r="L4" t="s">
        <v>37</v>
      </c>
      <c r="M4" t="s">
        <v>38</v>
      </c>
      <c r="N4" t="s">
        <v>40</v>
      </c>
      <c r="O4" t="s">
        <v>39</v>
      </c>
      <c r="P4" t="s">
        <v>40</v>
      </c>
      <c r="Q4">
        <v>0</v>
      </c>
      <c r="R4">
        <v>0</v>
      </c>
      <c r="S4">
        <v>0</v>
      </c>
      <c r="T4" t="s">
        <v>41</v>
      </c>
      <c r="U4" t="s">
        <v>33</v>
      </c>
      <c r="V4" s="1">
        <v>39436.865277777775</v>
      </c>
      <c r="W4" s="1">
        <v>43388.912499999999</v>
      </c>
      <c r="X4" t="s">
        <v>59</v>
      </c>
      <c r="Y4" t="s">
        <v>60</v>
      </c>
      <c r="Z4" t="s">
        <v>60</v>
      </c>
      <c r="AA4" t="s">
        <v>45</v>
      </c>
      <c r="AB4" t="s">
        <v>33</v>
      </c>
    </row>
    <row r="5" spans="1:28" hidden="1" x14ac:dyDescent="0.35">
      <c r="A5" t="s">
        <v>61</v>
      </c>
      <c r="B5" t="s">
        <v>57</v>
      </c>
      <c r="C5" t="s">
        <v>55</v>
      </c>
      <c r="D5">
        <v>2</v>
      </c>
      <c r="E5" t="s">
        <v>56</v>
      </c>
      <c r="F5" t="s">
        <v>32</v>
      </c>
      <c r="G5" t="s">
        <v>33</v>
      </c>
      <c r="H5" t="s">
        <v>33</v>
      </c>
      <c r="I5" t="s">
        <v>34</v>
      </c>
      <c r="J5" t="s">
        <v>57</v>
      </c>
      <c r="K5" t="s">
        <v>58</v>
      </c>
      <c r="L5" t="s">
        <v>37</v>
      </c>
      <c r="M5" t="s">
        <v>38</v>
      </c>
      <c r="N5" t="s">
        <v>40</v>
      </c>
      <c r="O5" t="s">
        <v>39</v>
      </c>
      <c r="P5" t="s">
        <v>40</v>
      </c>
      <c r="Q5">
        <v>0</v>
      </c>
      <c r="R5">
        <v>0</v>
      </c>
      <c r="S5">
        <v>0</v>
      </c>
      <c r="T5" t="s">
        <v>41</v>
      </c>
      <c r="U5" t="s">
        <v>33</v>
      </c>
      <c r="V5" s="1">
        <v>39436.865277777775</v>
      </c>
      <c r="W5" s="1">
        <v>43388.912499999999</v>
      </c>
      <c r="X5" t="s">
        <v>62</v>
      </c>
      <c r="Y5" t="s">
        <v>63</v>
      </c>
      <c r="Z5" t="s">
        <v>64</v>
      </c>
      <c r="AA5" t="s">
        <v>45</v>
      </c>
      <c r="AB5" t="s">
        <v>33</v>
      </c>
    </row>
    <row r="6" spans="1:28" hidden="1" x14ac:dyDescent="0.35">
      <c r="A6" t="s">
        <v>65</v>
      </c>
      <c r="B6" t="s">
        <v>66</v>
      </c>
      <c r="C6" t="s">
        <v>67</v>
      </c>
      <c r="D6">
        <v>2</v>
      </c>
      <c r="E6" t="s">
        <v>68</v>
      </c>
      <c r="F6" t="s">
        <v>69</v>
      </c>
      <c r="G6" t="s">
        <v>33</v>
      </c>
      <c r="H6" t="s">
        <v>33</v>
      </c>
      <c r="I6" t="s">
        <v>70</v>
      </c>
      <c r="J6" t="s">
        <v>66</v>
      </c>
      <c r="K6" t="s">
        <v>71</v>
      </c>
      <c r="L6" t="s">
        <v>37</v>
      </c>
      <c r="M6" t="s">
        <v>38</v>
      </c>
      <c r="N6" t="s">
        <v>72</v>
      </c>
      <c r="O6" t="s">
        <v>72</v>
      </c>
      <c r="P6" t="s">
        <v>72</v>
      </c>
      <c r="Q6">
        <v>1</v>
      </c>
      <c r="R6">
        <v>0</v>
      </c>
      <c r="S6">
        <v>0</v>
      </c>
      <c r="T6" t="s">
        <v>41</v>
      </c>
      <c r="U6" t="s">
        <v>33</v>
      </c>
      <c r="V6" s="1">
        <v>39744.916666666664</v>
      </c>
      <c r="W6" s="1">
        <v>43522.586111111108</v>
      </c>
      <c r="X6" t="s">
        <v>73</v>
      </c>
      <c r="Y6" t="s">
        <v>74</v>
      </c>
      <c r="Z6" t="s">
        <v>44</v>
      </c>
      <c r="AA6" t="s">
        <v>45</v>
      </c>
      <c r="AB6" t="s">
        <v>33</v>
      </c>
    </row>
    <row r="7" spans="1:28" hidden="1" x14ac:dyDescent="0.35">
      <c r="A7" t="s">
        <v>46</v>
      </c>
      <c r="B7" t="s">
        <v>75</v>
      </c>
      <c r="C7" t="s">
        <v>76</v>
      </c>
      <c r="D7">
        <v>2</v>
      </c>
      <c r="E7" t="s">
        <v>77</v>
      </c>
      <c r="F7" t="s">
        <v>32</v>
      </c>
      <c r="G7" t="s">
        <v>33</v>
      </c>
      <c r="H7" t="s">
        <v>33</v>
      </c>
      <c r="I7" t="s">
        <v>34</v>
      </c>
      <c r="J7" t="s">
        <v>75</v>
      </c>
      <c r="K7" t="s">
        <v>58</v>
      </c>
      <c r="L7" t="s">
        <v>37</v>
      </c>
      <c r="M7" t="s">
        <v>38</v>
      </c>
      <c r="N7" t="s">
        <v>40</v>
      </c>
      <c r="O7" t="s">
        <v>39</v>
      </c>
      <c r="P7" t="s">
        <v>40</v>
      </c>
      <c r="Q7">
        <v>0</v>
      </c>
      <c r="R7">
        <v>0</v>
      </c>
      <c r="S7">
        <v>0</v>
      </c>
      <c r="T7" t="s">
        <v>41</v>
      </c>
      <c r="U7" t="s">
        <v>33</v>
      </c>
      <c r="V7" s="1">
        <v>39818.854166666664</v>
      </c>
      <c r="W7" s="1">
        <v>43392.645833333336</v>
      </c>
      <c r="X7" t="s">
        <v>33</v>
      </c>
      <c r="Y7" t="s">
        <v>78</v>
      </c>
      <c r="Z7" t="s">
        <v>44</v>
      </c>
      <c r="AA7" t="s">
        <v>45</v>
      </c>
      <c r="AB7" t="s">
        <v>33</v>
      </c>
    </row>
    <row r="8" spans="1:28" hidden="1" x14ac:dyDescent="0.35">
      <c r="A8" t="s">
        <v>79</v>
      </c>
      <c r="B8" t="s">
        <v>80</v>
      </c>
      <c r="C8" t="s">
        <v>81</v>
      </c>
      <c r="D8">
        <v>2</v>
      </c>
      <c r="E8" t="s">
        <v>82</v>
      </c>
      <c r="F8" t="s">
        <v>83</v>
      </c>
      <c r="G8" t="s">
        <v>33</v>
      </c>
      <c r="H8" t="s">
        <v>33</v>
      </c>
      <c r="I8" t="s">
        <v>34</v>
      </c>
      <c r="J8" t="s">
        <v>84</v>
      </c>
      <c r="K8" t="s">
        <v>85</v>
      </c>
      <c r="L8" t="s">
        <v>86</v>
      </c>
      <c r="M8" t="s">
        <v>34</v>
      </c>
      <c r="N8" t="s">
        <v>72</v>
      </c>
      <c r="O8" t="s">
        <v>72</v>
      </c>
      <c r="P8" t="s">
        <v>72</v>
      </c>
      <c r="Q8">
        <v>1</v>
      </c>
      <c r="R8">
        <v>0</v>
      </c>
      <c r="S8">
        <v>0</v>
      </c>
      <c r="T8" t="s">
        <v>87</v>
      </c>
      <c r="U8" t="s">
        <v>33</v>
      </c>
      <c r="V8" s="1">
        <v>40381.238194444442</v>
      </c>
      <c r="W8" s="1">
        <v>42964.063888888886</v>
      </c>
      <c r="X8" t="s">
        <v>33</v>
      </c>
      <c r="Y8" t="s">
        <v>88</v>
      </c>
      <c r="Z8" t="s">
        <v>89</v>
      </c>
      <c r="AA8" t="s">
        <v>45</v>
      </c>
      <c r="AB8" t="s">
        <v>90</v>
      </c>
    </row>
    <row r="9" spans="1:28" hidden="1" x14ac:dyDescent="0.35">
      <c r="A9" t="s">
        <v>5096</v>
      </c>
      <c r="B9" t="s">
        <v>4441</v>
      </c>
      <c r="C9" t="s">
        <v>5099</v>
      </c>
      <c r="D9">
        <v>3</v>
      </c>
      <c r="E9" t="s">
        <v>5100</v>
      </c>
      <c r="F9" t="s">
        <v>2450</v>
      </c>
      <c r="G9" t="s">
        <v>2451</v>
      </c>
      <c r="H9" t="s">
        <v>2309</v>
      </c>
      <c r="I9" t="s">
        <v>70</v>
      </c>
      <c r="J9" t="s">
        <v>1930</v>
      </c>
      <c r="K9" t="s">
        <v>2452</v>
      </c>
      <c r="L9" t="s">
        <v>37</v>
      </c>
      <c r="M9" t="s">
        <v>38</v>
      </c>
      <c r="N9" t="s">
        <v>38</v>
      </c>
      <c r="O9" t="s">
        <v>38</v>
      </c>
      <c r="P9" t="s">
        <v>38</v>
      </c>
      <c r="Q9">
        <v>0</v>
      </c>
      <c r="R9">
        <v>0</v>
      </c>
      <c r="S9">
        <v>0</v>
      </c>
      <c r="T9" t="s">
        <v>40</v>
      </c>
      <c r="U9" t="s">
        <v>40</v>
      </c>
      <c r="V9" s="1">
        <v>43362.645138888889</v>
      </c>
      <c r="W9" s="1">
        <v>43441.827777777777</v>
      </c>
      <c r="X9" t="s">
        <v>4444</v>
      </c>
      <c r="Y9" t="s">
        <v>2656</v>
      </c>
      <c r="Z9" t="s">
        <v>44</v>
      </c>
      <c r="AA9" t="s">
        <v>5101</v>
      </c>
      <c r="AB9" t="s">
        <v>33</v>
      </c>
    </row>
    <row r="10" spans="1:28" hidden="1" x14ac:dyDescent="0.35">
      <c r="A10" t="s">
        <v>100</v>
      </c>
      <c r="B10" t="s">
        <v>101</v>
      </c>
      <c r="C10" t="s">
        <v>102</v>
      </c>
      <c r="D10">
        <v>2</v>
      </c>
      <c r="E10" t="s">
        <v>103</v>
      </c>
      <c r="F10" t="s">
        <v>95</v>
      </c>
      <c r="G10" t="s">
        <v>33</v>
      </c>
      <c r="H10" t="s">
        <v>33</v>
      </c>
      <c r="I10" t="s">
        <v>70</v>
      </c>
      <c r="J10" t="s">
        <v>104</v>
      </c>
      <c r="K10" t="s">
        <v>96</v>
      </c>
      <c r="L10" t="s">
        <v>37</v>
      </c>
      <c r="M10" t="s">
        <v>34</v>
      </c>
      <c r="N10" t="s">
        <v>72</v>
      </c>
      <c r="O10" t="s">
        <v>72</v>
      </c>
      <c r="P10" t="s">
        <v>72</v>
      </c>
      <c r="Q10">
        <v>0</v>
      </c>
      <c r="R10">
        <v>0</v>
      </c>
      <c r="S10">
        <v>0</v>
      </c>
      <c r="T10" t="s">
        <v>87</v>
      </c>
      <c r="U10" t="s">
        <v>33</v>
      </c>
      <c r="V10" s="1">
        <v>40667.954861111109</v>
      </c>
      <c r="W10" s="1">
        <v>41415.12777777778</v>
      </c>
      <c r="X10" t="s">
        <v>105</v>
      </c>
      <c r="Y10" t="s">
        <v>60</v>
      </c>
      <c r="Z10" t="s">
        <v>60</v>
      </c>
      <c r="AA10" t="s">
        <v>45</v>
      </c>
      <c r="AB10" t="s">
        <v>106</v>
      </c>
    </row>
    <row r="11" spans="1:28" hidden="1" x14ac:dyDescent="0.35">
      <c r="A11" t="s">
        <v>107</v>
      </c>
      <c r="B11" t="s">
        <v>104</v>
      </c>
      <c r="C11" t="s">
        <v>102</v>
      </c>
      <c r="D11">
        <v>2</v>
      </c>
      <c r="E11" t="s">
        <v>103</v>
      </c>
      <c r="F11" t="s">
        <v>95</v>
      </c>
      <c r="G11" t="s">
        <v>33</v>
      </c>
      <c r="H11" t="s">
        <v>33</v>
      </c>
      <c r="I11" t="s">
        <v>70</v>
      </c>
      <c r="J11" t="s">
        <v>104</v>
      </c>
      <c r="K11" t="s">
        <v>96</v>
      </c>
      <c r="L11" t="s">
        <v>37</v>
      </c>
      <c r="M11" t="s">
        <v>34</v>
      </c>
      <c r="N11" t="s">
        <v>72</v>
      </c>
      <c r="O11" t="s">
        <v>72</v>
      </c>
      <c r="P11" t="s">
        <v>72</v>
      </c>
      <c r="Q11">
        <v>0</v>
      </c>
      <c r="R11">
        <v>0</v>
      </c>
      <c r="S11">
        <v>0</v>
      </c>
      <c r="T11" t="s">
        <v>87</v>
      </c>
      <c r="U11" t="s">
        <v>33</v>
      </c>
      <c r="V11" s="1">
        <v>40667.954861111109</v>
      </c>
      <c r="W11" s="1">
        <v>41415.12777777778</v>
      </c>
      <c r="X11" t="s">
        <v>105</v>
      </c>
      <c r="Y11" t="s">
        <v>60</v>
      </c>
      <c r="Z11" t="s">
        <v>60</v>
      </c>
      <c r="AA11" t="s">
        <v>45</v>
      </c>
      <c r="AB11" t="s">
        <v>106</v>
      </c>
    </row>
    <row r="12" spans="1:28" hidden="1" x14ac:dyDescent="0.35">
      <c r="A12" t="s">
        <v>108</v>
      </c>
      <c r="B12" t="s">
        <v>104</v>
      </c>
      <c r="C12" t="s">
        <v>109</v>
      </c>
      <c r="D12">
        <v>2</v>
      </c>
      <c r="E12" t="s">
        <v>110</v>
      </c>
      <c r="F12" t="s">
        <v>69</v>
      </c>
      <c r="G12" t="s">
        <v>33</v>
      </c>
      <c r="H12" t="s">
        <v>33</v>
      </c>
      <c r="I12" t="s">
        <v>70</v>
      </c>
      <c r="J12" t="s">
        <v>104</v>
      </c>
      <c r="K12" t="s">
        <v>71</v>
      </c>
      <c r="L12" t="s">
        <v>37</v>
      </c>
      <c r="M12" t="s">
        <v>38</v>
      </c>
      <c r="N12" t="s">
        <v>72</v>
      </c>
      <c r="O12" t="s">
        <v>72</v>
      </c>
      <c r="P12" t="s">
        <v>72</v>
      </c>
      <c r="Q12">
        <v>0</v>
      </c>
      <c r="R12">
        <v>0</v>
      </c>
      <c r="S12">
        <v>0</v>
      </c>
      <c r="T12" t="s">
        <v>41</v>
      </c>
      <c r="U12" t="s">
        <v>33</v>
      </c>
      <c r="V12" s="1">
        <v>40788.704861111109</v>
      </c>
      <c r="W12" s="1">
        <v>41415.12777777778</v>
      </c>
      <c r="X12" t="s">
        <v>105</v>
      </c>
      <c r="Y12" t="s">
        <v>60</v>
      </c>
      <c r="Z12" t="s">
        <v>60</v>
      </c>
      <c r="AA12" t="s">
        <v>45</v>
      </c>
      <c r="AB12" t="s">
        <v>33</v>
      </c>
    </row>
    <row r="13" spans="1:28" hidden="1" x14ac:dyDescent="0.35">
      <c r="A13" t="s">
        <v>111</v>
      </c>
      <c r="B13" t="s">
        <v>112</v>
      </c>
      <c r="C13" t="s">
        <v>113</v>
      </c>
      <c r="D13">
        <v>2</v>
      </c>
      <c r="E13" t="s">
        <v>114</v>
      </c>
      <c r="F13" t="s">
        <v>115</v>
      </c>
      <c r="G13" t="s">
        <v>33</v>
      </c>
      <c r="H13" t="s">
        <v>33</v>
      </c>
      <c r="I13" t="s">
        <v>34</v>
      </c>
      <c r="J13" t="s">
        <v>112</v>
      </c>
      <c r="K13" t="s">
        <v>116</v>
      </c>
      <c r="L13" t="s">
        <v>37</v>
      </c>
      <c r="M13" t="s">
        <v>34</v>
      </c>
      <c r="N13" t="s">
        <v>40</v>
      </c>
      <c r="O13" t="s">
        <v>40</v>
      </c>
      <c r="P13" t="s">
        <v>39</v>
      </c>
      <c r="Q13">
        <v>0</v>
      </c>
      <c r="R13">
        <v>0</v>
      </c>
      <c r="S13">
        <v>0</v>
      </c>
      <c r="T13" t="s">
        <v>41</v>
      </c>
      <c r="U13" t="s">
        <v>33</v>
      </c>
      <c r="V13" s="1">
        <v>40792.829861111109</v>
      </c>
      <c r="W13" s="1">
        <v>43385.917361111111</v>
      </c>
      <c r="X13" t="s">
        <v>117</v>
      </c>
      <c r="Y13" t="s">
        <v>74</v>
      </c>
      <c r="Z13" t="s">
        <v>64</v>
      </c>
      <c r="AA13" t="s">
        <v>45</v>
      </c>
      <c r="AB13" t="s">
        <v>118</v>
      </c>
    </row>
    <row r="14" spans="1:28" hidden="1" x14ac:dyDescent="0.35">
      <c r="A14" t="s">
        <v>46</v>
      </c>
      <c r="B14" t="s">
        <v>75</v>
      </c>
      <c r="C14" t="s">
        <v>113</v>
      </c>
      <c r="D14">
        <v>2</v>
      </c>
      <c r="E14" t="s">
        <v>114</v>
      </c>
      <c r="F14" t="s">
        <v>115</v>
      </c>
      <c r="G14" t="s">
        <v>33</v>
      </c>
      <c r="H14" t="s">
        <v>33</v>
      </c>
      <c r="I14" t="s">
        <v>34</v>
      </c>
      <c r="J14" t="s">
        <v>112</v>
      </c>
      <c r="K14" t="s">
        <v>116</v>
      </c>
      <c r="L14" t="s">
        <v>37</v>
      </c>
      <c r="M14" t="s">
        <v>34</v>
      </c>
      <c r="N14" t="s">
        <v>40</v>
      </c>
      <c r="O14" t="s">
        <v>40</v>
      </c>
      <c r="P14" t="s">
        <v>39</v>
      </c>
      <c r="Q14">
        <v>0</v>
      </c>
      <c r="R14">
        <v>0</v>
      </c>
      <c r="S14">
        <v>0</v>
      </c>
      <c r="T14" t="s">
        <v>41</v>
      </c>
      <c r="U14" t="s">
        <v>33</v>
      </c>
      <c r="V14" s="1">
        <v>40792.829861111109</v>
      </c>
      <c r="W14" s="1">
        <v>43385.917361111111</v>
      </c>
      <c r="X14" t="s">
        <v>33</v>
      </c>
      <c r="Y14" t="s">
        <v>78</v>
      </c>
      <c r="Z14" t="s">
        <v>44</v>
      </c>
      <c r="AA14" t="s">
        <v>45</v>
      </c>
      <c r="AB14" t="s">
        <v>33</v>
      </c>
    </row>
    <row r="15" spans="1:28" hidden="1" x14ac:dyDescent="0.35">
      <c r="A15" t="s">
        <v>119</v>
      </c>
      <c r="B15" t="s">
        <v>112</v>
      </c>
      <c r="C15" t="s">
        <v>113</v>
      </c>
      <c r="D15">
        <v>2</v>
      </c>
      <c r="E15" t="s">
        <v>114</v>
      </c>
      <c r="F15" t="s">
        <v>115</v>
      </c>
      <c r="G15" t="s">
        <v>33</v>
      </c>
      <c r="H15" t="s">
        <v>33</v>
      </c>
      <c r="I15" t="s">
        <v>34</v>
      </c>
      <c r="J15" t="s">
        <v>112</v>
      </c>
      <c r="K15" t="s">
        <v>116</v>
      </c>
      <c r="L15" t="s">
        <v>37</v>
      </c>
      <c r="M15" t="s">
        <v>34</v>
      </c>
      <c r="N15" t="s">
        <v>40</v>
      </c>
      <c r="O15" t="s">
        <v>40</v>
      </c>
      <c r="P15" t="s">
        <v>39</v>
      </c>
      <c r="Q15">
        <v>0</v>
      </c>
      <c r="R15">
        <v>0</v>
      </c>
      <c r="S15">
        <v>0</v>
      </c>
      <c r="T15" t="s">
        <v>41</v>
      </c>
      <c r="U15" t="s">
        <v>33</v>
      </c>
      <c r="V15" s="1">
        <v>40792.829861111109</v>
      </c>
      <c r="W15" s="1">
        <v>43385.917361111111</v>
      </c>
      <c r="X15" t="s">
        <v>117</v>
      </c>
      <c r="Y15" t="s">
        <v>74</v>
      </c>
      <c r="Z15" t="s">
        <v>78</v>
      </c>
      <c r="AA15" t="s">
        <v>45</v>
      </c>
      <c r="AB15" t="s">
        <v>33</v>
      </c>
    </row>
    <row r="16" spans="1:28" hidden="1" x14ac:dyDescent="0.35">
      <c r="A16" t="s">
        <v>120</v>
      </c>
      <c r="B16" t="s">
        <v>104</v>
      </c>
      <c r="C16" t="s">
        <v>121</v>
      </c>
      <c r="D16">
        <v>2</v>
      </c>
      <c r="E16" t="s">
        <v>122</v>
      </c>
      <c r="F16" t="s">
        <v>69</v>
      </c>
      <c r="G16" t="s">
        <v>33</v>
      </c>
      <c r="H16" t="s">
        <v>33</v>
      </c>
      <c r="I16" t="s">
        <v>70</v>
      </c>
      <c r="J16" t="s">
        <v>104</v>
      </c>
      <c r="K16" t="s">
        <v>71</v>
      </c>
      <c r="L16" t="s">
        <v>37</v>
      </c>
      <c r="M16" t="s">
        <v>38</v>
      </c>
      <c r="N16" t="s">
        <v>72</v>
      </c>
      <c r="O16" t="s">
        <v>72</v>
      </c>
      <c r="P16" t="s">
        <v>72</v>
      </c>
      <c r="Q16">
        <v>0</v>
      </c>
      <c r="R16">
        <v>0</v>
      </c>
      <c r="S16">
        <v>0</v>
      </c>
      <c r="T16" t="s">
        <v>41</v>
      </c>
      <c r="U16" t="s">
        <v>33</v>
      </c>
      <c r="V16" s="1">
        <v>40801.748611111114</v>
      </c>
      <c r="W16" s="1">
        <v>42976.0625</v>
      </c>
      <c r="X16" t="s">
        <v>105</v>
      </c>
      <c r="Y16" t="s">
        <v>60</v>
      </c>
      <c r="Z16" t="s">
        <v>60</v>
      </c>
      <c r="AA16" t="s">
        <v>45</v>
      </c>
      <c r="AB16" t="s">
        <v>123</v>
      </c>
    </row>
    <row r="17" spans="1:28" hidden="1" x14ac:dyDescent="0.35">
      <c r="A17" t="s">
        <v>124</v>
      </c>
      <c r="B17" t="s">
        <v>104</v>
      </c>
      <c r="C17" t="s">
        <v>125</v>
      </c>
      <c r="D17">
        <v>2</v>
      </c>
      <c r="E17" t="s">
        <v>126</v>
      </c>
      <c r="F17" t="s">
        <v>95</v>
      </c>
      <c r="G17" t="s">
        <v>33</v>
      </c>
      <c r="H17" t="s">
        <v>33</v>
      </c>
      <c r="I17" t="s">
        <v>70</v>
      </c>
      <c r="J17" t="s">
        <v>104</v>
      </c>
      <c r="K17" t="s">
        <v>96</v>
      </c>
      <c r="L17" t="s">
        <v>37</v>
      </c>
      <c r="M17" t="s">
        <v>34</v>
      </c>
      <c r="N17" t="s">
        <v>72</v>
      </c>
      <c r="O17" t="s">
        <v>72</v>
      </c>
      <c r="P17" t="s">
        <v>72</v>
      </c>
      <c r="Q17">
        <v>0</v>
      </c>
      <c r="R17">
        <v>0</v>
      </c>
      <c r="S17">
        <v>0</v>
      </c>
      <c r="T17" t="s">
        <v>41</v>
      </c>
      <c r="U17" t="s">
        <v>33</v>
      </c>
      <c r="V17" s="1">
        <v>40802.524305555555</v>
      </c>
      <c r="W17" s="1">
        <v>42976.0625</v>
      </c>
      <c r="X17" t="s">
        <v>105</v>
      </c>
      <c r="Y17" t="s">
        <v>60</v>
      </c>
      <c r="Z17" t="s">
        <v>60</v>
      </c>
      <c r="AA17" t="s">
        <v>45</v>
      </c>
      <c r="AB17" t="s">
        <v>90</v>
      </c>
    </row>
    <row r="18" spans="1:28" hidden="1" x14ac:dyDescent="0.35">
      <c r="A18" t="s">
        <v>127</v>
      </c>
      <c r="B18" t="s">
        <v>104</v>
      </c>
      <c r="C18" t="s">
        <v>128</v>
      </c>
      <c r="D18">
        <v>2</v>
      </c>
      <c r="E18" t="s">
        <v>129</v>
      </c>
      <c r="F18" t="s">
        <v>32</v>
      </c>
      <c r="G18" t="s">
        <v>33</v>
      </c>
      <c r="H18" t="s">
        <v>33</v>
      </c>
      <c r="I18" t="s">
        <v>34</v>
      </c>
      <c r="J18" t="s">
        <v>104</v>
      </c>
      <c r="K18" t="s">
        <v>36</v>
      </c>
      <c r="L18" t="s">
        <v>37</v>
      </c>
      <c r="M18" t="s">
        <v>38</v>
      </c>
      <c r="N18" t="s">
        <v>39</v>
      </c>
      <c r="O18" t="s">
        <v>40</v>
      </c>
      <c r="P18" t="s">
        <v>40</v>
      </c>
      <c r="Q18">
        <v>0</v>
      </c>
      <c r="R18">
        <v>0</v>
      </c>
      <c r="S18">
        <v>0</v>
      </c>
      <c r="T18" t="s">
        <v>41</v>
      </c>
      <c r="U18" t="s">
        <v>33</v>
      </c>
      <c r="V18" s="1">
        <v>40802.602777777778</v>
      </c>
      <c r="W18" s="1">
        <v>42976.0625</v>
      </c>
      <c r="X18" t="s">
        <v>105</v>
      </c>
      <c r="Y18" t="s">
        <v>60</v>
      </c>
      <c r="Z18" t="s">
        <v>60</v>
      </c>
      <c r="AA18" t="s">
        <v>45</v>
      </c>
      <c r="AB18" t="s">
        <v>33</v>
      </c>
    </row>
    <row r="19" spans="1:28" hidden="1" x14ac:dyDescent="0.35">
      <c r="A19" t="s">
        <v>130</v>
      </c>
      <c r="B19" t="s">
        <v>104</v>
      </c>
      <c r="C19" t="s">
        <v>131</v>
      </c>
      <c r="D19">
        <v>2</v>
      </c>
      <c r="E19" t="s">
        <v>132</v>
      </c>
      <c r="F19" t="s">
        <v>69</v>
      </c>
      <c r="G19" t="s">
        <v>33</v>
      </c>
      <c r="H19" t="s">
        <v>33</v>
      </c>
      <c r="I19" t="s">
        <v>70</v>
      </c>
      <c r="J19" t="s">
        <v>104</v>
      </c>
      <c r="K19" t="s">
        <v>71</v>
      </c>
      <c r="L19" t="s">
        <v>37</v>
      </c>
      <c r="M19" t="s">
        <v>38</v>
      </c>
      <c r="N19" t="s">
        <v>72</v>
      </c>
      <c r="O19" t="s">
        <v>72</v>
      </c>
      <c r="P19" t="s">
        <v>72</v>
      </c>
      <c r="Q19">
        <v>0</v>
      </c>
      <c r="R19">
        <v>0</v>
      </c>
      <c r="S19">
        <v>0</v>
      </c>
      <c r="T19" t="s">
        <v>41</v>
      </c>
      <c r="U19" t="s">
        <v>33</v>
      </c>
      <c r="V19" s="1">
        <v>40802.602777777778</v>
      </c>
      <c r="W19" s="1">
        <v>41064.166666666664</v>
      </c>
      <c r="X19" t="s">
        <v>105</v>
      </c>
      <c r="Y19" t="s">
        <v>60</v>
      </c>
      <c r="Z19" t="s">
        <v>60</v>
      </c>
      <c r="AA19" t="s">
        <v>45</v>
      </c>
      <c r="AB19" t="s">
        <v>33</v>
      </c>
    </row>
    <row r="20" spans="1:28" hidden="1" x14ac:dyDescent="0.35">
      <c r="A20" t="s">
        <v>133</v>
      </c>
      <c r="B20" t="s">
        <v>104</v>
      </c>
      <c r="C20" t="s">
        <v>134</v>
      </c>
      <c r="D20">
        <v>2</v>
      </c>
      <c r="E20" t="s">
        <v>135</v>
      </c>
      <c r="F20" t="s">
        <v>69</v>
      </c>
      <c r="G20" t="s">
        <v>33</v>
      </c>
      <c r="H20" t="s">
        <v>33</v>
      </c>
      <c r="I20" t="s">
        <v>70</v>
      </c>
      <c r="J20" t="s">
        <v>104</v>
      </c>
      <c r="K20" t="s">
        <v>71</v>
      </c>
      <c r="L20" t="s">
        <v>37</v>
      </c>
      <c r="M20" t="s">
        <v>38</v>
      </c>
      <c r="N20" t="s">
        <v>72</v>
      </c>
      <c r="O20" t="s">
        <v>72</v>
      </c>
      <c r="P20" t="s">
        <v>72</v>
      </c>
      <c r="Q20">
        <v>0</v>
      </c>
      <c r="R20">
        <v>0</v>
      </c>
      <c r="S20">
        <v>0</v>
      </c>
      <c r="T20" t="s">
        <v>41</v>
      </c>
      <c r="U20" t="s">
        <v>33</v>
      </c>
      <c r="V20" s="1">
        <v>40802.602777777778</v>
      </c>
      <c r="W20" s="1">
        <v>40953.172222222223</v>
      </c>
      <c r="X20" t="s">
        <v>105</v>
      </c>
      <c r="Y20" t="s">
        <v>60</v>
      </c>
      <c r="Z20" t="s">
        <v>60</v>
      </c>
      <c r="AA20" t="s">
        <v>45</v>
      </c>
      <c r="AB20" t="s">
        <v>90</v>
      </c>
    </row>
    <row r="21" spans="1:28" hidden="1" x14ac:dyDescent="0.35">
      <c r="A21" t="s">
        <v>136</v>
      </c>
      <c r="B21" t="s">
        <v>104</v>
      </c>
      <c r="C21" t="s">
        <v>137</v>
      </c>
      <c r="D21">
        <v>2</v>
      </c>
      <c r="E21" t="s">
        <v>138</v>
      </c>
      <c r="F21" t="s">
        <v>69</v>
      </c>
      <c r="G21" t="s">
        <v>33</v>
      </c>
      <c r="H21" t="s">
        <v>33</v>
      </c>
      <c r="I21" t="s">
        <v>70</v>
      </c>
      <c r="J21" t="s">
        <v>104</v>
      </c>
      <c r="K21" t="s">
        <v>71</v>
      </c>
      <c r="L21" t="s">
        <v>37</v>
      </c>
      <c r="M21" t="s">
        <v>38</v>
      </c>
      <c r="N21" t="s">
        <v>72</v>
      </c>
      <c r="O21" t="s">
        <v>72</v>
      </c>
      <c r="P21" t="s">
        <v>72</v>
      </c>
      <c r="Q21">
        <v>0</v>
      </c>
      <c r="R21">
        <v>0</v>
      </c>
      <c r="S21">
        <v>0</v>
      </c>
      <c r="T21" t="s">
        <v>41</v>
      </c>
      <c r="U21" t="s">
        <v>33</v>
      </c>
      <c r="V21" s="1">
        <v>40802.602777777778</v>
      </c>
      <c r="W21" s="1">
        <v>42976.0625</v>
      </c>
      <c r="X21" t="s">
        <v>105</v>
      </c>
      <c r="Y21" t="s">
        <v>60</v>
      </c>
      <c r="Z21" t="s">
        <v>60</v>
      </c>
      <c r="AA21" t="s">
        <v>45</v>
      </c>
      <c r="AB21" t="s">
        <v>33</v>
      </c>
    </row>
    <row r="22" spans="1:28" hidden="1" x14ac:dyDescent="0.35">
      <c r="A22" t="s">
        <v>139</v>
      </c>
      <c r="B22" t="s">
        <v>104</v>
      </c>
      <c r="C22" t="s">
        <v>140</v>
      </c>
      <c r="D22">
        <v>2</v>
      </c>
      <c r="E22" t="s">
        <v>141</v>
      </c>
      <c r="F22" t="s">
        <v>32</v>
      </c>
      <c r="G22" t="s">
        <v>33</v>
      </c>
      <c r="H22" t="s">
        <v>33</v>
      </c>
      <c r="I22" t="s">
        <v>34</v>
      </c>
      <c r="J22" t="s">
        <v>104</v>
      </c>
      <c r="K22" t="s">
        <v>36</v>
      </c>
      <c r="L22" t="s">
        <v>37</v>
      </c>
      <c r="M22" t="s">
        <v>38</v>
      </c>
      <c r="N22" t="s">
        <v>39</v>
      </c>
      <c r="O22" t="s">
        <v>40</v>
      </c>
      <c r="P22" t="s">
        <v>40</v>
      </c>
      <c r="Q22">
        <v>0</v>
      </c>
      <c r="R22">
        <v>0</v>
      </c>
      <c r="S22">
        <v>0</v>
      </c>
      <c r="T22" t="s">
        <v>41</v>
      </c>
      <c r="U22" t="s">
        <v>33</v>
      </c>
      <c r="V22" s="1">
        <v>40802.602777777778</v>
      </c>
      <c r="W22" s="1">
        <v>42976.0625</v>
      </c>
      <c r="X22" t="s">
        <v>105</v>
      </c>
      <c r="Y22" t="s">
        <v>60</v>
      </c>
      <c r="Z22" t="s">
        <v>60</v>
      </c>
      <c r="AA22" t="s">
        <v>45</v>
      </c>
      <c r="AB22" t="s">
        <v>90</v>
      </c>
    </row>
    <row r="23" spans="1:28" hidden="1" x14ac:dyDescent="0.35">
      <c r="A23" t="s">
        <v>142</v>
      </c>
      <c r="B23" t="s">
        <v>104</v>
      </c>
      <c r="C23" t="s">
        <v>143</v>
      </c>
      <c r="D23">
        <v>2</v>
      </c>
      <c r="E23" t="s">
        <v>144</v>
      </c>
      <c r="F23" t="s">
        <v>69</v>
      </c>
      <c r="G23" t="s">
        <v>33</v>
      </c>
      <c r="H23" t="s">
        <v>33</v>
      </c>
      <c r="I23" t="s">
        <v>70</v>
      </c>
      <c r="J23" t="s">
        <v>104</v>
      </c>
      <c r="K23" t="s">
        <v>71</v>
      </c>
      <c r="L23" t="s">
        <v>37</v>
      </c>
      <c r="M23" t="s">
        <v>38</v>
      </c>
      <c r="N23" t="s">
        <v>72</v>
      </c>
      <c r="O23" t="s">
        <v>72</v>
      </c>
      <c r="P23" t="s">
        <v>72</v>
      </c>
      <c r="Q23">
        <v>0</v>
      </c>
      <c r="R23">
        <v>0</v>
      </c>
      <c r="S23">
        <v>0</v>
      </c>
      <c r="T23" t="s">
        <v>41</v>
      </c>
      <c r="U23" t="s">
        <v>33</v>
      </c>
      <c r="V23" s="1">
        <v>40802.602777777778</v>
      </c>
      <c r="W23" s="1">
        <v>42976.0625</v>
      </c>
      <c r="X23" t="s">
        <v>105</v>
      </c>
      <c r="Y23" t="s">
        <v>60</v>
      </c>
      <c r="Z23" t="s">
        <v>60</v>
      </c>
      <c r="AA23" t="s">
        <v>45</v>
      </c>
      <c r="AB23" t="s">
        <v>123</v>
      </c>
    </row>
    <row r="24" spans="1:28" hidden="1" x14ac:dyDescent="0.35">
      <c r="A24" t="s">
        <v>142</v>
      </c>
      <c r="B24" t="s">
        <v>104</v>
      </c>
      <c r="C24" t="s">
        <v>145</v>
      </c>
      <c r="D24">
        <v>2</v>
      </c>
      <c r="E24" t="s">
        <v>146</v>
      </c>
      <c r="F24" t="s">
        <v>69</v>
      </c>
      <c r="G24" t="s">
        <v>33</v>
      </c>
      <c r="H24" t="s">
        <v>33</v>
      </c>
      <c r="I24" t="s">
        <v>70</v>
      </c>
      <c r="J24" t="s">
        <v>104</v>
      </c>
      <c r="K24" t="s">
        <v>71</v>
      </c>
      <c r="L24" t="s">
        <v>37</v>
      </c>
      <c r="M24" t="s">
        <v>38</v>
      </c>
      <c r="N24" t="s">
        <v>72</v>
      </c>
      <c r="O24" t="s">
        <v>72</v>
      </c>
      <c r="P24" t="s">
        <v>72</v>
      </c>
      <c r="Q24">
        <v>0</v>
      </c>
      <c r="R24">
        <v>0</v>
      </c>
      <c r="S24">
        <v>0</v>
      </c>
      <c r="T24" t="s">
        <v>41</v>
      </c>
      <c r="U24" t="s">
        <v>33</v>
      </c>
      <c r="V24" s="1">
        <v>40802.726388888892</v>
      </c>
      <c r="W24" s="1">
        <v>42976.0625</v>
      </c>
      <c r="X24" t="s">
        <v>105</v>
      </c>
      <c r="Y24" t="s">
        <v>60</v>
      </c>
      <c r="Z24" t="s">
        <v>60</v>
      </c>
      <c r="AA24" t="s">
        <v>45</v>
      </c>
      <c r="AB24" t="s">
        <v>123</v>
      </c>
    </row>
    <row r="25" spans="1:28" hidden="1" x14ac:dyDescent="0.35">
      <c r="A25" t="s">
        <v>130</v>
      </c>
      <c r="B25" t="s">
        <v>147</v>
      </c>
      <c r="C25" t="s">
        <v>148</v>
      </c>
      <c r="D25">
        <v>2</v>
      </c>
      <c r="E25" t="s">
        <v>149</v>
      </c>
      <c r="F25" t="s">
        <v>32</v>
      </c>
      <c r="G25" t="s">
        <v>33</v>
      </c>
      <c r="H25" t="s">
        <v>33</v>
      </c>
      <c r="I25" t="s">
        <v>34</v>
      </c>
      <c r="J25" t="s">
        <v>147</v>
      </c>
      <c r="K25" t="s">
        <v>150</v>
      </c>
      <c r="L25" t="s">
        <v>37</v>
      </c>
      <c r="M25" t="s">
        <v>38</v>
      </c>
      <c r="N25" t="s">
        <v>40</v>
      </c>
      <c r="O25" t="s">
        <v>40</v>
      </c>
      <c r="P25" t="s">
        <v>39</v>
      </c>
      <c r="Q25">
        <v>0</v>
      </c>
      <c r="R25">
        <v>0</v>
      </c>
      <c r="S25">
        <v>0</v>
      </c>
      <c r="T25" t="s">
        <v>41</v>
      </c>
      <c r="U25" t="s">
        <v>33</v>
      </c>
      <c r="V25" s="1">
        <v>40802.726388888892</v>
      </c>
      <c r="W25" s="1">
        <v>40805.166666666664</v>
      </c>
      <c r="X25" t="s">
        <v>151</v>
      </c>
      <c r="Y25" t="s">
        <v>152</v>
      </c>
      <c r="Z25" t="s">
        <v>152</v>
      </c>
      <c r="AA25" t="s">
        <v>45</v>
      </c>
      <c r="AB25" t="s">
        <v>33</v>
      </c>
    </row>
    <row r="26" spans="1:28" hidden="1" x14ac:dyDescent="0.35">
      <c r="A26" t="s">
        <v>130</v>
      </c>
      <c r="B26" t="s">
        <v>153</v>
      </c>
      <c r="C26" t="s">
        <v>154</v>
      </c>
      <c r="D26">
        <v>2</v>
      </c>
      <c r="E26" t="s">
        <v>155</v>
      </c>
      <c r="F26" t="s">
        <v>32</v>
      </c>
      <c r="G26" t="s">
        <v>33</v>
      </c>
      <c r="H26" t="s">
        <v>33</v>
      </c>
      <c r="I26" t="s">
        <v>34</v>
      </c>
      <c r="J26" t="s">
        <v>153</v>
      </c>
      <c r="K26" t="s">
        <v>36</v>
      </c>
      <c r="L26" t="s">
        <v>37</v>
      </c>
      <c r="M26" t="s">
        <v>38</v>
      </c>
      <c r="N26" t="s">
        <v>39</v>
      </c>
      <c r="O26" t="s">
        <v>40</v>
      </c>
      <c r="P26" t="s">
        <v>40</v>
      </c>
      <c r="Q26">
        <v>0</v>
      </c>
      <c r="R26">
        <v>0</v>
      </c>
      <c r="S26">
        <v>0</v>
      </c>
      <c r="T26" t="s">
        <v>41</v>
      </c>
      <c r="U26" t="s">
        <v>33</v>
      </c>
      <c r="V26" s="1">
        <v>40802.726388888892</v>
      </c>
      <c r="W26" s="1">
        <v>40807.166666666664</v>
      </c>
      <c r="X26" t="s">
        <v>33</v>
      </c>
      <c r="Y26" t="s">
        <v>44</v>
      </c>
      <c r="Z26" t="s">
        <v>60</v>
      </c>
      <c r="AA26" t="s">
        <v>45</v>
      </c>
      <c r="AB26" t="s">
        <v>33</v>
      </c>
    </row>
    <row r="27" spans="1:28" hidden="1" x14ac:dyDescent="0.35">
      <c r="A27" t="s">
        <v>130</v>
      </c>
      <c r="B27" t="s">
        <v>57</v>
      </c>
      <c r="C27" t="s">
        <v>156</v>
      </c>
      <c r="D27">
        <v>2</v>
      </c>
      <c r="E27" t="s">
        <v>157</v>
      </c>
      <c r="F27" t="s">
        <v>32</v>
      </c>
      <c r="G27" t="s">
        <v>33</v>
      </c>
      <c r="H27" t="s">
        <v>33</v>
      </c>
      <c r="I27" t="s">
        <v>34</v>
      </c>
      <c r="J27" t="s">
        <v>57</v>
      </c>
      <c r="K27" t="s">
        <v>150</v>
      </c>
      <c r="L27" t="s">
        <v>37</v>
      </c>
      <c r="M27" t="s">
        <v>38</v>
      </c>
      <c r="N27" t="s">
        <v>40</v>
      </c>
      <c r="O27" t="s">
        <v>40</v>
      </c>
      <c r="P27" t="s">
        <v>39</v>
      </c>
      <c r="Q27">
        <v>0</v>
      </c>
      <c r="R27">
        <v>0</v>
      </c>
      <c r="S27">
        <v>0</v>
      </c>
      <c r="T27" t="s">
        <v>41</v>
      </c>
      <c r="U27" t="s">
        <v>33</v>
      </c>
      <c r="V27" s="1">
        <v>40802.726388888892</v>
      </c>
      <c r="W27" s="1">
        <v>40805.166666666664</v>
      </c>
      <c r="X27" t="s">
        <v>62</v>
      </c>
      <c r="Y27" t="s">
        <v>63</v>
      </c>
      <c r="Z27" t="s">
        <v>64</v>
      </c>
      <c r="AA27" t="s">
        <v>45</v>
      </c>
      <c r="AB27" t="s">
        <v>33</v>
      </c>
    </row>
    <row r="28" spans="1:28" hidden="1" x14ac:dyDescent="0.35">
      <c r="A28" t="s">
        <v>3039</v>
      </c>
      <c r="B28" t="s">
        <v>2487</v>
      </c>
      <c r="C28" t="s">
        <v>3040</v>
      </c>
      <c r="D28">
        <v>3</v>
      </c>
      <c r="E28" t="s">
        <v>3041</v>
      </c>
      <c r="F28" t="s">
        <v>3042</v>
      </c>
      <c r="G28" t="s">
        <v>2360</v>
      </c>
      <c r="H28" t="s">
        <v>87</v>
      </c>
      <c r="I28" t="s">
        <v>70</v>
      </c>
      <c r="J28" t="s">
        <v>66</v>
      </c>
      <c r="K28" t="s">
        <v>3043</v>
      </c>
      <c r="L28" t="s">
        <v>86</v>
      </c>
      <c r="M28" t="s">
        <v>70</v>
      </c>
      <c r="N28" t="s">
        <v>70</v>
      </c>
      <c r="O28" t="s">
        <v>70</v>
      </c>
      <c r="P28" t="s">
        <v>70</v>
      </c>
      <c r="Q28">
        <v>0</v>
      </c>
      <c r="R28">
        <v>0</v>
      </c>
      <c r="S28">
        <v>0</v>
      </c>
      <c r="T28" t="s">
        <v>2354</v>
      </c>
      <c r="U28" t="s">
        <v>40</v>
      </c>
      <c r="V28" s="1">
        <v>42779.915972222225</v>
      </c>
      <c r="W28" s="1">
        <v>42809.831250000003</v>
      </c>
      <c r="X28" t="s">
        <v>640</v>
      </c>
      <c r="Y28" t="s">
        <v>44</v>
      </c>
      <c r="Z28" t="s">
        <v>44</v>
      </c>
      <c r="AA28" t="s">
        <v>3044</v>
      </c>
      <c r="AB28" t="s">
        <v>209</v>
      </c>
    </row>
    <row r="29" spans="1:28" hidden="1" x14ac:dyDescent="0.35">
      <c r="A29" t="s">
        <v>133</v>
      </c>
      <c r="B29" t="s">
        <v>147</v>
      </c>
      <c r="C29" t="s">
        <v>161</v>
      </c>
      <c r="D29">
        <v>2</v>
      </c>
      <c r="E29" t="s">
        <v>162</v>
      </c>
      <c r="F29" t="s">
        <v>69</v>
      </c>
      <c r="G29" t="s">
        <v>33</v>
      </c>
      <c r="H29" t="s">
        <v>33</v>
      </c>
      <c r="I29" t="s">
        <v>70</v>
      </c>
      <c r="J29" t="s">
        <v>147</v>
      </c>
      <c r="K29" t="s">
        <v>71</v>
      </c>
      <c r="L29" t="s">
        <v>37</v>
      </c>
      <c r="M29" t="s">
        <v>38</v>
      </c>
      <c r="N29" t="s">
        <v>72</v>
      </c>
      <c r="O29" t="s">
        <v>72</v>
      </c>
      <c r="P29" t="s">
        <v>72</v>
      </c>
      <c r="Q29">
        <v>0</v>
      </c>
      <c r="R29">
        <v>0</v>
      </c>
      <c r="S29">
        <v>0</v>
      </c>
      <c r="T29" t="s">
        <v>41</v>
      </c>
      <c r="U29" t="s">
        <v>33</v>
      </c>
      <c r="V29" s="1">
        <v>40802.726388888892</v>
      </c>
      <c r="W29" s="1">
        <v>40953.172222222223</v>
      </c>
      <c r="X29" t="s">
        <v>151</v>
      </c>
      <c r="Y29" t="s">
        <v>152</v>
      </c>
      <c r="Z29" t="s">
        <v>152</v>
      </c>
      <c r="AA29" t="s">
        <v>45</v>
      </c>
      <c r="AB29" t="s">
        <v>90</v>
      </c>
    </row>
    <row r="30" spans="1:28" hidden="1" x14ac:dyDescent="0.35">
      <c r="A30" t="s">
        <v>133</v>
      </c>
      <c r="B30" t="s">
        <v>57</v>
      </c>
      <c r="C30" t="s">
        <v>163</v>
      </c>
      <c r="D30">
        <v>2</v>
      </c>
      <c r="E30" t="s">
        <v>164</v>
      </c>
      <c r="F30" t="s">
        <v>69</v>
      </c>
      <c r="G30" t="s">
        <v>33</v>
      </c>
      <c r="H30" t="s">
        <v>33</v>
      </c>
      <c r="I30" t="s">
        <v>70</v>
      </c>
      <c r="J30" t="s">
        <v>57</v>
      </c>
      <c r="K30" t="s">
        <v>71</v>
      </c>
      <c r="L30" t="s">
        <v>37</v>
      </c>
      <c r="M30" t="s">
        <v>38</v>
      </c>
      <c r="N30" t="s">
        <v>72</v>
      </c>
      <c r="O30" t="s">
        <v>72</v>
      </c>
      <c r="P30" t="s">
        <v>72</v>
      </c>
      <c r="Q30">
        <v>0</v>
      </c>
      <c r="R30">
        <v>0</v>
      </c>
      <c r="S30">
        <v>0</v>
      </c>
      <c r="T30" t="s">
        <v>41</v>
      </c>
      <c r="U30" t="s">
        <v>33</v>
      </c>
      <c r="V30" s="1">
        <v>40802.726388888892</v>
      </c>
      <c r="W30" s="1">
        <v>40953.172222222223</v>
      </c>
      <c r="X30" t="s">
        <v>62</v>
      </c>
      <c r="Y30" t="s">
        <v>63</v>
      </c>
      <c r="Z30" t="s">
        <v>64</v>
      </c>
      <c r="AA30" t="s">
        <v>45</v>
      </c>
      <c r="AB30" t="s">
        <v>90</v>
      </c>
    </row>
    <row r="31" spans="1:28" hidden="1" x14ac:dyDescent="0.35">
      <c r="A31" t="s">
        <v>142</v>
      </c>
      <c r="B31" t="s">
        <v>104</v>
      </c>
      <c r="C31" t="s">
        <v>165</v>
      </c>
      <c r="D31">
        <v>2</v>
      </c>
      <c r="E31" t="s">
        <v>166</v>
      </c>
      <c r="F31" t="s">
        <v>69</v>
      </c>
      <c r="G31" t="s">
        <v>33</v>
      </c>
      <c r="H31" t="s">
        <v>33</v>
      </c>
      <c r="I31" t="s">
        <v>70</v>
      </c>
      <c r="J31" t="s">
        <v>104</v>
      </c>
      <c r="K31" t="s">
        <v>71</v>
      </c>
      <c r="L31" t="s">
        <v>37</v>
      </c>
      <c r="M31" t="s">
        <v>38</v>
      </c>
      <c r="N31" t="s">
        <v>72</v>
      </c>
      <c r="O31" t="s">
        <v>72</v>
      </c>
      <c r="P31" t="s">
        <v>72</v>
      </c>
      <c r="Q31">
        <v>0</v>
      </c>
      <c r="R31">
        <v>0</v>
      </c>
      <c r="S31">
        <v>0</v>
      </c>
      <c r="T31" t="s">
        <v>41</v>
      </c>
      <c r="U31" t="s">
        <v>33</v>
      </c>
      <c r="V31" s="1">
        <v>40802.726388888892</v>
      </c>
      <c r="W31" s="1">
        <v>42976.0625</v>
      </c>
      <c r="X31" t="s">
        <v>105</v>
      </c>
      <c r="Y31" t="s">
        <v>60</v>
      </c>
      <c r="Z31" t="s">
        <v>60</v>
      </c>
      <c r="AA31" t="s">
        <v>45</v>
      </c>
      <c r="AB31" t="s">
        <v>123</v>
      </c>
    </row>
    <row r="32" spans="1:28" hidden="1" x14ac:dyDescent="0.35">
      <c r="A32" t="s">
        <v>167</v>
      </c>
      <c r="B32" t="s">
        <v>104</v>
      </c>
      <c r="C32" t="s">
        <v>168</v>
      </c>
      <c r="D32">
        <v>2</v>
      </c>
      <c r="E32" t="s">
        <v>169</v>
      </c>
      <c r="F32" t="s">
        <v>69</v>
      </c>
      <c r="G32" t="s">
        <v>33</v>
      </c>
      <c r="H32" t="s">
        <v>33</v>
      </c>
      <c r="I32" t="s">
        <v>70</v>
      </c>
      <c r="J32" t="s">
        <v>104</v>
      </c>
      <c r="K32" t="s">
        <v>71</v>
      </c>
      <c r="L32" t="s">
        <v>37</v>
      </c>
      <c r="M32" t="s">
        <v>38</v>
      </c>
      <c r="N32" t="s">
        <v>72</v>
      </c>
      <c r="O32" t="s">
        <v>72</v>
      </c>
      <c r="P32" t="s">
        <v>72</v>
      </c>
      <c r="Q32">
        <v>0</v>
      </c>
      <c r="R32">
        <v>0</v>
      </c>
      <c r="S32">
        <v>0</v>
      </c>
      <c r="T32" t="s">
        <v>41</v>
      </c>
      <c r="U32" t="s">
        <v>33</v>
      </c>
      <c r="V32" s="1">
        <v>40849.746527777781</v>
      </c>
      <c r="W32" s="1">
        <v>40864.208333333336</v>
      </c>
      <c r="X32" t="s">
        <v>105</v>
      </c>
      <c r="Y32" t="s">
        <v>60</v>
      </c>
      <c r="Z32" t="s">
        <v>60</v>
      </c>
      <c r="AA32" t="s">
        <v>45</v>
      </c>
      <c r="AB32" t="s">
        <v>33</v>
      </c>
    </row>
    <row r="33" spans="1:28" hidden="1" x14ac:dyDescent="0.35">
      <c r="A33" t="s">
        <v>170</v>
      </c>
      <c r="B33" t="s">
        <v>171</v>
      </c>
      <c r="C33" t="s">
        <v>172</v>
      </c>
      <c r="D33">
        <v>2</v>
      </c>
      <c r="E33" t="s">
        <v>173</v>
      </c>
      <c r="F33" t="s">
        <v>115</v>
      </c>
      <c r="G33" t="s">
        <v>33</v>
      </c>
      <c r="H33" t="s">
        <v>33</v>
      </c>
      <c r="I33" t="s">
        <v>34</v>
      </c>
      <c r="J33" t="s">
        <v>171</v>
      </c>
      <c r="K33" t="s">
        <v>174</v>
      </c>
      <c r="L33" t="s">
        <v>37</v>
      </c>
      <c r="M33" t="s">
        <v>34</v>
      </c>
      <c r="N33" t="s">
        <v>40</v>
      </c>
      <c r="O33" t="s">
        <v>39</v>
      </c>
      <c r="P33" t="s">
        <v>40</v>
      </c>
      <c r="Q33">
        <v>0</v>
      </c>
      <c r="R33">
        <v>0</v>
      </c>
      <c r="S33">
        <v>0</v>
      </c>
      <c r="T33" t="s">
        <v>87</v>
      </c>
      <c r="U33" t="s">
        <v>33</v>
      </c>
      <c r="V33" s="1">
        <v>40849.746527777781</v>
      </c>
      <c r="W33" s="1">
        <v>40864.208333333336</v>
      </c>
      <c r="X33" t="s">
        <v>175</v>
      </c>
      <c r="Y33" t="s">
        <v>74</v>
      </c>
      <c r="Z33" t="s">
        <v>64</v>
      </c>
      <c r="AA33" t="s">
        <v>45</v>
      </c>
      <c r="AB33" t="s">
        <v>33</v>
      </c>
    </row>
    <row r="34" spans="1:28" hidden="1" x14ac:dyDescent="0.35">
      <c r="A34" t="s">
        <v>176</v>
      </c>
      <c r="B34" t="s">
        <v>104</v>
      </c>
      <c r="C34" t="s">
        <v>177</v>
      </c>
      <c r="D34">
        <v>2</v>
      </c>
      <c r="E34" t="s">
        <v>178</v>
      </c>
      <c r="F34" t="s">
        <v>69</v>
      </c>
      <c r="G34" t="s">
        <v>33</v>
      </c>
      <c r="H34" t="s">
        <v>33</v>
      </c>
      <c r="I34" t="s">
        <v>70</v>
      </c>
      <c r="J34" t="s">
        <v>104</v>
      </c>
      <c r="K34" t="s">
        <v>71</v>
      </c>
      <c r="L34" t="s">
        <v>37</v>
      </c>
      <c r="M34" t="s">
        <v>38</v>
      </c>
      <c r="N34" t="s">
        <v>72</v>
      </c>
      <c r="O34" t="s">
        <v>72</v>
      </c>
      <c r="P34" t="s">
        <v>72</v>
      </c>
      <c r="Q34">
        <v>0</v>
      </c>
      <c r="R34">
        <v>0</v>
      </c>
      <c r="S34">
        <v>0</v>
      </c>
      <c r="T34" t="s">
        <v>41</v>
      </c>
      <c r="U34" t="s">
        <v>33</v>
      </c>
      <c r="V34" s="1">
        <v>40849.746527777781</v>
      </c>
      <c r="W34" s="1">
        <v>41415.130555555559</v>
      </c>
      <c r="X34" t="s">
        <v>105</v>
      </c>
      <c r="Y34" t="s">
        <v>60</v>
      </c>
      <c r="Z34" t="s">
        <v>60</v>
      </c>
      <c r="AA34" t="s">
        <v>45</v>
      </c>
      <c r="AB34" t="s">
        <v>33</v>
      </c>
    </row>
    <row r="35" spans="1:28" hidden="1" x14ac:dyDescent="0.35">
      <c r="A35" t="s">
        <v>179</v>
      </c>
      <c r="B35" t="s">
        <v>104</v>
      </c>
      <c r="C35" t="s">
        <v>180</v>
      </c>
      <c r="D35">
        <v>2</v>
      </c>
      <c r="E35" t="s">
        <v>181</v>
      </c>
      <c r="F35" t="s">
        <v>182</v>
      </c>
      <c r="G35" t="s">
        <v>33</v>
      </c>
      <c r="H35" t="s">
        <v>33</v>
      </c>
      <c r="I35" t="s">
        <v>70</v>
      </c>
      <c r="J35" t="s">
        <v>104</v>
      </c>
      <c r="K35" t="s">
        <v>183</v>
      </c>
      <c r="L35" t="s">
        <v>86</v>
      </c>
      <c r="M35" t="s">
        <v>38</v>
      </c>
      <c r="N35" t="s">
        <v>72</v>
      </c>
      <c r="O35" t="s">
        <v>72</v>
      </c>
      <c r="P35" t="s">
        <v>72</v>
      </c>
      <c r="Q35">
        <v>0</v>
      </c>
      <c r="R35">
        <v>0</v>
      </c>
      <c r="S35">
        <v>0</v>
      </c>
      <c r="T35" t="s">
        <v>41</v>
      </c>
      <c r="U35" t="s">
        <v>33</v>
      </c>
      <c r="V35" s="1">
        <v>40851.913194444445</v>
      </c>
      <c r="W35" s="1">
        <v>42976.0625</v>
      </c>
      <c r="X35" t="s">
        <v>105</v>
      </c>
      <c r="Y35" t="s">
        <v>60</v>
      </c>
      <c r="Z35" t="s">
        <v>60</v>
      </c>
      <c r="AA35" t="s">
        <v>45</v>
      </c>
      <c r="AB35" t="s">
        <v>90</v>
      </c>
    </row>
    <row r="36" spans="1:28" hidden="1" x14ac:dyDescent="0.35">
      <c r="A36" t="s">
        <v>184</v>
      </c>
      <c r="B36" t="s">
        <v>104</v>
      </c>
      <c r="C36" t="s">
        <v>185</v>
      </c>
      <c r="D36">
        <v>2</v>
      </c>
      <c r="E36" t="s">
        <v>186</v>
      </c>
      <c r="F36" t="s">
        <v>95</v>
      </c>
      <c r="G36" t="s">
        <v>33</v>
      </c>
      <c r="H36" t="s">
        <v>33</v>
      </c>
      <c r="I36" t="s">
        <v>70</v>
      </c>
      <c r="J36" t="s">
        <v>104</v>
      </c>
      <c r="K36" t="s">
        <v>96</v>
      </c>
      <c r="L36" t="s">
        <v>37</v>
      </c>
      <c r="M36" t="s">
        <v>34</v>
      </c>
      <c r="N36" t="s">
        <v>72</v>
      </c>
      <c r="O36" t="s">
        <v>72</v>
      </c>
      <c r="P36" t="s">
        <v>72</v>
      </c>
      <c r="Q36">
        <v>0</v>
      </c>
      <c r="R36">
        <v>0</v>
      </c>
      <c r="S36">
        <v>0</v>
      </c>
      <c r="T36" t="s">
        <v>87</v>
      </c>
      <c r="U36" t="s">
        <v>33</v>
      </c>
      <c r="V36" s="1">
        <v>40879.496527777781</v>
      </c>
      <c r="W36" s="1">
        <v>40976.208333333336</v>
      </c>
      <c r="X36" t="s">
        <v>105</v>
      </c>
      <c r="Y36" t="s">
        <v>60</v>
      </c>
      <c r="Z36" t="s">
        <v>60</v>
      </c>
      <c r="AA36" t="s">
        <v>45</v>
      </c>
      <c r="AB36" t="s">
        <v>90</v>
      </c>
    </row>
    <row r="37" spans="1:28" hidden="1" x14ac:dyDescent="0.35">
      <c r="A37" t="s">
        <v>184</v>
      </c>
      <c r="B37" t="s">
        <v>171</v>
      </c>
      <c r="C37" t="s">
        <v>187</v>
      </c>
      <c r="D37">
        <v>2</v>
      </c>
      <c r="E37" t="s">
        <v>188</v>
      </c>
      <c r="F37" t="s">
        <v>115</v>
      </c>
      <c r="G37" t="s">
        <v>33</v>
      </c>
      <c r="H37" t="s">
        <v>33</v>
      </c>
      <c r="I37" t="s">
        <v>34</v>
      </c>
      <c r="J37" t="s">
        <v>171</v>
      </c>
      <c r="K37" t="s">
        <v>174</v>
      </c>
      <c r="L37" t="s">
        <v>37</v>
      </c>
      <c r="M37" t="s">
        <v>34</v>
      </c>
      <c r="N37" t="s">
        <v>40</v>
      </c>
      <c r="O37" t="s">
        <v>39</v>
      </c>
      <c r="P37" t="s">
        <v>40</v>
      </c>
      <c r="Q37">
        <v>0</v>
      </c>
      <c r="R37">
        <v>0</v>
      </c>
      <c r="S37">
        <v>0</v>
      </c>
      <c r="T37" t="s">
        <v>87</v>
      </c>
      <c r="U37" t="s">
        <v>33</v>
      </c>
      <c r="V37" s="1">
        <v>40879.496527777781</v>
      </c>
      <c r="W37" s="1">
        <v>42976.0625</v>
      </c>
      <c r="X37" t="s">
        <v>175</v>
      </c>
      <c r="Y37" t="s">
        <v>74</v>
      </c>
      <c r="Z37" t="s">
        <v>64</v>
      </c>
      <c r="AA37" t="s">
        <v>45</v>
      </c>
      <c r="AB37" t="s">
        <v>90</v>
      </c>
    </row>
    <row r="38" spans="1:28" hidden="1" x14ac:dyDescent="0.35">
      <c r="A38" t="s">
        <v>184</v>
      </c>
      <c r="B38" t="s">
        <v>57</v>
      </c>
      <c r="C38" t="s">
        <v>189</v>
      </c>
      <c r="D38">
        <v>2</v>
      </c>
      <c r="E38" t="s">
        <v>190</v>
      </c>
      <c r="F38" t="s">
        <v>32</v>
      </c>
      <c r="G38" t="s">
        <v>33</v>
      </c>
      <c r="H38" t="s">
        <v>33</v>
      </c>
      <c r="I38" t="s">
        <v>34</v>
      </c>
      <c r="J38" t="s">
        <v>57</v>
      </c>
      <c r="K38" t="s">
        <v>150</v>
      </c>
      <c r="L38" t="s">
        <v>37</v>
      </c>
      <c r="M38" t="s">
        <v>38</v>
      </c>
      <c r="N38" t="s">
        <v>40</v>
      </c>
      <c r="O38" t="s">
        <v>40</v>
      </c>
      <c r="P38" t="s">
        <v>39</v>
      </c>
      <c r="Q38">
        <v>0</v>
      </c>
      <c r="R38">
        <v>0</v>
      </c>
      <c r="S38">
        <v>0</v>
      </c>
      <c r="T38" t="s">
        <v>41</v>
      </c>
      <c r="U38" t="s">
        <v>33</v>
      </c>
      <c r="V38" s="1">
        <v>40879.496527777781</v>
      </c>
      <c r="W38" s="1">
        <v>40879.496527777781</v>
      </c>
      <c r="X38" t="s">
        <v>62</v>
      </c>
      <c r="Y38" t="s">
        <v>63</v>
      </c>
      <c r="Z38" t="s">
        <v>64</v>
      </c>
      <c r="AA38" t="s">
        <v>45</v>
      </c>
      <c r="AB38" t="s">
        <v>90</v>
      </c>
    </row>
    <row r="39" spans="1:28" hidden="1" x14ac:dyDescent="0.35">
      <c r="A39" t="s">
        <v>184</v>
      </c>
      <c r="B39" t="s">
        <v>104</v>
      </c>
      <c r="C39" t="s">
        <v>191</v>
      </c>
      <c r="D39">
        <v>2</v>
      </c>
      <c r="E39" t="s">
        <v>192</v>
      </c>
      <c r="F39" t="s">
        <v>115</v>
      </c>
      <c r="G39" t="s">
        <v>33</v>
      </c>
      <c r="H39" t="s">
        <v>33</v>
      </c>
      <c r="I39" t="s">
        <v>34</v>
      </c>
      <c r="J39" t="s">
        <v>104</v>
      </c>
      <c r="K39" t="s">
        <v>193</v>
      </c>
      <c r="L39" t="s">
        <v>37</v>
      </c>
      <c r="M39" t="s">
        <v>34</v>
      </c>
      <c r="N39" t="s">
        <v>39</v>
      </c>
      <c r="O39" t="s">
        <v>40</v>
      </c>
      <c r="P39" t="s">
        <v>40</v>
      </c>
      <c r="Q39">
        <v>0</v>
      </c>
      <c r="R39">
        <v>0</v>
      </c>
      <c r="S39">
        <v>0</v>
      </c>
      <c r="T39" t="s">
        <v>87</v>
      </c>
      <c r="U39" t="s">
        <v>33</v>
      </c>
      <c r="V39" s="1">
        <v>40879.496527777781</v>
      </c>
      <c r="W39" s="1">
        <v>40879.496527777781</v>
      </c>
      <c r="X39" t="s">
        <v>105</v>
      </c>
      <c r="Y39" t="s">
        <v>60</v>
      </c>
      <c r="Z39" t="s">
        <v>60</v>
      </c>
      <c r="AA39" t="s">
        <v>45</v>
      </c>
      <c r="AB39" t="s">
        <v>90</v>
      </c>
    </row>
    <row r="40" spans="1:28" hidden="1" x14ac:dyDescent="0.35">
      <c r="A40" t="s">
        <v>194</v>
      </c>
      <c r="B40" t="s">
        <v>104</v>
      </c>
      <c r="C40" t="s">
        <v>195</v>
      </c>
      <c r="D40">
        <v>2</v>
      </c>
      <c r="E40" t="s">
        <v>196</v>
      </c>
      <c r="F40" t="s">
        <v>95</v>
      </c>
      <c r="G40" t="s">
        <v>33</v>
      </c>
      <c r="H40" t="s">
        <v>33</v>
      </c>
      <c r="I40" t="s">
        <v>70</v>
      </c>
      <c r="J40" t="s">
        <v>104</v>
      </c>
      <c r="K40" t="s">
        <v>96</v>
      </c>
      <c r="L40" t="s">
        <v>37</v>
      </c>
      <c r="M40" t="s">
        <v>34</v>
      </c>
      <c r="N40" t="s">
        <v>72</v>
      </c>
      <c r="O40" t="s">
        <v>72</v>
      </c>
      <c r="P40" t="s">
        <v>72</v>
      </c>
      <c r="Q40">
        <v>0</v>
      </c>
      <c r="R40">
        <v>0</v>
      </c>
      <c r="S40">
        <v>0</v>
      </c>
      <c r="T40" t="s">
        <v>87</v>
      </c>
      <c r="U40" t="s">
        <v>33</v>
      </c>
      <c r="V40" s="1">
        <v>40882.496527777781</v>
      </c>
      <c r="W40" s="1">
        <v>40899.208333333336</v>
      </c>
      <c r="X40" t="s">
        <v>105</v>
      </c>
      <c r="Y40" t="s">
        <v>60</v>
      </c>
      <c r="Z40" t="s">
        <v>60</v>
      </c>
      <c r="AA40" t="s">
        <v>45</v>
      </c>
      <c r="AB40" t="s">
        <v>33</v>
      </c>
    </row>
    <row r="41" spans="1:28" hidden="1" x14ac:dyDescent="0.35">
      <c r="A41" t="s">
        <v>194</v>
      </c>
      <c r="B41" t="s">
        <v>197</v>
      </c>
      <c r="C41" t="s">
        <v>198</v>
      </c>
      <c r="D41">
        <v>2</v>
      </c>
      <c r="E41" t="s">
        <v>199</v>
      </c>
      <c r="F41" t="s">
        <v>69</v>
      </c>
      <c r="G41" t="s">
        <v>33</v>
      </c>
      <c r="H41" t="s">
        <v>33</v>
      </c>
      <c r="I41" t="s">
        <v>70</v>
      </c>
      <c r="J41" t="s">
        <v>197</v>
      </c>
      <c r="K41" t="s">
        <v>71</v>
      </c>
      <c r="L41" t="s">
        <v>37</v>
      </c>
      <c r="M41" t="s">
        <v>38</v>
      </c>
      <c r="N41" t="s">
        <v>72</v>
      </c>
      <c r="O41" t="s">
        <v>72</v>
      </c>
      <c r="P41" t="s">
        <v>72</v>
      </c>
      <c r="Q41">
        <v>0</v>
      </c>
      <c r="R41">
        <v>0</v>
      </c>
      <c r="S41">
        <v>0</v>
      </c>
      <c r="T41" t="s">
        <v>41</v>
      </c>
      <c r="U41" t="s">
        <v>33</v>
      </c>
      <c r="V41" s="1">
        <v>40882.496527777781</v>
      </c>
      <c r="W41" s="1">
        <v>40885.208333333336</v>
      </c>
      <c r="X41" t="s">
        <v>200</v>
      </c>
      <c r="Y41" t="s">
        <v>88</v>
      </c>
      <c r="Z41" t="s">
        <v>88</v>
      </c>
      <c r="AA41" t="s">
        <v>45</v>
      </c>
      <c r="AB41" t="s">
        <v>33</v>
      </c>
    </row>
    <row r="42" spans="1:28" hidden="1" x14ac:dyDescent="0.35">
      <c r="A42" t="s">
        <v>201</v>
      </c>
      <c r="B42" t="s">
        <v>171</v>
      </c>
      <c r="C42" t="s">
        <v>202</v>
      </c>
      <c r="D42">
        <v>2</v>
      </c>
      <c r="E42" t="s">
        <v>203</v>
      </c>
      <c r="F42" t="s">
        <v>115</v>
      </c>
      <c r="G42" t="s">
        <v>33</v>
      </c>
      <c r="H42" t="s">
        <v>33</v>
      </c>
      <c r="I42" t="s">
        <v>34</v>
      </c>
      <c r="J42" t="s">
        <v>171</v>
      </c>
      <c r="K42" t="s">
        <v>174</v>
      </c>
      <c r="L42" t="s">
        <v>37</v>
      </c>
      <c r="M42" t="s">
        <v>34</v>
      </c>
      <c r="N42" t="s">
        <v>40</v>
      </c>
      <c r="O42" t="s">
        <v>39</v>
      </c>
      <c r="P42" t="s">
        <v>40</v>
      </c>
      <c r="Q42">
        <v>0</v>
      </c>
      <c r="R42">
        <v>0</v>
      </c>
      <c r="S42">
        <v>0</v>
      </c>
      <c r="T42" t="s">
        <v>87</v>
      </c>
      <c r="U42" t="s">
        <v>33</v>
      </c>
      <c r="V42" s="1">
        <v>40894.162499999999</v>
      </c>
      <c r="W42" s="1">
        <v>42976.0625</v>
      </c>
      <c r="X42" t="s">
        <v>175</v>
      </c>
      <c r="Y42" t="s">
        <v>74</v>
      </c>
      <c r="Z42" t="s">
        <v>64</v>
      </c>
      <c r="AA42" t="s">
        <v>45</v>
      </c>
      <c r="AB42" t="s">
        <v>33</v>
      </c>
    </row>
    <row r="43" spans="1:28" hidden="1" x14ac:dyDescent="0.35">
      <c r="A43" t="s">
        <v>204</v>
      </c>
      <c r="B43" t="s">
        <v>205</v>
      </c>
      <c r="C43" t="s">
        <v>206</v>
      </c>
      <c r="D43">
        <v>2</v>
      </c>
      <c r="E43" t="s">
        <v>207</v>
      </c>
      <c r="F43" t="s">
        <v>69</v>
      </c>
      <c r="G43" t="s">
        <v>33</v>
      </c>
      <c r="H43" t="s">
        <v>33</v>
      </c>
      <c r="I43" t="s">
        <v>70</v>
      </c>
      <c r="J43" t="s">
        <v>205</v>
      </c>
      <c r="K43" t="s">
        <v>71</v>
      </c>
      <c r="L43" t="s">
        <v>37</v>
      </c>
      <c r="M43" t="s">
        <v>38</v>
      </c>
      <c r="N43" t="s">
        <v>72</v>
      </c>
      <c r="O43" t="s">
        <v>72</v>
      </c>
      <c r="P43" t="s">
        <v>72</v>
      </c>
      <c r="Q43">
        <v>0</v>
      </c>
      <c r="R43">
        <v>0</v>
      </c>
      <c r="S43">
        <v>0</v>
      </c>
      <c r="T43" t="s">
        <v>41</v>
      </c>
      <c r="U43" t="s">
        <v>33</v>
      </c>
      <c r="V43" s="1">
        <v>40894.496527777781</v>
      </c>
      <c r="W43" s="1">
        <v>42976.0625</v>
      </c>
      <c r="X43" t="s">
        <v>208</v>
      </c>
      <c r="Y43" t="s">
        <v>88</v>
      </c>
      <c r="Z43" t="s">
        <v>89</v>
      </c>
      <c r="AA43" t="s">
        <v>45</v>
      </c>
      <c r="AB43" t="s">
        <v>209</v>
      </c>
    </row>
    <row r="44" spans="1:28" hidden="1" x14ac:dyDescent="0.35">
      <c r="A44" t="s">
        <v>210</v>
      </c>
      <c r="B44" t="s">
        <v>104</v>
      </c>
      <c r="C44" t="s">
        <v>211</v>
      </c>
      <c r="D44">
        <v>2</v>
      </c>
      <c r="E44" t="s">
        <v>212</v>
      </c>
      <c r="F44" t="s">
        <v>95</v>
      </c>
      <c r="G44" t="s">
        <v>33</v>
      </c>
      <c r="H44" t="s">
        <v>33</v>
      </c>
      <c r="I44" t="s">
        <v>70</v>
      </c>
      <c r="J44" t="s">
        <v>104</v>
      </c>
      <c r="K44" t="s">
        <v>96</v>
      </c>
      <c r="L44" t="s">
        <v>37</v>
      </c>
      <c r="M44" t="s">
        <v>34</v>
      </c>
      <c r="N44" t="s">
        <v>72</v>
      </c>
      <c r="O44" t="s">
        <v>72</v>
      </c>
      <c r="P44" t="s">
        <v>72</v>
      </c>
      <c r="Q44">
        <v>0</v>
      </c>
      <c r="R44">
        <v>0</v>
      </c>
      <c r="S44">
        <v>0</v>
      </c>
      <c r="T44" t="s">
        <v>87</v>
      </c>
      <c r="U44" t="s">
        <v>33</v>
      </c>
      <c r="V44" s="1">
        <v>40899.645138888889</v>
      </c>
      <c r="W44" s="1">
        <v>40920.208333333336</v>
      </c>
      <c r="X44" t="s">
        <v>105</v>
      </c>
      <c r="Y44" t="s">
        <v>60</v>
      </c>
      <c r="Z44" t="s">
        <v>60</v>
      </c>
      <c r="AA44" t="s">
        <v>45</v>
      </c>
      <c r="AB44" t="s">
        <v>33</v>
      </c>
    </row>
    <row r="45" spans="1:28" hidden="1" x14ac:dyDescent="0.35">
      <c r="A45" t="s">
        <v>213</v>
      </c>
      <c r="B45" t="s">
        <v>214</v>
      </c>
      <c r="C45" t="s">
        <v>215</v>
      </c>
      <c r="D45">
        <v>2</v>
      </c>
      <c r="E45" t="s">
        <v>216</v>
      </c>
      <c r="F45" t="s">
        <v>69</v>
      </c>
      <c r="G45" t="s">
        <v>33</v>
      </c>
      <c r="H45" t="s">
        <v>33</v>
      </c>
      <c r="I45" t="s">
        <v>70</v>
      </c>
      <c r="J45" t="s">
        <v>104</v>
      </c>
      <c r="K45" t="s">
        <v>71</v>
      </c>
      <c r="L45" t="s">
        <v>37</v>
      </c>
      <c r="M45" t="s">
        <v>38</v>
      </c>
      <c r="N45" t="s">
        <v>72</v>
      </c>
      <c r="O45" t="s">
        <v>72</v>
      </c>
      <c r="P45" t="s">
        <v>72</v>
      </c>
      <c r="Q45">
        <v>0</v>
      </c>
      <c r="R45">
        <v>0</v>
      </c>
      <c r="S45">
        <v>0</v>
      </c>
      <c r="T45" t="s">
        <v>41</v>
      </c>
      <c r="U45" t="s">
        <v>33</v>
      </c>
      <c r="V45" s="1">
        <v>40902.079861111109</v>
      </c>
      <c r="W45" s="1">
        <v>41415.133333333331</v>
      </c>
      <c r="X45" t="s">
        <v>105</v>
      </c>
      <c r="Y45" t="s">
        <v>60</v>
      </c>
      <c r="Z45" t="s">
        <v>60</v>
      </c>
      <c r="AA45" t="s">
        <v>45</v>
      </c>
      <c r="AB45" t="s">
        <v>209</v>
      </c>
    </row>
    <row r="46" spans="1:28" hidden="1" x14ac:dyDescent="0.35">
      <c r="A46" t="s">
        <v>217</v>
      </c>
      <c r="B46" t="s">
        <v>104</v>
      </c>
      <c r="C46" t="s">
        <v>215</v>
      </c>
      <c r="D46">
        <v>2</v>
      </c>
      <c r="E46" t="s">
        <v>216</v>
      </c>
      <c r="F46" t="s">
        <v>69</v>
      </c>
      <c r="G46" t="s">
        <v>33</v>
      </c>
      <c r="H46" t="s">
        <v>33</v>
      </c>
      <c r="I46" t="s">
        <v>70</v>
      </c>
      <c r="J46" t="s">
        <v>104</v>
      </c>
      <c r="K46" t="s">
        <v>71</v>
      </c>
      <c r="L46" t="s">
        <v>37</v>
      </c>
      <c r="M46" t="s">
        <v>38</v>
      </c>
      <c r="N46" t="s">
        <v>72</v>
      </c>
      <c r="O46" t="s">
        <v>72</v>
      </c>
      <c r="P46" t="s">
        <v>72</v>
      </c>
      <c r="Q46">
        <v>0</v>
      </c>
      <c r="R46">
        <v>0</v>
      </c>
      <c r="S46">
        <v>0</v>
      </c>
      <c r="T46" t="s">
        <v>41</v>
      </c>
      <c r="U46" t="s">
        <v>33</v>
      </c>
      <c r="V46" s="1">
        <v>40902.079861111109</v>
      </c>
      <c r="W46" s="1">
        <v>41415.133333333331</v>
      </c>
      <c r="X46" t="s">
        <v>105</v>
      </c>
      <c r="Y46" t="s">
        <v>60</v>
      </c>
      <c r="Z46" t="s">
        <v>60</v>
      </c>
      <c r="AA46" t="s">
        <v>45</v>
      </c>
      <c r="AB46" t="s">
        <v>209</v>
      </c>
    </row>
    <row r="47" spans="1:28" hidden="1" x14ac:dyDescent="0.35">
      <c r="A47" t="s">
        <v>217</v>
      </c>
      <c r="B47" t="s">
        <v>153</v>
      </c>
      <c r="C47" t="s">
        <v>218</v>
      </c>
      <c r="D47">
        <v>2</v>
      </c>
      <c r="E47" t="s">
        <v>219</v>
      </c>
      <c r="F47" t="s">
        <v>220</v>
      </c>
      <c r="G47" t="s">
        <v>33</v>
      </c>
      <c r="H47" t="s">
        <v>33</v>
      </c>
      <c r="I47" t="s">
        <v>70</v>
      </c>
      <c r="J47" t="s">
        <v>153</v>
      </c>
      <c r="K47" t="s">
        <v>221</v>
      </c>
      <c r="L47" t="s">
        <v>37</v>
      </c>
      <c r="M47" t="s">
        <v>38</v>
      </c>
      <c r="N47" t="s">
        <v>39</v>
      </c>
      <c r="O47" t="s">
        <v>39</v>
      </c>
      <c r="P47" t="s">
        <v>39</v>
      </c>
      <c r="Q47">
        <v>0</v>
      </c>
      <c r="R47">
        <v>0</v>
      </c>
      <c r="S47">
        <v>0</v>
      </c>
      <c r="T47" t="s">
        <v>41</v>
      </c>
      <c r="U47" t="s">
        <v>33</v>
      </c>
      <c r="V47" s="1">
        <v>40902.079861111109</v>
      </c>
      <c r="W47" s="1">
        <v>42976.0625</v>
      </c>
      <c r="X47" t="s">
        <v>33</v>
      </c>
      <c r="Y47" t="s">
        <v>44</v>
      </c>
      <c r="Z47" t="s">
        <v>60</v>
      </c>
      <c r="AA47" t="s">
        <v>45</v>
      </c>
      <c r="AB47" t="s">
        <v>33</v>
      </c>
    </row>
    <row r="48" spans="1:28" hidden="1" x14ac:dyDescent="0.35">
      <c r="A48" t="s">
        <v>217</v>
      </c>
      <c r="B48" t="s">
        <v>222</v>
      </c>
      <c r="C48" t="s">
        <v>223</v>
      </c>
      <c r="D48">
        <v>2</v>
      </c>
      <c r="E48" t="s">
        <v>224</v>
      </c>
      <c r="F48" t="s">
        <v>32</v>
      </c>
      <c r="G48" t="s">
        <v>33</v>
      </c>
      <c r="H48" t="s">
        <v>33</v>
      </c>
      <c r="I48" t="s">
        <v>34</v>
      </c>
      <c r="J48" t="s">
        <v>222</v>
      </c>
      <c r="K48" t="s">
        <v>36</v>
      </c>
      <c r="L48" t="s">
        <v>37</v>
      </c>
      <c r="M48" t="s">
        <v>38</v>
      </c>
      <c r="N48" t="s">
        <v>39</v>
      </c>
      <c r="O48" t="s">
        <v>40</v>
      </c>
      <c r="P48" t="s">
        <v>40</v>
      </c>
      <c r="Q48">
        <v>0</v>
      </c>
      <c r="R48">
        <v>0</v>
      </c>
      <c r="S48">
        <v>0</v>
      </c>
      <c r="T48" t="s">
        <v>41</v>
      </c>
      <c r="U48" t="s">
        <v>33</v>
      </c>
      <c r="V48" s="1">
        <v>40902.079861111109</v>
      </c>
      <c r="W48" s="1">
        <v>42976.0625</v>
      </c>
      <c r="X48" t="s">
        <v>225</v>
      </c>
      <c r="Y48" t="s">
        <v>60</v>
      </c>
      <c r="Z48" t="s">
        <v>60</v>
      </c>
      <c r="AA48" t="s">
        <v>45</v>
      </c>
      <c r="AB48" t="s">
        <v>33</v>
      </c>
    </row>
    <row r="49" spans="1:28" hidden="1" x14ac:dyDescent="0.35">
      <c r="A49" t="s">
        <v>226</v>
      </c>
      <c r="B49" t="s">
        <v>104</v>
      </c>
      <c r="C49" t="s">
        <v>227</v>
      </c>
      <c r="D49">
        <v>2</v>
      </c>
      <c r="E49" t="s">
        <v>228</v>
      </c>
      <c r="F49" t="s">
        <v>32</v>
      </c>
      <c r="G49" t="s">
        <v>33</v>
      </c>
      <c r="H49" t="s">
        <v>33</v>
      </c>
      <c r="I49" t="s">
        <v>34</v>
      </c>
      <c r="J49" t="s">
        <v>104</v>
      </c>
      <c r="K49" t="s">
        <v>36</v>
      </c>
      <c r="L49" t="s">
        <v>37</v>
      </c>
      <c r="M49" t="s">
        <v>38</v>
      </c>
      <c r="N49" t="s">
        <v>39</v>
      </c>
      <c r="O49" t="s">
        <v>40</v>
      </c>
      <c r="P49" t="s">
        <v>40</v>
      </c>
      <c r="Q49">
        <v>0</v>
      </c>
      <c r="R49">
        <v>0</v>
      </c>
      <c r="S49">
        <v>0</v>
      </c>
      <c r="T49" t="s">
        <v>41</v>
      </c>
      <c r="U49" t="s">
        <v>33</v>
      </c>
      <c r="V49" s="1">
        <v>40904.167361111111</v>
      </c>
      <c r="W49" s="1">
        <v>42976.0625</v>
      </c>
      <c r="X49" t="s">
        <v>105</v>
      </c>
      <c r="Y49" t="s">
        <v>60</v>
      </c>
      <c r="Z49" t="s">
        <v>60</v>
      </c>
      <c r="AA49" t="s">
        <v>45</v>
      </c>
      <c r="AB49" t="s">
        <v>90</v>
      </c>
    </row>
    <row r="50" spans="1:28" hidden="1" x14ac:dyDescent="0.35">
      <c r="A50" t="s">
        <v>229</v>
      </c>
      <c r="B50" t="s">
        <v>104</v>
      </c>
      <c r="C50" t="s">
        <v>230</v>
      </c>
      <c r="D50">
        <v>2</v>
      </c>
      <c r="E50" t="s">
        <v>231</v>
      </c>
      <c r="F50" t="s">
        <v>220</v>
      </c>
      <c r="G50" t="s">
        <v>33</v>
      </c>
      <c r="H50" t="s">
        <v>33</v>
      </c>
      <c r="I50" t="s">
        <v>70</v>
      </c>
      <c r="J50" t="s">
        <v>104</v>
      </c>
      <c r="K50" t="s">
        <v>221</v>
      </c>
      <c r="L50" t="s">
        <v>37</v>
      </c>
      <c r="M50" t="s">
        <v>38</v>
      </c>
      <c r="N50" t="s">
        <v>39</v>
      </c>
      <c r="O50" t="s">
        <v>39</v>
      </c>
      <c r="P50" t="s">
        <v>39</v>
      </c>
      <c r="Q50">
        <v>0</v>
      </c>
      <c r="R50">
        <v>0</v>
      </c>
      <c r="S50">
        <v>0</v>
      </c>
      <c r="T50" t="s">
        <v>41</v>
      </c>
      <c r="U50" t="s">
        <v>33</v>
      </c>
      <c r="V50" s="1">
        <v>40904.167361111111</v>
      </c>
      <c r="W50" s="1">
        <v>42976.0625</v>
      </c>
      <c r="X50" t="s">
        <v>105</v>
      </c>
      <c r="Y50" t="s">
        <v>60</v>
      </c>
      <c r="Z50" t="s">
        <v>60</v>
      </c>
      <c r="AA50" t="s">
        <v>45</v>
      </c>
      <c r="AB50" t="s">
        <v>90</v>
      </c>
    </row>
    <row r="51" spans="1:28" hidden="1" x14ac:dyDescent="0.35">
      <c r="A51" t="s">
        <v>232</v>
      </c>
      <c r="B51" t="s">
        <v>104</v>
      </c>
      <c r="C51" t="s">
        <v>233</v>
      </c>
      <c r="D51">
        <v>2</v>
      </c>
      <c r="E51" t="s">
        <v>234</v>
      </c>
      <c r="F51" t="s">
        <v>69</v>
      </c>
      <c r="G51" t="s">
        <v>33</v>
      </c>
      <c r="H51" t="s">
        <v>33</v>
      </c>
      <c r="I51" t="s">
        <v>70</v>
      </c>
      <c r="J51" t="s">
        <v>104</v>
      </c>
      <c r="K51" t="s">
        <v>71</v>
      </c>
      <c r="L51" t="s">
        <v>37</v>
      </c>
      <c r="M51" t="s">
        <v>38</v>
      </c>
      <c r="N51" t="s">
        <v>72</v>
      </c>
      <c r="O51" t="s">
        <v>72</v>
      </c>
      <c r="P51" t="s">
        <v>72</v>
      </c>
      <c r="Q51">
        <v>0</v>
      </c>
      <c r="R51">
        <v>0</v>
      </c>
      <c r="S51">
        <v>0</v>
      </c>
      <c r="T51" t="s">
        <v>41</v>
      </c>
      <c r="U51" t="s">
        <v>33</v>
      </c>
      <c r="V51" s="1">
        <v>40904.167361111111</v>
      </c>
      <c r="W51" s="1">
        <v>40904.652777777781</v>
      </c>
      <c r="X51" t="s">
        <v>105</v>
      </c>
      <c r="Y51" t="s">
        <v>60</v>
      </c>
      <c r="Z51" t="s">
        <v>60</v>
      </c>
      <c r="AA51" t="s">
        <v>45</v>
      </c>
      <c r="AB51" t="s">
        <v>33</v>
      </c>
    </row>
    <row r="52" spans="1:28" hidden="1" x14ac:dyDescent="0.35">
      <c r="A52" t="s">
        <v>235</v>
      </c>
      <c r="B52" t="s">
        <v>104</v>
      </c>
      <c r="C52" t="s">
        <v>236</v>
      </c>
      <c r="D52">
        <v>2</v>
      </c>
      <c r="E52" t="s">
        <v>237</v>
      </c>
      <c r="F52" t="s">
        <v>238</v>
      </c>
      <c r="G52" t="s">
        <v>33</v>
      </c>
      <c r="H52" t="s">
        <v>33</v>
      </c>
      <c r="I52" t="s">
        <v>34</v>
      </c>
      <c r="J52" t="s">
        <v>104</v>
      </c>
      <c r="K52" t="s">
        <v>239</v>
      </c>
      <c r="L52" t="s">
        <v>37</v>
      </c>
      <c r="M52" t="s">
        <v>34</v>
      </c>
      <c r="N52" t="s">
        <v>39</v>
      </c>
      <c r="O52" t="s">
        <v>39</v>
      </c>
      <c r="P52" t="s">
        <v>39</v>
      </c>
      <c r="Q52">
        <v>0</v>
      </c>
      <c r="R52">
        <v>0</v>
      </c>
      <c r="S52">
        <v>0</v>
      </c>
      <c r="T52" t="s">
        <v>87</v>
      </c>
      <c r="U52" t="s">
        <v>33</v>
      </c>
      <c r="V52" s="1">
        <v>40916.038194444445</v>
      </c>
      <c r="W52" s="1">
        <v>40917.208333333336</v>
      </c>
      <c r="X52" t="s">
        <v>105</v>
      </c>
      <c r="Y52" t="s">
        <v>60</v>
      </c>
      <c r="Z52" t="s">
        <v>60</v>
      </c>
      <c r="AA52" t="s">
        <v>45</v>
      </c>
      <c r="AB52" t="s">
        <v>33</v>
      </c>
    </row>
    <row r="53" spans="1:28" hidden="1" x14ac:dyDescent="0.35">
      <c r="A53" t="s">
        <v>240</v>
      </c>
      <c r="B53" t="s">
        <v>104</v>
      </c>
      <c r="C53" t="s">
        <v>241</v>
      </c>
      <c r="D53">
        <v>2</v>
      </c>
      <c r="E53" t="s">
        <v>242</v>
      </c>
      <c r="F53" t="s">
        <v>95</v>
      </c>
      <c r="G53" t="s">
        <v>33</v>
      </c>
      <c r="H53" t="s">
        <v>33</v>
      </c>
      <c r="I53" t="s">
        <v>70</v>
      </c>
      <c r="J53" t="s">
        <v>104</v>
      </c>
      <c r="K53" t="s">
        <v>96</v>
      </c>
      <c r="L53" t="s">
        <v>37</v>
      </c>
      <c r="M53" t="s">
        <v>34</v>
      </c>
      <c r="N53" t="s">
        <v>72</v>
      </c>
      <c r="O53" t="s">
        <v>72</v>
      </c>
      <c r="P53" t="s">
        <v>72</v>
      </c>
      <c r="Q53">
        <v>0</v>
      </c>
      <c r="R53">
        <v>0</v>
      </c>
      <c r="S53">
        <v>0</v>
      </c>
      <c r="T53" t="s">
        <v>87</v>
      </c>
      <c r="U53" t="s">
        <v>33</v>
      </c>
      <c r="V53" s="1">
        <v>40916.038194444445</v>
      </c>
      <c r="W53" s="1">
        <v>42976.0625</v>
      </c>
      <c r="X53" t="s">
        <v>105</v>
      </c>
      <c r="Y53" t="s">
        <v>60</v>
      </c>
      <c r="Z53" t="s">
        <v>60</v>
      </c>
      <c r="AA53" t="s">
        <v>45</v>
      </c>
      <c r="AB53" t="s">
        <v>90</v>
      </c>
    </row>
    <row r="54" spans="1:28" hidden="1" x14ac:dyDescent="0.35">
      <c r="A54" t="s">
        <v>5655</v>
      </c>
      <c r="B54" t="s">
        <v>112</v>
      </c>
      <c r="C54" t="s">
        <v>5656</v>
      </c>
      <c r="D54">
        <v>3</v>
      </c>
      <c r="E54" t="s">
        <v>5657</v>
      </c>
      <c r="F54" t="s">
        <v>301</v>
      </c>
      <c r="G54" t="s">
        <v>2360</v>
      </c>
      <c r="H54" t="s">
        <v>1959</v>
      </c>
      <c r="I54" t="s">
        <v>70</v>
      </c>
      <c r="J54" t="s">
        <v>112</v>
      </c>
      <c r="K54" t="s">
        <v>2792</v>
      </c>
      <c r="L54" t="s">
        <v>86</v>
      </c>
      <c r="M54" t="s">
        <v>38</v>
      </c>
      <c r="N54" t="s">
        <v>70</v>
      </c>
      <c r="O54" t="s">
        <v>70</v>
      </c>
      <c r="P54" t="s">
        <v>70</v>
      </c>
      <c r="Q54">
        <v>0</v>
      </c>
      <c r="R54">
        <v>0</v>
      </c>
      <c r="S54">
        <v>0</v>
      </c>
      <c r="T54" t="s">
        <v>2354</v>
      </c>
      <c r="U54" t="s">
        <v>40</v>
      </c>
      <c r="V54" s="1">
        <v>43509.895138888889</v>
      </c>
      <c r="W54" s="1">
        <v>43510.715277777781</v>
      </c>
      <c r="X54" t="s">
        <v>117</v>
      </c>
      <c r="Y54" t="s">
        <v>74</v>
      </c>
      <c r="Z54" t="s">
        <v>44</v>
      </c>
      <c r="AA54" t="s">
        <v>3044</v>
      </c>
      <c r="AB54" t="s">
        <v>33</v>
      </c>
    </row>
    <row r="55" spans="1:28" hidden="1" x14ac:dyDescent="0.35">
      <c r="A55" t="s">
        <v>249</v>
      </c>
      <c r="B55" t="s">
        <v>112</v>
      </c>
      <c r="C55" t="s">
        <v>250</v>
      </c>
      <c r="D55">
        <v>2</v>
      </c>
      <c r="E55" t="s">
        <v>251</v>
      </c>
      <c r="F55" t="s">
        <v>32</v>
      </c>
      <c r="G55" t="s">
        <v>33</v>
      </c>
      <c r="H55" t="s">
        <v>33</v>
      </c>
      <c r="I55" t="s">
        <v>34</v>
      </c>
      <c r="J55" t="s">
        <v>112</v>
      </c>
      <c r="K55" t="s">
        <v>36</v>
      </c>
      <c r="L55" t="s">
        <v>37</v>
      </c>
      <c r="M55" t="s">
        <v>38</v>
      </c>
      <c r="N55" t="s">
        <v>39</v>
      </c>
      <c r="O55" t="s">
        <v>40</v>
      </c>
      <c r="P55" t="s">
        <v>40</v>
      </c>
      <c r="Q55">
        <v>0</v>
      </c>
      <c r="R55">
        <v>0</v>
      </c>
      <c r="S55">
        <v>0</v>
      </c>
      <c r="T55" t="s">
        <v>41</v>
      </c>
      <c r="U55" t="s">
        <v>33</v>
      </c>
      <c r="V55" s="1">
        <v>40916.871527777781</v>
      </c>
      <c r="W55" s="1">
        <v>40917.952777777777</v>
      </c>
      <c r="X55" t="s">
        <v>117</v>
      </c>
      <c r="Y55" t="s">
        <v>74</v>
      </c>
      <c r="Z55" t="s">
        <v>252</v>
      </c>
      <c r="AA55" t="s">
        <v>45</v>
      </c>
      <c r="AB55" t="s">
        <v>90</v>
      </c>
    </row>
    <row r="56" spans="1:28" hidden="1" x14ac:dyDescent="0.35">
      <c r="A56" t="s">
        <v>249</v>
      </c>
      <c r="B56" t="s">
        <v>57</v>
      </c>
      <c r="C56" t="s">
        <v>253</v>
      </c>
      <c r="D56">
        <v>2</v>
      </c>
      <c r="E56" t="s">
        <v>254</v>
      </c>
      <c r="F56" t="s">
        <v>32</v>
      </c>
      <c r="G56" t="s">
        <v>33</v>
      </c>
      <c r="H56" t="s">
        <v>33</v>
      </c>
      <c r="I56" t="s">
        <v>34</v>
      </c>
      <c r="J56" t="s">
        <v>57</v>
      </c>
      <c r="K56" t="s">
        <v>58</v>
      </c>
      <c r="L56" t="s">
        <v>37</v>
      </c>
      <c r="M56" t="s">
        <v>38</v>
      </c>
      <c r="N56" t="s">
        <v>40</v>
      </c>
      <c r="O56" t="s">
        <v>39</v>
      </c>
      <c r="P56" t="s">
        <v>40</v>
      </c>
      <c r="Q56">
        <v>0</v>
      </c>
      <c r="R56">
        <v>0</v>
      </c>
      <c r="S56">
        <v>0</v>
      </c>
      <c r="T56" t="s">
        <v>41</v>
      </c>
      <c r="U56" t="s">
        <v>33</v>
      </c>
      <c r="V56" s="1">
        <v>40916.871527777781</v>
      </c>
      <c r="W56" s="1">
        <v>40917.208333333336</v>
      </c>
      <c r="X56" t="s">
        <v>62</v>
      </c>
      <c r="Y56" t="s">
        <v>63</v>
      </c>
      <c r="Z56" t="s">
        <v>64</v>
      </c>
      <c r="AA56" t="s">
        <v>45</v>
      </c>
      <c r="AB56" t="s">
        <v>90</v>
      </c>
    </row>
    <row r="57" spans="1:28" hidden="1" x14ac:dyDescent="0.35">
      <c r="A57" t="s">
        <v>249</v>
      </c>
      <c r="B57" t="s">
        <v>104</v>
      </c>
      <c r="C57" t="s">
        <v>255</v>
      </c>
      <c r="D57">
        <v>2</v>
      </c>
      <c r="E57" t="s">
        <v>256</v>
      </c>
      <c r="F57" t="s">
        <v>220</v>
      </c>
      <c r="G57" t="s">
        <v>33</v>
      </c>
      <c r="H57" t="s">
        <v>33</v>
      </c>
      <c r="I57" t="s">
        <v>70</v>
      </c>
      <c r="J57" t="s">
        <v>104</v>
      </c>
      <c r="K57" t="s">
        <v>221</v>
      </c>
      <c r="L57" t="s">
        <v>37</v>
      </c>
      <c r="M57" t="s">
        <v>38</v>
      </c>
      <c r="N57" t="s">
        <v>39</v>
      </c>
      <c r="O57" t="s">
        <v>39</v>
      </c>
      <c r="P57" t="s">
        <v>39</v>
      </c>
      <c r="Q57">
        <v>0</v>
      </c>
      <c r="R57">
        <v>0</v>
      </c>
      <c r="S57">
        <v>0</v>
      </c>
      <c r="T57" t="s">
        <v>41</v>
      </c>
      <c r="U57" t="s">
        <v>33</v>
      </c>
      <c r="V57" s="1">
        <v>40916.871527777781</v>
      </c>
      <c r="W57" s="1">
        <v>40917.208333333336</v>
      </c>
      <c r="X57" t="s">
        <v>105</v>
      </c>
      <c r="Y57" t="s">
        <v>60</v>
      </c>
      <c r="Z57" t="s">
        <v>60</v>
      </c>
      <c r="AA57" t="s">
        <v>45</v>
      </c>
      <c r="AB57" t="s">
        <v>90</v>
      </c>
    </row>
    <row r="58" spans="1:28" hidden="1" x14ac:dyDescent="0.35">
      <c r="A58" t="s">
        <v>249</v>
      </c>
      <c r="B58" t="s">
        <v>112</v>
      </c>
      <c r="C58" t="s">
        <v>257</v>
      </c>
      <c r="D58">
        <v>2</v>
      </c>
      <c r="E58" t="s">
        <v>258</v>
      </c>
      <c r="F58" t="s">
        <v>32</v>
      </c>
      <c r="G58" t="s">
        <v>33</v>
      </c>
      <c r="H58" t="s">
        <v>33</v>
      </c>
      <c r="I58" t="s">
        <v>34</v>
      </c>
      <c r="J58" t="s">
        <v>112</v>
      </c>
      <c r="K58" t="s">
        <v>36</v>
      </c>
      <c r="L58" t="s">
        <v>37</v>
      </c>
      <c r="M58" t="s">
        <v>38</v>
      </c>
      <c r="N58" t="s">
        <v>39</v>
      </c>
      <c r="O58" t="s">
        <v>40</v>
      </c>
      <c r="P58" t="s">
        <v>40</v>
      </c>
      <c r="Q58">
        <v>0</v>
      </c>
      <c r="R58">
        <v>0</v>
      </c>
      <c r="S58">
        <v>0</v>
      </c>
      <c r="T58" t="s">
        <v>41</v>
      </c>
      <c r="U58" t="s">
        <v>33</v>
      </c>
      <c r="V58" s="1">
        <v>40916.871527777781</v>
      </c>
      <c r="W58" s="1">
        <v>40917.95208333333</v>
      </c>
      <c r="X58" t="s">
        <v>117</v>
      </c>
      <c r="Y58" t="s">
        <v>74</v>
      </c>
      <c r="Z58" t="s">
        <v>252</v>
      </c>
      <c r="AA58" t="s">
        <v>45</v>
      </c>
      <c r="AB58" t="s">
        <v>90</v>
      </c>
    </row>
    <row r="59" spans="1:28" hidden="1" x14ac:dyDescent="0.35">
      <c r="A59" t="s">
        <v>259</v>
      </c>
      <c r="B59" t="s">
        <v>171</v>
      </c>
      <c r="C59" t="s">
        <v>260</v>
      </c>
      <c r="D59">
        <v>2</v>
      </c>
      <c r="E59" t="s">
        <v>261</v>
      </c>
      <c r="F59" t="s">
        <v>115</v>
      </c>
      <c r="G59" t="s">
        <v>33</v>
      </c>
      <c r="H59" t="s">
        <v>33</v>
      </c>
      <c r="I59" t="s">
        <v>34</v>
      </c>
      <c r="J59" t="s">
        <v>171</v>
      </c>
      <c r="K59" t="s">
        <v>174</v>
      </c>
      <c r="L59" t="s">
        <v>37</v>
      </c>
      <c r="M59" t="s">
        <v>34</v>
      </c>
      <c r="N59" t="s">
        <v>40</v>
      </c>
      <c r="O59" t="s">
        <v>39</v>
      </c>
      <c r="P59" t="s">
        <v>40</v>
      </c>
      <c r="Q59">
        <v>0</v>
      </c>
      <c r="R59">
        <v>0</v>
      </c>
      <c r="S59">
        <v>0</v>
      </c>
      <c r="T59" t="s">
        <v>87</v>
      </c>
      <c r="U59" t="s">
        <v>33</v>
      </c>
      <c r="V59" s="1">
        <v>40921.176388888889</v>
      </c>
      <c r="W59" s="1">
        <v>42976.0625</v>
      </c>
      <c r="X59" t="s">
        <v>175</v>
      </c>
      <c r="Y59" t="s">
        <v>74</v>
      </c>
      <c r="Z59" t="s">
        <v>64</v>
      </c>
      <c r="AA59" t="s">
        <v>45</v>
      </c>
      <c r="AB59" t="s">
        <v>33</v>
      </c>
    </row>
    <row r="60" spans="1:28" hidden="1" x14ac:dyDescent="0.35">
      <c r="A60" t="s">
        <v>259</v>
      </c>
      <c r="B60" t="s">
        <v>66</v>
      </c>
      <c r="C60" t="s">
        <v>262</v>
      </c>
      <c r="D60">
        <v>2</v>
      </c>
      <c r="E60" t="s">
        <v>263</v>
      </c>
      <c r="F60" t="s">
        <v>246</v>
      </c>
      <c r="G60" t="s">
        <v>33</v>
      </c>
      <c r="H60" t="s">
        <v>33</v>
      </c>
      <c r="I60" t="s">
        <v>34</v>
      </c>
      <c r="J60" t="s">
        <v>66</v>
      </c>
      <c r="K60" t="s">
        <v>264</v>
      </c>
      <c r="L60" t="s">
        <v>37</v>
      </c>
      <c r="M60" t="s">
        <v>34</v>
      </c>
      <c r="N60" t="s">
        <v>39</v>
      </c>
      <c r="O60" t="s">
        <v>39</v>
      </c>
      <c r="P60" t="s">
        <v>40</v>
      </c>
      <c r="Q60">
        <v>0</v>
      </c>
      <c r="R60">
        <v>0</v>
      </c>
      <c r="S60">
        <v>0</v>
      </c>
      <c r="T60" t="s">
        <v>87</v>
      </c>
      <c r="U60" t="s">
        <v>33</v>
      </c>
      <c r="V60" s="1">
        <v>40921.176388888889</v>
      </c>
      <c r="W60" s="1">
        <v>42976.0625</v>
      </c>
      <c r="X60" t="s">
        <v>73</v>
      </c>
      <c r="Y60" t="s">
        <v>74</v>
      </c>
      <c r="Z60" t="s">
        <v>64</v>
      </c>
      <c r="AA60" t="s">
        <v>45</v>
      </c>
      <c r="AB60" t="s">
        <v>33</v>
      </c>
    </row>
    <row r="61" spans="1:28" hidden="1" x14ac:dyDescent="0.35">
      <c r="A61" t="s">
        <v>265</v>
      </c>
      <c r="B61" t="s">
        <v>112</v>
      </c>
      <c r="C61" t="s">
        <v>266</v>
      </c>
      <c r="D61">
        <v>2</v>
      </c>
      <c r="E61" t="s">
        <v>267</v>
      </c>
      <c r="F61" t="s">
        <v>32</v>
      </c>
      <c r="G61" t="s">
        <v>33</v>
      </c>
      <c r="H61" t="s">
        <v>33</v>
      </c>
      <c r="I61" t="s">
        <v>34</v>
      </c>
      <c r="J61" t="s">
        <v>112</v>
      </c>
      <c r="K61" t="s">
        <v>36</v>
      </c>
      <c r="L61" t="s">
        <v>37</v>
      </c>
      <c r="M61" t="s">
        <v>38</v>
      </c>
      <c r="N61" t="s">
        <v>39</v>
      </c>
      <c r="O61" t="s">
        <v>40</v>
      </c>
      <c r="P61" t="s">
        <v>40</v>
      </c>
      <c r="Q61">
        <v>0</v>
      </c>
      <c r="R61">
        <v>0</v>
      </c>
      <c r="S61">
        <v>0</v>
      </c>
      <c r="T61" t="s">
        <v>41</v>
      </c>
      <c r="U61" t="s">
        <v>33</v>
      </c>
      <c r="V61" s="1">
        <v>40927.663194444445</v>
      </c>
      <c r="W61" s="1">
        <v>40928.679861111108</v>
      </c>
      <c r="X61" t="s">
        <v>117</v>
      </c>
      <c r="Y61" t="s">
        <v>74</v>
      </c>
      <c r="Z61" t="s">
        <v>252</v>
      </c>
      <c r="AA61" t="s">
        <v>45</v>
      </c>
      <c r="AB61" t="s">
        <v>33</v>
      </c>
    </row>
    <row r="62" spans="1:28" hidden="1" x14ac:dyDescent="0.35">
      <c r="A62" t="s">
        <v>268</v>
      </c>
      <c r="B62" t="s">
        <v>269</v>
      </c>
      <c r="C62" t="s">
        <v>270</v>
      </c>
      <c r="D62">
        <v>2</v>
      </c>
      <c r="E62" t="s">
        <v>271</v>
      </c>
      <c r="F62" t="s">
        <v>95</v>
      </c>
      <c r="G62" t="s">
        <v>33</v>
      </c>
      <c r="H62" t="s">
        <v>33</v>
      </c>
      <c r="I62" t="s">
        <v>70</v>
      </c>
      <c r="J62" t="s">
        <v>269</v>
      </c>
      <c r="K62" t="s">
        <v>96</v>
      </c>
      <c r="L62" t="s">
        <v>37</v>
      </c>
      <c r="M62" t="s">
        <v>34</v>
      </c>
      <c r="N62" t="s">
        <v>72</v>
      </c>
      <c r="O62" t="s">
        <v>72</v>
      </c>
      <c r="P62" t="s">
        <v>72</v>
      </c>
      <c r="Q62">
        <v>0</v>
      </c>
      <c r="R62">
        <v>0</v>
      </c>
      <c r="S62">
        <v>0</v>
      </c>
      <c r="T62" t="s">
        <v>87</v>
      </c>
      <c r="U62" t="s">
        <v>33</v>
      </c>
      <c r="V62" s="1">
        <v>40927.663194444445</v>
      </c>
      <c r="W62" s="1">
        <v>40931.208333333336</v>
      </c>
      <c r="X62" t="s">
        <v>33</v>
      </c>
      <c r="Y62" t="s">
        <v>52</v>
      </c>
      <c r="Z62" t="s">
        <v>52</v>
      </c>
      <c r="AA62" t="s">
        <v>45</v>
      </c>
      <c r="AB62" t="s">
        <v>90</v>
      </c>
    </row>
    <row r="63" spans="1:28" hidden="1" x14ac:dyDescent="0.35">
      <c r="A63" t="s">
        <v>272</v>
      </c>
      <c r="B63" t="s">
        <v>197</v>
      </c>
      <c r="C63" t="s">
        <v>273</v>
      </c>
      <c r="D63">
        <v>2</v>
      </c>
      <c r="E63" t="s">
        <v>274</v>
      </c>
      <c r="F63" t="s">
        <v>95</v>
      </c>
      <c r="G63" t="s">
        <v>33</v>
      </c>
      <c r="H63" t="s">
        <v>33</v>
      </c>
      <c r="I63" t="s">
        <v>70</v>
      </c>
      <c r="J63" t="s">
        <v>197</v>
      </c>
      <c r="K63" t="s">
        <v>96</v>
      </c>
      <c r="L63" t="s">
        <v>37</v>
      </c>
      <c r="M63" t="s">
        <v>34</v>
      </c>
      <c r="N63" t="s">
        <v>72</v>
      </c>
      <c r="O63" t="s">
        <v>72</v>
      </c>
      <c r="P63" t="s">
        <v>72</v>
      </c>
      <c r="Q63">
        <v>0</v>
      </c>
      <c r="R63">
        <v>0</v>
      </c>
      <c r="S63">
        <v>0</v>
      </c>
      <c r="T63" t="s">
        <v>41</v>
      </c>
      <c r="U63" t="s">
        <v>33</v>
      </c>
      <c r="V63" s="1">
        <v>40942.871527777781</v>
      </c>
      <c r="W63" s="1">
        <v>40946.208333333336</v>
      </c>
      <c r="X63" t="s">
        <v>200</v>
      </c>
      <c r="Y63" t="s">
        <v>88</v>
      </c>
      <c r="Z63" t="s">
        <v>88</v>
      </c>
      <c r="AA63" t="s">
        <v>45</v>
      </c>
      <c r="AB63" t="s">
        <v>123</v>
      </c>
    </row>
    <row r="64" spans="1:28" hidden="1" x14ac:dyDescent="0.35">
      <c r="A64" t="s">
        <v>272</v>
      </c>
      <c r="B64" t="s">
        <v>84</v>
      </c>
      <c r="C64" t="s">
        <v>275</v>
      </c>
      <c r="D64">
        <v>2</v>
      </c>
      <c r="E64" t="s">
        <v>276</v>
      </c>
      <c r="F64" t="s">
        <v>69</v>
      </c>
      <c r="G64" t="s">
        <v>33</v>
      </c>
      <c r="H64" t="s">
        <v>33</v>
      </c>
      <c r="I64" t="s">
        <v>70</v>
      </c>
      <c r="J64" t="s">
        <v>47</v>
      </c>
      <c r="K64" t="s">
        <v>71</v>
      </c>
      <c r="L64" t="s">
        <v>37</v>
      </c>
      <c r="M64" t="s">
        <v>38</v>
      </c>
      <c r="N64" t="s">
        <v>72</v>
      </c>
      <c r="O64" t="s">
        <v>72</v>
      </c>
      <c r="P64" t="s">
        <v>72</v>
      </c>
      <c r="Q64">
        <v>0</v>
      </c>
      <c r="R64">
        <v>0</v>
      </c>
      <c r="S64">
        <v>0</v>
      </c>
      <c r="T64" t="s">
        <v>41</v>
      </c>
      <c r="U64" t="s">
        <v>33</v>
      </c>
      <c r="V64" s="1">
        <v>40942.871527777781</v>
      </c>
      <c r="W64" s="1">
        <v>40945.208333333336</v>
      </c>
      <c r="X64" t="s">
        <v>33</v>
      </c>
      <c r="Y64" t="s">
        <v>88</v>
      </c>
      <c r="Z64" t="s">
        <v>89</v>
      </c>
      <c r="AA64" t="s">
        <v>45</v>
      </c>
      <c r="AB64" t="s">
        <v>123</v>
      </c>
    </row>
    <row r="65" spans="1:28" hidden="1" x14ac:dyDescent="0.35">
      <c r="A65" t="s">
        <v>277</v>
      </c>
      <c r="B65" t="s">
        <v>197</v>
      </c>
      <c r="C65" t="s">
        <v>273</v>
      </c>
      <c r="D65">
        <v>2</v>
      </c>
      <c r="E65" t="s">
        <v>274</v>
      </c>
      <c r="F65" t="s">
        <v>95</v>
      </c>
      <c r="G65" t="s">
        <v>33</v>
      </c>
      <c r="H65" t="s">
        <v>33</v>
      </c>
      <c r="I65" t="s">
        <v>70</v>
      </c>
      <c r="J65" t="s">
        <v>197</v>
      </c>
      <c r="K65" t="s">
        <v>96</v>
      </c>
      <c r="L65" t="s">
        <v>37</v>
      </c>
      <c r="M65" t="s">
        <v>34</v>
      </c>
      <c r="N65" t="s">
        <v>72</v>
      </c>
      <c r="O65" t="s">
        <v>72</v>
      </c>
      <c r="P65" t="s">
        <v>72</v>
      </c>
      <c r="Q65">
        <v>0</v>
      </c>
      <c r="R65">
        <v>0</v>
      </c>
      <c r="S65">
        <v>0</v>
      </c>
      <c r="T65" t="s">
        <v>41</v>
      </c>
      <c r="U65" t="s">
        <v>33</v>
      </c>
      <c r="V65" s="1">
        <v>40942.871527777781</v>
      </c>
      <c r="W65" s="1">
        <v>40946.208333333336</v>
      </c>
      <c r="X65" t="s">
        <v>200</v>
      </c>
      <c r="Y65" t="s">
        <v>88</v>
      </c>
      <c r="Z65" t="s">
        <v>88</v>
      </c>
      <c r="AA65" t="s">
        <v>45</v>
      </c>
      <c r="AB65" t="s">
        <v>123</v>
      </c>
    </row>
    <row r="66" spans="1:28" hidden="1" x14ac:dyDescent="0.35">
      <c r="A66" t="s">
        <v>277</v>
      </c>
      <c r="B66" t="s">
        <v>84</v>
      </c>
      <c r="C66" t="s">
        <v>275</v>
      </c>
      <c r="D66">
        <v>2</v>
      </c>
      <c r="E66" t="s">
        <v>276</v>
      </c>
      <c r="F66" t="s">
        <v>69</v>
      </c>
      <c r="G66" t="s">
        <v>33</v>
      </c>
      <c r="H66" t="s">
        <v>33</v>
      </c>
      <c r="I66" t="s">
        <v>70</v>
      </c>
      <c r="J66" t="s">
        <v>47</v>
      </c>
      <c r="K66" t="s">
        <v>71</v>
      </c>
      <c r="L66" t="s">
        <v>37</v>
      </c>
      <c r="M66" t="s">
        <v>38</v>
      </c>
      <c r="N66" t="s">
        <v>72</v>
      </c>
      <c r="O66" t="s">
        <v>72</v>
      </c>
      <c r="P66" t="s">
        <v>72</v>
      </c>
      <c r="Q66">
        <v>0</v>
      </c>
      <c r="R66">
        <v>0</v>
      </c>
      <c r="S66">
        <v>0</v>
      </c>
      <c r="T66" t="s">
        <v>41</v>
      </c>
      <c r="U66" t="s">
        <v>33</v>
      </c>
      <c r="V66" s="1">
        <v>40942.871527777781</v>
      </c>
      <c r="W66" s="1">
        <v>40945.208333333336</v>
      </c>
      <c r="X66" t="s">
        <v>33</v>
      </c>
      <c r="Y66" t="s">
        <v>88</v>
      </c>
      <c r="Z66" t="s">
        <v>89</v>
      </c>
      <c r="AA66" t="s">
        <v>45</v>
      </c>
      <c r="AB66" t="s">
        <v>123</v>
      </c>
    </row>
    <row r="67" spans="1:28" hidden="1" x14ac:dyDescent="0.35">
      <c r="A67" t="s">
        <v>277</v>
      </c>
      <c r="B67" t="s">
        <v>171</v>
      </c>
      <c r="C67" t="s">
        <v>278</v>
      </c>
      <c r="D67">
        <v>2</v>
      </c>
      <c r="E67" t="s">
        <v>279</v>
      </c>
      <c r="F67" t="s">
        <v>115</v>
      </c>
      <c r="G67" t="s">
        <v>33</v>
      </c>
      <c r="H67" t="s">
        <v>33</v>
      </c>
      <c r="I67" t="s">
        <v>34</v>
      </c>
      <c r="J67" t="s">
        <v>171</v>
      </c>
      <c r="K67" t="s">
        <v>174</v>
      </c>
      <c r="L67" t="s">
        <v>37</v>
      </c>
      <c r="M67" t="s">
        <v>34</v>
      </c>
      <c r="N67" t="s">
        <v>40</v>
      </c>
      <c r="O67" t="s">
        <v>39</v>
      </c>
      <c r="P67" t="s">
        <v>40</v>
      </c>
      <c r="Q67">
        <v>0</v>
      </c>
      <c r="R67">
        <v>0</v>
      </c>
      <c r="S67">
        <v>0</v>
      </c>
      <c r="T67" t="s">
        <v>87</v>
      </c>
      <c r="U67" t="s">
        <v>33</v>
      </c>
      <c r="V67" s="1">
        <v>40942.871527777781</v>
      </c>
      <c r="W67" s="1">
        <v>40945.208333333336</v>
      </c>
      <c r="X67" t="s">
        <v>175</v>
      </c>
      <c r="Y67" t="s">
        <v>74</v>
      </c>
      <c r="Z67" t="s">
        <v>64</v>
      </c>
      <c r="AA67" t="s">
        <v>45</v>
      </c>
      <c r="AB67" t="s">
        <v>123</v>
      </c>
    </row>
    <row r="68" spans="1:28" hidden="1" x14ac:dyDescent="0.35">
      <c r="A68" t="s">
        <v>277</v>
      </c>
      <c r="B68" t="s">
        <v>171</v>
      </c>
      <c r="C68" t="s">
        <v>280</v>
      </c>
      <c r="D68">
        <v>2</v>
      </c>
      <c r="E68" t="s">
        <v>281</v>
      </c>
      <c r="F68" t="s">
        <v>115</v>
      </c>
      <c r="G68" t="s">
        <v>33</v>
      </c>
      <c r="H68" t="s">
        <v>33</v>
      </c>
      <c r="I68" t="s">
        <v>34</v>
      </c>
      <c r="J68" t="s">
        <v>171</v>
      </c>
      <c r="K68" t="s">
        <v>174</v>
      </c>
      <c r="L68" t="s">
        <v>37</v>
      </c>
      <c r="M68" t="s">
        <v>34</v>
      </c>
      <c r="N68" t="s">
        <v>40</v>
      </c>
      <c r="O68" t="s">
        <v>39</v>
      </c>
      <c r="P68" t="s">
        <v>40</v>
      </c>
      <c r="Q68">
        <v>0</v>
      </c>
      <c r="R68">
        <v>0</v>
      </c>
      <c r="S68">
        <v>0</v>
      </c>
      <c r="T68" t="s">
        <v>87</v>
      </c>
      <c r="U68" t="s">
        <v>33</v>
      </c>
      <c r="V68" s="1">
        <v>40942.871527777781</v>
      </c>
      <c r="W68" s="1">
        <v>40945.208333333336</v>
      </c>
      <c r="X68" t="s">
        <v>175</v>
      </c>
      <c r="Y68" t="s">
        <v>74</v>
      </c>
      <c r="Z68" t="s">
        <v>64</v>
      </c>
      <c r="AA68" t="s">
        <v>45</v>
      </c>
      <c r="AB68" t="s">
        <v>123</v>
      </c>
    </row>
    <row r="69" spans="1:28" hidden="1" x14ac:dyDescent="0.35">
      <c r="A69" t="s">
        <v>277</v>
      </c>
      <c r="B69" t="s">
        <v>66</v>
      </c>
      <c r="C69" t="s">
        <v>282</v>
      </c>
      <c r="D69">
        <v>2</v>
      </c>
      <c r="E69" t="s">
        <v>283</v>
      </c>
      <c r="F69" t="s">
        <v>32</v>
      </c>
      <c r="G69" t="s">
        <v>33</v>
      </c>
      <c r="H69" t="s">
        <v>33</v>
      </c>
      <c r="I69" t="s">
        <v>34</v>
      </c>
      <c r="J69" t="s">
        <v>66</v>
      </c>
      <c r="K69" t="s">
        <v>58</v>
      </c>
      <c r="L69" t="s">
        <v>37</v>
      </c>
      <c r="M69" t="s">
        <v>38</v>
      </c>
      <c r="N69" t="s">
        <v>40</v>
      </c>
      <c r="O69" t="s">
        <v>39</v>
      </c>
      <c r="P69" t="s">
        <v>40</v>
      </c>
      <c r="Q69">
        <v>0</v>
      </c>
      <c r="R69">
        <v>0</v>
      </c>
      <c r="S69">
        <v>0</v>
      </c>
      <c r="T69" t="s">
        <v>41</v>
      </c>
      <c r="U69" t="s">
        <v>33</v>
      </c>
      <c r="V69" s="1">
        <v>40942.871527777781</v>
      </c>
      <c r="W69" s="1">
        <v>40945.208333333336</v>
      </c>
      <c r="X69" t="s">
        <v>73</v>
      </c>
      <c r="Y69" t="s">
        <v>74</v>
      </c>
      <c r="Z69" t="s">
        <v>64</v>
      </c>
      <c r="AA69" t="s">
        <v>45</v>
      </c>
      <c r="AB69" t="s">
        <v>123</v>
      </c>
    </row>
    <row r="70" spans="1:28" hidden="1" x14ac:dyDescent="0.35">
      <c r="A70" t="s">
        <v>6278</v>
      </c>
      <c r="B70" t="s">
        <v>66</v>
      </c>
      <c r="C70" t="s">
        <v>6279</v>
      </c>
      <c r="D70">
        <v>3</v>
      </c>
      <c r="E70" t="s">
        <v>6280</v>
      </c>
      <c r="F70" t="s">
        <v>2407</v>
      </c>
      <c r="G70" t="s">
        <v>2360</v>
      </c>
      <c r="H70" t="s">
        <v>2309</v>
      </c>
      <c r="I70" t="s">
        <v>2316</v>
      </c>
      <c r="J70" t="s">
        <v>66</v>
      </c>
      <c r="K70" t="s">
        <v>2408</v>
      </c>
      <c r="L70" t="s">
        <v>37</v>
      </c>
      <c r="M70" t="s">
        <v>38</v>
      </c>
      <c r="N70" t="s">
        <v>70</v>
      </c>
      <c r="O70" t="s">
        <v>70</v>
      </c>
      <c r="P70" t="s">
        <v>70</v>
      </c>
      <c r="Q70">
        <v>0</v>
      </c>
      <c r="R70">
        <v>0</v>
      </c>
      <c r="S70">
        <v>0</v>
      </c>
      <c r="T70" t="s">
        <v>40</v>
      </c>
      <c r="U70" t="s">
        <v>40</v>
      </c>
      <c r="V70" s="1">
        <v>43661.885416666664</v>
      </c>
      <c r="W70" s="1">
        <v>43747.993750000001</v>
      </c>
      <c r="X70" t="s">
        <v>73</v>
      </c>
      <c r="Y70" t="s">
        <v>74</v>
      </c>
      <c r="Z70" t="s">
        <v>44</v>
      </c>
      <c r="AA70" t="s">
        <v>3044</v>
      </c>
      <c r="AB70" t="s">
        <v>33</v>
      </c>
    </row>
    <row r="71" spans="1:28" hidden="1" x14ac:dyDescent="0.35">
      <c r="A71" t="s">
        <v>277</v>
      </c>
      <c r="B71" t="s">
        <v>84</v>
      </c>
      <c r="C71" t="s">
        <v>287</v>
      </c>
      <c r="D71">
        <v>2</v>
      </c>
      <c r="E71" t="s">
        <v>288</v>
      </c>
      <c r="F71" t="s">
        <v>69</v>
      </c>
      <c r="G71" t="s">
        <v>33</v>
      </c>
      <c r="H71" t="s">
        <v>33</v>
      </c>
      <c r="I71" t="s">
        <v>70</v>
      </c>
      <c r="J71" t="s">
        <v>197</v>
      </c>
      <c r="K71" t="s">
        <v>71</v>
      </c>
      <c r="L71" t="s">
        <v>37</v>
      </c>
      <c r="M71" t="s">
        <v>38</v>
      </c>
      <c r="N71" t="s">
        <v>72</v>
      </c>
      <c r="O71" t="s">
        <v>72</v>
      </c>
      <c r="P71" t="s">
        <v>72</v>
      </c>
      <c r="Q71">
        <v>0</v>
      </c>
      <c r="R71">
        <v>0</v>
      </c>
      <c r="S71">
        <v>0</v>
      </c>
      <c r="T71" t="s">
        <v>41</v>
      </c>
      <c r="U71" t="s">
        <v>33</v>
      </c>
      <c r="V71" s="1">
        <v>40942.871527777781</v>
      </c>
      <c r="W71" s="1">
        <v>40945.208333333336</v>
      </c>
      <c r="X71" t="s">
        <v>33</v>
      </c>
      <c r="Y71" t="s">
        <v>88</v>
      </c>
      <c r="Z71" t="s">
        <v>89</v>
      </c>
      <c r="AA71" t="s">
        <v>45</v>
      </c>
      <c r="AB71" t="s">
        <v>123</v>
      </c>
    </row>
    <row r="72" spans="1:28" hidden="1" x14ac:dyDescent="0.35">
      <c r="A72" t="s">
        <v>277</v>
      </c>
      <c r="B72" t="s">
        <v>289</v>
      </c>
      <c r="C72" t="s">
        <v>290</v>
      </c>
      <c r="D72">
        <v>2</v>
      </c>
      <c r="E72" t="s">
        <v>291</v>
      </c>
      <c r="F72" t="s">
        <v>95</v>
      </c>
      <c r="G72" t="s">
        <v>33</v>
      </c>
      <c r="H72" t="s">
        <v>33</v>
      </c>
      <c r="I72" t="s">
        <v>70</v>
      </c>
      <c r="J72" t="s">
        <v>104</v>
      </c>
      <c r="K72" t="s">
        <v>96</v>
      </c>
      <c r="L72" t="s">
        <v>37</v>
      </c>
      <c r="M72" t="s">
        <v>34</v>
      </c>
      <c r="N72" t="s">
        <v>72</v>
      </c>
      <c r="O72" t="s">
        <v>72</v>
      </c>
      <c r="P72" t="s">
        <v>72</v>
      </c>
      <c r="Q72">
        <v>0</v>
      </c>
      <c r="R72">
        <v>0</v>
      </c>
      <c r="S72">
        <v>0</v>
      </c>
      <c r="T72" t="s">
        <v>41</v>
      </c>
      <c r="U72" t="s">
        <v>33</v>
      </c>
      <c r="V72" s="1">
        <v>40942.871527777781</v>
      </c>
      <c r="W72" s="1">
        <v>42976.0625</v>
      </c>
      <c r="X72" t="s">
        <v>175</v>
      </c>
      <c r="Y72" t="s">
        <v>74</v>
      </c>
      <c r="Z72" t="s">
        <v>60</v>
      </c>
      <c r="AA72" t="s">
        <v>45</v>
      </c>
      <c r="AB72" t="s">
        <v>123</v>
      </c>
    </row>
    <row r="73" spans="1:28" hidden="1" x14ac:dyDescent="0.35">
      <c r="A73" t="s">
        <v>277</v>
      </c>
      <c r="B73" t="s">
        <v>57</v>
      </c>
      <c r="C73" t="s">
        <v>292</v>
      </c>
      <c r="D73">
        <v>2</v>
      </c>
      <c r="E73" t="s">
        <v>293</v>
      </c>
      <c r="F73" t="s">
        <v>95</v>
      </c>
      <c r="G73" t="s">
        <v>33</v>
      </c>
      <c r="H73" t="s">
        <v>33</v>
      </c>
      <c r="I73" t="s">
        <v>70</v>
      </c>
      <c r="J73" t="s">
        <v>57</v>
      </c>
      <c r="K73" t="s">
        <v>96</v>
      </c>
      <c r="L73" t="s">
        <v>37</v>
      </c>
      <c r="M73" t="s">
        <v>34</v>
      </c>
      <c r="N73" t="s">
        <v>72</v>
      </c>
      <c r="O73" t="s">
        <v>72</v>
      </c>
      <c r="P73" t="s">
        <v>72</v>
      </c>
      <c r="Q73">
        <v>0</v>
      </c>
      <c r="R73">
        <v>0</v>
      </c>
      <c r="S73">
        <v>0</v>
      </c>
      <c r="T73" t="s">
        <v>41</v>
      </c>
      <c r="U73" t="s">
        <v>33</v>
      </c>
      <c r="V73" s="1">
        <v>40942.871527777781</v>
      </c>
      <c r="W73" s="1">
        <v>42976.0625</v>
      </c>
      <c r="X73" t="s">
        <v>62</v>
      </c>
      <c r="Y73" t="s">
        <v>63</v>
      </c>
      <c r="Z73" t="s">
        <v>64</v>
      </c>
      <c r="AA73" t="s">
        <v>45</v>
      </c>
      <c r="AB73" t="s">
        <v>123</v>
      </c>
    </row>
    <row r="74" spans="1:28" hidden="1" x14ac:dyDescent="0.35">
      <c r="A74" t="s">
        <v>277</v>
      </c>
      <c r="B74" t="s">
        <v>294</v>
      </c>
      <c r="C74" t="s">
        <v>295</v>
      </c>
      <c r="D74">
        <v>2</v>
      </c>
      <c r="E74" t="s">
        <v>296</v>
      </c>
      <c r="F74" t="s">
        <v>297</v>
      </c>
      <c r="G74" t="s">
        <v>33</v>
      </c>
      <c r="H74" t="s">
        <v>33</v>
      </c>
      <c r="I74" t="s">
        <v>70</v>
      </c>
      <c r="J74" t="s">
        <v>112</v>
      </c>
      <c r="K74" t="s">
        <v>298</v>
      </c>
      <c r="L74" t="s">
        <v>37</v>
      </c>
      <c r="M74" t="s">
        <v>34</v>
      </c>
      <c r="N74" t="s">
        <v>72</v>
      </c>
      <c r="O74" t="s">
        <v>40</v>
      </c>
      <c r="P74" t="s">
        <v>40</v>
      </c>
      <c r="Q74">
        <v>0</v>
      </c>
      <c r="R74">
        <v>0</v>
      </c>
      <c r="S74">
        <v>0</v>
      </c>
      <c r="T74" t="s">
        <v>41</v>
      </c>
      <c r="U74" t="s">
        <v>33</v>
      </c>
      <c r="V74" s="1">
        <v>40942.871527777781</v>
      </c>
      <c r="W74" s="1">
        <v>42976.0625</v>
      </c>
      <c r="X74" t="s">
        <v>33</v>
      </c>
      <c r="Y74" t="s">
        <v>43</v>
      </c>
      <c r="Z74" t="s">
        <v>252</v>
      </c>
      <c r="AA74" t="s">
        <v>45</v>
      </c>
      <c r="AB74" t="s">
        <v>123</v>
      </c>
    </row>
    <row r="75" spans="1:28" hidden="1" x14ac:dyDescent="0.35">
      <c r="A75" t="s">
        <v>277</v>
      </c>
      <c r="B75" t="s">
        <v>57</v>
      </c>
      <c r="C75" t="s">
        <v>299</v>
      </c>
      <c r="D75">
        <v>2</v>
      </c>
      <c r="E75" t="s">
        <v>300</v>
      </c>
      <c r="F75" t="s">
        <v>301</v>
      </c>
      <c r="G75" t="s">
        <v>33</v>
      </c>
      <c r="H75" t="s">
        <v>33</v>
      </c>
      <c r="I75" t="s">
        <v>70</v>
      </c>
      <c r="J75" t="s">
        <v>57</v>
      </c>
      <c r="K75" t="s">
        <v>302</v>
      </c>
      <c r="L75" t="s">
        <v>37</v>
      </c>
      <c r="M75" t="s">
        <v>38</v>
      </c>
      <c r="N75" t="s">
        <v>40</v>
      </c>
      <c r="O75" t="s">
        <v>40</v>
      </c>
      <c r="P75" t="s">
        <v>72</v>
      </c>
      <c r="Q75">
        <v>0</v>
      </c>
      <c r="R75">
        <v>0</v>
      </c>
      <c r="S75">
        <v>0</v>
      </c>
      <c r="T75" t="s">
        <v>41</v>
      </c>
      <c r="U75" t="s">
        <v>33</v>
      </c>
      <c r="V75" s="1">
        <v>40942.871527777781</v>
      </c>
      <c r="W75" s="1">
        <v>42976.0625</v>
      </c>
      <c r="X75" t="s">
        <v>62</v>
      </c>
      <c r="Y75" t="s">
        <v>63</v>
      </c>
      <c r="Z75" t="s">
        <v>64</v>
      </c>
      <c r="AA75" t="s">
        <v>45</v>
      </c>
      <c r="AB75" t="s">
        <v>123</v>
      </c>
    </row>
    <row r="76" spans="1:28" hidden="1" x14ac:dyDescent="0.35">
      <c r="A76" t="s">
        <v>277</v>
      </c>
      <c r="B76" t="s">
        <v>104</v>
      </c>
      <c r="C76" t="s">
        <v>303</v>
      </c>
      <c r="D76">
        <v>2</v>
      </c>
      <c r="E76" t="s">
        <v>304</v>
      </c>
      <c r="F76" t="s">
        <v>305</v>
      </c>
      <c r="G76" t="s">
        <v>33</v>
      </c>
      <c r="H76" t="s">
        <v>33</v>
      </c>
      <c r="I76" t="s">
        <v>70</v>
      </c>
      <c r="J76" t="s">
        <v>112</v>
      </c>
      <c r="K76" t="s">
        <v>306</v>
      </c>
      <c r="L76" t="s">
        <v>37</v>
      </c>
      <c r="M76" t="s">
        <v>38</v>
      </c>
      <c r="N76" t="s">
        <v>72</v>
      </c>
      <c r="O76" t="s">
        <v>40</v>
      </c>
      <c r="P76" t="s">
        <v>39</v>
      </c>
      <c r="Q76">
        <v>0</v>
      </c>
      <c r="R76">
        <v>0</v>
      </c>
      <c r="S76">
        <v>0</v>
      </c>
      <c r="T76" t="s">
        <v>41</v>
      </c>
      <c r="U76" t="s">
        <v>33</v>
      </c>
      <c r="V76" s="1">
        <v>40942.871527777781</v>
      </c>
      <c r="W76" s="1">
        <v>42976.0625</v>
      </c>
      <c r="X76" t="s">
        <v>105</v>
      </c>
      <c r="Y76" t="s">
        <v>60</v>
      </c>
      <c r="Z76" t="s">
        <v>60</v>
      </c>
      <c r="AA76" t="s">
        <v>45</v>
      </c>
      <c r="AB76" t="s">
        <v>123</v>
      </c>
    </row>
    <row r="77" spans="1:28" hidden="1" x14ac:dyDescent="0.35">
      <c r="A77" t="s">
        <v>133</v>
      </c>
      <c r="B77" t="s">
        <v>112</v>
      </c>
      <c r="C77" t="s">
        <v>158</v>
      </c>
      <c r="D77">
        <v>2</v>
      </c>
      <c r="E77" t="s">
        <v>159</v>
      </c>
      <c r="F77" t="s">
        <v>69</v>
      </c>
      <c r="G77" t="s">
        <v>33</v>
      </c>
      <c r="H77" t="s">
        <v>33</v>
      </c>
      <c r="I77" t="s">
        <v>70</v>
      </c>
      <c r="J77" t="s">
        <v>112</v>
      </c>
      <c r="K77" t="s">
        <v>71</v>
      </c>
      <c r="L77" t="s">
        <v>37</v>
      </c>
      <c r="M77" t="s">
        <v>38</v>
      </c>
      <c r="N77" t="s">
        <v>72</v>
      </c>
      <c r="O77" t="s">
        <v>72</v>
      </c>
      <c r="P77" t="s">
        <v>72</v>
      </c>
      <c r="Q77">
        <v>0</v>
      </c>
      <c r="R77">
        <v>0</v>
      </c>
      <c r="S77">
        <v>0</v>
      </c>
      <c r="T77" t="s">
        <v>41</v>
      </c>
      <c r="U77" t="s">
        <v>33</v>
      </c>
      <c r="V77" s="1">
        <v>40802.726388888892</v>
      </c>
      <c r="W77" s="1">
        <v>40953.172222222223</v>
      </c>
      <c r="X77" t="s">
        <v>117</v>
      </c>
      <c r="Y77" t="s">
        <v>74</v>
      </c>
      <c r="Z77" t="s">
        <v>44</v>
      </c>
      <c r="AA77" t="s">
        <v>160</v>
      </c>
      <c r="AB77" t="s">
        <v>90</v>
      </c>
    </row>
    <row r="78" spans="1:28" hidden="1" x14ac:dyDescent="0.35">
      <c r="A78" t="s">
        <v>311</v>
      </c>
      <c r="B78" t="s">
        <v>112</v>
      </c>
      <c r="C78" t="s">
        <v>312</v>
      </c>
      <c r="D78">
        <v>2</v>
      </c>
      <c r="E78" t="s">
        <v>313</v>
      </c>
      <c r="F78" t="s">
        <v>220</v>
      </c>
      <c r="G78" t="s">
        <v>33</v>
      </c>
      <c r="H78" t="s">
        <v>33</v>
      </c>
      <c r="I78" t="s">
        <v>70</v>
      </c>
      <c r="J78" t="s">
        <v>112</v>
      </c>
      <c r="K78" t="s">
        <v>221</v>
      </c>
      <c r="L78" t="s">
        <v>37</v>
      </c>
      <c r="M78" t="s">
        <v>38</v>
      </c>
      <c r="N78" t="s">
        <v>39</v>
      </c>
      <c r="O78" t="s">
        <v>39</v>
      </c>
      <c r="P78" t="s">
        <v>39</v>
      </c>
      <c r="Q78">
        <v>0</v>
      </c>
      <c r="R78">
        <v>0</v>
      </c>
      <c r="S78">
        <v>0</v>
      </c>
      <c r="T78" t="s">
        <v>41</v>
      </c>
      <c r="U78" t="s">
        <v>33</v>
      </c>
      <c r="V78" s="1">
        <v>40949.829861111109</v>
      </c>
      <c r="W78" s="1">
        <v>40952.208333333336</v>
      </c>
      <c r="X78" t="s">
        <v>117</v>
      </c>
      <c r="Y78" t="s">
        <v>74</v>
      </c>
      <c r="Z78" t="s">
        <v>252</v>
      </c>
      <c r="AA78" t="s">
        <v>45</v>
      </c>
      <c r="AB78" t="s">
        <v>33</v>
      </c>
    </row>
    <row r="79" spans="1:28" hidden="1" x14ac:dyDescent="0.35">
      <c r="A79" t="s">
        <v>311</v>
      </c>
      <c r="B79" t="s">
        <v>112</v>
      </c>
      <c r="C79" t="s">
        <v>314</v>
      </c>
      <c r="D79">
        <v>2</v>
      </c>
      <c r="E79" t="s">
        <v>315</v>
      </c>
      <c r="F79" t="s">
        <v>220</v>
      </c>
      <c r="G79" t="s">
        <v>33</v>
      </c>
      <c r="H79" t="s">
        <v>33</v>
      </c>
      <c r="I79" t="s">
        <v>70</v>
      </c>
      <c r="J79" t="s">
        <v>112</v>
      </c>
      <c r="K79" t="s">
        <v>221</v>
      </c>
      <c r="L79" t="s">
        <v>37</v>
      </c>
      <c r="M79" t="s">
        <v>38</v>
      </c>
      <c r="N79" t="s">
        <v>39</v>
      </c>
      <c r="O79" t="s">
        <v>39</v>
      </c>
      <c r="P79" t="s">
        <v>39</v>
      </c>
      <c r="Q79">
        <v>0</v>
      </c>
      <c r="R79">
        <v>0</v>
      </c>
      <c r="S79">
        <v>0</v>
      </c>
      <c r="T79" t="s">
        <v>41</v>
      </c>
      <c r="U79" t="s">
        <v>33</v>
      </c>
      <c r="V79" s="1">
        <v>40949.829861111109</v>
      </c>
      <c r="W79" s="1">
        <v>40952.594444444447</v>
      </c>
      <c r="X79" t="s">
        <v>117</v>
      </c>
      <c r="Y79" t="s">
        <v>74</v>
      </c>
      <c r="Z79" t="s">
        <v>252</v>
      </c>
      <c r="AA79" t="s">
        <v>45</v>
      </c>
      <c r="AB79" t="s">
        <v>33</v>
      </c>
    </row>
    <row r="80" spans="1:28" hidden="1" x14ac:dyDescent="0.35">
      <c r="A80" t="s">
        <v>316</v>
      </c>
      <c r="B80" t="s">
        <v>171</v>
      </c>
      <c r="C80" t="s">
        <v>317</v>
      </c>
      <c r="D80">
        <v>2</v>
      </c>
      <c r="E80" t="s">
        <v>318</v>
      </c>
      <c r="F80" t="s">
        <v>115</v>
      </c>
      <c r="G80" t="s">
        <v>33</v>
      </c>
      <c r="H80" t="s">
        <v>33</v>
      </c>
      <c r="I80" t="s">
        <v>34</v>
      </c>
      <c r="J80" t="s">
        <v>171</v>
      </c>
      <c r="K80" t="s">
        <v>174</v>
      </c>
      <c r="L80" t="s">
        <v>37</v>
      </c>
      <c r="M80" t="s">
        <v>34</v>
      </c>
      <c r="N80" t="s">
        <v>40</v>
      </c>
      <c r="O80" t="s">
        <v>39</v>
      </c>
      <c r="P80" t="s">
        <v>40</v>
      </c>
      <c r="Q80">
        <v>0</v>
      </c>
      <c r="R80">
        <v>0</v>
      </c>
      <c r="S80">
        <v>0</v>
      </c>
      <c r="T80" t="s">
        <v>87</v>
      </c>
      <c r="U80" t="s">
        <v>33</v>
      </c>
      <c r="V80" s="1">
        <v>40949.829861111109</v>
      </c>
      <c r="W80" s="1">
        <v>40953.208333333336</v>
      </c>
      <c r="X80" t="s">
        <v>175</v>
      </c>
      <c r="Y80" t="s">
        <v>74</v>
      </c>
      <c r="Z80" t="s">
        <v>64</v>
      </c>
      <c r="AA80" t="s">
        <v>45</v>
      </c>
      <c r="AB80" t="s">
        <v>123</v>
      </c>
    </row>
    <row r="81" spans="1:28" hidden="1" x14ac:dyDescent="0.35">
      <c r="A81" t="s">
        <v>316</v>
      </c>
      <c r="B81" t="s">
        <v>47</v>
      </c>
      <c r="C81" t="s">
        <v>319</v>
      </c>
      <c r="D81">
        <v>2</v>
      </c>
      <c r="E81" t="s">
        <v>320</v>
      </c>
      <c r="F81" t="s">
        <v>95</v>
      </c>
      <c r="G81" t="s">
        <v>33</v>
      </c>
      <c r="H81" t="s">
        <v>33</v>
      </c>
      <c r="I81" t="s">
        <v>70</v>
      </c>
      <c r="J81" t="s">
        <v>47</v>
      </c>
      <c r="K81" t="s">
        <v>96</v>
      </c>
      <c r="L81" t="s">
        <v>37</v>
      </c>
      <c r="M81" t="s">
        <v>34</v>
      </c>
      <c r="N81" t="s">
        <v>72</v>
      </c>
      <c r="O81" t="s">
        <v>72</v>
      </c>
      <c r="P81" t="s">
        <v>72</v>
      </c>
      <c r="Q81">
        <v>0</v>
      </c>
      <c r="R81">
        <v>0</v>
      </c>
      <c r="S81">
        <v>0</v>
      </c>
      <c r="T81" t="s">
        <v>87</v>
      </c>
      <c r="U81" t="s">
        <v>33</v>
      </c>
      <c r="V81" s="1">
        <v>40949.829861111109</v>
      </c>
      <c r="W81" s="1">
        <v>40953.208333333336</v>
      </c>
      <c r="X81" t="s">
        <v>33</v>
      </c>
      <c r="Y81" t="s">
        <v>52</v>
      </c>
      <c r="Z81" t="s">
        <v>52</v>
      </c>
      <c r="AA81" t="s">
        <v>45</v>
      </c>
      <c r="AB81" t="s">
        <v>123</v>
      </c>
    </row>
    <row r="82" spans="1:28" hidden="1" x14ac:dyDescent="0.35">
      <c r="A82" t="s">
        <v>107</v>
      </c>
      <c r="B82" t="s">
        <v>171</v>
      </c>
      <c r="C82" t="s">
        <v>321</v>
      </c>
      <c r="D82">
        <v>2</v>
      </c>
      <c r="E82" t="s">
        <v>322</v>
      </c>
      <c r="F82" t="s">
        <v>115</v>
      </c>
      <c r="G82" t="s">
        <v>33</v>
      </c>
      <c r="H82" t="s">
        <v>33</v>
      </c>
      <c r="I82" t="s">
        <v>34</v>
      </c>
      <c r="J82" t="s">
        <v>171</v>
      </c>
      <c r="K82" t="s">
        <v>174</v>
      </c>
      <c r="L82" t="s">
        <v>37</v>
      </c>
      <c r="M82" t="s">
        <v>34</v>
      </c>
      <c r="N82" t="s">
        <v>40</v>
      </c>
      <c r="O82" t="s">
        <v>39</v>
      </c>
      <c r="P82" t="s">
        <v>40</v>
      </c>
      <c r="Q82">
        <v>0</v>
      </c>
      <c r="R82">
        <v>0</v>
      </c>
      <c r="S82">
        <v>0</v>
      </c>
      <c r="T82" t="s">
        <v>87</v>
      </c>
      <c r="U82" t="s">
        <v>33</v>
      </c>
      <c r="V82" s="1">
        <v>40952.954861111109</v>
      </c>
      <c r="W82" s="1">
        <v>41550.74722222222</v>
      </c>
      <c r="X82" t="s">
        <v>175</v>
      </c>
      <c r="Y82" t="s">
        <v>74</v>
      </c>
      <c r="Z82" t="s">
        <v>64</v>
      </c>
      <c r="AA82" t="s">
        <v>45</v>
      </c>
      <c r="AB82" t="s">
        <v>90</v>
      </c>
    </row>
    <row r="83" spans="1:28" hidden="1" x14ac:dyDescent="0.35">
      <c r="A83" t="s">
        <v>323</v>
      </c>
      <c r="B83" t="s">
        <v>324</v>
      </c>
      <c r="C83" t="s">
        <v>325</v>
      </c>
      <c r="D83">
        <v>2</v>
      </c>
      <c r="E83" t="s">
        <v>326</v>
      </c>
      <c r="F83" t="s">
        <v>220</v>
      </c>
      <c r="G83" t="s">
        <v>33</v>
      </c>
      <c r="H83" t="s">
        <v>33</v>
      </c>
      <c r="I83" t="s">
        <v>70</v>
      </c>
      <c r="J83" t="s">
        <v>324</v>
      </c>
      <c r="K83" t="s">
        <v>221</v>
      </c>
      <c r="L83" t="s">
        <v>37</v>
      </c>
      <c r="M83" t="s">
        <v>38</v>
      </c>
      <c r="N83" t="s">
        <v>39</v>
      </c>
      <c r="O83" t="s">
        <v>39</v>
      </c>
      <c r="P83" t="s">
        <v>39</v>
      </c>
      <c r="Q83">
        <v>0</v>
      </c>
      <c r="R83">
        <v>0</v>
      </c>
      <c r="S83">
        <v>0</v>
      </c>
      <c r="T83" t="s">
        <v>41</v>
      </c>
      <c r="U83" t="s">
        <v>33</v>
      </c>
      <c r="V83" s="1">
        <v>40960.563194444447</v>
      </c>
      <c r="W83" s="1">
        <v>43105.103472222225</v>
      </c>
      <c r="X83" t="s">
        <v>175</v>
      </c>
      <c r="Y83" t="s">
        <v>74</v>
      </c>
      <c r="Z83" t="s">
        <v>64</v>
      </c>
      <c r="AA83" t="s">
        <v>45</v>
      </c>
      <c r="AB83" t="s">
        <v>90</v>
      </c>
    </row>
    <row r="84" spans="1:28" hidden="1" x14ac:dyDescent="0.35">
      <c r="A84" t="s">
        <v>323</v>
      </c>
      <c r="B84" t="s">
        <v>324</v>
      </c>
      <c r="C84" t="s">
        <v>327</v>
      </c>
      <c r="D84">
        <v>2</v>
      </c>
      <c r="E84" t="s">
        <v>328</v>
      </c>
      <c r="F84" t="s">
        <v>220</v>
      </c>
      <c r="G84" t="s">
        <v>33</v>
      </c>
      <c r="H84" t="s">
        <v>33</v>
      </c>
      <c r="I84" t="s">
        <v>70</v>
      </c>
      <c r="J84" t="s">
        <v>324</v>
      </c>
      <c r="K84" t="s">
        <v>221</v>
      </c>
      <c r="L84" t="s">
        <v>37</v>
      </c>
      <c r="M84" t="s">
        <v>38</v>
      </c>
      <c r="N84" t="s">
        <v>39</v>
      </c>
      <c r="O84" t="s">
        <v>39</v>
      </c>
      <c r="P84" t="s">
        <v>39</v>
      </c>
      <c r="Q84">
        <v>0</v>
      </c>
      <c r="R84">
        <v>0</v>
      </c>
      <c r="S84">
        <v>0</v>
      </c>
      <c r="T84" t="s">
        <v>41</v>
      </c>
      <c r="U84" t="s">
        <v>33</v>
      </c>
      <c r="V84" s="1">
        <v>40960.563194444447</v>
      </c>
      <c r="W84" s="1">
        <v>43105.103472222225</v>
      </c>
      <c r="X84" t="s">
        <v>175</v>
      </c>
      <c r="Y84" t="s">
        <v>74</v>
      </c>
      <c r="Z84" t="s">
        <v>64</v>
      </c>
      <c r="AA84" t="s">
        <v>45</v>
      </c>
      <c r="AB84" t="s">
        <v>90</v>
      </c>
    </row>
    <row r="85" spans="1:28" hidden="1" x14ac:dyDescent="0.35">
      <c r="A85" t="s">
        <v>323</v>
      </c>
      <c r="B85" t="s">
        <v>171</v>
      </c>
      <c r="C85" t="s">
        <v>329</v>
      </c>
      <c r="D85">
        <v>2</v>
      </c>
      <c r="E85" t="s">
        <v>330</v>
      </c>
      <c r="F85" t="s">
        <v>115</v>
      </c>
      <c r="G85" t="s">
        <v>33</v>
      </c>
      <c r="H85" t="s">
        <v>33</v>
      </c>
      <c r="I85" t="s">
        <v>34</v>
      </c>
      <c r="J85" t="s">
        <v>171</v>
      </c>
      <c r="K85" t="s">
        <v>174</v>
      </c>
      <c r="L85" t="s">
        <v>37</v>
      </c>
      <c r="M85" t="s">
        <v>34</v>
      </c>
      <c r="N85" t="s">
        <v>40</v>
      </c>
      <c r="O85" t="s">
        <v>39</v>
      </c>
      <c r="P85" t="s">
        <v>40</v>
      </c>
      <c r="Q85">
        <v>0</v>
      </c>
      <c r="R85">
        <v>0</v>
      </c>
      <c r="S85">
        <v>0</v>
      </c>
      <c r="T85" t="s">
        <v>87</v>
      </c>
      <c r="U85" t="s">
        <v>33</v>
      </c>
      <c r="V85" s="1">
        <v>40960.563194444447</v>
      </c>
      <c r="W85" s="1">
        <v>43105.103472222225</v>
      </c>
      <c r="X85" t="s">
        <v>175</v>
      </c>
      <c r="Y85" t="s">
        <v>74</v>
      </c>
      <c r="Z85" t="s">
        <v>64</v>
      </c>
      <c r="AA85" t="s">
        <v>45</v>
      </c>
      <c r="AB85" t="s">
        <v>90</v>
      </c>
    </row>
    <row r="86" spans="1:28" hidden="1" x14ac:dyDescent="0.35">
      <c r="A86" t="s">
        <v>323</v>
      </c>
      <c r="B86" t="s">
        <v>331</v>
      </c>
      <c r="C86" t="s">
        <v>332</v>
      </c>
      <c r="D86">
        <v>2</v>
      </c>
      <c r="E86" t="s">
        <v>333</v>
      </c>
      <c r="F86" t="s">
        <v>334</v>
      </c>
      <c r="G86" t="s">
        <v>33</v>
      </c>
      <c r="H86" t="s">
        <v>33</v>
      </c>
      <c r="I86" t="s">
        <v>34</v>
      </c>
      <c r="J86" t="s">
        <v>331</v>
      </c>
      <c r="K86" t="s">
        <v>335</v>
      </c>
      <c r="L86" t="s">
        <v>37</v>
      </c>
      <c r="M86" t="s">
        <v>34</v>
      </c>
      <c r="N86" t="s">
        <v>39</v>
      </c>
      <c r="O86" t="s">
        <v>39</v>
      </c>
      <c r="P86" t="s">
        <v>39</v>
      </c>
      <c r="Q86">
        <v>0</v>
      </c>
      <c r="R86">
        <v>0</v>
      </c>
      <c r="S86">
        <v>0</v>
      </c>
      <c r="T86" t="s">
        <v>87</v>
      </c>
      <c r="U86" t="s">
        <v>33</v>
      </c>
      <c r="V86" s="1">
        <v>40960.563194444447</v>
      </c>
      <c r="W86" s="1">
        <v>43105.103472222225</v>
      </c>
      <c r="X86" t="s">
        <v>33</v>
      </c>
      <c r="Y86" t="s">
        <v>74</v>
      </c>
      <c r="Z86" t="s">
        <v>64</v>
      </c>
      <c r="AA86" t="s">
        <v>45</v>
      </c>
      <c r="AB86" t="s">
        <v>90</v>
      </c>
    </row>
    <row r="87" spans="1:28" hidden="1" x14ac:dyDescent="0.35">
      <c r="A87" t="s">
        <v>323</v>
      </c>
      <c r="B87" t="s">
        <v>147</v>
      </c>
      <c r="C87" t="s">
        <v>336</v>
      </c>
      <c r="D87">
        <v>2</v>
      </c>
      <c r="E87" t="s">
        <v>337</v>
      </c>
      <c r="F87" t="s">
        <v>32</v>
      </c>
      <c r="G87" t="s">
        <v>33</v>
      </c>
      <c r="H87" t="s">
        <v>33</v>
      </c>
      <c r="I87" t="s">
        <v>34</v>
      </c>
      <c r="J87" t="s">
        <v>147</v>
      </c>
      <c r="K87" t="s">
        <v>150</v>
      </c>
      <c r="L87" t="s">
        <v>37</v>
      </c>
      <c r="M87" t="s">
        <v>38</v>
      </c>
      <c r="N87" t="s">
        <v>40</v>
      </c>
      <c r="O87" t="s">
        <v>40</v>
      </c>
      <c r="P87" t="s">
        <v>39</v>
      </c>
      <c r="Q87">
        <v>0</v>
      </c>
      <c r="R87">
        <v>0</v>
      </c>
      <c r="S87">
        <v>0</v>
      </c>
      <c r="T87" t="s">
        <v>41</v>
      </c>
      <c r="U87" t="s">
        <v>33</v>
      </c>
      <c r="V87" s="1">
        <v>40960.563194444447</v>
      </c>
      <c r="W87" s="1">
        <v>43105.103472222225</v>
      </c>
      <c r="X87" t="s">
        <v>151</v>
      </c>
      <c r="Y87" t="s">
        <v>152</v>
      </c>
      <c r="Z87" t="s">
        <v>152</v>
      </c>
      <c r="AA87" t="s">
        <v>45</v>
      </c>
      <c r="AB87" t="s">
        <v>90</v>
      </c>
    </row>
    <row r="88" spans="1:28" hidden="1" x14ac:dyDescent="0.35">
      <c r="A88" t="s">
        <v>323</v>
      </c>
      <c r="B88" t="s">
        <v>104</v>
      </c>
      <c r="C88" t="s">
        <v>338</v>
      </c>
      <c r="D88">
        <v>2</v>
      </c>
      <c r="E88" t="s">
        <v>339</v>
      </c>
      <c r="F88" t="s">
        <v>32</v>
      </c>
      <c r="G88" t="s">
        <v>33</v>
      </c>
      <c r="H88" t="s">
        <v>33</v>
      </c>
      <c r="I88" t="s">
        <v>34</v>
      </c>
      <c r="J88" t="s">
        <v>104</v>
      </c>
      <c r="K88" t="s">
        <v>36</v>
      </c>
      <c r="L88" t="s">
        <v>37</v>
      </c>
      <c r="M88" t="s">
        <v>38</v>
      </c>
      <c r="N88" t="s">
        <v>39</v>
      </c>
      <c r="O88" t="s">
        <v>40</v>
      </c>
      <c r="P88" t="s">
        <v>40</v>
      </c>
      <c r="Q88">
        <v>0</v>
      </c>
      <c r="R88">
        <v>0</v>
      </c>
      <c r="S88">
        <v>0</v>
      </c>
      <c r="T88" t="s">
        <v>41</v>
      </c>
      <c r="U88" t="s">
        <v>33</v>
      </c>
      <c r="V88" s="1">
        <v>40960.563194444447</v>
      </c>
      <c r="W88" s="1">
        <v>43105.103472222225</v>
      </c>
      <c r="X88" t="s">
        <v>105</v>
      </c>
      <c r="Y88" t="s">
        <v>60</v>
      </c>
      <c r="Z88" t="s">
        <v>60</v>
      </c>
      <c r="AA88" t="s">
        <v>45</v>
      </c>
      <c r="AB88" t="s">
        <v>90</v>
      </c>
    </row>
    <row r="89" spans="1:28" hidden="1" x14ac:dyDescent="0.35">
      <c r="A89" t="s">
        <v>323</v>
      </c>
      <c r="B89" t="s">
        <v>147</v>
      </c>
      <c r="C89" t="s">
        <v>340</v>
      </c>
      <c r="D89">
        <v>2</v>
      </c>
      <c r="E89" t="s">
        <v>341</v>
      </c>
      <c r="F89" t="s">
        <v>50</v>
      </c>
      <c r="G89" t="s">
        <v>33</v>
      </c>
      <c r="H89" t="s">
        <v>33</v>
      </c>
      <c r="I89" t="s">
        <v>34</v>
      </c>
      <c r="J89" t="s">
        <v>104</v>
      </c>
      <c r="K89" t="s">
        <v>342</v>
      </c>
      <c r="L89" t="s">
        <v>37</v>
      </c>
      <c r="M89" t="s">
        <v>38</v>
      </c>
      <c r="N89" t="s">
        <v>39</v>
      </c>
      <c r="O89" t="s">
        <v>39</v>
      </c>
      <c r="P89" t="s">
        <v>40</v>
      </c>
      <c r="Q89">
        <v>0</v>
      </c>
      <c r="R89">
        <v>0</v>
      </c>
      <c r="S89">
        <v>0</v>
      </c>
      <c r="T89" t="s">
        <v>41</v>
      </c>
      <c r="U89" t="s">
        <v>33</v>
      </c>
      <c r="V89" s="1">
        <v>40960.563194444447</v>
      </c>
      <c r="W89" s="1">
        <v>43105.103472222225</v>
      </c>
      <c r="X89" t="s">
        <v>151</v>
      </c>
      <c r="Y89" t="s">
        <v>152</v>
      </c>
      <c r="Z89" t="s">
        <v>152</v>
      </c>
      <c r="AA89" t="s">
        <v>45</v>
      </c>
      <c r="AB89" t="s">
        <v>90</v>
      </c>
    </row>
    <row r="90" spans="1:28" hidden="1" x14ac:dyDescent="0.35">
      <c r="A90" t="s">
        <v>323</v>
      </c>
      <c r="B90" t="s">
        <v>104</v>
      </c>
      <c r="C90" t="s">
        <v>343</v>
      </c>
      <c r="D90">
        <v>2</v>
      </c>
      <c r="E90" t="s">
        <v>344</v>
      </c>
      <c r="F90" t="s">
        <v>69</v>
      </c>
      <c r="G90" t="s">
        <v>33</v>
      </c>
      <c r="H90" t="s">
        <v>33</v>
      </c>
      <c r="I90" t="s">
        <v>70</v>
      </c>
      <c r="J90" t="s">
        <v>104</v>
      </c>
      <c r="K90" t="s">
        <v>71</v>
      </c>
      <c r="L90" t="s">
        <v>37</v>
      </c>
      <c r="M90" t="s">
        <v>38</v>
      </c>
      <c r="N90" t="s">
        <v>72</v>
      </c>
      <c r="O90" t="s">
        <v>72</v>
      </c>
      <c r="P90" t="s">
        <v>72</v>
      </c>
      <c r="Q90">
        <v>0</v>
      </c>
      <c r="R90">
        <v>0</v>
      </c>
      <c r="S90">
        <v>0</v>
      </c>
      <c r="T90" t="s">
        <v>41</v>
      </c>
      <c r="U90" t="s">
        <v>33</v>
      </c>
      <c r="V90" s="1">
        <v>40960.563194444447</v>
      </c>
      <c r="W90" s="1">
        <v>43105.103472222225</v>
      </c>
      <c r="X90" t="s">
        <v>105</v>
      </c>
      <c r="Y90" t="s">
        <v>60</v>
      </c>
      <c r="Z90" t="s">
        <v>60</v>
      </c>
      <c r="AA90" t="s">
        <v>45</v>
      </c>
      <c r="AB90" t="s">
        <v>90</v>
      </c>
    </row>
    <row r="91" spans="1:28" hidden="1" x14ac:dyDescent="0.35">
      <c r="A91" t="s">
        <v>323</v>
      </c>
      <c r="B91" t="s">
        <v>197</v>
      </c>
      <c r="C91" t="s">
        <v>345</v>
      </c>
      <c r="D91">
        <v>2</v>
      </c>
      <c r="E91" t="s">
        <v>346</v>
      </c>
      <c r="F91" t="s">
        <v>32</v>
      </c>
      <c r="G91" t="s">
        <v>33</v>
      </c>
      <c r="H91" t="s">
        <v>33</v>
      </c>
      <c r="I91" t="s">
        <v>34</v>
      </c>
      <c r="J91" t="s">
        <v>197</v>
      </c>
      <c r="K91" t="s">
        <v>58</v>
      </c>
      <c r="L91" t="s">
        <v>37</v>
      </c>
      <c r="M91" t="s">
        <v>38</v>
      </c>
      <c r="N91" t="s">
        <v>40</v>
      </c>
      <c r="O91" t="s">
        <v>39</v>
      </c>
      <c r="P91" t="s">
        <v>40</v>
      </c>
      <c r="Q91">
        <v>0</v>
      </c>
      <c r="R91">
        <v>0</v>
      </c>
      <c r="S91">
        <v>0</v>
      </c>
      <c r="T91" t="s">
        <v>41</v>
      </c>
      <c r="U91" t="s">
        <v>33</v>
      </c>
      <c r="V91" s="1">
        <v>40960.563194444447</v>
      </c>
      <c r="W91" s="1">
        <v>43105.103472222225</v>
      </c>
      <c r="X91" t="s">
        <v>200</v>
      </c>
      <c r="Y91" t="s">
        <v>88</v>
      </c>
      <c r="Z91" t="s">
        <v>88</v>
      </c>
      <c r="AA91" t="s">
        <v>45</v>
      </c>
      <c r="AB91" t="s">
        <v>90</v>
      </c>
    </row>
    <row r="92" spans="1:28" hidden="1" x14ac:dyDescent="0.35">
      <c r="A92" t="s">
        <v>323</v>
      </c>
      <c r="B92" t="s">
        <v>197</v>
      </c>
      <c r="C92" t="s">
        <v>347</v>
      </c>
      <c r="D92">
        <v>2</v>
      </c>
      <c r="E92" t="s">
        <v>348</v>
      </c>
      <c r="F92" t="s">
        <v>69</v>
      </c>
      <c r="G92" t="s">
        <v>33</v>
      </c>
      <c r="H92" t="s">
        <v>33</v>
      </c>
      <c r="I92" t="s">
        <v>70</v>
      </c>
      <c r="J92" t="s">
        <v>197</v>
      </c>
      <c r="K92" t="s">
        <v>71</v>
      </c>
      <c r="L92" t="s">
        <v>37</v>
      </c>
      <c r="M92" t="s">
        <v>38</v>
      </c>
      <c r="N92" t="s">
        <v>72</v>
      </c>
      <c r="O92" t="s">
        <v>72</v>
      </c>
      <c r="P92" t="s">
        <v>72</v>
      </c>
      <c r="Q92">
        <v>0</v>
      </c>
      <c r="R92">
        <v>0</v>
      </c>
      <c r="S92">
        <v>0</v>
      </c>
      <c r="T92" t="s">
        <v>41</v>
      </c>
      <c r="U92" t="s">
        <v>33</v>
      </c>
      <c r="V92" s="1">
        <v>40960.563194444447</v>
      </c>
      <c r="W92" s="1">
        <v>43105.103472222225</v>
      </c>
      <c r="X92" t="s">
        <v>200</v>
      </c>
      <c r="Y92" t="s">
        <v>88</v>
      </c>
      <c r="Z92" t="s">
        <v>88</v>
      </c>
      <c r="AA92" t="s">
        <v>45</v>
      </c>
      <c r="AB92" t="s">
        <v>90</v>
      </c>
    </row>
    <row r="93" spans="1:28" hidden="1" x14ac:dyDescent="0.35">
      <c r="A93" t="s">
        <v>323</v>
      </c>
      <c r="B93" t="s">
        <v>104</v>
      </c>
      <c r="C93" t="s">
        <v>349</v>
      </c>
      <c r="D93">
        <v>2</v>
      </c>
      <c r="E93" t="s">
        <v>350</v>
      </c>
      <c r="F93" t="s">
        <v>69</v>
      </c>
      <c r="G93" t="s">
        <v>33</v>
      </c>
      <c r="H93" t="s">
        <v>33</v>
      </c>
      <c r="I93" t="s">
        <v>70</v>
      </c>
      <c r="J93" t="s">
        <v>104</v>
      </c>
      <c r="K93" t="s">
        <v>71</v>
      </c>
      <c r="L93" t="s">
        <v>37</v>
      </c>
      <c r="M93" t="s">
        <v>38</v>
      </c>
      <c r="N93" t="s">
        <v>72</v>
      </c>
      <c r="O93" t="s">
        <v>72</v>
      </c>
      <c r="P93" t="s">
        <v>72</v>
      </c>
      <c r="Q93">
        <v>0</v>
      </c>
      <c r="R93">
        <v>0</v>
      </c>
      <c r="S93">
        <v>0</v>
      </c>
      <c r="T93" t="s">
        <v>41</v>
      </c>
      <c r="U93" t="s">
        <v>33</v>
      </c>
      <c r="V93" s="1">
        <v>40960.563194444447</v>
      </c>
      <c r="W93" s="1">
        <v>43105.103472222225</v>
      </c>
      <c r="X93" t="s">
        <v>105</v>
      </c>
      <c r="Y93" t="s">
        <v>60</v>
      </c>
      <c r="Z93" t="s">
        <v>60</v>
      </c>
      <c r="AA93" t="s">
        <v>45</v>
      </c>
      <c r="AB93" t="s">
        <v>90</v>
      </c>
    </row>
    <row r="94" spans="1:28" hidden="1" x14ac:dyDescent="0.35">
      <c r="A94" t="s">
        <v>323</v>
      </c>
      <c r="B94" t="s">
        <v>104</v>
      </c>
      <c r="C94" t="s">
        <v>351</v>
      </c>
      <c r="D94">
        <v>2</v>
      </c>
      <c r="E94" t="s">
        <v>352</v>
      </c>
      <c r="F94" t="s">
        <v>69</v>
      </c>
      <c r="G94" t="s">
        <v>33</v>
      </c>
      <c r="H94" t="s">
        <v>33</v>
      </c>
      <c r="I94" t="s">
        <v>70</v>
      </c>
      <c r="J94" t="s">
        <v>104</v>
      </c>
      <c r="K94" t="s">
        <v>71</v>
      </c>
      <c r="L94" t="s">
        <v>37</v>
      </c>
      <c r="M94" t="s">
        <v>38</v>
      </c>
      <c r="N94" t="s">
        <v>72</v>
      </c>
      <c r="O94" t="s">
        <v>72</v>
      </c>
      <c r="P94" t="s">
        <v>72</v>
      </c>
      <c r="Q94">
        <v>0</v>
      </c>
      <c r="R94">
        <v>0</v>
      </c>
      <c r="S94">
        <v>0</v>
      </c>
      <c r="T94" t="s">
        <v>41</v>
      </c>
      <c r="U94" t="s">
        <v>33</v>
      </c>
      <c r="V94" s="1">
        <v>40960.563194444447</v>
      </c>
      <c r="W94" s="1">
        <v>43105.103472222225</v>
      </c>
      <c r="X94" t="s">
        <v>105</v>
      </c>
      <c r="Y94" t="s">
        <v>60</v>
      </c>
      <c r="Z94" t="s">
        <v>60</v>
      </c>
      <c r="AA94" t="s">
        <v>45</v>
      </c>
      <c r="AB94" t="s">
        <v>90</v>
      </c>
    </row>
    <row r="95" spans="1:28" hidden="1" x14ac:dyDescent="0.35">
      <c r="A95" t="s">
        <v>323</v>
      </c>
      <c r="B95" t="s">
        <v>104</v>
      </c>
      <c r="C95" t="s">
        <v>353</v>
      </c>
      <c r="D95">
        <v>2</v>
      </c>
      <c r="E95" t="s">
        <v>354</v>
      </c>
      <c r="F95" t="s">
        <v>69</v>
      </c>
      <c r="G95" t="s">
        <v>33</v>
      </c>
      <c r="H95" t="s">
        <v>33</v>
      </c>
      <c r="I95" t="s">
        <v>70</v>
      </c>
      <c r="J95" t="s">
        <v>47</v>
      </c>
      <c r="K95" t="s">
        <v>71</v>
      </c>
      <c r="L95" t="s">
        <v>37</v>
      </c>
      <c r="M95" t="s">
        <v>38</v>
      </c>
      <c r="N95" t="s">
        <v>72</v>
      </c>
      <c r="O95" t="s">
        <v>72</v>
      </c>
      <c r="P95" t="s">
        <v>72</v>
      </c>
      <c r="Q95">
        <v>0</v>
      </c>
      <c r="R95">
        <v>0</v>
      </c>
      <c r="S95">
        <v>0</v>
      </c>
      <c r="T95" t="s">
        <v>41</v>
      </c>
      <c r="U95" t="s">
        <v>33</v>
      </c>
      <c r="V95" s="1">
        <v>40960.563194444447</v>
      </c>
      <c r="W95" s="1">
        <v>43105.103472222225</v>
      </c>
      <c r="X95" t="s">
        <v>105</v>
      </c>
      <c r="Y95" t="s">
        <v>60</v>
      </c>
      <c r="Z95" t="s">
        <v>60</v>
      </c>
      <c r="AA95" t="s">
        <v>45</v>
      </c>
      <c r="AB95" t="s">
        <v>90</v>
      </c>
    </row>
    <row r="96" spans="1:28" hidden="1" x14ac:dyDescent="0.35">
      <c r="A96" t="s">
        <v>323</v>
      </c>
      <c r="B96" t="s">
        <v>171</v>
      </c>
      <c r="C96" t="s">
        <v>355</v>
      </c>
      <c r="D96">
        <v>2</v>
      </c>
      <c r="E96" t="s">
        <v>356</v>
      </c>
      <c r="F96" t="s">
        <v>115</v>
      </c>
      <c r="G96" t="s">
        <v>33</v>
      </c>
      <c r="H96" t="s">
        <v>33</v>
      </c>
      <c r="I96" t="s">
        <v>34</v>
      </c>
      <c r="J96" t="s">
        <v>171</v>
      </c>
      <c r="K96" t="s">
        <v>174</v>
      </c>
      <c r="L96" t="s">
        <v>37</v>
      </c>
      <c r="M96" t="s">
        <v>34</v>
      </c>
      <c r="N96" t="s">
        <v>40</v>
      </c>
      <c r="O96" t="s">
        <v>39</v>
      </c>
      <c r="P96" t="s">
        <v>40</v>
      </c>
      <c r="Q96">
        <v>0</v>
      </c>
      <c r="R96">
        <v>0</v>
      </c>
      <c r="S96">
        <v>0</v>
      </c>
      <c r="T96" t="s">
        <v>87</v>
      </c>
      <c r="U96" t="s">
        <v>33</v>
      </c>
      <c r="V96" s="1">
        <v>40960.563194444447</v>
      </c>
      <c r="W96" s="1">
        <v>43105.103472222225</v>
      </c>
      <c r="X96" t="s">
        <v>175</v>
      </c>
      <c r="Y96" t="s">
        <v>74</v>
      </c>
      <c r="Z96" t="s">
        <v>64</v>
      </c>
      <c r="AA96" t="s">
        <v>45</v>
      </c>
      <c r="AB96" t="s">
        <v>90</v>
      </c>
    </row>
    <row r="97" spans="1:28" hidden="1" x14ac:dyDescent="0.35">
      <c r="A97" t="s">
        <v>323</v>
      </c>
      <c r="B97" t="s">
        <v>171</v>
      </c>
      <c r="C97" t="s">
        <v>357</v>
      </c>
      <c r="D97">
        <v>2</v>
      </c>
      <c r="E97" t="s">
        <v>358</v>
      </c>
      <c r="F97" t="s">
        <v>115</v>
      </c>
      <c r="G97" t="s">
        <v>33</v>
      </c>
      <c r="H97" t="s">
        <v>33</v>
      </c>
      <c r="I97" t="s">
        <v>34</v>
      </c>
      <c r="J97" t="s">
        <v>171</v>
      </c>
      <c r="K97" t="s">
        <v>174</v>
      </c>
      <c r="L97" t="s">
        <v>37</v>
      </c>
      <c r="M97" t="s">
        <v>34</v>
      </c>
      <c r="N97" t="s">
        <v>40</v>
      </c>
      <c r="O97" t="s">
        <v>39</v>
      </c>
      <c r="P97" t="s">
        <v>40</v>
      </c>
      <c r="Q97">
        <v>0</v>
      </c>
      <c r="R97">
        <v>0</v>
      </c>
      <c r="S97">
        <v>0</v>
      </c>
      <c r="T97" t="s">
        <v>87</v>
      </c>
      <c r="U97" t="s">
        <v>33</v>
      </c>
      <c r="V97" s="1">
        <v>40960.563194444447</v>
      </c>
      <c r="W97" s="1">
        <v>43105.103472222225</v>
      </c>
      <c r="X97" t="s">
        <v>175</v>
      </c>
      <c r="Y97" t="s">
        <v>74</v>
      </c>
      <c r="Z97" t="s">
        <v>64</v>
      </c>
      <c r="AA97" t="s">
        <v>45</v>
      </c>
      <c r="AB97" t="s">
        <v>90</v>
      </c>
    </row>
    <row r="98" spans="1:28" hidden="1" x14ac:dyDescent="0.35">
      <c r="A98" t="s">
        <v>323</v>
      </c>
      <c r="B98" t="s">
        <v>289</v>
      </c>
      <c r="C98" t="s">
        <v>359</v>
      </c>
      <c r="D98">
        <v>2</v>
      </c>
      <c r="E98" t="s">
        <v>360</v>
      </c>
      <c r="F98" t="s">
        <v>69</v>
      </c>
      <c r="G98" t="s">
        <v>33</v>
      </c>
      <c r="H98" t="s">
        <v>33</v>
      </c>
      <c r="I98" t="s">
        <v>70</v>
      </c>
      <c r="J98" t="s">
        <v>289</v>
      </c>
      <c r="K98" t="s">
        <v>71</v>
      </c>
      <c r="L98" t="s">
        <v>37</v>
      </c>
      <c r="M98" t="s">
        <v>38</v>
      </c>
      <c r="N98" t="s">
        <v>72</v>
      </c>
      <c r="O98" t="s">
        <v>72</v>
      </c>
      <c r="P98" t="s">
        <v>72</v>
      </c>
      <c r="Q98">
        <v>0</v>
      </c>
      <c r="R98">
        <v>0</v>
      </c>
      <c r="S98">
        <v>0</v>
      </c>
      <c r="T98" t="s">
        <v>41</v>
      </c>
      <c r="U98" t="s">
        <v>33</v>
      </c>
      <c r="V98" s="1">
        <v>40960.563194444447</v>
      </c>
      <c r="W98" s="1">
        <v>43105.103472222225</v>
      </c>
      <c r="X98" t="s">
        <v>175</v>
      </c>
      <c r="Y98" t="s">
        <v>74</v>
      </c>
      <c r="Z98" t="s">
        <v>60</v>
      </c>
      <c r="AA98" t="s">
        <v>45</v>
      </c>
      <c r="AB98" t="s">
        <v>90</v>
      </c>
    </row>
    <row r="99" spans="1:28" hidden="1" x14ac:dyDescent="0.35">
      <c r="A99" t="s">
        <v>323</v>
      </c>
      <c r="B99" t="s">
        <v>104</v>
      </c>
      <c r="C99" t="s">
        <v>361</v>
      </c>
      <c r="D99">
        <v>2</v>
      </c>
      <c r="E99" t="s">
        <v>362</v>
      </c>
      <c r="F99" t="s">
        <v>69</v>
      </c>
      <c r="G99" t="s">
        <v>33</v>
      </c>
      <c r="H99" t="s">
        <v>33</v>
      </c>
      <c r="I99" t="s">
        <v>70</v>
      </c>
      <c r="J99" t="s">
        <v>104</v>
      </c>
      <c r="K99" t="s">
        <v>71</v>
      </c>
      <c r="L99" t="s">
        <v>37</v>
      </c>
      <c r="M99" t="s">
        <v>38</v>
      </c>
      <c r="N99" t="s">
        <v>72</v>
      </c>
      <c r="O99" t="s">
        <v>72</v>
      </c>
      <c r="P99" t="s">
        <v>72</v>
      </c>
      <c r="Q99">
        <v>0</v>
      </c>
      <c r="R99">
        <v>0</v>
      </c>
      <c r="S99">
        <v>0</v>
      </c>
      <c r="T99" t="s">
        <v>41</v>
      </c>
      <c r="U99" t="s">
        <v>33</v>
      </c>
      <c r="V99" s="1">
        <v>40960.563194444447</v>
      </c>
      <c r="W99" s="1">
        <v>43105.103472222225</v>
      </c>
      <c r="X99" t="s">
        <v>105</v>
      </c>
      <c r="Y99" t="s">
        <v>60</v>
      </c>
      <c r="Z99" t="s">
        <v>60</v>
      </c>
      <c r="AA99" t="s">
        <v>45</v>
      </c>
      <c r="AB99" t="s">
        <v>90</v>
      </c>
    </row>
    <row r="100" spans="1:28" hidden="1" x14ac:dyDescent="0.35">
      <c r="A100" t="s">
        <v>323</v>
      </c>
      <c r="B100" t="s">
        <v>324</v>
      </c>
      <c r="C100" t="s">
        <v>363</v>
      </c>
      <c r="D100">
        <v>2</v>
      </c>
      <c r="E100" t="s">
        <v>364</v>
      </c>
      <c r="F100" t="s">
        <v>220</v>
      </c>
      <c r="G100" t="s">
        <v>33</v>
      </c>
      <c r="H100" t="s">
        <v>33</v>
      </c>
      <c r="I100" t="s">
        <v>70</v>
      </c>
      <c r="J100" t="s">
        <v>324</v>
      </c>
      <c r="K100" t="s">
        <v>221</v>
      </c>
      <c r="L100" t="s">
        <v>37</v>
      </c>
      <c r="M100" t="s">
        <v>38</v>
      </c>
      <c r="N100" t="s">
        <v>39</v>
      </c>
      <c r="O100" t="s">
        <v>39</v>
      </c>
      <c r="P100" t="s">
        <v>39</v>
      </c>
      <c r="Q100">
        <v>0</v>
      </c>
      <c r="R100">
        <v>0</v>
      </c>
      <c r="S100">
        <v>0</v>
      </c>
      <c r="T100" t="s">
        <v>41</v>
      </c>
      <c r="U100" t="s">
        <v>33</v>
      </c>
      <c r="V100" s="1">
        <v>40960.563194444447</v>
      </c>
      <c r="W100" s="1">
        <v>43105.103472222225</v>
      </c>
      <c r="X100" t="s">
        <v>175</v>
      </c>
      <c r="Y100" t="s">
        <v>74</v>
      </c>
      <c r="Z100" t="s">
        <v>64</v>
      </c>
      <c r="AA100" t="s">
        <v>45</v>
      </c>
      <c r="AB100" t="s">
        <v>90</v>
      </c>
    </row>
    <row r="101" spans="1:28" hidden="1" x14ac:dyDescent="0.35">
      <c r="A101" t="s">
        <v>365</v>
      </c>
      <c r="B101" t="s">
        <v>104</v>
      </c>
      <c r="C101" t="s">
        <v>366</v>
      </c>
      <c r="D101">
        <v>2</v>
      </c>
      <c r="E101" t="s">
        <v>367</v>
      </c>
      <c r="F101" t="s">
        <v>69</v>
      </c>
      <c r="G101" t="s">
        <v>33</v>
      </c>
      <c r="H101" t="s">
        <v>33</v>
      </c>
      <c r="I101" t="s">
        <v>70</v>
      </c>
      <c r="J101" t="s">
        <v>104</v>
      </c>
      <c r="K101" t="s">
        <v>71</v>
      </c>
      <c r="L101" t="s">
        <v>37</v>
      </c>
      <c r="M101" t="s">
        <v>38</v>
      </c>
      <c r="N101" t="s">
        <v>72</v>
      </c>
      <c r="O101" t="s">
        <v>72</v>
      </c>
      <c r="P101" t="s">
        <v>72</v>
      </c>
      <c r="Q101">
        <v>0</v>
      </c>
      <c r="R101">
        <v>0</v>
      </c>
      <c r="S101">
        <v>0</v>
      </c>
      <c r="T101" t="s">
        <v>41</v>
      </c>
      <c r="U101" t="s">
        <v>33</v>
      </c>
      <c r="V101" s="1">
        <v>40960.563194444447</v>
      </c>
      <c r="W101" s="1">
        <v>40962.208333333336</v>
      </c>
      <c r="X101" t="s">
        <v>105</v>
      </c>
      <c r="Y101" t="s">
        <v>60</v>
      </c>
      <c r="Z101" t="s">
        <v>60</v>
      </c>
      <c r="AA101" t="s">
        <v>45</v>
      </c>
      <c r="AB101" t="s">
        <v>106</v>
      </c>
    </row>
    <row r="102" spans="1:28" hidden="1" x14ac:dyDescent="0.35">
      <c r="A102" t="s">
        <v>368</v>
      </c>
      <c r="B102" t="s">
        <v>369</v>
      </c>
      <c r="C102" t="s">
        <v>370</v>
      </c>
      <c r="D102">
        <v>2</v>
      </c>
      <c r="E102" t="s">
        <v>371</v>
      </c>
      <c r="F102" t="s">
        <v>95</v>
      </c>
      <c r="G102" t="s">
        <v>33</v>
      </c>
      <c r="H102" t="s">
        <v>33</v>
      </c>
      <c r="I102" t="s">
        <v>70</v>
      </c>
      <c r="J102" t="s">
        <v>35</v>
      </c>
      <c r="K102" t="s">
        <v>96</v>
      </c>
      <c r="L102" t="s">
        <v>37</v>
      </c>
      <c r="M102" t="s">
        <v>34</v>
      </c>
      <c r="N102" t="s">
        <v>72</v>
      </c>
      <c r="O102" t="s">
        <v>72</v>
      </c>
      <c r="P102" t="s">
        <v>72</v>
      </c>
      <c r="Q102">
        <v>0</v>
      </c>
      <c r="R102">
        <v>0</v>
      </c>
      <c r="S102">
        <v>0</v>
      </c>
      <c r="T102" t="s">
        <v>87</v>
      </c>
      <c r="U102" t="s">
        <v>33</v>
      </c>
      <c r="V102" s="1">
        <v>40961.57916666667</v>
      </c>
      <c r="W102" s="1">
        <v>40961.57916666667</v>
      </c>
      <c r="X102" t="s">
        <v>73</v>
      </c>
      <c r="Y102" t="s">
        <v>74</v>
      </c>
      <c r="Z102" t="s">
        <v>88</v>
      </c>
      <c r="AA102" t="s">
        <v>45</v>
      </c>
      <c r="AB102" t="s">
        <v>33</v>
      </c>
    </row>
    <row r="103" spans="1:28" hidden="1" x14ac:dyDescent="0.35">
      <c r="A103" t="s">
        <v>372</v>
      </c>
      <c r="B103" t="s">
        <v>104</v>
      </c>
      <c r="C103" t="s">
        <v>373</v>
      </c>
      <c r="D103">
        <v>2</v>
      </c>
      <c r="E103" t="s">
        <v>374</v>
      </c>
      <c r="F103" t="s">
        <v>69</v>
      </c>
      <c r="G103" t="s">
        <v>33</v>
      </c>
      <c r="H103" t="s">
        <v>33</v>
      </c>
      <c r="I103" t="s">
        <v>70</v>
      </c>
      <c r="J103" t="s">
        <v>104</v>
      </c>
      <c r="K103" t="s">
        <v>71</v>
      </c>
      <c r="L103" t="s">
        <v>37</v>
      </c>
      <c r="M103" t="s">
        <v>38</v>
      </c>
      <c r="N103" t="s">
        <v>72</v>
      </c>
      <c r="O103" t="s">
        <v>72</v>
      </c>
      <c r="P103" t="s">
        <v>72</v>
      </c>
      <c r="Q103">
        <v>0</v>
      </c>
      <c r="R103">
        <v>0</v>
      </c>
      <c r="S103">
        <v>0</v>
      </c>
      <c r="T103" t="s">
        <v>41</v>
      </c>
      <c r="U103" t="s">
        <v>33</v>
      </c>
      <c r="V103" s="1">
        <v>40977.496527777781</v>
      </c>
      <c r="W103" s="1">
        <v>41212.165972222225</v>
      </c>
      <c r="X103" t="s">
        <v>105</v>
      </c>
      <c r="Y103" t="s">
        <v>60</v>
      </c>
      <c r="Z103" t="s">
        <v>60</v>
      </c>
      <c r="AA103" t="s">
        <v>45</v>
      </c>
      <c r="AB103" t="s">
        <v>33</v>
      </c>
    </row>
    <row r="104" spans="1:28" hidden="1" x14ac:dyDescent="0.35">
      <c r="A104" t="s">
        <v>375</v>
      </c>
      <c r="B104" t="s">
        <v>66</v>
      </c>
      <c r="C104" t="s">
        <v>376</v>
      </c>
      <c r="D104">
        <v>2</v>
      </c>
      <c r="E104" t="s">
        <v>377</v>
      </c>
      <c r="F104" t="s">
        <v>95</v>
      </c>
      <c r="G104" t="s">
        <v>33</v>
      </c>
      <c r="H104" t="s">
        <v>33</v>
      </c>
      <c r="I104" t="s">
        <v>70</v>
      </c>
      <c r="J104" t="s">
        <v>66</v>
      </c>
      <c r="K104" t="s">
        <v>96</v>
      </c>
      <c r="L104" t="s">
        <v>37</v>
      </c>
      <c r="M104" t="s">
        <v>34</v>
      </c>
      <c r="N104" t="s">
        <v>72</v>
      </c>
      <c r="O104" t="s">
        <v>72</v>
      </c>
      <c r="P104" t="s">
        <v>72</v>
      </c>
      <c r="Q104">
        <v>0</v>
      </c>
      <c r="R104">
        <v>0</v>
      </c>
      <c r="S104">
        <v>0</v>
      </c>
      <c r="T104" t="s">
        <v>41</v>
      </c>
      <c r="U104" t="s">
        <v>33</v>
      </c>
      <c r="V104" s="1">
        <v>40981.913194444445</v>
      </c>
      <c r="W104" s="1">
        <v>43522.586111111108</v>
      </c>
      <c r="X104" t="s">
        <v>73</v>
      </c>
      <c r="Y104" t="s">
        <v>74</v>
      </c>
      <c r="Z104" t="s">
        <v>60</v>
      </c>
      <c r="AA104" t="s">
        <v>45</v>
      </c>
      <c r="AB104" t="s">
        <v>33</v>
      </c>
    </row>
    <row r="105" spans="1:28" hidden="1" x14ac:dyDescent="0.35">
      <c r="A105" t="s">
        <v>378</v>
      </c>
      <c r="B105" t="s">
        <v>104</v>
      </c>
      <c r="C105" t="s">
        <v>379</v>
      </c>
      <c r="D105">
        <v>2</v>
      </c>
      <c r="E105" t="s">
        <v>380</v>
      </c>
      <c r="F105" t="s">
        <v>69</v>
      </c>
      <c r="G105" t="s">
        <v>33</v>
      </c>
      <c r="H105" t="s">
        <v>33</v>
      </c>
      <c r="I105" t="s">
        <v>70</v>
      </c>
      <c r="J105" t="s">
        <v>104</v>
      </c>
      <c r="K105" t="s">
        <v>71</v>
      </c>
      <c r="L105" t="s">
        <v>37</v>
      </c>
      <c r="M105" t="s">
        <v>38</v>
      </c>
      <c r="N105" t="s">
        <v>72</v>
      </c>
      <c r="O105" t="s">
        <v>72</v>
      </c>
      <c r="P105" t="s">
        <v>72</v>
      </c>
      <c r="Q105">
        <v>0</v>
      </c>
      <c r="R105">
        <v>0</v>
      </c>
      <c r="S105">
        <v>0</v>
      </c>
      <c r="T105" t="s">
        <v>41</v>
      </c>
      <c r="U105" t="s">
        <v>33</v>
      </c>
      <c r="V105" s="1">
        <v>40983.788194444445</v>
      </c>
      <c r="W105" s="1">
        <v>43104.103472222225</v>
      </c>
      <c r="X105" t="s">
        <v>105</v>
      </c>
      <c r="Y105" t="s">
        <v>60</v>
      </c>
      <c r="Z105" t="s">
        <v>60</v>
      </c>
      <c r="AA105" t="s">
        <v>45</v>
      </c>
      <c r="AB105" t="s">
        <v>33</v>
      </c>
    </row>
    <row r="106" spans="1:28" hidden="1" x14ac:dyDescent="0.35">
      <c r="A106" t="s">
        <v>381</v>
      </c>
      <c r="B106" t="s">
        <v>104</v>
      </c>
      <c r="C106" t="s">
        <v>382</v>
      </c>
      <c r="D106">
        <v>2</v>
      </c>
      <c r="E106" t="s">
        <v>383</v>
      </c>
      <c r="F106" t="s">
        <v>69</v>
      </c>
      <c r="G106" t="s">
        <v>33</v>
      </c>
      <c r="H106" t="s">
        <v>33</v>
      </c>
      <c r="I106" t="s">
        <v>70</v>
      </c>
      <c r="J106" t="s">
        <v>104</v>
      </c>
      <c r="K106" t="s">
        <v>71</v>
      </c>
      <c r="L106" t="s">
        <v>37</v>
      </c>
      <c r="M106" t="s">
        <v>38</v>
      </c>
      <c r="N106" t="s">
        <v>72</v>
      </c>
      <c r="O106" t="s">
        <v>72</v>
      </c>
      <c r="P106" t="s">
        <v>72</v>
      </c>
      <c r="Q106">
        <v>0</v>
      </c>
      <c r="R106">
        <v>0</v>
      </c>
      <c r="S106">
        <v>0</v>
      </c>
      <c r="T106" t="s">
        <v>41</v>
      </c>
      <c r="U106" t="s">
        <v>33</v>
      </c>
      <c r="V106" s="1">
        <v>40983.788194444445</v>
      </c>
      <c r="W106" s="1">
        <v>43111.103472222225</v>
      </c>
      <c r="X106" t="s">
        <v>105</v>
      </c>
      <c r="Y106" t="s">
        <v>60</v>
      </c>
      <c r="Z106" t="s">
        <v>60</v>
      </c>
      <c r="AA106" t="s">
        <v>45</v>
      </c>
      <c r="AB106" t="s">
        <v>33</v>
      </c>
    </row>
    <row r="107" spans="1:28" hidden="1" x14ac:dyDescent="0.35">
      <c r="A107" t="s">
        <v>381</v>
      </c>
      <c r="B107" t="s">
        <v>104</v>
      </c>
      <c r="C107" t="s">
        <v>384</v>
      </c>
      <c r="D107">
        <v>2</v>
      </c>
      <c r="E107" t="s">
        <v>385</v>
      </c>
      <c r="F107" t="s">
        <v>69</v>
      </c>
      <c r="G107" t="s">
        <v>33</v>
      </c>
      <c r="H107" t="s">
        <v>33</v>
      </c>
      <c r="I107" t="s">
        <v>70</v>
      </c>
      <c r="J107" t="s">
        <v>104</v>
      </c>
      <c r="K107" t="s">
        <v>71</v>
      </c>
      <c r="L107" t="s">
        <v>37</v>
      </c>
      <c r="M107" t="s">
        <v>38</v>
      </c>
      <c r="N107" t="s">
        <v>72</v>
      </c>
      <c r="O107" t="s">
        <v>72</v>
      </c>
      <c r="P107" t="s">
        <v>72</v>
      </c>
      <c r="Q107">
        <v>0</v>
      </c>
      <c r="R107">
        <v>0</v>
      </c>
      <c r="S107">
        <v>0</v>
      </c>
      <c r="T107" t="s">
        <v>41</v>
      </c>
      <c r="U107" t="s">
        <v>33</v>
      </c>
      <c r="V107" s="1">
        <v>40983.788194444445</v>
      </c>
      <c r="W107" s="1">
        <v>43111.103472222225</v>
      </c>
      <c r="X107" t="s">
        <v>105</v>
      </c>
      <c r="Y107" t="s">
        <v>60</v>
      </c>
      <c r="Z107" t="s">
        <v>60</v>
      </c>
      <c r="AA107" t="s">
        <v>45</v>
      </c>
      <c r="AB107" t="s">
        <v>33</v>
      </c>
    </row>
    <row r="108" spans="1:28" hidden="1" x14ac:dyDescent="0.35">
      <c r="A108" t="s">
        <v>386</v>
      </c>
      <c r="B108" t="s">
        <v>57</v>
      </c>
      <c r="C108" t="s">
        <v>387</v>
      </c>
      <c r="D108">
        <v>2</v>
      </c>
      <c r="E108" t="s">
        <v>388</v>
      </c>
      <c r="F108" t="s">
        <v>50</v>
      </c>
      <c r="G108" t="s">
        <v>33</v>
      </c>
      <c r="H108" t="s">
        <v>33</v>
      </c>
      <c r="I108" t="s">
        <v>34</v>
      </c>
      <c r="J108" t="s">
        <v>57</v>
      </c>
      <c r="K108" t="s">
        <v>342</v>
      </c>
      <c r="L108" t="s">
        <v>37</v>
      </c>
      <c r="M108" t="s">
        <v>38</v>
      </c>
      <c r="N108" t="s">
        <v>39</v>
      </c>
      <c r="O108" t="s">
        <v>39</v>
      </c>
      <c r="P108" t="s">
        <v>40</v>
      </c>
      <c r="Q108">
        <v>0</v>
      </c>
      <c r="R108">
        <v>0</v>
      </c>
      <c r="S108">
        <v>0</v>
      </c>
      <c r="T108" t="s">
        <v>41</v>
      </c>
      <c r="U108" t="s">
        <v>33</v>
      </c>
      <c r="V108" s="1">
        <v>40983.788194444445</v>
      </c>
      <c r="W108" s="1">
        <v>41214.166666666664</v>
      </c>
      <c r="X108" t="s">
        <v>62</v>
      </c>
      <c r="Y108" t="s">
        <v>63</v>
      </c>
      <c r="Z108" t="s">
        <v>64</v>
      </c>
      <c r="AA108" t="s">
        <v>45</v>
      </c>
      <c r="AB108" t="s">
        <v>33</v>
      </c>
    </row>
    <row r="109" spans="1:28" hidden="1" x14ac:dyDescent="0.35">
      <c r="A109" t="s">
        <v>389</v>
      </c>
      <c r="B109" t="s">
        <v>57</v>
      </c>
      <c r="C109" t="s">
        <v>390</v>
      </c>
      <c r="D109">
        <v>2</v>
      </c>
      <c r="E109" t="s">
        <v>391</v>
      </c>
      <c r="F109" t="s">
        <v>95</v>
      </c>
      <c r="G109" t="s">
        <v>33</v>
      </c>
      <c r="H109" t="s">
        <v>33</v>
      </c>
      <c r="I109" t="s">
        <v>70</v>
      </c>
      <c r="J109" t="s">
        <v>57</v>
      </c>
      <c r="K109" t="s">
        <v>96</v>
      </c>
      <c r="L109" t="s">
        <v>37</v>
      </c>
      <c r="M109" t="s">
        <v>34</v>
      </c>
      <c r="N109" t="s">
        <v>72</v>
      </c>
      <c r="O109" t="s">
        <v>72</v>
      </c>
      <c r="P109" t="s">
        <v>72</v>
      </c>
      <c r="Q109">
        <v>0</v>
      </c>
      <c r="R109">
        <v>0</v>
      </c>
      <c r="S109">
        <v>0</v>
      </c>
      <c r="T109" t="s">
        <v>87</v>
      </c>
      <c r="U109" t="s">
        <v>33</v>
      </c>
      <c r="V109" s="1">
        <v>41001.448611111111</v>
      </c>
      <c r="W109" s="1">
        <v>43106.103472222225</v>
      </c>
      <c r="X109" t="s">
        <v>62</v>
      </c>
      <c r="Y109" t="s">
        <v>63</v>
      </c>
      <c r="Z109" t="s">
        <v>64</v>
      </c>
      <c r="AA109" t="s">
        <v>45</v>
      </c>
      <c r="AB109" t="s">
        <v>33</v>
      </c>
    </row>
    <row r="110" spans="1:28" hidden="1" x14ac:dyDescent="0.35">
      <c r="A110" t="s">
        <v>392</v>
      </c>
      <c r="B110" t="s">
        <v>393</v>
      </c>
      <c r="C110" t="s">
        <v>394</v>
      </c>
      <c r="D110">
        <v>2</v>
      </c>
      <c r="E110" t="s">
        <v>395</v>
      </c>
      <c r="F110" t="s">
        <v>32</v>
      </c>
      <c r="G110" t="s">
        <v>33</v>
      </c>
      <c r="H110" t="s">
        <v>33</v>
      </c>
      <c r="I110" t="s">
        <v>34</v>
      </c>
      <c r="J110" t="s">
        <v>112</v>
      </c>
      <c r="K110" t="s">
        <v>36</v>
      </c>
      <c r="L110" t="s">
        <v>37</v>
      </c>
      <c r="M110" t="s">
        <v>38</v>
      </c>
      <c r="N110" t="s">
        <v>39</v>
      </c>
      <c r="O110" t="s">
        <v>40</v>
      </c>
      <c r="P110" t="s">
        <v>40</v>
      </c>
      <c r="Q110">
        <v>0</v>
      </c>
      <c r="R110">
        <v>0</v>
      </c>
      <c r="S110">
        <v>0</v>
      </c>
      <c r="T110" t="s">
        <v>41</v>
      </c>
      <c r="U110" t="s">
        <v>33</v>
      </c>
      <c r="V110" s="1">
        <v>41001.788194444445</v>
      </c>
      <c r="W110" s="1">
        <v>41002.166666666664</v>
      </c>
      <c r="X110" t="s">
        <v>33</v>
      </c>
      <c r="Y110" t="s">
        <v>396</v>
      </c>
      <c r="Z110" t="s">
        <v>252</v>
      </c>
      <c r="AA110" t="s">
        <v>45</v>
      </c>
      <c r="AB110" t="s">
        <v>90</v>
      </c>
    </row>
    <row r="111" spans="1:28" hidden="1" x14ac:dyDescent="0.35">
      <c r="A111" t="s">
        <v>392</v>
      </c>
      <c r="B111" t="s">
        <v>397</v>
      </c>
      <c r="C111" t="s">
        <v>398</v>
      </c>
      <c r="D111">
        <v>2</v>
      </c>
      <c r="E111" t="s">
        <v>399</v>
      </c>
      <c r="F111" t="s">
        <v>32</v>
      </c>
      <c r="G111" t="s">
        <v>33</v>
      </c>
      <c r="H111" t="s">
        <v>33</v>
      </c>
      <c r="I111" t="s">
        <v>34</v>
      </c>
      <c r="J111" t="s">
        <v>104</v>
      </c>
      <c r="K111" t="s">
        <v>36</v>
      </c>
      <c r="L111" t="s">
        <v>37</v>
      </c>
      <c r="M111" t="s">
        <v>38</v>
      </c>
      <c r="N111" t="s">
        <v>39</v>
      </c>
      <c r="O111" t="s">
        <v>40</v>
      </c>
      <c r="P111" t="s">
        <v>40</v>
      </c>
      <c r="Q111">
        <v>0</v>
      </c>
      <c r="R111">
        <v>0</v>
      </c>
      <c r="S111">
        <v>0</v>
      </c>
      <c r="T111" t="s">
        <v>41</v>
      </c>
      <c r="U111" t="s">
        <v>33</v>
      </c>
      <c r="V111" s="1">
        <v>41001.788194444445</v>
      </c>
      <c r="W111" s="1">
        <v>41002.166666666664</v>
      </c>
      <c r="X111" t="s">
        <v>105</v>
      </c>
      <c r="Y111" t="s">
        <v>60</v>
      </c>
      <c r="Z111" t="s">
        <v>60</v>
      </c>
      <c r="AA111" t="s">
        <v>45</v>
      </c>
      <c r="AB111" t="s">
        <v>90</v>
      </c>
    </row>
    <row r="112" spans="1:28" hidden="1" x14ac:dyDescent="0.35">
      <c r="A112" t="s">
        <v>400</v>
      </c>
      <c r="B112" t="s">
        <v>47</v>
      </c>
      <c r="C112" t="s">
        <v>401</v>
      </c>
      <c r="D112">
        <v>2</v>
      </c>
      <c r="E112" t="s">
        <v>402</v>
      </c>
      <c r="F112" t="s">
        <v>220</v>
      </c>
      <c r="G112" t="s">
        <v>33</v>
      </c>
      <c r="H112" t="s">
        <v>33</v>
      </c>
      <c r="I112" t="s">
        <v>70</v>
      </c>
      <c r="J112" t="s">
        <v>47</v>
      </c>
      <c r="K112" t="s">
        <v>221</v>
      </c>
      <c r="L112" t="s">
        <v>37</v>
      </c>
      <c r="M112" t="s">
        <v>38</v>
      </c>
      <c r="N112" t="s">
        <v>39</v>
      </c>
      <c r="O112" t="s">
        <v>39</v>
      </c>
      <c r="P112" t="s">
        <v>39</v>
      </c>
      <c r="Q112">
        <v>0</v>
      </c>
      <c r="R112">
        <v>0</v>
      </c>
      <c r="S112">
        <v>0</v>
      </c>
      <c r="T112" t="s">
        <v>41</v>
      </c>
      <c r="U112" t="s">
        <v>33</v>
      </c>
      <c r="V112" s="1">
        <v>41001.871527777781</v>
      </c>
      <c r="W112" s="1">
        <v>43106.103472222225</v>
      </c>
      <c r="X112" t="s">
        <v>33</v>
      </c>
      <c r="Y112" t="s">
        <v>52</v>
      </c>
      <c r="Z112" t="s">
        <v>52</v>
      </c>
      <c r="AA112" t="s">
        <v>45</v>
      </c>
      <c r="AB112" t="s">
        <v>33</v>
      </c>
    </row>
    <row r="113" spans="1:28" hidden="1" x14ac:dyDescent="0.35">
      <c r="A113" t="s">
        <v>400</v>
      </c>
      <c r="B113" t="s">
        <v>171</v>
      </c>
      <c r="C113" t="s">
        <v>403</v>
      </c>
      <c r="D113">
        <v>2</v>
      </c>
      <c r="E113" t="s">
        <v>404</v>
      </c>
      <c r="F113" t="s">
        <v>115</v>
      </c>
      <c r="G113" t="s">
        <v>33</v>
      </c>
      <c r="H113" t="s">
        <v>33</v>
      </c>
      <c r="I113" t="s">
        <v>34</v>
      </c>
      <c r="J113" t="s">
        <v>171</v>
      </c>
      <c r="K113" t="s">
        <v>174</v>
      </c>
      <c r="L113" t="s">
        <v>37</v>
      </c>
      <c r="M113" t="s">
        <v>34</v>
      </c>
      <c r="N113" t="s">
        <v>40</v>
      </c>
      <c r="O113" t="s">
        <v>39</v>
      </c>
      <c r="P113" t="s">
        <v>40</v>
      </c>
      <c r="Q113">
        <v>0</v>
      </c>
      <c r="R113">
        <v>0</v>
      </c>
      <c r="S113">
        <v>0</v>
      </c>
      <c r="T113" t="s">
        <v>87</v>
      </c>
      <c r="U113" t="s">
        <v>33</v>
      </c>
      <c r="V113" s="1">
        <v>41001.871527777781</v>
      </c>
      <c r="W113" s="1">
        <v>43106.103472222225</v>
      </c>
      <c r="X113" t="s">
        <v>175</v>
      </c>
      <c r="Y113" t="s">
        <v>74</v>
      </c>
      <c r="Z113" t="s">
        <v>64</v>
      </c>
      <c r="AA113" t="s">
        <v>45</v>
      </c>
      <c r="AB113" t="s">
        <v>33</v>
      </c>
    </row>
    <row r="114" spans="1:28" hidden="1" x14ac:dyDescent="0.35">
      <c r="A114" t="s">
        <v>400</v>
      </c>
      <c r="B114" t="s">
        <v>324</v>
      </c>
      <c r="C114" t="s">
        <v>405</v>
      </c>
      <c r="D114">
        <v>2</v>
      </c>
      <c r="E114" t="s">
        <v>406</v>
      </c>
      <c r="F114" t="s">
        <v>220</v>
      </c>
      <c r="G114" t="s">
        <v>33</v>
      </c>
      <c r="H114" t="s">
        <v>33</v>
      </c>
      <c r="I114" t="s">
        <v>70</v>
      </c>
      <c r="J114" t="s">
        <v>324</v>
      </c>
      <c r="K114" t="s">
        <v>221</v>
      </c>
      <c r="L114" t="s">
        <v>37</v>
      </c>
      <c r="M114" t="s">
        <v>38</v>
      </c>
      <c r="N114" t="s">
        <v>39</v>
      </c>
      <c r="O114" t="s">
        <v>39</v>
      </c>
      <c r="P114" t="s">
        <v>39</v>
      </c>
      <c r="Q114">
        <v>0</v>
      </c>
      <c r="R114">
        <v>0</v>
      </c>
      <c r="S114">
        <v>0</v>
      </c>
      <c r="T114" t="s">
        <v>41</v>
      </c>
      <c r="U114" t="s">
        <v>33</v>
      </c>
      <c r="V114" s="1">
        <v>41001.871527777781</v>
      </c>
      <c r="W114" s="1">
        <v>43106.103472222225</v>
      </c>
      <c r="X114" t="s">
        <v>175</v>
      </c>
      <c r="Y114" t="s">
        <v>74</v>
      </c>
      <c r="Z114" t="s">
        <v>64</v>
      </c>
      <c r="AA114" t="s">
        <v>45</v>
      </c>
      <c r="AB114" t="s">
        <v>33</v>
      </c>
    </row>
    <row r="115" spans="1:28" hidden="1" x14ac:dyDescent="0.35">
      <c r="A115" t="s">
        <v>407</v>
      </c>
      <c r="B115" t="s">
        <v>104</v>
      </c>
      <c r="C115" t="s">
        <v>408</v>
      </c>
      <c r="D115">
        <v>2</v>
      </c>
      <c r="E115" t="s">
        <v>409</v>
      </c>
      <c r="F115" t="s">
        <v>238</v>
      </c>
      <c r="G115" t="s">
        <v>33</v>
      </c>
      <c r="H115" t="s">
        <v>33</v>
      </c>
      <c r="I115" t="s">
        <v>34</v>
      </c>
      <c r="J115" t="s">
        <v>104</v>
      </c>
      <c r="K115" t="s">
        <v>239</v>
      </c>
      <c r="L115" t="s">
        <v>37</v>
      </c>
      <c r="M115" t="s">
        <v>34</v>
      </c>
      <c r="N115" t="s">
        <v>39</v>
      </c>
      <c r="O115" t="s">
        <v>39</v>
      </c>
      <c r="P115" t="s">
        <v>39</v>
      </c>
      <c r="Q115">
        <v>0</v>
      </c>
      <c r="R115">
        <v>0</v>
      </c>
      <c r="S115">
        <v>0</v>
      </c>
      <c r="T115" t="s">
        <v>87</v>
      </c>
      <c r="U115" t="s">
        <v>33</v>
      </c>
      <c r="V115" s="1">
        <v>41001.871527777781</v>
      </c>
      <c r="W115" s="1">
        <v>41359.147222222222</v>
      </c>
      <c r="X115" t="s">
        <v>105</v>
      </c>
      <c r="Y115" t="s">
        <v>60</v>
      </c>
      <c r="Z115" t="s">
        <v>60</v>
      </c>
      <c r="AA115" t="s">
        <v>45</v>
      </c>
      <c r="AB115" t="s">
        <v>90</v>
      </c>
    </row>
    <row r="116" spans="1:28" hidden="1" x14ac:dyDescent="0.35">
      <c r="A116" t="s">
        <v>407</v>
      </c>
      <c r="B116" t="s">
        <v>104</v>
      </c>
      <c r="C116" t="s">
        <v>410</v>
      </c>
      <c r="D116">
        <v>2</v>
      </c>
      <c r="E116" t="s">
        <v>411</v>
      </c>
      <c r="F116" t="s">
        <v>238</v>
      </c>
      <c r="G116" t="s">
        <v>33</v>
      </c>
      <c r="H116" t="s">
        <v>33</v>
      </c>
      <c r="I116" t="s">
        <v>34</v>
      </c>
      <c r="J116" t="s">
        <v>104</v>
      </c>
      <c r="K116" t="s">
        <v>239</v>
      </c>
      <c r="L116" t="s">
        <v>37</v>
      </c>
      <c r="M116" t="s">
        <v>34</v>
      </c>
      <c r="N116" t="s">
        <v>39</v>
      </c>
      <c r="O116" t="s">
        <v>39</v>
      </c>
      <c r="P116" t="s">
        <v>39</v>
      </c>
      <c r="Q116">
        <v>0</v>
      </c>
      <c r="R116">
        <v>0</v>
      </c>
      <c r="S116">
        <v>0</v>
      </c>
      <c r="T116" t="s">
        <v>87</v>
      </c>
      <c r="U116" t="s">
        <v>33</v>
      </c>
      <c r="V116" s="1">
        <v>41001.871527777781</v>
      </c>
      <c r="W116" s="1">
        <v>41359.147222222222</v>
      </c>
      <c r="X116" t="s">
        <v>105</v>
      </c>
      <c r="Y116" t="s">
        <v>60</v>
      </c>
      <c r="Z116" t="s">
        <v>60</v>
      </c>
      <c r="AA116" t="s">
        <v>45</v>
      </c>
      <c r="AB116" t="s">
        <v>90</v>
      </c>
    </row>
    <row r="117" spans="1:28" hidden="1" x14ac:dyDescent="0.35">
      <c r="A117" t="s">
        <v>412</v>
      </c>
      <c r="B117" t="s">
        <v>104</v>
      </c>
      <c r="C117" t="s">
        <v>413</v>
      </c>
      <c r="D117">
        <v>2</v>
      </c>
      <c r="E117" t="s">
        <v>414</v>
      </c>
      <c r="F117" t="s">
        <v>95</v>
      </c>
      <c r="G117" t="s">
        <v>33</v>
      </c>
      <c r="H117" t="s">
        <v>33</v>
      </c>
      <c r="I117" t="s">
        <v>70</v>
      </c>
      <c r="J117" t="s">
        <v>104</v>
      </c>
      <c r="K117" t="s">
        <v>96</v>
      </c>
      <c r="L117" t="s">
        <v>37</v>
      </c>
      <c r="M117" t="s">
        <v>34</v>
      </c>
      <c r="N117" t="s">
        <v>72</v>
      </c>
      <c r="O117" t="s">
        <v>72</v>
      </c>
      <c r="P117" t="s">
        <v>72</v>
      </c>
      <c r="Q117">
        <v>0</v>
      </c>
      <c r="R117">
        <v>0</v>
      </c>
      <c r="S117">
        <v>0</v>
      </c>
      <c r="T117" t="s">
        <v>87</v>
      </c>
      <c r="U117" t="s">
        <v>33</v>
      </c>
      <c r="V117" s="1">
        <v>41002.155555555553</v>
      </c>
      <c r="W117" s="1">
        <v>41002.166666666664</v>
      </c>
      <c r="X117" t="s">
        <v>105</v>
      </c>
      <c r="Y117" t="s">
        <v>60</v>
      </c>
      <c r="Z117" t="s">
        <v>60</v>
      </c>
      <c r="AA117" t="s">
        <v>45</v>
      </c>
      <c r="AB117" t="s">
        <v>123</v>
      </c>
    </row>
    <row r="118" spans="1:28" hidden="1" x14ac:dyDescent="0.35">
      <c r="A118" t="s">
        <v>412</v>
      </c>
      <c r="B118" t="s">
        <v>153</v>
      </c>
      <c r="C118" t="s">
        <v>415</v>
      </c>
      <c r="D118">
        <v>2</v>
      </c>
      <c r="E118" t="s">
        <v>416</v>
      </c>
      <c r="F118" t="s">
        <v>95</v>
      </c>
      <c r="G118" t="s">
        <v>33</v>
      </c>
      <c r="H118" t="s">
        <v>33</v>
      </c>
      <c r="I118" t="s">
        <v>70</v>
      </c>
      <c r="J118" t="s">
        <v>153</v>
      </c>
      <c r="K118" t="s">
        <v>96</v>
      </c>
      <c r="L118" t="s">
        <v>37</v>
      </c>
      <c r="M118" t="s">
        <v>34</v>
      </c>
      <c r="N118" t="s">
        <v>72</v>
      </c>
      <c r="O118" t="s">
        <v>72</v>
      </c>
      <c r="P118" t="s">
        <v>72</v>
      </c>
      <c r="Q118">
        <v>0</v>
      </c>
      <c r="R118">
        <v>0</v>
      </c>
      <c r="S118">
        <v>0</v>
      </c>
      <c r="T118" t="s">
        <v>87</v>
      </c>
      <c r="U118" t="s">
        <v>33</v>
      </c>
      <c r="V118" s="1">
        <v>41002.155555555553</v>
      </c>
      <c r="W118" s="1">
        <v>41002.166666666664</v>
      </c>
      <c r="X118" t="s">
        <v>33</v>
      </c>
      <c r="Y118" t="s">
        <v>44</v>
      </c>
      <c r="Z118" t="s">
        <v>60</v>
      </c>
      <c r="AA118" t="s">
        <v>45</v>
      </c>
      <c r="AB118" t="s">
        <v>123</v>
      </c>
    </row>
    <row r="119" spans="1:28" hidden="1" x14ac:dyDescent="0.35">
      <c r="A119" t="s">
        <v>417</v>
      </c>
      <c r="B119" t="s">
        <v>104</v>
      </c>
      <c r="C119" t="s">
        <v>418</v>
      </c>
      <c r="D119">
        <v>2</v>
      </c>
      <c r="E119" t="s">
        <v>419</v>
      </c>
      <c r="F119" t="s">
        <v>238</v>
      </c>
      <c r="G119" t="s">
        <v>33</v>
      </c>
      <c r="H119" t="s">
        <v>33</v>
      </c>
      <c r="I119" t="s">
        <v>34</v>
      </c>
      <c r="J119" t="s">
        <v>104</v>
      </c>
      <c r="K119" t="s">
        <v>239</v>
      </c>
      <c r="L119" t="s">
        <v>37</v>
      </c>
      <c r="M119" t="s">
        <v>34</v>
      </c>
      <c r="N119" t="s">
        <v>39</v>
      </c>
      <c r="O119" t="s">
        <v>39</v>
      </c>
      <c r="P119" t="s">
        <v>39</v>
      </c>
      <c r="Q119">
        <v>0</v>
      </c>
      <c r="R119">
        <v>0</v>
      </c>
      <c r="S119">
        <v>0</v>
      </c>
      <c r="T119" t="s">
        <v>87</v>
      </c>
      <c r="U119" t="s">
        <v>33</v>
      </c>
      <c r="V119" s="1">
        <v>41002.155555555553</v>
      </c>
      <c r="W119" s="1">
        <v>41002.166666666664</v>
      </c>
      <c r="X119" t="s">
        <v>105</v>
      </c>
      <c r="Y119" t="s">
        <v>60</v>
      </c>
      <c r="Z119" t="s">
        <v>60</v>
      </c>
      <c r="AA119" t="s">
        <v>45</v>
      </c>
      <c r="AB119" t="s">
        <v>90</v>
      </c>
    </row>
    <row r="120" spans="1:28" hidden="1" x14ac:dyDescent="0.35">
      <c r="A120" t="s">
        <v>420</v>
      </c>
      <c r="B120" t="s">
        <v>66</v>
      </c>
      <c r="C120" t="s">
        <v>421</v>
      </c>
      <c r="D120">
        <v>2</v>
      </c>
      <c r="E120" t="s">
        <v>422</v>
      </c>
      <c r="F120" t="s">
        <v>32</v>
      </c>
      <c r="G120" t="s">
        <v>33</v>
      </c>
      <c r="H120" t="s">
        <v>33</v>
      </c>
      <c r="I120" t="s">
        <v>34</v>
      </c>
      <c r="J120" t="s">
        <v>66</v>
      </c>
      <c r="K120" t="s">
        <v>36</v>
      </c>
      <c r="L120" t="s">
        <v>37</v>
      </c>
      <c r="M120" t="s">
        <v>38</v>
      </c>
      <c r="N120" t="s">
        <v>39</v>
      </c>
      <c r="O120" t="s">
        <v>40</v>
      </c>
      <c r="P120" t="s">
        <v>40</v>
      </c>
      <c r="Q120">
        <v>0</v>
      </c>
      <c r="R120">
        <v>0</v>
      </c>
      <c r="S120">
        <v>0</v>
      </c>
      <c r="T120" t="s">
        <v>41</v>
      </c>
      <c r="U120" t="s">
        <v>33</v>
      </c>
      <c r="V120" s="1">
        <v>41012.445138888892</v>
      </c>
      <c r="W120" s="1">
        <v>41012.55972222222</v>
      </c>
      <c r="X120" t="s">
        <v>73</v>
      </c>
      <c r="Y120" t="s">
        <v>74</v>
      </c>
      <c r="Z120" t="s">
        <v>252</v>
      </c>
      <c r="AA120" t="s">
        <v>45</v>
      </c>
      <c r="AB120" t="s">
        <v>33</v>
      </c>
    </row>
    <row r="121" spans="1:28" hidden="1" x14ac:dyDescent="0.35">
      <c r="A121" t="s">
        <v>420</v>
      </c>
      <c r="B121" t="s">
        <v>57</v>
      </c>
      <c r="C121" t="s">
        <v>423</v>
      </c>
      <c r="D121">
        <v>2</v>
      </c>
      <c r="E121" t="s">
        <v>424</v>
      </c>
      <c r="F121" t="s">
        <v>32</v>
      </c>
      <c r="G121" t="s">
        <v>33</v>
      </c>
      <c r="H121" t="s">
        <v>33</v>
      </c>
      <c r="I121" t="s">
        <v>34</v>
      </c>
      <c r="J121" t="s">
        <v>57</v>
      </c>
      <c r="K121" t="s">
        <v>150</v>
      </c>
      <c r="L121" t="s">
        <v>37</v>
      </c>
      <c r="M121" t="s">
        <v>38</v>
      </c>
      <c r="N121" t="s">
        <v>40</v>
      </c>
      <c r="O121" t="s">
        <v>40</v>
      </c>
      <c r="P121" t="s">
        <v>39</v>
      </c>
      <c r="Q121">
        <v>0</v>
      </c>
      <c r="R121">
        <v>0</v>
      </c>
      <c r="S121">
        <v>0</v>
      </c>
      <c r="T121" t="s">
        <v>41</v>
      </c>
      <c r="U121" t="s">
        <v>33</v>
      </c>
      <c r="V121" s="1">
        <v>41012.445138888892</v>
      </c>
      <c r="W121" s="1">
        <v>41012.445138888892</v>
      </c>
      <c r="X121" t="s">
        <v>62</v>
      </c>
      <c r="Y121" t="s">
        <v>63</v>
      </c>
      <c r="Z121" t="s">
        <v>64</v>
      </c>
      <c r="AA121" t="s">
        <v>45</v>
      </c>
      <c r="AB121" t="s">
        <v>33</v>
      </c>
    </row>
    <row r="122" spans="1:28" hidden="1" x14ac:dyDescent="0.35">
      <c r="A122" t="s">
        <v>420</v>
      </c>
      <c r="B122" t="s">
        <v>112</v>
      </c>
      <c r="C122" t="s">
        <v>425</v>
      </c>
      <c r="D122">
        <v>2</v>
      </c>
      <c r="E122" t="s">
        <v>426</v>
      </c>
      <c r="F122" t="s">
        <v>32</v>
      </c>
      <c r="G122" t="s">
        <v>33</v>
      </c>
      <c r="H122" t="s">
        <v>33</v>
      </c>
      <c r="I122" t="s">
        <v>34</v>
      </c>
      <c r="J122" t="s">
        <v>112</v>
      </c>
      <c r="K122" t="s">
        <v>36</v>
      </c>
      <c r="L122" t="s">
        <v>37</v>
      </c>
      <c r="M122" t="s">
        <v>38</v>
      </c>
      <c r="N122" t="s">
        <v>39</v>
      </c>
      <c r="O122" t="s">
        <v>40</v>
      </c>
      <c r="P122" t="s">
        <v>40</v>
      </c>
      <c r="Q122">
        <v>0</v>
      </c>
      <c r="R122">
        <v>0</v>
      </c>
      <c r="S122">
        <v>0</v>
      </c>
      <c r="T122" t="s">
        <v>41</v>
      </c>
      <c r="U122" t="s">
        <v>33</v>
      </c>
      <c r="V122" s="1">
        <v>41012.445138888892</v>
      </c>
      <c r="W122" s="1">
        <v>41012.556944444441</v>
      </c>
      <c r="X122" t="s">
        <v>117</v>
      </c>
      <c r="Y122" t="s">
        <v>74</v>
      </c>
      <c r="Z122" t="s">
        <v>252</v>
      </c>
      <c r="AA122" t="s">
        <v>45</v>
      </c>
      <c r="AB122" t="s">
        <v>33</v>
      </c>
    </row>
    <row r="123" spans="1:28" hidden="1" x14ac:dyDescent="0.35">
      <c r="A123" t="s">
        <v>427</v>
      </c>
      <c r="B123" t="s">
        <v>294</v>
      </c>
      <c r="C123" t="s">
        <v>428</v>
      </c>
      <c r="D123">
        <v>2</v>
      </c>
      <c r="E123" t="s">
        <v>429</v>
      </c>
      <c r="F123" t="s">
        <v>430</v>
      </c>
      <c r="G123" t="s">
        <v>33</v>
      </c>
      <c r="H123" t="s">
        <v>33</v>
      </c>
      <c r="I123" t="s">
        <v>70</v>
      </c>
      <c r="J123" t="s">
        <v>294</v>
      </c>
      <c r="K123" t="s">
        <v>431</v>
      </c>
      <c r="L123" t="s">
        <v>432</v>
      </c>
      <c r="M123" t="s">
        <v>34</v>
      </c>
      <c r="N123" t="s">
        <v>72</v>
      </c>
      <c r="O123" t="s">
        <v>72</v>
      </c>
      <c r="P123" t="s">
        <v>72</v>
      </c>
      <c r="Q123">
        <v>0</v>
      </c>
      <c r="R123">
        <v>0</v>
      </c>
      <c r="S123">
        <v>0</v>
      </c>
      <c r="T123" t="s">
        <v>87</v>
      </c>
      <c r="U123" t="s">
        <v>33</v>
      </c>
      <c r="V123" s="1">
        <v>41012.445138888892</v>
      </c>
      <c r="W123" s="1">
        <v>42976.0625</v>
      </c>
      <c r="X123" t="s">
        <v>33</v>
      </c>
      <c r="Y123" t="s">
        <v>43</v>
      </c>
      <c r="Z123" t="s">
        <v>252</v>
      </c>
      <c r="AA123" t="s">
        <v>45</v>
      </c>
      <c r="AB123" t="s">
        <v>33</v>
      </c>
    </row>
    <row r="124" spans="1:28" hidden="1" x14ac:dyDescent="0.35">
      <c r="A124" t="s">
        <v>433</v>
      </c>
      <c r="B124" t="s">
        <v>104</v>
      </c>
      <c r="C124" t="s">
        <v>434</v>
      </c>
      <c r="D124">
        <v>2</v>
      </c>
      <c r="E124" t="s">
        <v>435</v>
      </c>
      <c r="F124" t="s">
        <v>69</v>
      </c>
      <c r="G124" t="s">
        <v>33</v>
      </c>
      <c r="H124" t="s">
        <v>33</v>
      </c>
      <c r="I124" t="s">
        <v>70</v>
      </c>
      <c r="J124" t="s">
        <v>104</v>
      </c>
      <c r="K124" t="s">
        <v>71</v>
      </c>
      <c r="L124" t="s">
        <v>37</v>
      </c>
      <c r="M124" t="s">
        <v>38</v>
      </c>
      <c r="N124" t="s">
        <v>72</v>
      </c>
      <c r="O124" t="s">
        <v>72</v>
      </c>
      <c r="P124" t="s">
        <v>72</v>
      </c>
      <c r="Q124">
        <v>0</v>
      </c>
      <c r="R124">
        <v>0</v>
      </c>
      <c r="S124">
        <v>0</v>
      </c>
      <c r="T124" t="s">
        <v>41</v>
      </c>
      <c r="U124" t="s">
        <v>33</v>
      </c>
      <c r="V124" s="1">
        <v>41012.746527777781</v>
      </c>
      <c r="W124" s="1">
        <v>43089.103472222225</v>
      </c>
      <c r="X124" t="s">
        <v>105</v>
      </c>
      <c r="Y124" t="s">
        <v>60</v>
      </c>
      <c r="Z124" t="s">
        <v>60</v>
      </c>
      <c r="AA124" t="s">
        <v>45</v>
      </c>
      <c r="AB124" t="s">
        <v>33</v>
      </c>
    </row>
    <row r="125" spans="1:28" hidden="1" x14ac:dyDescent="0.35">
      <c r="A125" t="s">
        <v>277</v>
      </c>
      <c r="B125" t="s">
        <v>112</v>
      </c>
      <c r="C125" t="s">
        <v>284</v>
      </c>
      <c r="D125">
        <v>2</v>
      </c>
      <c r="E125" t="s">
        <v>285</v>
      </c>
      <c r="F125" t="s">
        <v>69</v>
      </c>
      <c r="G125" t="s">
        <v>33</v>
      </c>
      <c r="H125" t="s">
        <v>33</v>
      </c>
      <c r="I125" t="s">
        <v>70</v>
      </c>
      <c r="J125" t="s">
        <v>286</v>
      </c>
      <c r="K125" t="s">
        <v>71</v>
      </c>
      <c r="L125" t="s">
        <v>37</v>
      </c>
      <c r="M125" t="s">
        <v>38</v>
      </c>
      <c r="N125" t="s">
        <v>72</v>
      </c>
      <c r="O125" t="s">
        <v>72</v>
      </c>
      <c r="P125" t="s">
        <v>72</v>
      </c>
      <c r="Q125">
        <v>0</v>
      </c>
      <c r="R125">
        <v>0</v>
      </c>
      <c r="S125">
        <v>0</v>
      </c>
      <c r="T125" t="s">
        <v>41</v>
      </c>
      <c r="U125" t="s">
        <v>33</v>
      </c>
      <c r="V125" s="1">
        <v>40942.871527777781</v>
      </c>
      <c r="W125" s="1">
        <v>40945.208333333336</v>
      </c>
      <c r="X125" t="s">
        <v>117</v>
      </c>
      <c r="Y125" t="s">
        <v>74</v>
      </c>
      <c r="Z125" t="s">
        <v>44</v>
      </c>
      <c r="AA125" t="s">
        <v>160</v>
      </c>
      <c r="AB125" t="s">
        <v>123</v>
      </c>
    </row>
    <row r="126" spans="1:28" hidden="1" x14ac:dyDescent="0.35">
      <c r="A126" t="s">
        <v>433</v>
      </c>
      <c r="B126" t="s">
        <v>441</v>
      </c>
      <c r="C126" t="s">
        <v>442</v>
      </c>
      <c r="D126">
        <v>2</v>
      </c>
      <c r="E126" t="s">
        <v>443</v>
      </c>
      <c r="F126" t="s">
        <v>69</v>
      </c>
      <c r="G126" t="s">
        <v>33</v>
      </c>
      <c r="H126" t="s">
        <v>33</v>
      </c>
      <c r="I126" t="s">
        <v>70</v>
      </c>
      <c r="J126" t="s">
        <v>197</v>
      </c>
      <c r="K126" t="s">
        <v>71</v>
      </c>
      <c r="L126" t="s">
        <v>37</v>
      </c>
      <c r="M126" t="s">
        <v>38</v>
      </c>
      <c r="N126" t="s">
        <v>72</v>
      </c>
      <c r="O126" t="s">
        <v>72</v>
      </c>
      <c r="P126" t="s">
        <v>72</v>
      </c>
      <c r="Q126">
        <v>0</v>
      </c>
      <c r="R126">
        <v>0</v>
      </c>
      <c r="S126">
        <v>0</v>
      </c>
      <c r="T126" t="s">
        <v>41</v>
      </c>
      <c r="U126" t="s">
        <v>33</v>
      </c>
      <c r="V126" s="1">
        <v>41012.746527777781</v>
      </c>
      <c r="W126" s="1">
        <v>43089.103472222225</v>
      </c>
      <c r="X126" t="s">
        <v>444</v>
      </c>
      <c r="Y126" t="s">
        <v>88</v>
      </c>
      <c r="Z126" t="s">
        <v>52</v>
      </c>
      <c r="AA126" t="s">
        <v>45</v>
      </c>
      <c r="AB126" t="s">
        <v>33</v>
      </c>
    </row>
    <row r="127" spans="1:28" hidden="1" x14ac:dyDescent="0.35">
      <c r="A127" t="s">
        <v>433</v>
      </c>
      <c r="B127" t="s">
        <v>441</v>
      </c>
      <c r="C127" t="s">
        <v>445</v>
      </c>
      <c r="D127">
        <v>2</v>
      </c>
      <c r="E127" t="s">
        <v>446</v>
      </c>
      <c r="F127" t="s">
        <v>32</v>
      </c>
      <c r="G127" t="s">
        <v>33</v>
      </c>
      <c r="H127" t="s">
        <v>33</v>
      </c>
      <c r="I127" t="s">
        <v>34</v>
      </c>
      <c r="J127" t="s">
        <v>294</v>
      </c>
      <c r="K127" t="s">
        <v>36</v>
      </c>
      <c r="L127" t="s">
        <v>37</v>
      </c>
      <c r="M127" t="s">
        <v>38</v>
      </c>
      <c r="N127" t="s">
        <v>39</v>
      </c>
      <c r="O127" t="s">
        <v>40</v>
      </c>
      <c r="P127" t="s">
        <v>40</v>
      </c>
      <c r="Q127">
        <v>0</v>
      </c>
      <c r="R127">
        <v>0</v>
      </c>
      <c r="S127">
        <v>0</v>
      </c>
      <c r="T127" t="s">
        <v>41</v>
      </c>
      <c r="U127" t="s">
        <v>33</v>
      </c>
      <c r="V127" s="1">
        <v>41012.746527777781</v>
      </c>
      <c r="W127" s="1">
        <v>41015.582638888889</v>
      </c>
      <c r="X127" t="s">
        <v>444</v>
      </c>
      <c r="Y127" t="s">
        <v>88</v>
      </c>
      <c r="Z127" t="s">
        <v>52</v>
      </c>
      <c r="AA127" t="s">
        <v>45</v>
      </c>
      <c r="AB127" t="s">
        <v>33</v>
      </c>
    </row>
    <row r="128" spans="1:28" hidden="1" x14ac:dyDescent="0.35">
      <c r="A128" t="s">
        <v>447</v>
      </c>
      <c r="B128" t="s">
        <v>104</v>
      </c>
      <c r="C128" t="s">
        <v>448</v>
      </c>
      <c r="D128">
        <v>2</v>
      </c>
      <c r="E128" t="s">
        <v>449</v>
      </c>
      <c r="F128" t="s">
        <v>450</v>
      </c>
      <c r="G128" t="s">
        <v>33</v>
      </c>
      <c r="H128" t="s">
        <v>33</v>
      </c>
      <c r="I128" t="s">
        <v>70</v>
      </c>
      <c r="J128" t="s">
        <v>104</v>
      </c>
      <c r="K128" t="s">
        <v>451</v>
      </c>
      <c r="L128" t="s">
        <v>432</v>
      </c>
      <c r="M128" t="s">
        <v>38</v>
      </c>
      <c r="N128" t="s">
        <v>72</v>
      </c>
      <c r="O128" t="s">
        <v>72</v>
      </c>
      <c r="P128" t="s">
        <v>72</v>
      </c>
      <c r="Q128">
        <v>0</v>
      </c>
      <c r="R128">
        <v>0</v>
      </c>
      <c r="S128">
        <v>0</v>
      </c>
      <c r="T128" t="s">
        <v>41</v>
      </c>
      <c r="U128" t="s">
        <v>33</v>
      </c>
      <c r="V128" s="1">
        <v>41017.439583333333</v>
      </c>
      <c r="W128" s="1">
        <v>43089.103472222225</v>
      </c>
      <c r="X128" t="s">
        <v>105</v>
      </c>
      <c r="Y128" t="s">
        <v>60</v>
      </c>
      <c r="Z128" t="s">
        <v>60</v>
      </c>
      <c r="AA128" t="s">
        <v>45</v>
      </c>
      <c r="AB128" t="s">
        <v>33</v>
      </c>
    </row>
    <row r="129" spans="1:28" hidden="1" x14ac:dyDescent="0.35">
      <c r="A129" t="s">
        <v>452</v>
      </c>
      <c r="B129" t="s">
        <v>104</v>
      </c>
      <c r="C129" t="s">
        <v>453</v>
      </c>
      <c r="D129">
        <v>2</v>
      </c>
      <c r="E129" t="s">
        <v>454</v>
      </c>
      <c r="F129" t="s">
        <v>301</v>
      </c>
      <c r="G129" t="s">
        <v>33</v>
      </c>
      <c r="H129" t="s">
        <v>33</v>
      </c>
      <c r="I129" t="s">
        <v>70</v>
      </c>
      <c r="J129" t="s">
        <v>104</v>
      </c>
      <c r="K129" t="s">
        <v>455</v>
      </c>
      <c r="L129" t="s">
        <v>37</v>
      </c>
      <c r="M129" t="s">
        <v>38</v>
      </c>
      <c r="N129" t="s">
        <v>72</v>
      </c>
      <c r="O129" t="s">
        <v>40</v>
      </c>
      <c r="P129" t="s">
        <v>40</v>
      </c>
      <c r="Q129">
        <v>0</v>
      </c>
      <c r="R129">
        <v>0</v>
      </c>
      <c r="S129">
        <v>0</v>
      </c>
      <c r="T129" t="s">
        <v>41</v>
      </c>
      <c r="U129" t="s">
        <v>33</v>
      </c>
      <c r="V129" s="1">
        <v>41017.439583333333</v>
      </c>
      <c r="W129" s="1">
        <v>41233.197222222225</v>
      </c>
      <c r="X129" t="s">
        <v>105</v>
      </c>
      <c r="Y129" t="s">
        <v>60</v>
      </c>
      <c r="Z129" t="s">
        <v>60</v>
      </c>
      <c r="AA129" t="s">
        <v>45</v>
      </c>
      <c r="AB129" t="s">
        <v>118</v>
      </c>
    </row>
    <row r="130" spans="1:28" hidden="1" x14ac:dyDescent="0.35">
      <c r="A130" t="s">
        <v>456</v>
      </c>
      <c r="B130" t="s">
        <v>457</v>
      </c>
      <c r="C130" t="s">
        <v>458</v>
      </c>
      <c r="D130">
        <v>2</v>
      </c>
      <c r="E130" t="s">
        <v>459</v>
      </c>
      <c r="F130" t="s">
        <v>69</v>
      </c>
      <c r="G130" t="s">
        <v>33</v>
      </c>
      <c r="H130" t="s">
        <v>33</v>
      </c>
      <c r="I130" t="s">
        <v>70</v>
      </c>
      <c r="J130" t="s">
        <v>197</v>
      </c>
      <c r="K130" t="s">
        <v>71</v>
      </c>
      <c r="L130" t="s">
        <v>37</v>
      </c>
      <c r="M130" t="s">
        <v>38</v>
      </c>
      <c r="N130" t="s">
        <v>72</v>
      </c>
      <c r="O130" t="s">
        <v>72</v>
      </c>
      <c r="P130" t="s">
        <v>72</v>
      </c>
      <c r="Q130">
        <v>0</v>
      </c>
      <c r="R130">
        <v>0</v>
      </c>
      <c r="S130">
        <v>0</v>
      </c>
      <c r="T130" t="s">
        <v>41</v>
      </c>
      <c r="U130" t="s">
        <v>33</v>
      </c>
      <c r="V130" s="1">
        <v>41017.439583333333</v>
      </c>
      <c r="W130" s="1">
        <v>41249.179166666669</v>
      </c>
      <c r="X130" t="s">
        <v>460</v>
      </c>
      <c r="Y130" t="s">
        <v>88</v>
      </c>
      <c r="Z130" t="s">
        <v>88</v>
      </c>
      <c r="AA130" t="s">
        <v>45</v>
      </c>
      <c r="AB130" t="s">
        <v>118</v>
      </c>
    </row>
    <row r="131" spans="1:28" hidden="1" x14ac:dyDescent="0.35">
      <c r="A131" t="s">
        <v>456</v>
      </c>
      <c r="B131" t="s">
        <v>461</v>
      </c>
      <c r="C131" t="s">
        <v>462</v>
      </c>
      <c r="D131">
        <v>2</v>
      </c>
      <c r="E131" t="s">
        <v>463</v>
      </c>
      <c r="F131" t="s">
        <v>464</v>
      </c>
      <c r="G131" t="s">
        <v>33</v>
      </c>
      <c r="H131" t="s">
        <v>33</v>
      </c>
      <c r="I131" t="s">
        <v>34</v>
      </c>
      <c r="J131" t="s">
        <v>104</v>
      </c>
      <c r="K131" t="s">
        <v>465</v>
      </c>
      <c r="L131" t="s">
        <v>432</v>
      </c>
      <c r="M131" t="s">
        <v>38</v>
      </c>
      <c r="N131" t="s">
        <v>72</v>
      </c>
      <c r="O131" t="s">
        <v>40</v>
      </c>
      <c r="P131" t="s">
        <v>40</v>
      </c>
      <c r="Q131">
        <v>0</v>
      </c>
      <c r="R131">
        <v>0</v>
      </c>
      <c r="S131">
        <v>0</v>
      </c>
      <c r="T131" t="s">
        <v>41</v>
      </c>
      <c r="U131" t="s">
        <v>33</v>
      </c>
      <c r="V131" s="1">
        <v>41017.439583333333</v>
      </c>
      <c r="W131" s="1">
        <v>41233.197222222225</v>
      </c>
      <c r="X131" t="s">
        <v>33</v>
      </c>
      <c r="Y131" t="s">
        <v>44</v>
      </c>
      <c r="Z131" t="s">
        <v>60</v>
      </c>
      <c r="AA131" t="s">
        <v>45</v>
      </c>
      <c r="AB131" t="s">
        <v>118</v>
      </c>
    </row>
    <row r="132" spans="1:28" hidden="1" x14ac:dyDescent="0.35">
      <c r="A132" t="s">
        <v>466</v>
      </c>
      <c r="B132" t="s">
        <v>112</v>
      </c>
      <c r="C132" t="s">
        <v>467</v>
      </c>
      <c r="D132">
        <v>2</v>
      </c>
      <c r="E132" t="s">
        <v>468</v>
      </c>
      <c r="F132" t="s">
        <v>32</v>
      </c>
      <c r="G132" t="s">
        <v>33</v>
      </c>
      <c r="H132" t="s">
        <v>33</v>
      </c>
      <c r="I132" t="s">
        <v>34</v>
      </c>
      <c r="J132" t="s">
        <v>112</v>
      </c>
      <c r="K132" t="s">
        <v>36</v>
      </c>
      <c r="L132" t="s">
        <v>37</v>
      </c>
      <c r="M132" t="s">
        <v>38</v>
      </c>
      <c r="N132" t="s">
        <v>39</v>
      </c>
      <c r="O132" t="s">
        <v>40</v>
      </c>
      <c r="P132" t="s">
        <v>40</v>
      </c>
      <c r="Q132">
        <v>0</v>
      </c>
      <c r="R132">
        <v>0</v>
      </c>
      <c r="S132">
        <v>0</v>
      </c>
      <c r="T132" t="s">
        <v>41</v>
      </c>
      <c r="U132" t="s">
        <v>33</v>
      </c>
      <c r="V132" s="1">
        <v>41017.439583333333</v>
      </c>
      <c r="W132" s="1">
        <v>41019.166666666664</v>
      </c>
      <c r="X132" t="s">
        <v>117</v>
      </c>
      <c r="Y132" t="s">
        <v>74</v>
      </c>
      <c r="Z132" t="s">
        <v>252</v>
      </c>
      <c r="AA132" t="s">
        <v>45</v>
      </c>
      <c r="AB132" t="s">
        <v>33</v>
      </c>
    </row>
    <row r="133" spans="1:28" hidden="1" x14ac:dyDescent="0.35">
      <c r="A133" t="s">
        <v>469</v>
      </c>
      <c r="B133" t="s">
        <v>75</v>
      </c>
      <c r="C133" t="s">
        <v>470</v>
      </c>
      <c r="D133">
        <v>2</v>
      </c>
      <c r="E133" t="s">
        <v>471</v>
      </c>
      <c r="F133" t="s">
        <v>305</v>
      </c>
      <c r="G133" t="s">
        <v>33</v>
      </c>
      <c r="H133" t="s">
        <v>33</v>
      </c>
      <c r="I133" t="s">
        <v>70</v>
      </c>
      <c r="J133" t="s">
        <v>75</v>
      </c>
      <c r="K133" t="s">
        <v>472</v>
      </c>
      <c r="L133" t="s">
        <v>37</v>
      </c>
      <c r="M133" t="s">
        <v>34</v>
      </c>
      <c r="N133" t="s">
        <v>72</v>
      </c>
      <c r="O133" t="s">
        <v>72</v>
      </c>
      <c r="P133" t="s">
        <v>72</v>
      </c>
      <c r="Q133">
        <v>0</v>
      </c>
      <c r="R133">
        <v>0</v>
      </c>
      <c r="S133">
        <v>0</v>
      </c>
      <c r="T133" t="s">
        <v>41</v>
      </c>
      <c r="U133" t="s">
        <v>33</v>
      </c>
      <c r="V133" s="1">
        <v>41027.038194444445</v>
      </c>
      <c r="W133" s="1">
        <v>43083.103472222225</v>
      </c>
      <c r="X133" t="s">
        <v>33</v>
      </c>
      <c r="Y133" t="s">
        <v>78</v>
      </c>
      <c r="Z133" t="s">
        <v>89</v>
      </c>
      <c r="AA133" t="s">
        <v>45</v>
      </c>
      <c r="AB133" t="s">
        <v>118</v>
      </c>
    </row>
    <row r="134" spans="1:28" hidden="1" x14ac:dyDescent="0.35">
      <c r="A134" t="s">
        <v>473</v>
      </c>
      <c r="B134" t="s">
        <v>474</v>
      </c>
      <c r="C134" t="s">
        <v>475</v>
      </c>
      <c r="D134">
        <v>2</v>
      </c>
      <c r="E134" t="s">
        <v>476</v>
      </c>
      <c r="F134" t="s">
        <v>95</v>
      </c>
      <c r="G134" t="s">
        <v>33</v>
      </c>
      <c r="H134" t="s">
        <v>33</v>
      </c>
      <c r="I134" t="s">
        <v>70</v>
      </c>
      <c r="J134" t="s">
        <v>474</v>
      </c>
      <c r="K134" t="s">
        <v>96</v>
      </c>
      <c r="L134" t="s">
        <v>37</v>
      </c>
      <c r="M134" t="s">
        <v>34</v>
      </c>
      <c r="N134" t="s">
        <v>72</v>
      </c>
      <c r="O134" t="s">
        <v>72</v>
      </c>
      <c r="P134" t="s">
        <v>72</v>
      </c>
      <c r="Q134">
        <v>1</v>
      </c>
      <c r="R134">
        <v>0</v>
      </c>
      <c r="S134">
        <v>0</v>
      </c>
      <c r="T134" t="s">
        <v>41</v>
      </c>
      <c r="U134" t="s">
        <v>33</v>
      </c>
      <c r="V134" s="1">
        <v>41031.954861111109</v>
      </c>
      <c r="W134" s="1">
        <v>43083.103472222225</v>
      </c>
      <c r="X134" t="s">
        <v>33</v>
      </c>
      <c r="Y134" t="s">
        <v>74</v>
      </c>
      <c r="Z134" t="s">
        <v>88</v>
      </c>
      <c r="AA134" t="s">
        <v>45</v>
      </c>
      <c r="AB134" t="s">
        <v>33</v>
      </c>
    </row>
    <row r="135" spans="1:28" hidden="1" x14ac:dyDescent="0.35">
      <c r="A135" t="s">
        <v>477</v>
      </c>
      <c r="B135" t="s">
        <v>478</v>
      </c>
      <c r="C135" t="s">
        <v>479</v>
      </c>
      <c r="D135">
        <v>2</v>
      </c>
      <c r="E135" t="s">
        <v>480</v>
      </c>
      <c r="F135" t="s">
        <v>297</v>
      </c>
      <c r="G135" t="s">
        <v>33</v>
      </c>
      <c r="H135" t="s">
        <v>33</v>
      </c>
      <c r="I135" t="s">
        <v>70</v>
      </c>
      <c r="J135" t="s">
        <v>84</v>
      </c>
      <c r="K135" t="s">
        <v>481</v>
      </c>
      <c r="L135" t="s">
        <v>37</v>
      </c>
      <c r="M135" t="s">
        <v>34</v>
      </c>
      <c r="N135" t="s">
        <v>40</v>
      </c>
      <c r="O135" t="s">
        <v>40</v>
      </c>
      <c r="P135" t="s">
        <v>72</v>
      </c>
      <c r="Q135">
        <v>0</v>
      </c>
      <c r="R135">
        <v>0</v>
      </c>
      <c r="S135">
        <v>0</v>
      </c>
      <c r="T135" t="s">
        <v>41</v>
      </c>
      <c r="U135" t="s">
        <v>33</v>
      </c>
      <c r="V135" s="1">
        <v>41038.439583333333</v>
      </c>
      <c r="W135" s="1">
        <v>41150.166666666664</v>
      </c>
      <c r="X135" t="s">
        <v>151</v>
      </c>
      <c r="Y135" t="s">
        <v>152</v>
      </c>
      <c r="Z135" t="s">
        <v>152</v>
      </c>
      <c r="AA135" t="s">
        <v>45</v>
      </c>
      <c r="AB135" t="s">
        <v>90</v>
      </c>
    </row>
    <row r="136" spans="1:28" hidden="1" x14ac:dyDescent="0.35">
      <c r="A136" t="s">
        <v>482</v>
      </c>
      <c r="B136" t="s">
        <v>104</v>
      </c>
      <c r="C136" t="s">
        <v>483</v>
      </c>
      <c r="D136">
        <v>2</v>
      </c>
      <c r="E136" t="s">
        <v>484</v>
      </c>
      <c r="F136" t="s">
        <v>301</v>
      </c>
      <c r="G136" t="s">
        <v>33</v>
      </c>
      <c r="H136" t="s">
        <v>33</v>
      </c>
      <c r="I136" t="s">
        <v>70</v>
      </c>
      <c r="J136" t="s">
        <v>104</v>
      </c>
      <c r="K136" t="s">
        <v>455</v>
      </c>
      <c r="L136" t="s">
        <v>37</v>
      </c>
      <c r="M136" t="s">
        <v>38</v>
      </c>
      <c r="N136" t="s">
        <v>72</v>
      </c>
      <c r="O136" t="s">
        <v>40</v>
      </c>
      <c r="P136" t="s">
        <v>40</v>
      </c>
      <c r="Q136">
        <v>0</v>
      </c>
      <c r="R136">
        <v>0</v>
      </c>
      <c r="S136">
        <v>0</v>
      </c>
      <c r="T136" t="s">
        <v>41</v>
      </c>
      <c r="U136" t="s">
        <v>33</v>
      </c>
      <c r="V136" s="1">
        <v>41043.871527777781</v>
      </c>
      <c r="W136" s="1">
        <v>41550.770833333336</v>
      </c>
      <c r="X136" t="s">
        <v>105</v>
      </c>
      <c r="Y136" t="s">
        <v>60</v>
      </c>
      <c r="Z136" t="s">
        <v>60</v>
      </c>
      <c r="AA136" t="s">
        <v>45</v>
      </c>
      <c r="AB136" t="s">
        <v>33</v>
      </c>
    </row>
    <row r="137" spans="1:28" hidden="1" x14ac:dyDescent="0.35">
      <c r="A137" t="s">
        <v>485</v>
      </c>
      <c r="B137" t="s">
        <v>104</v>
      </c>
      <c r="C137" t="s">
        <v>486</v>
      </c>
      <c r="D137">
        <v>2</v>
      </c>
      <c r="E137" t="s">
        <v>487</v>
      </c>
      <c r="F137" t="s">
        <v>69</v>
      </c>
      <c r="G137" t="s">
        <v>33</v>
      </c>
      <c r="H137" t="s">
        <v>33</v>
      </c>
      <c r="I137" t="s">
        <v>70</v>
      </c>
      <c r="J137" t="s">
        <v>153</v>
      </c>
      <c r="K137" t="s">
        <v>71</v>
      </c>
      <c r="L137" t="s">
        <v>37</v>
      </c>
      <c r="M137" t="s">
        <v>38</v>
      </c>
      <c r="N137" t="s">
        <v>72</v>
      </c>
      <c r="O137" t="s">
        <v>72</v>
      </c>
      <c r="P137" t="s">
        <v>72</v>
      </c>
      <c r="Q137">
        <v>0</v>
      </c>
      <c r="R137">
        <v>0</v>
      </c>
      <c r="S137">
        <v>0</v>
      </c>
      <c r="T137" t="s">
        <v>41</v>
      </c>
      <c r="U137" t="s">
        <v>33</v>
      </c>
      <c r="V137" s="1">
        <v>41054.829861111109</v>
      </c>
      <c r="W137" s="1">
        <v>41057.166666666664</v>
      </c>
      <c r="X137" t="s">
        <v>105</v>
      </c>
      <c r="Y137" t="s">
        <v>60</v>
      </c>
      <c r="Z137" t="s">
        <v>60</v>
      </c>
      <c r="AA137" t="s">
        <v>45</v>
      </c>
      <c r="AB137" t="s">
        <v>33</v>
      </c>
    </row>
    <row r="138" spans="1:28" hidden="1" x14ac:dyDescent="0.35">
      <c r="A138" t="s">
        <v>485</v>
      </c>
      <c r="B138" t="s">
        <v>101</v>
      </c>
      <c r="C138" t="s">
        <v>488</v>
      </c>
      <c r="D138">
        <v>2</v>
      </c>
      <c r="E138" t="s">
        <v>489</v>
      </c>
      <c r="F138" t="s">
        <v>69</v>
      </c>
      <c r="G138" t="s">
        <v>33</v>
      </c>
      <c r="H138" t="s">
        <v>33</v>
      </c>
      <c r="I138" t="s">
        <v>70</v>
      </c>
      <c r="J138" t="s">
        <v>104</v>
      </c>
      <c r="K138" t="s">
        <v>71</v>
      </c>
      <c r="L138" t="s">
        <v>37</v>
      </c>
      <c r="M138" t="s">
        <v>38</v>
      </c>
      <c r="N138" t="s">
        <v>72</v>
      </c>
      <c r="O138" t="s">
        <v>72</v>
      </c>
      <c r="P138" t="s">
        <v>72</v>
      </c>
      <c r="Q138">
        <v>0</v>
      </c>
      <c r="R138">
        <v>0</v>
      </c>
      <c r="S138">
        <v>0</v>
      </c>
      <c r="T138" t="s">
        <v>41</v>
      </c>
      <c r="U138" t="s">
        <v>33</v>
      </c>
      <c r="V138" s="1">
        <v>41054.829861111109</v>
      </c>
      <c r="W138" s="1">
        <v>41057.166666666664</v>
      </c>
      <c r="X138" t="s">
        <v>105</v>
      </c>
      <c r="Y138" t="s">
        <v>60</v>
      </c>
      <c r="Z138" t="s">
        <v>60</v>
      </c>
      <c r="AA138" t="s">
        <v>45</v>
      </c>
      <c r="AB138" t="s">
        <v>33</v>
      </c>
    </row>
    <row r="139" spans="1:28" hidden="1" x14ac:dyDescent="0.35">
      <c r="A139" t="s">
        <v>485</v>
      </c>
      <c r="B139" t="s">
        <v>397</v>
      </c>
      <c r="C139" t="s">
        <v>490</v>
      </c>
      <c r="D139">
        <v>2</v>
      </c>
      <c r="E139" t="s">
        <v>491</v>
      </c>
      <c r="F139" t="s">
        <v>69</v>
      </c>
      <c r="G139" t="s">
        <v>33</v>
      </c>
      <c r="H139" t="s">
        <v>33</v>
      </c>
      <c r="I139" t="s">
        <v>70</v>
      </c>
      <c r="J139" t="s">
        <v>153</v>
      </c>
      <c r="K139" t="s">
        <v>71</v>
      </c>
      <c r="L139" t="s">
        <v>37</v>
      </c>
      <c r="M139" t="s">
        <v>38</v>
      </c>
      <c r="N139" t="s">
        <v>72</v>
      </c>
      <c r="O139" t="s">
        <v>72</v>
      </c>
      <c r="P139" t="s">
        <v>72</v>
      </c>
      <c r="Q139">
        <v>0</v>
      </c>
      <c r="R139">
        <v>0</v>
      </c>
      <c r="S139">
        <v>0</v>
      </c>
      <c r="T139" t="s">
        <v>41</v>
      </c>
      <c r="U139" t="s">
        <v>33</v>
      </c>
      <c r="V139" s="1">
        <v>41054.829861111109</v>
      </c>
      <c r="W139" s="1">
        <v>41057.166666666664</v>
      </c>
      <c r="X139" t="s">
        <v>105</v>
      </c>
      <c r="Y139" t="s">
        <v>60</v>
      </c>
      <c r="Z139" t="s">
        <v>60</v>
      </c>
      <c r="AA139" t="s">
        <v>45</v>
      </c>
      <c r="AB139" t="s">
        <v>33</v>
      </c>
    </row>
    <row r="140" spans="1:28" hidden="1" x14ac:dyDescent="0.35">
      <c r="A140" t="s">
        <v>485</v>
      </c>
      <c r="B140" t="s">
        <v>222</v>
      </c>
      <c r="C140" t="s">
        <v>492</v>
      </c>
      <c r="D140">
        <v>2</v>
      </c>
      <c r="E140" t="s">
        <v>493</v>
      </c>
      <c r="F140" t="s">
        <v>301</v>
      </c>
      <c r="G140" t="s">
        <v>33</v>
      </c>
      <c r="H140" t="s">
        <v>33</v>
      </c>
      <c r="I140" t="s">
        <v>70</v>
      </c>
      <c r="J140" t="s">
        <v>294</v>
      </c>
      <c r="K140" t="s">
        <v>455</v>
      </c>
      <c r="L140" t="s">
        <v>37</v>
      </c>
      <c r="M140" t="s">
        <v>38</v>
      </c>
      <c r="N140" t="s">
        <v>72</v>
      </c>
      <c r="O140" t="s">
        <v>40</v>
      </c>
      <c r="P140" t="s">
        <v>40</v>
      </c>
      <c r="Q140">
        <v>0</v>
      </c>
      <c r="R140">
        <v>0</v>
      </c>
      <c r="S140">
        <v>0</v>
      </c>
      <c r="T140" t="s">
        <v>41</v>
      </c>
      <c r="U140" t="s">
        <v>33</v>
      </c>
      <c r="V140" s="1">
        <v>41054.829861111109</v>
      </c>
      <c r="W140" s="1">
        <v>41057.166666666664</v>
      </c>
      <c r="X140" t="s">
        <v>225</v>
      </c>
      <c r="Y140" t="s">
        <v>60</v>
      </c>
      <c r="Z140" t="s">
        <v>60</v>
      </c>
      <c r="AA140" t="s">
        <v>45</v>
      </c>
      <c r="AB140" t="s">
        <v>33</v>
      </c>
    </row>
    <row r="141" spans="1:28" hidden="1" x14ac:dyDescent="0.35">
      <c r="A141" t="s">
        <v>494</v>
      </c>
      <c r="B141" t="s">
        <v>474</v>
      </c>
      <c r="C141" t="s">
        <v>495</v>
      </c>
      <c r="D141">
        <v>2</v>
      </c>
      <c r="E141" t="s">
        <v>496</v>
      </c>
      <c r="F141" t="s">
        <v>182</v>
      </c>
      <c r="G141" t="s">
        <v>33</v>
      </c>
      <c r="H141" t="s">
        <v>33</v>
      </c>
      <c r="I141" t="s">
        <v>70</v>
      </c>
      <c r="J141" t="s">
        <v>474</v>
      </c>
      <c r="K141" t="s">
        <v>183</v>
      </c>
      <c r="L141" t="s">
        <v>86</v>
      </c>
      <c r="M141" t="s">
        <v>38</v>
      </c>
      <c r="N141" t="s">
        <v>72</v>
      </c>
      <c r="O141" t="s">
        <v>72</v>
      </c>
      <c r="P141" t="s">
        <v>72</v>
      </c>
      <c r="Q141">
        <v>0</v>
      </c>
      <c r="R141">
        <v>0</v>
      </c>
      <c r="S141">
        <v>0</v>
      </c>
      <c r="T141" t="s">
        <v>41</v>
      </c>
      <c r="U141" t="s">
        <v>33</v>
      </c>
      <c r="V141" s="1">
        <v>41054.829861111109</v>
      </c>
      <c r="W141" s="1">
        <v>41057.166666666664</v>
      </c>
      <c r="X141" t="s">
        <v>33</v>
      </c>
      <c r="Y141" t="s">
        <v>74</v>
      </c>
      <c r="Z141" t="s">
        <v>88</v>
      </c>
      <c r="AA141" t="s">
        <v>45</v>
      </c>
      <c r="AB141" t="s">
        <v>90</v>
      </c>
    </row>
    <row r="142" spans="1:28" hidden="1" x14ac:dyDescent="0.35">
      <c r="A142" t="s">
        <v>497</v>
      </c>
      <c r="B142" t="s">
        <v>57</v>
      </c>
      <c r="C142" t="s">
        <v>498</v>
      </c>
      <c r="D142">
        <v>2</v>
      </c>
      <c r="E142" t="s">
        <v>499</v>
      </c>
      <c r="F142" t="s">
        <v>500</v>
      </c>
      <c r="G142" t="s">
        <v>33</v>
      </c>
      <c r="H142" t="s">
        <v>33</v>
      </c>
      <c r="I142" t="s">
        <v>34</v>
      </c>
      <c r="J142" t="s">
        <v>57</v>
      </c>
      <c r="K142" t="s">
        <v>501</v>
      </c>
      <c r="L142" t="s">
        <v>37</v>
      </c>
      <c r="M142" t="s">
        <v>38</v>
      </c>
      <c r="N142" t="s">
        <v>40</v>
      </c>
      <c r="O142" t="s">
        <v>40</v>
      </c>
      <c r="P142" t="s">
        <v>39</v>
      </c>
      <c r="Q142">
        <v>0</v>
      </c>
      <c r="R142">
        <v>0</v>
      </c>
      <c r="S142">
        <v>0</v>
      </c>
      <c r="T142" t="s">
        <v>41</v>
      </c>
      <c r="U142" t="s">
        <v>33</v>
      </c>
      <c r="V142" s="1">
        <v>41068.788194444445</v>
      </c>
      <c r="W142" s="1">
        <v>41072.166666666664</v>
      </c>
      <c r="X142" t="s">
        <v>62</v>
      </c>
      <c r="Y142" t="s">
        <v>63</v>
      </c>
      <c r="Z142" t="s">
        <v>64</v>
      </c>
      <c r="AA142" t="s">
        <v>45</v>
      </c>
      <c r="AB142" t="s">
        <v>90</v>
      </c>
    </row>
    <row r="143" spans="1:28" hidden="1" x14ac:dyDescent="0.35">
      <c r="A143" t="s">
        <v>497</v>
      </c>
      <c r="B143" t="s">
        <v>57</v>
      </c>
      <c r="C143" t="s">
        <v>502</v>
      </c>
      <c r="D143">
        <v>2</v>
      </c>
      <c r="E143" t="s">
        <v>503</v>
      </c>
      <c r="F143" t="s">
        <v>115</v>
      </c>
      <c r="G143" t="s">
        <v>33</v>
      </c>
      <c r="H143" t="s">
        <v>33</v>
      </c>
      <c r="I143" t="s">
        <v>34</v>
      </c>
      <c r="J143" t="s">
        <v>104</v>
      </c>
      <c r="K143" t="s">
        <v>193</v>
      </c>
      <c r="L143" t="s">
        <v>37</v>
      </c>
      <c r="M143" t="s">
        <v>34</v>
      </c>
      <c r="N143" t="s">
        <v>39</v>
      </c>
      <c r="O143" t="s">
        <v>40</v>
      </c>
      <c r="P143" t="s">
        <v>40</v>
      </c>
      <c r="Q143">
        <v>0</v>
      </c>
      <c r="R143">
        <v>0</v>
      </c>
      <c r="S143">
        <v>0</v>
      </c>
      <c r="T143" t="s">
        <v>41</v>
      </c>
      <c r="U143" t="s">
        <v>33</v>
      </c>
      <c r="V143" s="1">
        <v>41068.788194444445</v>
      </c>
      <c r="W143" s="1">
        <v>41072.166666666664</v>
      </c>
      <c r="X143" t="s">
        <v>62</v>
      </c>
      <c r="Y143" t="s">
        <v>63</v>
      </c>
      <c r="Z143" t="s">
        <v>60</v>
      </c>
      <c r="AA143" t="s">
        <v>45</v>
      </c>
      <c r="AB143" t="s">
        <v>90</v>
      </c>
    </row>
    <row r="144" spans="1:28" hidden="1" x14ac:dyDescent="0.35">
      <c r="A144" t="s">
        <v>497</v>
      </c>
      <c r="B144" t="s">
        <v>504</v>
      </c>
      <c r="C144" t="s">
        <v>505</v>
      </c>
      <c r="D144">
        <v>2</v>
      </c>
      <c r="E144" t="s">
        <v>506</v>
      </c>
      <c r="F144" t="s">
        <v>115</v>
      </c>
      <c r="G144" t="s">
        <v>33</v>
      </c>
      <c r="H144" t="s">
        <v>33</v>
      </c>
      <c r="I144" t="s">
        <v>34</v>
      </c>
      <c r="J144" t="s">
        <v>171</v>
      </c>
      <c r="K144" t="s">
        <v>174</v>
      </c>
      <c r="L144" t="s">
        <v>37</v>
      </c>
      <c r="M144" t="s">
        <v>34</v>
      </c>
      <c r="N144" t="s">
        <v>40</v>
      </c>
      <c r="O144" t="s">
        <v>39</v>
      </c>
      <c r="P144" t="s">
        <v>40</v>
      </c>
      <c r="Q144">
        <v>0</v>
      </c>
      <c r="R144">
        <v>0</v>
      </c>
      <c r="S144">
        <v>0</v>
      </c>
      <c r="T144" t="s">
        <v>87</v>
      </c>
      <c r="U144" t="s">
        <v>33</v>
      </c>
      <c r="V144" s="1">
        <v>41068.788194444445</v>
      </c>
      <c r="W144" s="1">
        <v>41072.166666666664</v>
      </c>
      <c r="X144" t="s">
        <v>175</v>
      </c>
      <c r="Y144" t="s">
        <v>74</v>
      </c>
      <c r="Z144" t="s">
        <v>64</v>
      </c>
      <c r="AA144" t="s">
        <v>45</v>
      </c>
      <c r="AB144" t="s">
        <v>90</v>
      </c>
    </row>
    <row r="145" spans="1:28" hidden="1" x14ac:dyDescent="0.35">
      <c r="A145" t="s">
        <v>497</v>
      </c>
      <c r="B145" t="s">
        <v>504</v>
      </c>
      <c r="C145" t="s">
        <v>507</v>
      </c>
      <c r="D145">
        <v>2</v>
      </c>
      <c r="E145" t="s">
        <v>508</v>
      </c>
      <c r="F145" t="s">
        <v>509</v>
      </c>
      <c r="G145" t="s">
        <v>33</v>
      </c>
      <c r="H145" t="s">
        <v>33</v>
      </c>
      <c r="I145" t="s">
        <v>34</v>
      </c>
      <c r="J145" t="s">
        <v>66</v>
      </c>
      <c r="K145" t="s">
        <v>510</v>
      </c>
      <c r="L145" t="s">
        <v>37</v>
      </c>
      <c r="M145" t="s">
        <v>38</v>
      </c>
      <c r="N145" t="s">
        <v>40</v>
      </c>
      <c r="O145" t="s">
        <v>39</v>
      </c>
      <c r="P145" t="s">
        <v>39</v>
      </c>
      <c r="Q145">
        <v>0</v>
      </c>
      <c r="R145">
        <v>0</v>
      </c>
      <c r="S145">
        <v>0</v>
      </c>
      <c r="T145" t="s">
        <v>41</v>
      </c>
      <c r="U145" t="s">
        <v>33</v>
      </c>
      <c r="V145" s="1">
        <v>41068.788194444445</v>
      </c>
      <c r="W145" s="1">
        <v>41072.166666666664</v>
      </c>
      <c r="X145" t="s">
        <v>175</v>
      </c>
      <c r="Y145" t="s">
        <v>74</v>
      </c>
      <c r="Z145" t="s">
        <v>64</v>
      </c>
      <c r="AA145" t="s">
        <v>45</v>
      </c>
      <c r="AB145" t="s">
        <v>90</v>
      </c>
    </row>
    <row r="146" spans="1:28" hidden="1" x14ac:dyDescent="0.35">
      <c r="A146" t="s">
        <v>497</v>
      </c>
      <c r="B146" t="s">
        <v>57</v>
      </c>
      <c r="C146" t="s">
        <v>511</v>
      </c>
      <c r="D146">
        <v>2</v>
      </c>
      <c r="E146" t="s">
        <v>512</v>
      </c>
      <c r="F146" t="s">
        <v>246</v>
      </c>
      <c r="G146" t="s">
        <v>33</v>
      </c>
      <c r="H146" t="s">
        <v>33</v>
      </c>
      <c r="I146" t="s">
        <v>34</v>
      </c>
      <c r="J146" t="s">
        <v>112</v>
      </c>
      <c r="K146" t="s">
        <v>247</v>
      </c>
      <c r="L146" t="s">
        <v>37</v>
      </c>
      <c r="M146" t="s">
        <v>34</v>
      </c>
      <c r="N146" t="s">
        <v>40</v>
      </c>
      <c r="O146" t="s">
        <v>39</v>
      </c>
      <c r="P146" t="s">
        <v>39</v>
      </c>
      <c r="Q146">
        <v>0</v>
      </c>
      <c r="R146">
        <v>0</v>
      </c>
      <c r="S146">
        <v>0</v>
      </c>
      <c r="T146" t="s">
        <v>87</v>
      </c>
      <c r="U146" t="s">
        <v>33</v>
      </c>
      <c r="V146" s="1">
        <v>41068.788194444445</v>
      </c>
      <c r="W146" s="1">
        <v>41072.166666666664</v>
      </c>
      <c r="X146" t="s">
        <v>62</v>
      </c>
      <c r="Y146" t="s">
        <v>63</v>
      </c>
      <c r="Z146" t="s">
        <v>64</v>
      </c>
      <c r="AA146" t="s">
        <v>45</v>
      </c>
      <c r="AB146" t="s">
        <v>90</v>
      </c>
    </row>
    <row r="147" spans="1:28" hidden="1" x14ac:dyDescent="0.35">
      <c r="A147" t="s">
        <v>513</v>
      </c>
      <c r="B147" t="s">
        <v>171</v>
      </c>
      <c r="C147" t="s">
        <v>514</v>
      </c>
      <c r="D147">
        <v>2</v>
      </c>
      <c r="E147" t="s">
        <v>515</v>
      </c>
      <c r="F147" t="s">
        <v>115</v>
      </c>
      <c r="G147" t="s">
        <v>33</v>
      </c>
      <c r="H147" t="s">
        <v>33</v>
      </c>
      <c r="I147" t="s">
        <v>34</v>
      </c>
      <c r="J147" t="s">
        <v>171</v>
      </c>
      <c r="K147" t="s">
        <v>174</v>
      </c>
      <c r="L147" t="s">
        <v>37</v>
      </c>
      <c r="M147" t="s">
        <v>34</v>
      </c>
      <c r="N147" t="s">
        <v>40</v>
      </c>
      <c r="O147" t="s">
        <v>39</v>
      </c>
      <c r="P147" t="s">
        <v>40</v>
      </c>
      <c r="Q147">
        <v>0</v>
      </c>
      <c r="R147">
        <v>0</v>
      </c>
      <c r="S147">
        <v>0</v>
      </c>
      <c r="T147" t="s">
        <v>87</v>
      </c>
      <c r="U147" t="s">
        <v>33</v>
      </c>
      <c r="V147" s="1">
        <v>41068.788194444445</v>
      </c>
      <c r="W147" s="1">
        <v>41212.168749999997</v>
      </c>
      <c r="X147" t="s">
        <v>175</v>
      </c>
      <c r="Y147" t="s">
        <v>74</v>
      </c>
      <c r="Z147" t="s">
        <v>64</v>
      </c>
      <c r="AA147" t="s">
        <v>45</v>
      </c>
      <c r="AB147" t="s">
        <v>33</v>
      </c>
    </row>
    <row r="148" spans="1:28" hidden="1" x14ac:dyDescent="0.35">
      <c r="A148" t="s">
        <v>513</v>
      </c>
      <c r="B148" t="s">
        <v>324</v>
      </c>
      <c r="C148" t="s">
        <v>516</v>
      </c>
      <c r="D148">
        <v>2</v>
      </c>
      <c r="E148" t="s">
        <v>517</v>
      </c>
      <c r="F148" t="s">
        <v>220</v>
      </c>
      <c r="G148" t="s">
        <v>33</v>
      </c>
      <c r="H148" t="s">
        <v>33</v>
      </c>
      <c r="I148" t="s">
        <v>70</v>
      </c>
      <c r="J148" t="s">
        <v>324</v>
      </c>
      <c r="K148" t="s">
        <v>221</v>
      </c>
      <c r="L148" t="s">
        <v>37</v>
      </c>
      <c r="M148" t="s">
        <v>38</v>
      </c>
      <c r="N148" t="s">
        <v>39</v>
      </c>
      <c r="O148" t="s">
        <v>39</v>
      </c>
      <c r="P148" t="s">
        <v>39</v>
      </c>
      <c r="Q148">
        <v>0</v>
      </c>
      <c r="R148">
        <v>0</v>
      </c>
      <c r="S148">
        <v>0</v>
      </c>
      <c r="T148" t="s">
        <v>41</v>
      </c>
      <c r="U148" t="s">
        <v>33</v>
      </c>
      <c r="V148" s="1">
        <v>41068.788194444445</v>
      </c>
      <c r="W148" s="1">
        <v>41212.168749999997</v>
      </c>
      <c r="X148" t="s">
        <v>175</v>
      </c>
      <c r="Y148" t="s">
        <v>74</v>
      </c>
      <c r="Z148" t="s">
        <v>64</v>
      </c>
      <c r="AA148" t="s">
        <v>45</v>
      </c>
      <c r="AB148" t="s">
        <v>33</v>
      </c>
    </row>
    <row r="149" spans="1:28" hidden="1" x14ac:dyDescent="0.35">
      <c r="A149" t="s">
        <v>513</v>
      </c>
      <c r="B149" t="s">
        <v>104</v>
      </c>
      <c r="C149" t="s">
        <v>518</v>
      </c>
      <c r="D149">
        <v>2</v>
      </c>
      <c r="E149" t="s">
        <v>519</v>
      </c>
      <c r="F149" t="s">
        <v>32</v>
      </c>
      <c r="G149" t="s">
        <v>33</v>
      </c>
      <c r="H149" t="s">
        <v>33</v>
      </c>
      <c r="I149" t="s">
        <v>34</v>
      </c>
      <c r="J149" t="s">
        <v>104</v>
      </c>
      <c r="K149" t="s">
        <v>36</v>
      </c>
      <c r="L149" t="s">
        <v>37</v>
      </c>
      <c r="M149" t="s">
        <v>38</v>
      </c>
      <c r="N149" t="s">
        <v>39</v>
      </c>
      <c r="O149" t="s">
        <v>40</v>
      </c>
      <c r="P149" t="s">
        <v>40</v>
      </c>
      <c r="Q149">
        <v>0</v>
      </c>
      <c r="R149">
        <v>0</v>
      </c>
      <c r="S149">
        <v>0</v>
      </c>
      <c r="T149" t="s">
        <v>41</v>
      </c>
      <c r="U149" t="s">
        <v>33</v>
      </c>
      <c r="V149" s="1">
        <v>41068.788194444445</v>
      </c>
      <c r="W149" s="1">
        <v>41195.140277777777</v>
      </c>
      <c r="X149" t="s">
        <v>105</v>
      </c>
      <c r="Y149" t="s">
        <v>60</v>
      </c>
      <c r="Z149" t="s">
        <v>60</v>
      </c>
      <c r="AA149" t="s">
        <v>45</v>
      </c>
      <c r="AB149" t="s">
        <v>33</v>
      </c>
    </row>
    <row r="150" spans="1:28" hidden="1" x14ac:dyDescent="0.35">
      <c r="A150" t="s">
        <v>513</v>
      </c>
      <c r="B150" t="s">
        <v>112</v>
      </c>
      <c r="C150" t="s">
        <v>520</v>
      </c>
      <c r="D150">
        <v>2</v>
      </c>
      <c r="E150" t="s">
        <v>521</v>
      </c>
      <c r="F150" t="s">
        <v>220</v>
      </c>
      <c r="G150" t="s">
        <v>33</v>
      </c>
      <c r="H150" t="s">
        <v>33</v>
      </c>
      <c r="I150" t="s">
        <v>70</v>
      </c>
      <c r="J150" t="s">
        <v>112</v>
      </c>
      <c r="K150" t="s">
        <v>221</v>
      </c>
      <c r="L150" t="s">
        <v>37</v>
      </c>
      <c r="M150" t="s">
        <v>38</v>
      </c>
      <c r="N150" t="s">
        <v>39</v>
      </c>
      <c r="O150" t="s">
        <v>39</v>
      </c>
      <c r="P150" t="s">
        <v>39</v>
      </c>
      <c r="Q150">
        <v>0</v>
      </c>
      <c r="R150">
        <v>0</v>
      </c>
      <c r="S150">
        <v>0</v>
      </c>
      <c r="T150" t="s">
        <v>41</v>
      </c>
      <c r="U150" t="s">
        <v>33</v>
      </c>
      <c r="V150" s="1">
        <v>41068.788194444445</v>
      </c>
      <c r="W150" s="1">
        <v>41195.140277777777</v>
      </c>
      <c r="X150" t="s">
        <v>117</v>
      </c>
      <c r="Y150" t="s">
        <v>74</v>
      </c>
      <c r="Z150" t="s">
        <v>252</v>
      </c>
      <c r="AA150" t="s">
        <v>45</v>
      </c>
      <c r="AB150" t="s">
        <v>33</v>
      </c>
    </row>
    <row r="151" spans="1:28" hidden="1" x14ac:dyDescent="0.35">
      <c r="A151" t="s">
        <v>513</v>
      </c>
      <c r="B151" t="s">
        <v>47</v>
      </c>
      <c r="C151" t="s">
        <v>522</v>
      </c>
      <c r="D151">
        <v>2</v>
      </c>
      <c r="E151" t="s">
        <v>523</v>
      </c>
      <c r="F151" t="s">
        <v>50</v>
      </c>
      <c r="G151" t="s">
        <v>33</v>
      </c>
      <c r="H151" t="s">
        <v>33</v>
      </c>
      <c r="I151" t="s">
        <v>34</v>
      </c>
      <c r="J151" t="s">
        <v>47</v>
      </c>
      <c r="K151" t="s">
        <v>342</v>
      </c>
      <c r="L151" t="s">
        <v>37</v>
      </c>
      <c r="M151" t="s">
        <v>38</v>
      </c>
      <c r="N151" t="s">
        <v>39</v>
      </c>
      <c r="O151" t="s">
        <v>39</v>
      </c>
      <c r="P151" t="s">
        <v>40</v>
      </c>
      <c r="Q151">
        <v>0</v>
      </c>
      <c r="R151">
        <v>0</v>
      </c>
      <c r="S151">
        <v>0</v>
      </c>
      <c r="T151" t="s">
        <v>41</v>
      </c>
      <c r="U151" t="s">
        <v>33</v>
      </c>
      <c r="V151" s="1">
        <v>41068.788194444445</v>
      </c>
      <c r="W151" s="1">
        <v>41195.140277777777</v>
      </c>
      <c r="X151" t="s">
        <v>33</v>
      </c>
      <c r="Y151" t="s">
        <v>52</v>
      </c>
      <c r="Z151" t="s">
        <v>52</v>
      </c>
      <c r="AA151" t="s">
        <v>45</v>
      </c>
      <c r="AB151" t="s">
        <v>33</v>
      </c>
    </row>
    <row r="152" spans="1:28" hidden="1" x14ac:dyDescent="0.35">
      <c r="A152" t="s">
        <v>524</v>
      </c>
      <c r="B152" t="s">
        <v>104</v>
      </c>
      <c r="C152" t="s">
        <v>525</v>
      </c>
      <c r="D152">
        <v>2</v>
      </c>
      <c r="E152" t="s">
        <v>526</v>
      </c>
      <c r="F152" t="s">
        <v>32</v>
      </c>
      <c r="G152" t="s">
        <v>33</v>
      </c>
      <c r="H152" t="s">
        <v>33</v>
      </c>
      <c r="I152" t="s">
        <v>34</v>
      </c>
      <c r="J152" t="s">
        <v>104</v>
      </c>
      <c r="K152" t="s">
        <v>36</v>
      </c>
      <c r="L152" t="s">
        <v>37</v>
      </c>
      <c r="M152" t="s">
        <v>38</v>
      </c>
      <c r="N152" t="s">
        <v>39</v>
      </c>
      <c r="O152" t="s">
        <v>40</v>
      </c>
      <c r="P152" t="s">
        <v>40</v>
      </c>
      <c r="Q152">
        <v>0</v>
      </c>
      <c r="R152">
        <v>0</v>
      </c>
      <c r="S152">
        <v>0</v>
      </c>
      <c r="T152" t="s">
        <v>41</v>
      </c>
      <c r="U152" t="s">
        <v>33</v>
      </c>
      <c r="V152" s="1">
        <v>41085.746527777781</v>
      </c>
      <c r="W152" s="1">
        <v>41415.138194444444</v>
      </c>
      <c r="X152" t="s">
        <v>105</v>
      </c>
      <c r="Y152" t="s">
        <v>60</v>
      </c>
      <c r="Z152" t="s">
        <v>60</v>
      </c>
      <c r="AA152" t="s">
        <v>45</v>
      </c>
      <c r="AB152" t="s">
        <v>123</v>
      </c>
    </row>
    <row r="153" spans="1:28" hidden="1" x14ac:dyDescent="0.35">
      <c r="A153" t="s">
        <v>524</v>
      </c>
      <c r="B153" t="s">
        <v>527</v>
      </c>
      <c r="C153" t="s">
        <v>528</v>
      </c>
      <c r="D153">
        <v>2</v>
      </c>
      <c r="E153" t="s">
        <v>529</v>
      </c>
      <c r="F153" t="s">
        <v>32</v>
      </c>
      <c r="G153" t="s">
        <v>33</v>
      </c>
      <c r="H153" t="s">
        <v>33</v>
      </c>
      <c r="I153" t="s">
        <v>34</v>
      </c>
      <c r="J153" t="s">
        <v>104</v>
      </c>
      <c r="K153" t="s">
        <v>36</v>
      </c>
      <c r="L153" t="s">
        <v>37</v>
      </c>
      <c r="M153" t="s">
        <v>38</v>
      </c>
      <c r="N153" t="s">
        <v>39</v>
      </c>
      <c r="O153" t="s">
        <v>40</v>
      </c>
      <c r="P153" t="s">
        <v>40</v>
      </c>
      <c r="Q153">
        <v>0</v>
      </c>
      <c r="R153">
        <v>0</v>
      </c>
      <c r="S153">
        <v>0</v>
      </c>
      <c r="T153" t="s">
        <v>41</v>
      </c>
      <c r="U153" t="s">
        <v>33</v>
      </c>
      <c r="V153" s="1">
        <v>41085.746527777781</v>
      </c>
      <c r="W153" s="1">
        <v>42976.063888888886</v>
      </c>
      <c r="X153" t="s">
        <v>33</v>
      </c>
      <c r="Y153" t="s">
        <v>60</v>
      </c>
      <c r="Z153" t="s">
        <v>60</v>
      </c>
      <c r="AA153" t="s">
        <v>45</v>
      </c>
      <c r="AB153" t="s">
        <v>123</v>
      </c>
    </row>
    <row r="154" spans="1:28" hidden="1" x14ac:dyDescent="0.35">
      <c r="A154" t="s">
        <v>524</v>
      </c>
      <c r="B154" t="s">
        <v>530</v>
      </c>
      <c r="C154" t="s">
        <v>531</v>
      </c>
      <c r="D154">
        <v>2</v>
      </c>
      <c r="E154" t="s">
        <v>532</v>
      </c>
      <c r="F154" t="s">
        <v>32</v>
      </c>
      <c r="G154" t="s">
        <v>33</v>
      </c>
      <c r="H154" t="s">
        <v>33</v>
      </c>
      <c r="I154" t="s">
        <v>34</v>
      </c>
      <c r="J154" t="s">
        <v>104</v>
      </c>
      <c r="K154" t="s">
        <v>36</v>
      </c>
      <c r="L154" t="s">
        <v>37</v>
      </c>
      <c r="M154" t="s">
        <v>38</v>
      </c>
      <c r="N154" t="s">
        <v>39</v>
      </c>
      <c r="O154" t="s">
        <v>40</v>
      </c>
      <c r="P154" t="s">
        <v>40</v>
      </c>
      <c r="Q154">
        <v>0</v>
      </c>
      <c r="R154">
        <v>0</v>
      </c>
      <c r="S154">
        <v>0</v>
      </c>
      <c r="T154" t="s">
        <v>41</v>
      </c>
      <c r="U154" t="s">
        <v>33</v>
      </c>
      <c r="V154" s="1">
        <v>41085.746527777781</v>
      </c>
      <c r="W154" s="1">
        <v>42976.063888888886</v>
      </c>
      <c r="X154" t="s">
        <v>33</v>
      </c>
      <c r="Y154" t="s">
        <v>74</v>
      </c>
      <c r="Z154" t="s">
        <v>252</v>
      </c>
      <c r="AA154" t="s">
        <v>45</v>
      </c>
      <c r="AB154" t="s">
        <v>123</v>
      </c>
    </row>
    <row r="155" spans="1:28" hidden="1" x14ac:dyDescent="0.35">
      <c r="A155" t="s">
        <v>524</v>
      </c>
      <c r="B155" t="s">
        <v>530</v>
      </c>
      <c r="C155" t="s">
        <v>533</v>
      </c>
      <c r="D155">
        <v>2</v>
      </c>
      <c r="E155" t="s">
        <v>534</v>
      </c>
      <c r="F155" t="s">
        <v>32</v>
      </c>
      <c r="G155" t="s">
        <v>33</v>
      </c>
      <c r="H155" t="s">
        <v>33</v>
      </c>
      <c r="I155" t="s">
        <v>34</v>
      </c>
      <c r="J155" t="s">
        <v>104</v>
      </c>
      <c r="K155" t="s">
        <v>36</v>
      </c>
      <c r="L155" t="s">
        <v>37</v>
      </c>
      <c r="M155" t="s">
        <v>38</v>
      </c>
      <c r="N155" t="s">
        <v>39</v>
      </c>
      <c r="O155" t="s">
        <v>40</v>
      </c>
      <c r="P155" t="s">
        <v>40</v>
      </c>
      <c r="Q155">
        <v>0</v>
      </c>
      <c r="R155">
        <v>0</v>
      </c>
      <c r="S155">
        <v>0</v>
      </c>
      <c r="T155" t="s">
        <v>41</v>
      </c>
      <c r="U155" t="s">
        <v>33</v>
      </c>
      <c r="V155" s="1">
        <v>41085.746527777781</v>
      </c>
      <c r="W155" s="1">
        <v>41415.138194444444</v>
      </c>
      <c r="X155" t="s">
        <v>33</v>
      </c>
      <c r="Y155" t="s">
        <v>74</v>
      </c>
      <c r="Z155" t="s">
        <v>252</v>
      </c>
      <c r="AA155" t="s">
        <v>45</v>
      </c>
      <c r="AB155" t="s">
        <v>123</v>
      </c>
    </row>
    <row r="156" spans="1:28" hidden="1" x14ac:dyDescent="0.35">
      <c r="A156" t="s">
        <v>524</v>
      </c>
      <c r="B156" t="s">
        <v>530</v>
      </c>
      <c r="C156" t="s">
        <v>535</v>
      </c>
      <c r="D156">
        <v>2</v>
      </c>
      <c r="E156" t="s">
        <v>536</v>
      </c>
      <c r="F156" t="s">
        <v>32</v>
      </c>
      <c r="G156" t="s">
        <v>33</v>
      </c>
      <c r="H156" t="s">
        <v>33</v>
      </c>
      <c r="I156" t="s">
        <v>34</v>
      </c>
      <c r="J156" t="s">
        <v>147</v>
      </c>
      <c r="K156" t="s">
        <v>150</v>
      </c>
      <c r="L156" t="s">
        <v>37</v>
      </c>
      <c r="M156" t="s">
        <v>38</v>
      </c>
      <c r="N156" t="s">
        <v>40</v>
      </c>
      <c r="O156" t="s">
        <v>40</v>
      </c>
      <c r="P156" t="s">
        <v>39</v>
      </c>
      <c r="Q156">
        <v>0</v>
      </c>
      <c r="R156">
        <v>0</v>
      </c>
      <c r="S156">
        <v>0</v>
      </c>
      <c r="T156" t="s">
        <v>41</v>
      </c>
      <c r="U156" t="s">
        <v>33</v>
      </c>
      <c r="V156" s="1">
        <v>41085.746527777781</v>
      </c>
      <c r="W156" s="1">
        <v>41415.138194444444</v>
      </c>
      <c r="X156" t="s">
        <v>33</v>
      </c>
      <c r="Y156" t="s">
        <v>74</v>
      </c>
      <c r="Z156" t="s">
        <v>152</v>
      </c>
      <c r="AA156" t="s">
        <v>45</v>
      </c>
      <c r="AB156" t="s">
        <v>123</v>
      </c>
    </row>
    <row r="157" spans="1:28" hidden="1" x14ac:dyDescent="0.35">
      <c r="A157" t="s">
        <v>524</v>
      </c>
      <c r="B157" t="s">
        <v>537</v>
      </c>
      <c r="C157" t="s">
        <v>538</v>
      </c>
      <c r="D157">
        <v>2</v>
      </c>
      <c r="E157" t="s">
        <v>539</v>
      </c>
      <c r="F157" t="s">
        <v>69</v>
      </c>
      <c r="G157" t="s">
        <v>33</v>
      </c>
      <c r="H157" t="s">
        <v>33</v>
      </c>
      <c r="I157" t="s">
        <v>70</v>
      </c>
      <c r="J157" t="s">
        <v>104</v>
      </c>
      <c r="K157" t="s">
        <v>71</v>
      </c>
      <c r="L157" t="s">
        <v>37</v>
      </c>
      <c r="M157" t="s">
        <v>38</v>
      </c>
      <c r="N157" t="s">
        <v>72</v>
      </c>
      <c r="O157" t="s">
        <v>72</v>
      </c>
      <c r="P157" t="s">
        <v>72</v>
      </c>
      <c r="Q157">
        <v>0</v>
      </c>
      <c r="R157">
        <v>0</v>
      </c>
      <c r="S157">
        <v>0</v>
      </c>
      <c r="T157" t="s">
        <v>41</v>
      </c>
      <c r="U157" t="s">
        <v>33</v>
      </c>
      <c r="V157" s="1">
        <v>41085.746527777781</v>
      </c>
      <c r="W157" s="1">
        <v>41415.138194444444</v>
      </c>
      <c r="X157" t="s">
        <v>33</v>
      </c>
      <c r="Y157" t="s">
        <v>60</v>
      </c>
      <c r="Z157" t="s">
        <v>60</v>
      </c>
      <c r="AA157" t="s">
        <v>45</v>
      </c>
      <c r="AB157" t="s">
        <v>123</v>
      </c>
    </row>
    <row r="158" spans="1:28" hidden="1" x14ac:dyDescent="0.35">
      <c r="A158" t="s">
        <v>540</v>
      </c>
      <c r="B158" t="s">
        <v>104</v>
      </c>
      <c r="C158" t="s">
        <v>541</v>
      </c>
      <c r="D158">
        <v>2</v>
      </c>
      <c r="E158" t="s">
        <v>542</v>
      </c>
      <c r="F158" t="s">
        <v>95</v>
      </c>
      <c r="G158" t="s">
        <v>33</v>
      </c>
      <c r="H158" t="s">
        <v>33</v>
      </c>
      <c r="I158" t="s">
        <v>70</v>
      </c>
      <c r="J158" t="s">
        <v>104</v>
      </c>
      <c r="K158" t="s">
        <v>96</v>
      </c>
      <c r="L158" t="s">
        <v>37</v>
      </c>
      <c r="M158" t="s">
        <v>34</v>
      </c>
      <c r="N158" t="s">
        <v>72</v>
      </c>
      <c r="O158" t="s">
        <v>72</v>
      </c>
      <c r="P158" t="s">
        <v>72</v>
      </c>
      <c r="Q158">
        <v>0</v>
      </c>
      <c r="R158">
        <v>0</v>
      </c>
      <c r="S158">
        <v>0</v>
      </c>
      <c r="T158" t="s">
        <v>41</v>
      </c>
      <c r="U158" t="s">
        <v>33</v>
      </c>
      <c r="V158" s="1">
        <v>41087.913194444445</v>
      </c>
      <c r="W158" s="1">
        <v>42976.063888888886</v>
      </c>
      <c r="X158" t="s">
        <v>105</v>
      </c>
      <c r="Y158" t="s">
        <v>60</v>
      </c>
      <c r="Z158" t="s">
        <v>60</v>
      </c>
      <c r="AA158" t="s">
        <v>45</v>
      </c>
      <c r="AB158" t="s">
        <v>90</v>
      </c>
    </row>
    <row r="159" spans="1:28" hidden="1" x14ac:dyDescent="0.35">
      <c r="A159" t="s">
        <v>540</v>
      </c>
      <c r="B159" t="s">
        <v>104</v>
      </c>
      <c r="C159" t="s">
        <v>541</v>
      </c>
      <c r="D159">
        <v>2</v>
      </c>
      <c r="E159" t="s">
        <v>542</v>
      </c>
      <c r="F159" t="s">
        <v>95</v>
      </c>
      <c r="G159" t="s">
        <v>33</v>
      </c>
      <c r="H159" t="s">
        <v>33</v>
      </c>
      <c r="I159" t="s">
        <v>70</v>
      </c>
      <c r="J159" t="s">
        <v>104</v>
      </c>
      <c r="K159" t="s">
        <v>96</v>
      </c>
      <c r="L159" t="s">
        <v>37</v>
      </c>
      <c r="M159" t="s">
        <v>34</v>
      </c>
      <c r="N159" t="s">
        <v>72</v>
      </c>
      <c r="O159" t="s">
        <v>72</v>
      </c>
      <c r="P159" t="s">
        <v>72</v>
      </c>
      <c r="Q159">
        <v>0</v>
      </c>
      <c r="R159">
        <v>0</v>
      </c>
      <c r="S159">
        <v>0</v>
      </c>
      <c r="T159" t="s">
        <v>41</v>
      </c>
      <c r="U159" t="s">
        <v>33</v>
      </c>
      <c r="V159" s="1">
        <v>41087.913194444445</v>
      </c>
      <c r="W159" s="1">
        <v>42976.063888888886</v>
      </c>
      <c r="X159" t="s">
        <v>105</v>
      </c>
      <c r="Y159" t="s">
        <v>60</v>
      </c>
      <c r="Z159" t="s">
        <v>60</v>
      </c>
      <c r="AA159" t="s">
        <v>45</v>
      </c>
      <c r="AB159" t="s">
        <v>90</v>
      </c>
    </row>
    <row r="160" spans="1:28" hidden="1" x14ac:dyDescent="0.35">
      <c r="A160" t="s">
        <v>543</v>
      </c>
      <c r="B160" t="s">
        <v>214</v>
      </c>
      <c r="C160" t="s">
        <v>544</v>
      </c>
      <c r="D160">
        <v>2</v>
      </c>
      <c r="E160" t="s">
        <v>545</v>
      </c>
      <c r="F160" t="s">
        <v>95</v>
      </c>
      <c r="G160" t="s">
        <v>33</v>
      </c>
      <c r="H160" t="s">
        <v>33</v>
      </c>
      <c r="I160" t="s">
        <v>70</v>
      </c>
      <c r="J160" t="s">
        <v>104</v>
      </c>
      <c r="K160" t="s">
        <v>96</v>
      </c>
      <c r="L160" t="s">
        <v>37</v>
      </c>
      <c r="M160" t="s">
        <v>34</v>
      </c>
      <c r="N160" t="s">
        <v>72</v>
      </c>
      <c r="O160" t="s">
        <v>72</v>
      </c>
      <c r="P160" t="s">
        <v>72</v>
      </c>
      <c r="Q160">
        <v>0</v>
      </c>
      <c r="R160">
        <v>0</v>
      </c>
      <c r="S160">
        <v>0</v>
      </c>
      <c r="T160" t="s">
        <v>87</v>
      </c>
      <c r="U160" t="s">
        <v>33</v>
      </c>
      <c r="V160" s="1">
        <v>41095.140972222223</v>
      </c>
      <c r="W160" s="1">
        <v>41107.166666666664</v>
      </c>
      <c r="X160" t="s">
        <v>105</v>
      </c>
      <c r="Y160" t="s">
        <v>60</v>
      </c>
      <c r="Z160" t="s">
        <v>60</v>
      </c>
      <c r="AA160" t="s">
        <v>45</v>
      </c>
      <c r="AB160" t="s">
        <v>123</v>
      </c>
    </row>
    <row r="161" spans="1:28" hidden="1" x14ac:dyDescent="0.35">
      <c r="A161" t="s">
        <v>543</v>
      </c>
      <c r="B161" t="s">
        <v>546</v>
      </c>
      <c r="C161" t="s">
        <v>547</v>
      </c>
      <c r="D161">
        <v>2</v>
      </c>
      <c r="E161" t="s">
        <v>548</v>
      </c>
      <c r="F161" t="s">
        <v>95</v>
      </c>
      <c r="G161" t="s">
        <v>33</v>
      </c>
      <c r="H161" t="s">
        <v>33</v>
      </c>
      <c r="I161" t="s">
        <v>70</v>
      </c>
      <c r="J161" t="s">
        <v>549</v>
      </c>
      <c r="K161" t="s">
        <v>96</v>
      </c>
      <c r="L161" t="s">
        <v>37</v>
      </c>
      <c r="M161" t="s">
        <v>34</v>
      </c>
      <c r="N161" t="s">
        <v>72</v>
      </c>
      <c r="O161" t="s">
        <v>72</v>
      </c>
      <c r="P161" t="s">
        <v>72</v>
      </c>
      <c r="Q161">
        <v>0</v>
      </c>
      <c r="R161">
        <v>0</v>
      </c>
      <c r="S161">
        <v>0</v>
      </c>
      <c r="T161" t="s">
        <v>87</v>
      </c>
      <c r="U161" t="s">
        <v>33</v>
      </c>
      <c r="V161" s="1">
        <v>41095.140972222223</v>
      </c>
      <c r="W161" s="1">
        <v>41107.166666666664</v>
      </c>
      <c r="X161" t="s">
        <v>175</v>
      </c>
      <c r="Y161" t="s">
        <v>74</v>
      </c>
      <c r="Z161" t="s">
        <v>64</v>
      </c>
      <c r="AA161" t="s">
        <v>45</v>
      </c>
      <c r="AB161" t="s">
        <v>123</v>
      </c>
    </row>
    <row r="162" spans="1:28" hidden="1" x14ac:dyDescent="0.35">
      <c r="A162" t="s">
        <v>550</v>
      </c>
      <c r="B162" t="s">
        <v>214</v>
      </c>
      <c r="C162" t="s">
        <v>551</v>
      </c>
      <c r="D162">
        <v>2</v>
      </c>
      <c r="E162" t="s">
        <v>552</v>
      </c>
      <c r="F162" t="s">
        <v>32</v>
      </c>
      <c r="G162" t="s">
        <v>33</v>
      </c>
      <c r="H162" t="s">
        <v>33</v>
      </c>
      <c r="I162" t="s">
        <v>34</v>
      </c>
      <c r="J162" t="s">
        <v>104</v>
      </c>
      <c r="K162" t="s">
        <v>36</v>
      </c>
      <c r="L162" t="s">
        <v>37</v>
      </c>
      <c r="M162" t="s">
        <v>38</v>
      </c>
      <c r="N162" t="s">
        <v>39</v>
      </c>
      <c r="O162" t="s">
        <v>40</v>
      </c>
      <c r="P162" t="s">
        <v>40</v>
      </c>
      <c r="Q162">
        <v>0</v>
      </c>
      <c r="R162">
        <v>0</v>
      </c>
      <c r="S162">
        <v>0</v>
      </c>
      <c r="T162" t="s">
        <v>41</v>
      </c>
      <c r="U162" t="s">
        <v>33</v>
      </c>
      <c r="V162" s="1">
        <v>41095.140972222223</v>
      </c>
      <c r="W162" s="1">
        <v>41135.151388888888</v>
      </c>
      <c r="X162" t="s">
        <v>105</v>
      </c>
      <c r="Y162" t="s">
        <v>60</v>
      </c>
      <c r="Z162" t="s">
        <v>60</v>
      </c>
      <c r="AA162" t="s">
        <v>45</v>
      </c>
      <c r="AB162" t="s">
        <v>33</v>
      </c>
    </row>
    <row r="163" spans="1:28" hidden="1" x14ac:dyDescent="0.35">
      <c r="A163" t="s">
        <v>553</v>
      </c>
      <c r="B163" t="s">
        <v>294</v>
      </c>
      <c r="C163" t="s">
        <v>554</v>
      </c>
      <c r="D163">
        <v>2</v>
      </c>
      <c r="E163" t="s">
        <v>555</v>
      </c>
      <c r="F163" t="s">
        <v>69</v>
      </c>
      <c r="G163" t="s">
        <v>33</v>
      </c>
      <c r="H163" t="s">
        <v>33</v>
      </c>
      <c r="I163" t="s">
        <v>70</v>
      </c>
      <c r="J163" t="s">
        <v>294</v>
      </c>
      <c r="K163" t="s">
        <v>71</v>
      </c>
      <c r="L163" t="s">
        <v>37</v>
      </c>
      <c r="M163" t="s">
        <v>38</v>
      </c>
      <c r="N163" t="s">
        <v>72</v>
      </c>
      <c r="O163" t="s">
        <v>72</v>
      </c>
      <c r="P163" t="s">
        <v>72</v>
      </c>
      <c r="Q163">
        <v>0</v>
      </c>
      <c r="R163">
        <v>0</v>
      </c>
      <c r="S163">
        <v>0</v>
      </c>
      <c r="T163" t="s">
        <v>41</v>
      </c>
      <c r="U163" t="s">
        <v>33</v>
      </c>
      <c r="V163" s="1">
        <v>41095.140972222223</v>
      </c>
      <c r="W163" s="1">
        <v>41107.166666666664</v>
      </c>
      <c r="X163" t="s">
        <v>33</v>
      </c>
      <c r="Y163" t="s">
        <v>43</v>
      </c>
      <c r="Z163" t="s">
        <v>252</v>
      </c>
      <c r="AA163" t="s">
        <v>45</v>
      </c>
      <c r="AB163" t="s">
        <v>33</v>
      </c>
    </row>
    <row r="164" spans="1:28" hidden="1" x14ac:dyDescent="0.35">
      <c r="A164" t="s">
        <v>553</v>
      </c>
      <c r="B164" t="s">
        <v>104</v>
      </c>
      <c r="C164" t="s">
        <v>556</v>
      </c>
      <c r="D164">
        <v>2</v>
      </c>
      <c r="E164" t="s">
        <v>557</v>
      </c>
      <c r="F164" t="s">
        <v>69</v>
      </c>
      <c r="G164" t="s">
        <v>33</v>
      </c>
      <c r="H164" t="s">
        <v>33</v>
      </c>
      <c r="I164" t="s">
        <v>70</v>
      </c>
      <c r="J164" t="s">
        <v>104</v>
      </c>
      <c r="K164" t="s">
        <v>71</v>
      </c>
      <c r="L164" t="s">
        <v>37</v>
      </c>
      <c r="M164" t="s">
        <v>38</v>
      </c>
      <c r="N164" t="s">
        <v>72</v>
      </c>
      <c r="O164" t="s">
        <v>72</v>
      </c>
      <c r="P164" t="s">
        <v>72</v>
      </c>
      <c r="Q164">
        <v>0</v>
      </c>
      <c r="R164">
        <v>0</v>
      </c>
      <c r="S164">
        <v>0</v>
      </c>
      <c r="T164" t="s">
        <v>41</v>
      </c>
      <c r="U164" t="s">
        <v>33</v>
      </c>
      <c r="V164" s="1">
        <v>41095.140972222223</v>
      </c>
      <c r="W164" s="1">
        <v>41107.166666666664</v>
      </c>
      <c r="X164" t="s">
        <v>105</v>
      </c>
      <c r="Y164" t="s">
        <v>60</v>
      </c>
      <c r="Z164" t="s">
        <v>60</v>
      </c>
      <c r="AA164" t="s">
        <v>45</v>
      </c>
      <c r="AB164" t="s">
        <v>33</v>
      </c>
    </row>
    <row r="165" spans="1:28" hidden="1" x14ac:dyDescent="0.35">
      <c r="A165" t="s">
        <v>553</v>
      </c>
      <c r="B165" t="s">
        <v>104</v>
      </c>
      <c r="C165" t="s">
        <v>558</v>
      </c>
      <c r="D165">
        <v>2</v>
      </c>
      <c r="E165" t="s">
        <v>559</v>
      </c>
      <c r="F165" t="s">
        <v>69</v>
      </c>
      <c r="G165" t="s">
        <v>33</v>
      </c>
      <c r="H165" t="s">
        <v>33</v>
      </c>
      <c r="I165" t="s">
        <v>70</v>
      </c>
      <c r="J165" t="s">
        <v>104</v>
      </c>
      <c r="K165" t="s">
        <v>71</v>
      </c>
      <c r="L165" t="s">
        <v>37</v>
      </c>
      <c r="M165" t="s">
        <v>38</v>
      </c>
      <c r="N165" t="s">
        <v>72</v>
      </c>
      <c r="O165" t="s">
        <v>72</v>
      </c>
      <c r="P165" t="s">
        <v>72</v>
      </c>
      <c r="Q165">
        <v>0</v>
      </c>
      <c r="R165">
        <v>0</v>
      </c>
      <c r="S165">
        <v>0</v>
      </c>
      <c r="T165" t="s">
        <v>41</v>
      </c>
      <c r="U165" t="s">
        <v>33</v>
      </c>
      <c r="V165" s="1">
        <v>41095.140972222223</v>
      </c>
      <c r="W165" s="1">
        <v>41107.166666666664</v>
      </c>
      <c r="X165" t="s">
        <v>105</v>
      </c>
      <c r="Y165" t="s">
        <v>60</v>
      </c>
      <c r="Z165" t="s">
        <v>60</v>
      </c>
      <c r="AA165" t="s">
        <v>45</v>
      </c>
      <c r="AB165" t="s">
        <v>33</v>
      </c>
    </row>
    <row r="166" spans="1:28" hidden="1" x14ac:dyDescent="0.35">
      <c r="A166" t="s">
        <v>553</v>
      </c>
      <c r="B166" t="s">
        <v>57</v>
      </c>
      <c r="C166" t="s">
        <v>560</v>
      </c>
      <c r="D166">
        <v>2</v>
      </c>
      <c r="E166" t="s">
        <v>561</v>
      </c>
      <c r="F166" t="s">
        <v>32</v>
      </c>
      <c r="G166" t="s">
        <v>33</v>
      </c>
      <c r="H166" t="s">
        <v>33</v>
      </c>
      <c r="I166" t="s">
        <v>34</v>
      </c>
      <c r="J166" t="s">
        <v>57</v>
      </c>
      <c r="K166" t="s">
        <v>150</v>
      </c>
      <c r="L166" t="s">
        <v>37</v>
      </c>
      <c r="M166" t="s">
        <v>38</v>
      </c>
      <c r="N166" t="s">
        <v>40</v>
      </c>
      <c r="O166" t="s">
        <v>40</v>
      </c>
      <c r="P166" t="s">
        <v>39</v>
      </c>
      <c r="Q166">
        <v>0</v>
      </c>
      <c r="R166">
        <v>0</v>
      </c>
      <c r="S166">
        <v>0</v>
      </c>
      <c r="T166" t="s">
        <v>41</v>
      </c>
      <c r="U166" t="s">
        <v>33</v>
      </c>
      <c r="V166" s="1">
        <v>41095.140972222223</v>
      </c>
      <c r="W166" s="1">
        <v>41107.166666666664</v>
      </c>
      <c r="X166" t="s">
        <v>62</v>
      </c>
      <c r="Y166" t="s">
        <v>63</v>
      </c>
      <c r="Z166" t="s">
        <v>64</v>
      </c>
      <c r="AA166" t="s">
        <v>45</v>
      </c>
      <c r="AB166" t="s">
        <v>33</v>
      </c>
    </row>
    <row r="167" spans="1:28" hidden="1" x14ac:dyDescent="0.35">
      <c r="A167" t="s">
        <v>553</v>
      </c>
      <c r="B167" t="s">
        <v>104</v>
      </c>
      <c r="C167" t="s">
        <v>562</v>
      </c>
      <c r="D167">
        <v>2</v>
      </c>
      <c r="E167" t="s">
        <v>563</v>
      </c>
      <c r="F167" t="s">
        <v>69</v>
      </c>
      <c r="G167" t="s">
        <v>33</v>
      </c>
      <c r="H167" t="s">
        <v>33</v>
      </c>
      <c r="I167" t="s">
        <v>70</v>
      </c>
      <c r="J167" t="s">
        <v>104</v>
      </c>
      <c r="K167" t="s">
        <v>71</v>
      </c>
      <c r="L167" t="s">
        <v>37</v>
      </c>
      <c r="M167" t="s">
        <v>38</v>
      </c>
      <c r="N167" t="s">
        <v>72</v>
      </c>
      <c r="O167" t="s">
        <v>72</v>
      </c>
      <c r="P167" t="s">
        <v>72</v>
      </c>
      <c r="Q167">
        <v>0</v>
      </c>
      <c r="R167">
        <v>0</v>
      </c>
      <c r="S167">
        <v>0</v>
      </c>
      <c r="T167" t="s">
        <v>41</v>
      </c>
      <c r="U167" t="s">
        <v>33</v>
      </c>
      <c r="V167" s="1">
        <v>41095.140972222223</v>
      </c>
      <c r="W167" s="1">
        <v>41107.166666666664</v>
      </c>
      <c r="X167" t="s">
        <v>105</v>
      </c>
      <c r="Y167" t="s">
        <v>60</v>
      </c>
      <c r="Z167" t="s">
        <v>60</v>
      </c>
      <c r="AA167" t="s">
        <v>45</v>
      </c>
      <c r="AB167" t="s">
        <v>33</v>
      </c>
    </row>
    <row r="168" spans="1:28" hidden="1" x14ac:dyDescent="0.35">
      <c r="A168" t="s">
        <v>564</v>
      </c>
      <c r="B168" t="s">
        <v>565</v>
      </c>
      <c r="C168" t="s">
        <v>566</v>
      </c>
      <c r="D168">
        <v>2</v>
      </c>
      <c r="E168" t="s">
        <v>567</v>
      </c>
      <c r="F168" t="s">
        <v>301</v>
      </c>
      <c r="G168" t="s">
        <v>33</v>
      </c>
      <c r="H168" t="s">
        <v>33</v>
      </c>
      <c r="I168" t="s">
        <v>70</v>
      </c>
      <c r="J168" t="s">
        <v>84</v>
      </c>
      <c r="K168" t="s">
        <v>302</v>
      </c>
      <c r="L168" t="s">
        <v>37</v>
      </c>
      <c r="M168" t="s">
        <v>38</v>
      </c>
      <c r="N168" t="s">
        <v>40</v>
      </c>
      <c r="O168" t="s">
        <v>40</v>
      </c>
      <c r="P168" t="s">
        <v>72</v>
      </c>
      <c r="Q168">
        <v>0</v>
      </c>
      <c r="R168">
        <v>0</v>
      </c>
      <c r="S168">
        <v>0</v>
      </c>
      <c r="T168" t="s">
        <v>41</v>
      </c>
      <c r="U168" t="s">
        <v>33</v>
      </c>
      <c r="V168" s="1">
        <v>41106.871527777781</v>
      </c>
      <c r="W168" s="1">
        <v>41247.208333333336</v>
      </c>
      <c r="X168" t="s">
        <v>151</v>
      </c>
      <c r="Y168" t="s">
        <v>152</v>
      </c>
      <c r="Z168" t="s">
        <v>152</v>
      </c>
      <c r="AA168" t="s">
        <v>45</v>
      </c>
      <c r="AB168" t="s">
        <v>33</v>
      </c>
    </row>
    <row r="169" spans="1:28" hidden="1" x14ac:dyDescent="0.35">
      <c r="A169" t="s">
        <v>564</v>
      </c>
      <c r="B169" t="s">
        <v>57</v>
      </c>
      <c r="C169" t="s">
        <v>568</v>
      </c>
      <c r="D169">
        <v>2</v>
      </c>
      <c r="E169" t="s">
        <v>569</v>
      </c>
      <c r="F169" t="s">
        <v>32</v>
      </c>
      <c r="G169" t="s">
        <v>33</v>
      </c>
      <c r="H169" t="s">
        <v>33</v>
      </c>
      <c r="I169" t="s">
        <v>34</v>
      </c>
      <c r="J169" t="s">
        <v>47</v>
      </c>
      <c r="K169" t="s">
        <v>150</v>
      </c>
      <c r="L169" t="s">
        <v>37</v>
      </c>
      <c r="M169" t="s">
        <v>38</v>
      </c>
      <c r="N169" t="s">
        <v>40</v>
      </c>
      <c r="O169" t="s">
        <v>40</v>
      </c>
      <c r="P169" t="s">
        <v>39</v>
      </c>
      <c r="Q169">
        <v>0</v>
      </c>
      <c r="R169">
        <v>0</v>
      </c>
      <c r="S169">
        <v>0</v>
      </c>
      <c r="T169" t="s">
        <v>41</v>
      </c>
      <c r="U169" t="s">
        <v>33</v>
      </c>
      <c r="V169" s="1">
        <v>41106.871527777781</v>
      </c>
      <c r="W169" s="1">
        <v>41107.166666666664</v>
      </c>
      <c r="X169" t="s">
        <v>62</v>
      </c>
      <c r="Y169" t="s">
        <v>63</v>
      </c>
      <c r="Z169" t="s">
        <v>64</v>
      </c>
      <c r="AA169" t="s">
        <v>45</v>
      </c>
      <c r="AB169" t="s">
        <v>33</v>
      </c>
    </row>
    <row r="170" spans="1:28" hidden="1" x14ac:dyDescent="0.35">
      <c r="A170" t="s">
        <v>570</v>
      </c>
      <c r="B170" t="s">
        <v>214</v>
      </c>
      <c r="C170" t="s">
        <v>571</v>
      </c>
      <c r="D170">
        <v>2</v>
      </c>
      <c r="E170" t="s">
        <v>572</v>
      </c>
      <c r="F170" t="s">
        <v>305</v>
      </c>
      <c r="G170" t="s">
        <v>33</v>
      </c>
      <c r="H170" t="s">
        <v>33</v>
      </c>
      <c r="I170" t="s">
        <v>70</v>
      </c>
      <c r="J170" t="s">
        <v>104</v>
      </c>
      <c r="K170" t="s">
        <v>472</v>
      </c>
      <c r="L170" t="s">
        <v>37</v>
      </c>
      <c r="M170" t="s">
        <v>34</v>
      </c>
      <c r="N170" t="s">
        <v>72</v>
      </c>
      <c r="O170" t="s">
        <v>72</v>
      </c>
      <c r="P170" t="s">
        <v>72</v>
      </c>
      <c r="Q170">
        <v>0</v>
      </c>
      <c r="R170">
        <v>0</v>
      </c>
      <c r="S170">
        <v>0</v>
      </c>
      <c r="T170" t="s">
        <v>41</v>
      </c>
      <c r="U170" t="s">
        <v>33</v>
      </c>
      <c r="V170" s="1">
        <v>41110.444444444445</v>
      </c>
      <c r="W170" s="1">
        <v>43091.103472222225</v>
      </c>
      <c r="X170" t="s">
        <v>105</v>
      </c>
      <c r="Y170" t="s">
        <v>60</v>
      </c>
      <c r="Z170" t="s">
        <v>60</v>
      </c>
      <c r="AA170" t="s">
        <v>45</v>
      </c>
      <c r="AB170" t="s">
        <v>33</v>
      </c>
    </row>
    <row r="171" spans="1:28" hidden="1" x14ac:dyDescent="0.35">
      <c r="A171" t="s">
        <v>573</v>
      </c>
      <c r="B171" t="s">
        <v>104</v>
      </c>
      <c r="C171" t="s">
        <v>574</v>
      </c>
      <c r="D171">
        <v>2</v>
      </c>
      <c r="E171" t="s">
        <v>575</v>
      </c>
      <c r="F171" t="s">
        <v>220</v>
      </c>
      <c r="G171" t="s">
        <v>33</v>
      </c>
      <c r="H171" t="s">
        <v>33</v>
      </c>
      <c r="I171" t="s">
        <v>70</v>
      </c>
      <c r="J171" t="s">
        <v>104</v>
      </c>
      <c r="K171" t="s">
        <v>221</v>
      </c>
      <c r="L171" t="s">
        <v>37</v>
      </c>
      <c r="M171" t="s">
        <v>38</v>
      </c>
      <c r="N171" t="s">
        <v>39</v>
      </c>
      <c r="O171" t="s">
        <v>39</v>
      </c>
      <c r="P171" t="s">
        <v>39</v>
      </c>
      <c r="Q171">
        <v>0</v>
      </c>
      <c r="R171">
        <v>0</v>
      </c>
      <c r="S171">
        <v>0</v>
      </c>
      <c r="T171" t="s">
        <v>41</v>
      </c>
      <c r="U171" t="s">
        <v>33</v>
      </c>
      <c r="V171" s="1">
        <v>41115.913194444445</v>
      </c>
      <c r="W171" s="1">
        <v>41219.21597222222</v>
      </c>
      <c r="X171" t="s">
        <v>105</v>
      </c>
      <c r="Y171" t="s">
        <v>60</v>
      </c>
      <c r="Z171" t="s">
        <v>60</v>
      </c>
      <c r="AA171" t="s">
        <v>45</v>
      </c>
      <c r="AB171" t="s">
        <v>106</v>
      </c>
    </row>
    <row r="172" spans="1:28" hidden="1" x14ac:dyDescent="0.35">
      <c r="A172" t="s">
        <v>576</v>
      </c>
      <c r="B172" t="s">
        <v>369</v>
      </c>
      <c r="C172" t="s">
        <v>577</v>
      </c>
      <c r="D172">
        <v>2</v>
      </c>
      <c r="E172" t="s">
        <v>578</v>
      </c>
      <c r="F172" t="s">
        <v>83</v>
      </c>
      <c r="G172" t="s">
        <v>33</v>
      </c>
      <c r="H172" t="s">
        <v>33</v>
      </c>
      <c r="I172" t="s">
        <v>34</v>
      </c>
      <c r="J172" t="s">
        <v>35</v>
      </c>
      <c r="K172" t="s">
        <v>85</v>
      </c>
      <c r="L172" t="s">
        <v>86</v>
      </c>
      <c r="M172" t="s">
        <v>34</v>
      </c>
      <c r="N172" t="s">
        <v>72</v>
      </c>
      <c r="O172" t="s">
        <v>72</v>
      </c>
      <c r="P172" t="s">
        <v>72</v>
      </c>
      <c r="Q172">
        <v>0</v>
      </c>
      <c r="R172">
        <v>0</v>
      </c>
      <c r="S172">
        <v>0</v>
      </c>
      <c r="T172" t="s">
        <v>87</v>
      </c>
      <c r="U172" t="s">
        <v>33</v>
      </c>
      <c r="V172" s="1">
        <v>41116.445138888892</v>
      </c>
      <c r="W172" s="1">
        <v>41120.166666666664</v>
      </c>
      <c r="X172" t="s">
        <v>73</v>
      </c>
      <c r="Y172" t="s">
        <v>74</v>
      </c>
      <c r="Z172" t="s">
        <v>88</v>
      </c>
      <c r="AA172" t="s">
        <v>45</v>
      </c>
      <c r="AB172" t="s">
        <v>123</v>
      </c>
    </row>
    <row r="173" spans="1:28" hidden="1" x14ac:dyDescent="0.35">
      <c r="A173" t="s">
        <v>579</v>
      </c>
      <c r="B173" t="s">
        <v>580</v>
      </c>
      <c r="C173" t="s">
        <v>581</v>
      </c>
      <c r="D173">
        <v>2</v>
      </c>
      <c r="E173" t="s">
        <v>582</v>
      </c>
      <c r="F173" t="s">
        <v>83</v>
      </c>
      <c r="G173" t="s">
        <v>33</v>
      </c>
      <c r="H173" t="s">
        <v>33</v>
      </c>
      <c r="I173" t="s">
        <v>34</v>
      </c>
      <c r="J173" t="s">
        <v>35</v>
      </c>
      <c r="K173" t="s">
        <v>85</v>
      </c>
      <c r="L173" t="s">
        <v>86</v>
      </c>
      <c r="M173" t="s">
        <v>34</v>
      </c>
      <c r="N173" t="s">
        <v>72</v>
      </c>
      <c r="O173" t="s">
        <v>72</v>
      </c>
      <c r="P173" t="s">
        <v>72</v>
      </c>
      <c r="Q173">
        <v>0</v>
      </c>
      <c r="R173">
        <v>0</v>
      </c>
      <c r="S173">
        <v>0</v>
      </c>
      <c r="T173" t="s">
        <v>87</v>
      </c>
      <c r="U173" t="s">
        <v>33</v>
      </c>
      <c r="V173" s="1">
        <v>41116.445138888892</v>
      </c>
      <c r="W173" s="1">
        <v>41120.166666666664</v>
      </c>
      <c r="X173" t="s">
        <v>73</v>
      </c>
      <c r="Y173" t="s">
        <v>74</v>
      </c>
      <c r="Z173" t="s">
        <v>88</v>
      </c>
      <c r="AA173" t="s">
        <v>45</v>
      </c>
      <c r="AB173" t="s">
        <v>90</v>
      </c>
    </row>
    <row r="174" spans="1:28" hidden="1" x14ac:dyDescent="0.35">
      <c r="A174" t="s">
        <v>583</v>
      </c>
      <c r="B174" t="s">
        <v>584</v>
      </c>
      <c r="C174" t="s">
        <v>585</v>
      </c>
      <c r="D174">
        <v>2</v>
      </c>
      <c r="E174" t="s">
        <v>586</v>
      </c>
      <c r="F174" t="s">
        <v>301</v>
      </c>
      <c r="G174" t="s">
        <v>33</v>
      </c>
      <c r="H174" t="s">
        <v>33</v>
      </c>
      <c r="I174" t="s">
        <v>70</v>
      </c>
      <c r="J174" t="s">
        <v>35</v>
      </c>
      <c r="K174" t="s">
        <v>455</v>
      </c>
      <c r="L174" t="s">
        <v>37</v>
      </c>
      <c r="M174" t="s">
        <v>38</v>
      </c>
      <c r="N174" t="s">
        <v>72</v>
      </c>
      <c r="O174" t="s">
        <v>40</v>
      </c>
      <c r="P174" t="s">
        <v>40</v>
      </c>
      <c r="Q174">
        <v>0</v>
      </c>
      <c r="R174">
        <v>0</v>
      </c>
      <c r="S174">
        <v>0</v>
      </c>
      <c r="T174" t="s">
        <v>41</v>
      </c>
      <c r="U174" t="s">
        <v>33</v>
      </c>
      <c r="V174" s="1">
        <v>41121.447916666664</v>
      </c>
      <c r="W174" s="1">
        <v>41121.447916666664</v>
      </c>
      <c r="X174" t="s">
        <v>587</v>
      </c>
      <c r="Y174" t="s">
        <v>43</v>
      </c>
      <c r="Z174" t="s">
        <v>252</v>
      </c>
      <c r="AA174" t="s">
        <v>45</v>
      </c>
      <c r="AB174" t="s">
        <v>209</v>
      </c>
    </row>
    <row r="175" spans="1:28" hidden="1" x14ac:dyDescent="0.35">
      <c r="A175" t="s">
        <v>588</v>
      </c>
      <c r="B175" t="s">
        <v>75</v>
      </c>
      <c r="C175" t="s">
        <v>589</v>
      </c>
      <c r="D175">
        <v>2</v>
      </c>
      <c r="E175" t="s">
        <v>590</v>
      </c>
      <c r="F175" t="s">
        <v>591</v>
      </c>
      <c r="G175" t="s">
        <v>33</v>
      </c>
      <c r="H175" t="s">
        <v>33</v>
      </c>
      <c r="I175" t="s">
        <v>34</v>
      </c>
      <c r="J175" t="s">
        <v>75</v>
      </c>
      <c r="K175" t="s">
        <v>592</v>
      </c>
      <c r="L175" t="s">
        <v>86</v>
      </c>
      <c r="M175" t="s">
        <v>34</v>
      </c>
      <c r="N175" t="s">
        <v>39</v>
      </c>
      <c r="O175" t="s">
        <v>39</v>
      </c>
      <c r="P175" t="s">
        <v>39</v>
      </c>
      <c r="Q175">
        <v>0</v>
      </c>
      <c r="R175">
        <v>0</v>
      </c>
      <c r="S175">
        <v>0</v>
      </c>
      <c r="T175" t="s">
        <v>41</v>
      </c>
      <c r="U175" t="s">
        <v>33</v>
      </c>
      <c r="V175" s="1">
        <v>41121.447916666664</v>
      </c>
      <c r="W175" s="1">
        <v>41121.447916666664</v>
      </c>
      <c r="X175" t="s">
        <v>33</v>
      </c>
      <c r="Y175" t="s">
        <v>78</v>
      </c>
      <c r="Z175" t="s">
        <v>78</v>
      </c>
      <c r="AA175" t="s">
        <v>45</v>
      </c>
      <c r="AB175" t="s">
        <v>33</v>
      </c>
    </row>
    <row r="176" spans="1:28" hidden="1" x14ac:dyDescent="0.35">
      <c r="A176" t="s">
        <v>593</v>
      </c>
      <c r="B176" t="s">
        <v>594</v>
      </c>
      <c r="C176" t="s">
        <v>595</v>
      </c>
      <c r="D176">
        <v>2</v>
      </c>
      <c r="E176" t="s">
        <v>596</v>
      </c>
      <c r="F176" t="s">
        <v>220</v>
      </c>
      <c r="G176" t="s">
        <v>33</v>
      </c>
      <c r="H176" t="s">
        <v>33</v>
      </c>
      <c r="I176" t="s">
        <v>70</v>
      </c>
      <c r="J176" t="s">
        <v>84</v>
      </c>
      <c r="K176" t="s">
        <v>221</v>
      </c>
      <c r="L176" t="s">
        <v>37</v>
      </c>
      <c r="M176" t="s">
        <v>38</v>
      </c>
      <c r="N176" t="s">
        <v>39</v>
      </c>
      <c r="O176" t="s">
        <v>39</v>
      </c>
      <c r="P176" t="s">
        <v>39</v>
      </c>
      <c r="Q176">
        <v>0</v>
      </c>
      <c r="R176">
        <v>0</v>
      </c>
      <c r="S176">
        <v>1</v>
      </c>
      <c r="T176" t="s">
        <v>41</v>
      </c>
      <c r="U176" t="s">
        <v>33</v>
      </c>
      <c r="V176" s="1">
        <v>41127.704861111109</v>
      </c>
      <c r="W176" s="1">
        <v>41128.166666666664</v>
      </c>
      <c r="X176" t="s">
        <v>439</v>
      </c>
      <c r="Y176" t="s">
        <v>88</v>
      </c>
      <c r="Z176" t="s">
        <v>89</v>
      </c>
      <c r="AA176" t="s">
        <v>45</v>
      </c>
      <c r="AB176" t="s">
        <v>106</v>
      </c>
    </row>
    <row r="177" spans="1:28" hidden="1" x14ac:dyDescent="0.35">
      <c r="A177" t="s">
        <v>1496</v>
      </c>
      <c r="B177" t="s">
        <v>112</v>
      </c>
      <c r="C177" t="s">
        <v>1497</v>
      </c>
      <c r="D177">
        <v>2</v>
      </c>
      <c r="E177" t="s">
        <v>1498</v>
      </c>
      <c r="F177" t="s">
        <v>220</v>
      </c>
      <c r="G177" t="s">
        <v>33</v>
      </c>
      <c r="H177" t="s">
        <v>33</v>
      </c>
      <c r="I177" t="s">
        <v>70</v>
      </c>
      <c r="J177" t="s">
        <v>112</v>
      </c>
      <c r="K177" t="s">
        <v>221</v>
      </c>
      <c r="L177" t="s">
        <v>37</v>
      </c>
      <c r="M177" t="s">
        <v>38</v>
      </c>
      <c r="N177" t="s">
        <v>39</v>
      </c>
      <c r="O177" t="s">
        <v>39</v>
      </c>
      <c r="P177" t="s">
        <v>39</v>
      </c>
      <c r="Q177">
        <v>0</v>
      </c>
      <c r="R177">
        <v>0</v>
      </c>
      <c r="S177">
        <v>0</v>
      </c>
      <c r="T177" t="s">
        <v>41</v>
      </c>
      <c r="U177" t="s">
        <v>33</v>
      </c>
      <c r="V177" s="1">
        <v>41844.621527777781</v>
      </c>
      <c r="W177" s="1">
        <v>42702.799305555556</v>
      </c>
      <c r="X177" t="s">
        <v>117</v>
      </c>
      <c r="Y177" t="s">
        <v>74</v>
      </c>
      <c r="Z177" t="s">
        <v>44</v>
      </c>
      <c r="AA177" t="s">
        <v>160</v>
      </c>
      <c r="AB177" t="s">
        <v>33</v>
      </c>
    </row>
    <row r="178" spans="1:28" hidden="1" x14ac:dyDescent="0.35">
      <c r="A178" t="s">
        <v>602</v>
      </c>
      <c r="B178" t="s">
        <v>603</v>
      </c>
      <c r="C178" t="s">
        <v>604</v>
      </c>
      <c r="D178">
        <v>2</v>
      </c>
      <c r="E178" t="s">
        <v>605</v>
      </c>
      <c r="F178" t="s">
        <v>305</v>
      </c>
      <c r="G178" t="s">
        <v>33</v>
      </c>
      <c r="H178" t="s">
        <v>33</v>
      </c>
      <c r="I178" t="s">
        <v>70</v>
      </c>
      <c r="J178" t="s">
        <v>47</v>
      </c>
      <c r="K178" t="s">
        <v>472</v>
      </c>
      <c r="L178" t="s">
        <v>37</v>
      </c>
      <c r="M178" t="s">
        <v>34</v>
      </c>
      <c r="N178" t="s">
        <v>72</v>
      </c>
      <c r="O178" t="s">
        <v>72</v>
      </c>
      <c r="P178" t="s">
        <v>72</v>
      </c>
      <c r="Q178">
        <v>0</v>
      </c>
      <c r="R178">
        <v>0</v>
      </c>
      <c r="S178">
        <v>0</v>
      </c>
      <c r="T178" t="s">
        <v>41</v>
      </c>
      <c r="U178" t="s">
        <v>33</v>
      </c>
      <c r="V178" s="1">
        <v>41137.443055555559</v>
      </c>
      <c r="W178" s="1">
        <v>41137.443055555559</v>
      </c>
      <c r="X178" t="s">
        <v>33</v>
      </c>
      <c r="Y178" t="s">
        <v>52</v>
      </c>
      <c r="Z178" t="s">
        <v>52</v>
      </c>
      <c r="AA178" t="s">
        <v>45</v>
      </c>
      <c r="AB178" t="s">
        <v>90</v>
      </c>
    </row>
    <row r="179" spans="1:28" hidden="1" x14ac:dyDescent="0.35">
      <c r="A179" t="s">
        <v>564</v>
      </c>
      <c r="B179" t="s">
        <v>606</v>
      </c>
      <c r="C179" t="s">
        <v>607</v>
      </c>
      <c r="D179">
        <v>2</v>
      </c>
      <c r="E179" t="s">
        <v>608</v>
      </c>
      <c r="F179" t="s">
        <v>32</v>
      </c>
      <c r="G179" t="s">
        <v>33</v>
      </c>
      <c r="H179" t="s">
        <v>33</v>
      </c>
      <c r="I179" t="s">
        <v>34</v>
      </c>
      <c r="J179" t="s">
        <v>75</v>
      </c>
      <c r="K179" t="s">
        <v>150</v>
      </c>
      <c r="L179" t="s">
        <v>37</v>
      </c>
      <c r="M179" t="s">
        <v>38</v>
      </c>
      <c r="N179" t="s">
        <v>40</v>
      </c>
      <c r="O179" t="s">
        <v>40</v>
      </c>
      <c r="P179" t="s">
        <v>39</v>
      </c>
      <c r="Q179">
        <v>0</v>
      </c>
      <c r="R179">
        <v>0</v>
      </c>
      <c r="S179">
        <v>0</v>
      </c>
      <c r="T179" t="s">
        <v>41</v>
      </c>
      <c r="U179" t="s">
        <v>33</v>
      </c>
      <c r="V179" s="1">
        <v>41137.443055555559</v>
      </c>
      <c r="W179" s="1">
        <v>41137.675694444442</v>
      </c>
      <c r="X179" t="s">
        <v>151</v>
      </c>
      <c r="Y179" t="s">
        <v>152</v>
      </c>
      <c r="Z179" t="s">
        <v>152</v>
      </c>
      <c r="AA179" t="s">
        <v>45</v>
      </c>
      <c r="AB179" t="s">
        <v>33</v>
      </c>
    </row>
    <row r="180" spans="1:28" hidden="1" x14ac:dyDescent="0.35">
      <c r="A180" t="s">
        <v>540</v>
      </c>
      <c r="B180" t="s">
        <v>609</v>
      </c>
      <c r="C180" t="s">
        <v>610</v>
      </c>
      <c r="D180">
        <v>2</v>
      </c>
      <c r="E180" t="s">
        <v>611</v>
      </c>
      <c r="F180" t="s">
        <v>95</v>
      </c>
      <c r="G180" t="s">
        <v>33</v>
      </c>
      <c r="H180" t="s">
        <v>33</v>
      </c>
      <c r="I180" t="s">
        <v>70</v>
      </c>
      <c r="J180" t="s">
        <v>104</v>
      </c>
      <c r="K180" t="s">
        <v>96</v>
      </c>
      <c r="L180" t="s">
        <v>37</v>
      </c>
      <c r="M180" t="s">
        <v>34</v>
      </c>
      <c r="N180" t="s">
        <v>72</v>
      </c>
      <c r="O180" t="s">
        <v>72</v>
      </c>
      <c r="P180" t="s">
        <v>72</v>
      </c>
      <c r="Q180">
        <v>0</v>
      </c>
      <c r="R180">
        <v>0</v>
      </c>
      <c r="S180">
        <v>0</v>
      </c>
      <c r="T180" t="s">
        <v>41</v>
      </c>
      <c r="U180" t="s">
        <v>33</v>
      </c>
      <c r="V180" s="1">
        <v>41140.871527777781</v>
      </c>
      <c r="W180" s="1">
        <v>41141.166666666664</v>
      </c>
      <c r="X180" t="s">
        <v>612</v>
      </c>
      <c r="Y180" t="s">
        <v>52</v>
      </c>
      <c r="Z180" t="s">
        <v>52</v>
      </c>
      <c r="AA180" t="s">
        <v>45</v>
      </c>
      <c r="AB180" t="s">
        <v>90</v>
      </c>
    </row>
    <row r="181" spans="1:28" hidden="1" x14ac:dyDescent="0.35">
      <c r="A181" t="s">
        <v>540</v>
      </c>
      <c r="B181" t="s">
        <v>613</v>
      </c>
      <c r="C181" t="s">
        <v>614</v>
      </c>
      <c r="D181">
        <v>2</v>
      </c>
      <c r="E181" t="s">
        <v>615</v>
      </c>
      <c r="F181" t="s">
        <v>95</v>
      </c>
      <c r="G181" t="s">
        <v>33</v>
      </c>
      <c r="H181" t="s">
        <v>33</v>
      </c>
      <c r="I181" t="s">
        <v>70</v>
      </c>
      <c r="J181" t="s">
        <v>153</v>
      </c>
      <c r="K181" t="s">
        <v>96</v>
      </c>
      <c r="L181" t="s">
        <v>37</v>
      </c>
      <c r="M181" t="s">
        <v>34</v>
      </c>
      <c r="N181" t="s">
        <v>72</v>
      </c>
      <c r="O181" t="s">
        <v>72</v>
      </c>
      <c r="P181" t="s">
        <v>72</v>
      </c>
      <c r="Q181">
        <v>0</v>
      </c>
      <c r="R181">
        <v>0</v>
      </c>
      <c r="S181">
        <v>0</v>
      </c>
      <c r="T181" t="s">
        <v>41</v>
      </c>
      <c r="U181" t="s">
        <v>33</v>
      </c>
      <c r="V181" s="1">
        <v>41140.871527777781</v>
      </c>
      <c r="W181" s="1">
        <v>41141.166666666664</v>
      </c>
      <c r="X181" t="s">
        <v>105</v>
      </c>
      <c r="Y181" t="s">
        <v>60</v>
      </c>
      <c r="Z181" t="s">
        <v>60</v>
      </c>
      <c r="AA181" t="s">
        <v>45</v>
      </c>
      <c r="AB181" t="s">
        <v>90</v>
      </c>
    </row>
    <row r="182" spans="1:28" hidden="1" x14ac:dyDescent="0.35">
      <c r="A182" t="s">
        <v>540</v>
      </c>
      <c r="B182" t="s">
        <v>613</v>
      </c>
      <c r="C182" t="s">
        <v>616</v>
      </c>
      <c r="D182">
        <v>2</v>
      </c>
      <c r="E182" t="s">
        <v>617</v>
      </c>
      <c r="F182" t="s">
        <v>95</v>
      </c>
      <c r="G182" t="s">
        <v>33</v>
      </c>
      <c r="H182" t="s">
        <v>33</v>
      </c>
      <c r="I182" t="s">
        <v>70</v>
      </c>
      <c r="J182" t="s">
        <v>153</v>
      </c>
      <c r="K182" t="s">
        <v>96</v>
      </c>
      <c r="L182" t="s">
        <v>37</v>
      </c>
      <c r="M182" t="s">
        <v>34</v>
      </c>
      <c r="N182" t="s">
        <v>72</v>
      </c>
      <c r="O182" t="s">
        <v>72</v>
      </c>
      <c r="P182" t="s">
        <v>72</v>
      </c>
      <c r="Q182">
        <v>0</v>
      </c>
      <c r="R182">
        <v>0</v>
      </c>
      <c r="S182">
        <v>0</v>
      </c>
      <c r="T182" t="s">
        <v>41</v>
      </c>
      <c r="U182" t="s">
        <v>33</v>
      </c>
      <c r="V182" s="1">
        <v>41140.871527777781</v>
      </c>
      <c r="W182" s="1">
        <v>41141.166666666664</v>
      </c>
      <c r="X182" t="s">
        <v>105</v>
      </c>
      <c r="Y182" t="s">
        <v>60</v>
      </c>
      <c r="Z182" t="s">
        <v>60</v>
      </c>
      <c r="AA182" t="s">
        <v>45</v>
      </c>
      <c r="AB182" t="s">
        <v>90</v>
      </c>
    </row>
    <row r="183" spans="1:28" hidden="1" x14ac:dyDescent="0.35">
      <c r="A183" t="s">
        <v>540</v>
      </c>
      <c r="B183" t="s">
        <v>57</v>
      </c>
      <c r="C183" t="s">
        <v>618</v>
      </c>
      <c r="D183">
        <v>2</v>
      </c>
      <c r="E183" t="s">
        <v>619</v>
      </c>
      <c r="F183" t="s">
        <v>115</v>
      </c>
      <c r="G183" t="s">
        <v>33</v>
      </c>
      <c r="H183" t="s">
        <v>33</v>
      </c>
      <c r="I183" t="s">
        <v>34</v>
      </c>
      <c r="J183" t="s">
        <v>57</v>
      </c>
      <c r="K183" t="s">
        <v>116</v>
      </c>
      <c r="L183" t="s">
        <v>37</v>
      </c>
      <c r="M183" t="s">
        <v>34</v>
      </c>
      <c r="N183" t="s">
        <v>40</v>
      </c>
      <c r="O183" t="s">
        <v>40</v>
      </c>
      <c r="P183" t="s">
        <v>39</v>
      </c>
      <c r="Q183">
        <v>0</v>
      </c>
      <c r="R183">
        <v>0</v>
      </c>
      <c r="S183">
        <v>0</v>
      </c>
      <c r="T183" t="s">
        <v>41</v>
      </c>
      <c r="U183" t="s">
        <v>33</v>
      </c>
      <c r="V183" s="1">
        <v>41140.871527777781</v>
      </c>
      <c r="W183" s="1">
        <v>41141.677777777775</v>
      </c>
      <c r="X183" t="s">
        <v>62</v>
      </c>
      <c r="Y183" t="s">
        <v>63</v>
      </c>
      <c r="Z183" t="s">
        <v>64</v>
      </c>
      <c r="AA183" t="s">
        <v>45</v>
      </c>
      <c r="AB183" t="s">
        <v>90</v>
      </c>
    </row>
    <row r="184" spans="1:28" hidden="1" x14ac:dyDescent="0.35">
      <c r="A184" t="s">
        <v>540</v>
      </c>
      <c r="B184" t="s">
        <v>620</v>
      </c>
      <c r="C184" t="s">
        <v>621</v>
      </c>
      <c r="D184">
        <v>2</v>
      </c>
      <c r="E184" t="s">
        <v>622</v>
      </c>
      <c r="F184" t="s">
        <v>95</v>
      </c>
      <c r="G184" t="s">
        <v>33</v>
      </c>
      <c r="H184" t="s">
        <v>33</v>
      </c>
      <c r="I184" t="s">
        <v>70</v>
      </c>
      <c r="J184" t="s">
        <v>112</v>
      </c>
      <c r="K184" t="s">
        <v>96</v>
      </c>
      <c r="L184" t="s">
        <v>37</v>
      </c>
      <c r="M184" t="s">
        <v>34</v>
      </c>
      <c r="N184" t="s">
        <v>72</v>
      </c>
      <c r="O184" t="s">
        <v>72</v>
      </c>
      <c r="P184" t="s">
        <v>72</v>
      </c>
      <c r="Q184">
        <v>0</v>
      </c>
      <c r="R184">
        <v>0</v>
      </c>
      <c r="S184">
        <v>0</v>
      </c>
      <c r="T184" t="s">
        <v>41</v>
      </c>
      <c r="U184" t="s">
        <v>33</v>
      </c>
      <c r="V184" s="1">
        <v>41140.871527777781</v>
      </c>
      <c r="W184" s="1">
        <v>41141.166666666664</v>
      </c>
      <c r="X184" t="s">
        <v>105</v>
      </c>
      <c r="Y184" t="s">
        <v>60</v>
      </c>
      <c r="Z184" t="s">
        <v>60</v>
      </c>
      <c r="AA184" t="s">
        <v>45</v>
      </c>
      <c r="AB184" t="s">
        <v>90</v>
      </c>
    </row>
    <row r="185" spans="1:28" hidden="1" x14ac:dyDescent="0.35">
      <c r="A185" t="s">
        <v>540</v>
      </c>
      <c r="B185" t="s">
        <v>620</v>
      </c>
      <c r="C185" t="s">
        <v>623</v>
      </c>
      <c r="D185">
        <v>2</v>
      </c>
      <c r="E185" t="s">
        <v>624</v>
      </c>
      <c r="F185" t="s">
        <v>95</v>
      </c>
      <c r="G185" t="s">
        <v>33</v>
      </c>
      <c r="H185" t="s">
        <v>33</v>
      </c>
      <c r="I185" t="s">
        <v>70</v>
      </c>
      <c r="J185" t="s">
        <v>112</v>
      </c>
      <c r="K185" t="s">
        <v>96</v>
      </c>
      <c r="L185" t="s">
        <v>37</v>
      </c>
      <c r="M185" t="s">
        <v>34</v>
      </c>
      <c r="N185" t="s">
        <v>72</v>
      </c>
      <c r="O185" t="s">
        <v>72</v>
      </c>
      <c r="P185" t="s">
        <v>72</v>
      </c>
      <c r="Q185">
        <v>0</v>
      </c>
      <c r="R185">
        <v>0</v>
      </c>
      <c r="S185">
        <v>0</v>
      </c>
      <c r="T185" t="s">
        <v>41</v>
      </c>
      <c r="U185" t="s">
        <v>33</v>
      </c>
      <c r="V185" s="1">
        <v>41140.871527777781</v>
      </c>
      <c r="W185" s="1">
        <v>41141.166666666664</v>
      </c>
      <c r="X185" t="s">
        <v>105</v>
      </c>
      <c r="Y185" t="s">
        <v>60</v>
      </c>
      <c r="Z185" t="s">
        <v>60</v>
      </c>
      <c r="AA185" t="s">
        <v>45</v>
      </c>
      <c r="AB185" t="s">
        <v>90</v>
      </c>
    </row>
    <row r="186" spans="1:28" hidden="1" x14ac:dyDescent="0.35">
      <c r="A186" t="s">
        <v>625</v>
      </c>
      <c r="B186" t="s">
        <v>205</v>
      </c>
      <c r="C186" t="s">
        <v>626</v>
      </c>
      <c r="D186">
        <v>2</v>
      </c>
      <c r="E186" t="s">
        <v>627</v>
      </c>
      <c r="F186" t="s">
        <v>69</v>
      </c>
      <c r="G186" t="s">
        <v>33</v>
      </c>
      <c r="H186" t="s">
        <v>33</v>
      </c>
      <c r="I186" t="s">
        <v>70</v>
      </c>
      <c r="J186" t="s">
        <v>84</v>
      </c>
      <c r="K186" t="s">
        <v>71</v>
      </c>
      <c r="L186" t="s">
        <v>37</v>
      </c>
      <c r="M186" t="s">
        <v>38</v>
      </c>
      <c r="N186" t="s">
        <v>72</v>
      </c>
      <c r="O186" t="s">
        <v>72</v>
      </c>
      <c r="P186" t="s">
        <v>72</v>
      </c>
      <c r="Q186">
        <v>0</v>
      </c>
      <c r="R186">
        <v>0</v>
      </c>
      <c r="S186">
        <v>0</v>
      </c>
      <c r="T186" t="s">
        <v>41</v>
      </c>
      <c r="U186" t="s">
        <v>33</v>
      </c>
      <c r="V186" s="1">
        <v>41142.788194444445</v>
      </c>
      <c r="W186" s="1">
        <v>42976.063888888886</v>
      </c>
      <c r="X186" t="s">
        <v>208</v>
      </c>
      <c r="Y186" t="s">
        <v>88</v>
      </c>
      <c r="Z186" t="s">
        <v>89</v>
      </c>
      <c r="AA186" t="s">
        <v>45</v>
      </c>
      <c r="AB186" t="s">
        <v>33</v>
      </c>
    </row>
    <row r="187" spans="1:28" hidden="1" x14ac:dyDescent="0.35">
      <c r="A187" t="s">
        <v>628</v>
      </c>
      <c r="B187" t="s">
        <v>205</v>
      </c>
      <c r="C187" t="s">
        <v>626</v>
      </c>
      <c r="D187">
        <v>2</v>
      </c>
      <c r="E187" t="s">
        <v>627</v>
      </c>
      <c r="F187" t="s">
        <v>69</v>
      </c>
      <c r="G187" t="s">
        <v>33</v>
      </c>
      <c r="H187" t="s">
        <v>33</v>
      </c>
      <c r="I187" t="s">
        <v>70</v>
      </c>
      <c r="J187" t="s">
        <v>84</v>
      </c>
      <c r="K187" t="s">
        <v>71</v>
      </c>
      <c r="L187" t="s">
        <v>37</v>
      </c>
      <c r="M187" t="s">
        <v>38</v>
      </c>
      <c r="N187" t="s">
        <v>72</v>
      </c>
      <c r="O187" t="s">
        <v>72</v>
      </c>
      <c r="P187" t="s">
        <v>72</v>
      </c>
      <c r="Q187">
        <v>0</v>
      </c>
      <c r="R187">
        <v>0</v>
      </c>
      <c r="S187">
        <v>0</v>
      </c>
      <c r="T187" t="s">
        <v>41</v>
      </c>
      <c r="U187" t="s">
        <v>33</v>
      </c>
      <c r="V187" s="1">
        <v>41142.788194444445</v>
      </c>
      <c r="W187" s="1">
        <v>42976.063888888886</v>
      </c>
      <c r="X187" t="s">
        <v>208</v>
      </c>
      <c r="Y187" t="s">
        <v>88</v>
      </c>
      <c r="Z187" t="s">
        <v>89</v>
      </c>
      <c r="AA187" t="s">
        <v>45</v>
      </c>
      <c r="AB187" t="s">
        <v>33</v>
      </c>
    </row>
    <row r="188" spans="1:28" hidden="1" x14ac:dyDescent="0.35">
      <c r="A188" t="s">
        <v>629</v>
      </c>
      <c r="B188" t="s">
        <v>630</v>
      </c>
      <c r="C188" t="s">
        <v>631</v>
      </c>
      <c r="D188">
        <v>2</v>
      </c>
      <c r="E188" t="s">
        <v>632</v>
      </c>
      <c r="F188" t="s">
        <v>115</v>
      </c>
      <c r="G188" t="s">
        <v>33</v>
      </c>
      <c r="H188" t="s">
        <v>33</v>
      </c>
      <c r="I188" t="s">
        <v>34</v>
      </c>
      <c r="J188" t="s">
        <v>57</v>
      </c>
      <c r="K188" t="s">
        <v>116</v>
      </c>
      <c r="L188" t="s">
        <v>37</v>
      </c>
      <c r="M188" t="s">
        <v>34</v>
      </c>
      <c r="N188" t="s">
        <v>40</v>
      </c>
      <c r="O188" t="s">
        <v>40</v>
      </c>
      <c r="P188" t="s">
        <v>39</v>
      </c>
      <c r="Q188">
        <v>0</v>
      </c>
      <c r="R188">
        <v>0</v>
      </c>
      <c r="S188">
        <v>0</v>
      </c>
      <c r="T188" t="s">
        <v>41</v>
      </c>
      <c r="U188" t="s">
        <v>33</v>
      </c>
      <c r="V188" s="1">
        <v>41148.996527777781</v>
      </c>
      <c r="W188" s="1">
        <v>41480.698611111111</v>
      </c>
      <c r="X188" t="s">
        <v>151</v>
      </c>
      <c r="Y188" t="s">
        <v>152</v>
      </c>
      <c r="Z188" t="s">
        <v>152</v>
      </c>
      <c r="AA188" t="s">
        <v>45</v>
      </c>
      <c r="AB188" t="s">
        <v>33</v>
      </c>
    </row>
    <row r="189" spans="1:28" hidden="1" x14ac:dyDescent="0.35">
      <c r="A189" t="s">
        <v>633</v>
      </c>
      <c r="B189" t="s">
        <v>205</v>
      </c>
      <c r="C189" t="s">
        <v>634</v>
      </c>
      <c r="D189">
        <v>2</v>
      </c>
      <c r="E189" t="s">
        <v>635</v>
      </c>
      <c r="F189" t="s">
        <v>450</v>
      </c>
      <c r="G189" t="s">
        <v>33</v>
      </c>
      <c r="H189" t="s">
        <v>33</v>
      </c>
      <c r="I189" t="s">
        <v>70</v>
      </c>
      <c r="J189" t="s">
        <v>84</v>
      </c>
      <c r="K189" t="s">
        <v>451</v>
      </c>
      <c r="L189" t="s">
        <v>432</v>
      </c>
      <c r="M189" t="s">
        <v>38</v>
      </c>
      <c r="N189" t="s">
        <v>72</v>
      </c>
      <c r="O189" t="s">
        <v>72</v>
      </c>
      <c r="P189" t="s">
        <v>72</v>
      </c>
      <c r="Q189">
        <v>0</v>
      </c>
      <c r="R189">
        <v>0</v>
      </c>
      <c r="S189">
        <v>0</v>
      </c>
      <c r="T189" t="s">
        <v>41</v>
      </c>
      <c r="U189" t="s">
        <v>33</v>
      </c>
      <c r="V189" s="1">
        <v>41156.461111111108</v>
      </c>
      <c r="W189" s="1">
        <v>41156.461111111108</v>
      </c>
      <c r="X189" t="s">
        <v>208</v>
      </c>
      <c r="Y189" t="s">
        <v>88</v>
      </c>
      <c r="Z189" t="s">
        <v>89</v>
      </c>
      <c r="AA189" t="s">
        <v>45</v>
      </c>
      <c r="AB189" t="s">
        <v>33</v>
      </c>
    </row>
    <row r="190" spans="1:28" hidden="1" x14ac:dyDescent="0.35">
      <c r="A190" t="s">
        <v>636</v>
      </c>
      <c r="B190" t="s">
        <v>637</v>
      </c>
      <c r="C190" t="s">
        <v>638</v>
      </c>
      <c r="D190">
        <v>2</v>
      </c>
      <c r="E190" t="s">
        <v>639</v>
      </c>
      <c r="F190" t="s">
        <v>301</v>
      </c>
      <c r="G190" t="s">
        <v>33</v>
      </c>
      <c r="H190" t="s">
        <v>33</v>
      </c>
      <c r="I190" t="s">
        <v>70</v>
      </c>
      <c r="J190" t="s">
        <v>104</v>
      </c>
      <c r="K190" t="s">
        <v>455</v>
      </c>
      <c r="L190" t="s">
        <v>37</v>
      </c>
      <c r="M190" t="s">
        <v>38</v>
      </c>
      <c r="N190" t="s">
        <v>72</v>
      </c>
      <c r="O190" t="s">
        <v>40</v>
      </c>
      <c r="P190" t="s">
        <v>40</v>
      </c>
      <c r="Q190">
        <v>0</v>
      </c>
      <c r="R190">
        <v>0</v>
      </c>
      <c r="S190">
        <v>0</v>
      </c>
      <c r="T190" t="s">
        <v>41</v>
      </c>
      <c r="U190" t="s">
        <v>33</v>
      </c>
      <c r="V190" s="1">
        <v>41157.871527777781</v>
      </c>
      <c r="W190" s="1">
        <v>41165.166666666664</v>
      </c>
      <c r="X190" t="s">
        <v>640</v>
      </c>
      <c r="Y190" t="s">
        <v>44</v>
      </c>
      <c r="Z190" t="s">
        <v>60</v>
      </c>
      <c r="AA190" t="s">
        <v>45</v>
      </c>
      <c r="AB190" t="s">
        <v>33</v>
      </c>
    </row>
    <row r="191" spans="1:28" hidden="1" x14ac:dyDescent="0.35">
      <c r="A191" t="s">
        <v>641</v>
      </c>
      <c r="B191" t="s">
        <v>205</v>
      </c>
      <c r="C191" t="s">
        <v>642</v>
      </c>
      <c r="D191">
        <v>2</v>
      </c>
      <c r="E191" t="s">
        <v>643</v>
      </c>
      <c r="F191" t="s">
        <v>69</v>
      </c>
      <c r="G191" t="s">
        <v>33</v>
      </c>
      <c r="H191" t="s">
        <v>33</v>
      </c>
      <c r="I191" t="s">
        <v>70</v>
      </c>
      <c r="J191" t="s">
        <v>84</v>
      </c>
      <c r="K191" t="s">
        <v>71</v>
      </c>
      <c r="L191" t="s">
        <v>37</v>
      </c>
      <c r="M191" t="s">
        <v>38</v>
      </c>
      <c r="N191" t="s">
        <v>72</v>
      </c>
      <c r="O191" t="s">
        <v>72</v>
      </c>
      <c r="P191" t="s">
        <v>72</v>
      </c>
      <c r="Q191">
        <v>0</v>
      </c>
      <c r="R191">
        <v>0</v>
      </c>
      <c r="S191">
        <v>0</v>
      </c>
      <c r="T191" t="s">
        <v>41</v>
      </c>
      <c r="U191" t="s">
        <v>33</v>
      </c>
      <c r="V191" s="1">
        <v>41159.038194444445</v>
      </c>
      <c r="W191" s="1">
        <v>41555.736805555556</v>
      </c>
      <c r="X191" t="s">
        <v>208</v>
      </c>
      <c r="Y191" t="s">
        <v>88</v>
      </c>
      <c r="Z191" t="s">
        <v>89</v>
      </c>
      <c r="AA191" t="s">
        <v>45</v>
      </c>
      <c r="AB191" t="s">
        <v>33</v>
      </c>
    </row>
    <row r="192" spans="1:28" hidden="1" x14ac:dyDescent="0.35">
      <c r="A192" t="s">
        <v>644</v>
      </c>
      <c r="B192" t="s">
        <v>369</v>
      </c>
      <c r="C192" t="s">
        <v>645</v>
      </c>
      <c r="D192">
        <v>2</v>
      </c>
      <c r="E192" t="s">
        <v>646</v>
      </c>
      <c r="F192" t="s">
        <v>83</v>
      </c>
      <c r="G192" t="s">
        <v>33</v>
      </c>
      <c r="H192" t="s">
        <v>33</v>
      </c>
      <c r="I192" t="s">
        <v>34</v>
      </c>
      <c r="J192" t="s">
        <v>35</v>
      </c>
      <c r="K192" t="s">
        <v>85</v>
      </c>
      <c r="L192" t="s">
        <v>86</v>
      </c>
      <c r="M192" t="s">
        <v>34</v>
      </c>
      <c r="N192" t="s">
        <v>72</v>
      </c>
      <c r="O192" t="s">
        <v>72</v>
      </c>
      <c r="P192" t="s">
        <v>72</v>
      </c>
      <c r="Q192">
        <v>0</v>
      </c>
      <c r="R192">
        <v>0</v>
      </c>
      <c r="S192">
        <v>0</v>
      </c>
      <c r="T192" t="s">
        <v>41</v>
      </c>
      <c r="U192" t="s">
        <v>33</v>
      </c>
      <c r="V192" s="1">
        <v>41160.436111111114</v>
      </c>
      <c r="W192" s="1">
        <v>41162.166666666664</v>
      </c>
      <c r="X192" t="s">
        <v>73</v>
      </c>
      <c r="Y192" t="s">
        <v>74</v>
      </c>
      <c r="Z192" t="s">
        <v>88</v>
      </c>
      <c r="AA192" t="s">
        <v>45</v>
      </c>
      <c r="AB192" t="s">
        <v>33</v>
      </c>
    </row>
    <row r="193" spans="1:28" hidden="1" x14ac:dyDescent="0.35">
      <c r="A193" t="s">
        <v>647</v>
      </c>
      <c r="B193" t="s">
        <v>104</v>
      </c>
      <c r="C193" t="s">
        <v>648</v>
      </c>
      <c r="D193">
        <v>2</v>
      </c>
      <c r="E193" t="s">
        <v>649</v>
      </c>
      <c r="F193" t="s">
        <v>220</v>
      </c>
      <c r="G193" t="s">
        <v>33</v>
      </c>
      <c r="H193" t="s">
        <v>33</v>
      </c>
      <c r="I193" t="s">
        <v>70</v>
      </c>
      <c r="J193" t="s">
        <v>104</v>
      </c>
      <c r="K193" t="s">
        <v>221</v>
      </c>
      <c r="L193" t="s">
        <v>37</v>
      </c>
      <c r="M193" t="s">
        <v>38</v>
      </c>
      <c r="N193" t="s">
        <v>39</v>
      </c>
      <c r="O193" t="s">
        <v>39</v>
      </c>
      <c r="P193" t="s">
        <v>39</v>
      </c>
      <c r="Q193">
        <v>0</v>
      </c>
      <c r="R193">
        <v>0</v>
      </c>
      <c r="S193">
        <v>0</v>
      </c>
      <c r="T193" t="s">
        <v>41</v>
      </c>
      <c r="U193" t="s">
        <v>33</v>
      </c>
      <c r="V193" s="1">
        <v>41160.436111111114</v>
      </c>
      <c r="W193" s="1">
        <v>41162.166666666664</v>
      </c>
      <c r="X193" t="s">
        <v>105</v>
      </c>
      <c r="Y193" t="s">
        <v>60</v>
      </c>
      <c r="Z193" t="s">
        <v>60</v>
      </c>
      <c r="AA193" t="s">
        <v>45</v>
      </c>
      <c r="AB193" t="s">
        <v>123</v>
      </c>
    </row>
    <row r="194" spans="1:28" hidden="1" x14ac:dyDescent="0.35">
      <c r="A194" t="s">
        <v>650</v>
      </c>
      <c r="B194" t="s">
        <v>171</v>
      </c>
      <c r="C194" t="s">
        <v>651</v>
      </c>
      <c r="D194">
        <v>2</v>
      </c>
      <c r="E194" t="s">
        <v>652</v>
      </c>
      <c r="F194" t="s">
        <v>115</v>
      </c>
      <c r="G194" t="s">
        <v>33</v>
      </c>
      <c r="H194" t="s">
        <v>33</v>
      </c>
      <c r="I194" t="s">
        <v>34</v>
      </c>
      <c r="J194" t="s">
        <v>171</v>
      </c>
      <c r="K194" t="s">
        <v>174</v>
      </c>
      <c r="L194" t="s">
        <v>37</v>
      </c>
      <c r="M194" t="s">
        <v>34</v>
      </c>
      <c r="N194" t="s">
        <v>40</v>
      </c>
      <c r="O194" t="s">
        <v>39</v>
      </c>
      <c r="P194" t="s">
        <v>40</v>
      </c>
      <c r="Q194">
        <v>0</v>
      </c>
      <c r="R194">
        <v>0</v>
      </c>
      <c r="S194">
        <v>0</v>
      </c>
      <c r="T194" t="s">
        <v>87</v>
      </c>
      <c r="U194" t="s">
        <v>33</v>
      </c>
      <c r="V194" s="1">
        <v>41170.621527777781</v>
      </c>
      <c r="W194" s="1">
        <v>41171.166666666664</v>
      </c>
      <c r="X194" t="s">
        <v>175</v>
      </c>
      <c r="Y194" t="s">
        <v>74</v>
      </c>
      <c r="Z194" t="s">
        <v>64</v>
      </c>
      <c r="AA194" t="s">
        <v>45</v>
      </c>
      <c r="AB194" t="s">
        <v>90</v>
      </c>
    </row>
    <row r="195" spans="1:28" hidden="1" x14ac:dyDescent="0.35">
      <c r="A195" t="s">
        <v>650</v>
      </c>
      <c r="B195" t="s">
        <v>331</v>
      </c>
      <c r="C195" t="s">
        <v>653</v>
      </c>
      <c r="D195">
        <v>2</v>
      </c>
      <c r="E195" t="s">
        <v>654</v>
      </c>
      <c r="F195" t="s">
        <v>238</v>
      </c>
      <c r="G195" t="s">
        <v>33</v>
      </c>
      <c r="H195" t="s">
        <v>33</v>
      </c>
      <c r="I195" t="s">
        <v>34</v>
      </c>
      <c r="J195" t="s">
        <v>331</v>
      </c>
      <c r="K195" t="s">
        <v>239</v>
      </c>
      <c r="L195" t="s">
        <v>37</v>
      </c>
      <c r="M195" t="s">
        <v>34</v>
      </c>
      <c r="N195" t="s">
        <v>39</v>
      </c>
      <c r="O195" t="s">
        <v>39</v>
      </c>
      <c r="P195" t="s">
        <v>39</v>
      </c>
      <c r="Q195">
        <v>0</v>
      </c>
      <c r="R195">
        <v>0</v>
      </c>
      <c r="S195">
        <v>0</v>
      </c>
      <c r="T195" t="s">
        <v>87</v>
      </c>
      <c r="U195" t="s">
        <v>33</v>
      </c>
      <c r="V195" s="1">
        <v>41170.621527777781</v>
      </c>
      <c r="W195" s="1">
        <v>41171.166666666664</v>
      </c>
      <c r="X195" t="s">
        <v>33</v>
      </c>
      <c r="Y195" t="s">
        <v>74</v>
      </c>
      <c r="Z195" t="s">
        <v>252</v>
      </c>
      <c r="AA195" t="s">
        <v>45</v>
      </c>
      <c r="AB195" t="s">
        <v>90</v>
      </c>
    </row>
    <row r="196" spans="1:28" hidden="1" x14ac:dyDescent="0.35">
      <c r="A196" t="s">
        <v>650</v>
      </c>
      <c r="B196" t="s">
        <v>655</v>
      </c>
      <c r="C196" t="s">
        <v>656</v>
      </c>
      <c r="D196">
        <v>2</v>
      </c>
      <c r="E196" t="s">
        <v>657</v>
      </c>
      <c r="F196" t="s">
        <v>32</v>
      </c>
      <c r="G196" t="s">
        <v>33</v>
      </c>
      <c r="H196" t="s">
        <v>33</v>
      </c>
      <c r="I196" t="s">
        <v>34</v>
      </c>
      <c r="J196" t="s">
        <v>47</v>
      </c>
      <c r="K196" t="s">
        <v>150</v>
      </c>
      <c r="L196" t="s">
        <v>37</v>
      </c>
      <c r="M196" t="s">
        <v>38</v>
      </c>
      <c r="N196" t="s">
        <v>40</v>
      </c>
      <c r="O196" t="s">
        <v>40</v>
      </c>
      <c r="P196" t="s">
        <v>39</v>
      </c>
      <c r="Q196">
        <v>0</v>
      </c>
      <c r="R196">
        <v>0</v>
      </c>
      <c r="S196">
        <v>0</v>
      </c>
      <c r="T196" t="s">
        <v>41</v>
      </c>
      <c r="U196" t="s">
        <v>33</v>
      </c>
      <c r="V196" s="1">
        <v>41170.621527777781</v>
      </c>
      <c r="W196" s="1">
        <v>41263.208333333336</v>
      </c>
      <c r="X196" t="s">
        <v>658</v>
      </c>
      <c r="Y196" t="s">
        <v>88</v>
      </c>
      <c r="Z196" t="s">
        <v>64</v>
      </c>
      <c r="AA196" t="s">
        <v>45</v>
      </c>
      <c r="AB196" t="s">
        <v>90</v>
      </c>
    </row>
    <row r="197" spans="1:28" hidden="1" x14ac:dyDescent="0.35">
      <c r="A197" t="s">
        <v>650</v>
      </c>
      <c r="B197" t="s">
        <v>324</v>
      </c>
      <c r="C197" t="s">
        <v>659</v>
      </c>
      <c r="D197">
        <v>2</v>
      </c>
      <c r="E197" t="s">
        <v>660</v>
      </c>
      <c r="F197" t="s">
        <v>220</v>
      </c>
      <c r="G197" t="s">
        <v>33</v>
      </c>
      <c r="H197" t="s">
        <v>33</v>
      </c>
      <c r="I197" t="s">
        <v>70</v>
      </c>
      <c r="J197" t="s">
        <v>324</v>
      </c>
      <c r="K197" t="s">
        <v>221</v>
      </c>
      <c r="L197" t="s">
        <v>37</v>
      </c>
      <c r="M197" t="s">
        <v>38</v>
      </c>
      <c r="N197" t="s">
        <v>39</v>
      </c>
      <c r="O197" t="s">
        <v>39</v>
      </c>
      <c r="P197" t="s">
        <v>39</v>
      </c>
      <c r="Q197">
        <v>0</v>
      </c>
      <c r="R197">
        <v>0</v>
      </c>
      <c r="S197">
        <v>0</v>
      </c>
      <c r="T197" t="s">
        <v>41</v>
      </c>
      <c r="U197" t="s">
        <v>33</v>
      </c>
      <c r="V197" s="1">
        <v>41170.621527777781</v>
      </c>
      <c r="W197" s="1">
        <v>41171.585416666669</v>
      </c>
      <c r="X197" t="s">
        <v>175</v>
      </c>
      <c r="Y197" t="s">
        <v>74</v>
      </c>
      <c r="Z197" t="s">
        <v>64</v>
      </c>
      <c r="AA197" t="s">
        <v>45</v>
      </c>
      <c r="AB197" t="s">
        <v>90</v>
      </c>
    </row>
    <row r="198" spans="1:28" hidden="1" x14ac:dyDescent="0.35">
      <c r="A198" t="s">
        <v>650</v>
      </c>
      <c r="B198" t="s">
        <v>661</v>
      </c>
      <c r="C198" t="s">
        <v>662</v>
      </c>
      <c r="D198">
        <v>2</v>
      </c>
      <c r="E198" t="s">
        <v>663</v>
      </c>
      <c r="F198" t="s">
        <v>115</v>
      </c>
      <c r="G198" t="s">
        <v>33</v>
      </c>
      <c r="H198" t="s">
        <v>33</v>
      </c>
      <c r="I198" t="s">
        <v>34</v>
      </c>
      <c r="J198" t="s">
        <v>147</v>
      </c>
      <c r="K198" t="s">
        <v>116</v>
      </c>
      <c r="L198" t="s">
        <v>37</v>
      </c>
      <c r="M198" t="s">
        <v>34</v>
      </c>
      <c r="N198" t="s">
        <v>40</v>
      </c>
      <c r="O198" t="s">
        <v>40</v>
      </c>
      <c r="P198" t="s">
        <v>39</v>
      </c>
      <c r="Q198">
        <v>0</v>
      </c>
      <c r="R198">
        <v>0</v>
      </c>
      <c r="S198">
        <v>0</v>
      </c>
      <c r="T198" t="s">
        <v>41</v>
      </c>
      <c r="U198" t="s">
        <v>33</v>
      </c>
      <c r="V198" s="1">
        <v>41170.621527777781</v>
      </c>
      <c r="W198" s="1">
        <v>41171.59097222222</v>
      </c>
      <c r="X198" t="s">
        <v>640</v>
      </c>
      <c r="Y198" t="s">
        <v>44</v>
      </c>
      <c r="Z198" t="s">
        <v>64</v>
      </c>
      <c r="AA198" t="s">
        <v>45</v>
      </c>
      <c r="AB198" t="s">
        <v>90</v>
      </c>
    </row>
    <row r="199" spans="1:28" hidden="1" x14ac:dyDescent="0.35">
      <c r="A199" t="s">
        <v>2409</v>
      </c>
      <c r="B199" t="s">
        <v>112</v>
      </c>
      <c r="C199" t="s">
        <v>2413</v>
      </c>
      <c r="D199">
        <v>3</v>
      </c>
      <c r="E199" t="s">
        <v>2414</v>
      </c>
      <c r="F199" t="s">
        <v>220</v>
      </c>
      <c r="G199" t="s">
        <v>2347</v>
      </c>
      <c r="H199" t="s">
        <v>2309</v>
      </c>
      <c r="I199" t="s">
        <v>70</v>
      </c>
      <c r="J199" t="s">
        <v>147</v>
      </c>
      <c r="K199" t="s">
        <v>2348</v>
      </c>
      <c r="L199" t="s">
        <v>37</v>
      </c>
      <c r="M199" t="s">
        <v>38</v>
      </c>
      <c r="N199" t="s">
        <v>40</v>
      </c>
      <c r="O199" t="s">
        <v>40</v>
      </c>
      <c r="P199" t="s">
        <v>70</v>
      </c>
      <c r="Q199">
        <v>0</v>
      </c>
      <c r="R199">
        <v>0</v>
      </c>
      <c r="S199">
        <v>0</v>
      </c>
      <c r="T199" t="s">
        <v>40</v>
      </c>
      <c r="U199" t="s">
        <v>40</v>
      </c>
      <c r="V199" s="1">
        <v>42384.165972222225</v>
      </c>
      <c r="W199" s="1">
        <v>42390.672222222223</v>
      </c>
      <c r="X199" t="s">
        <v>117</v>
      </c>
      <c r="Y199" t="s">
        <v>74</v>
      </c>
      <c r="Z199" t="s">
        <v>44</v>
      </c>
      <c r="AA199" t="s">
        <v>160</v>
      </c>
      <c r="AB199" t="s">
        <v>90</v>
      </c>
    </row>
    <row r="200" spans="1:28" hidden="1" x14ac:dyDescent="0.35">
      <c r="A200" t="s">
        <v>669</v>
      </c>
      <c r="B200" t="s">
        <v>478</v>
      </c>
      <c r="C200" t="s">
        <v>670</v>
      </c>
      <c r="D200">
        <v>2</v>
      </c>
      <c r="E200" t="s">
        <v>671</v>
      </c>
      <c r="F200" t="s">
        <v>32</v>
      </c>
      <c r="G200" t="s">
        <v>33</v>
      </c>
      <c r="H200" t="s">
        <v>33</v>
      </c>
      <c r="I200" t="s">
        <v>34</v>
      </c>
      <c r="J200" t="s">
        <v>147</v>
      </c>
      <c r="K200" t="s">
        <v>150</v>
      </c>
      <c r="L200" t="s">
        <v>37</v>
      </c>
      <c r="M200" t="s">
        <v>38</v>
      </c>
      <c r="N200" t="s">
        <v>40</v>
      </c>
      <c r="O200" t="s">
        <v>40</v>
      </c>
      <c r="P200" t="s">
        <v>39</v>
      </c>
      <c r="Q200">
        <v>0</v>
      </c>
      <c r="R200">
        <v>0</v>
      </c>
      <c r="S200">
        <v>0</v>
      </c>
      <c r="T200" t="s">
        <v>41</v>
      </c>
      <c r="U200" t="s">
        <v>33</v>
      </c>
      <c r="V200" s="1">
        <v>41177.463194444441</v>
      </c>
      <c r="W200" s="1">
        <v>41177.463194444441</v>
      </c>
      <c r="X200" t="s">
        <v>151</v>
      </c>
      <c r="Y200" t="s">
        <v>152</v>
      </c>
      <c r="Z200" t="s">
        <v>152</v>
      </c>
      <c r="AA200" t="s">
        <v>45</v>
      </c>
      <c r="AB200" t="s">
        <v>209</v>
      </c>
    </row>
    <row r="201" spans="1:28" hidden="1" x14ac:dyDescent="0.35">
      <c r="A201" t="s">
        <v>672</v>
      </c>
      <c r="B201" t="s">
        <v>673</v>
      </c>
      <c r="C201" t="s">
        <v>674</v>
      </c>
      <c r="D201">
        <v>2</v>
      </c>
      <c r="E201" t="s">
        <v>675</v>
      </c>
      <c r="F201" t="s">
        <v>301</v>
      </c>
      <c r="G201" t="s">
        <v>33</v>
      </c>
      <c r="H201" t="s">
        <v>33</v>
      </c>
      <c r="I201" t="s">
        <v>70</v>
      </c>
      <c r="J201" t="s">
        <v>112</v>
      </c>
      <c r="K201" t="s">
        <v>455</v>
      </c>
      <c r="L201" t="s">
        <v>37</v>
      </c>
      <c r="M201" t="s">
        <v>38</v>
      </c>
      <c r="N201" t="s">
        <v>72</v>
      </c>
      <c r="O201" t="s">
        <v>40</v>
      </c>
      <c r="P201" t="s">
        <v>40</v>
      </c>
      <c r="Q201">
        <v>0</v>
      </c>
      <c r="R201">
        <v>0</v>
      </c>
      <c r="S201">
        <v>0</v>
      </c>
      <c r="T201" t="s">
        <v>41</v>
      </c>
      <c r="U201" t="s">
        <v>33</v>
      </c>
      <c r="V201" s="1">
        <v>41180.444444444445</v>
      </c>
      <c r="W201" s="1">
        <v>41375.146527777775</v>
      </c>
      <c r="X201" t="s">
        <v>33</v>
      </c>
      <c r="Y201" t="s">
        <v>44</v>
      </c>
      <c r="Z201" t="s">
        <v>252</v>
      </c>
      <c r="AA201" t="s">
        <v>45</v>
      </c>
      <c r="AB201" t="s">
        <v>209</v>
      </c>
    </row>
    <row r="202" spans="1:28" hidden="1" x14ac:dyDescent="0.35">
      <c r="A202" t="s">
        <v>672</v>
      </c>
      <c r="B202" t="s">
        <v>222</v>
      </c>
      <c r="C202" t="s">
        <v>676</v>
      </c>
      <c r="D202">
        <v>2</v>
      </c>
      <c r="E202" t="s">
        <v>677</v>
      </c>
      <c r="F202" t="s">
        <v>301</v>
      </c>
      <c r="G202" t="s">
        <v>33</v>
      </c>
      <c r="H202" t="s">
        <v>33</v>
      </c>
      <c r="I202" t="s">
        <v>70</v>
      </c>
      <c r="J202" t="s">
        <v>294</v>
      </c>
      <c r="K202" t="s">
        <v>455</v>
      </c>
      <c r="L202" t="s">
        <v>37</v>
      </c>
      <c r="M202" t="s">
        <v>38</v>
      </c>
      <c r="N202" t="s">
        <v>72</v>
      </c>
      <c r="O202" t="s">
        <v>40</v>
      </c>
      <c r="P202" t="s">
        <v>40</v>
      </c>
      <c r="Q202">
        <v>0</v>
      </c>
      <c r="R202">
        <v>0</v>
      </c>
      <c r="S202">
        <v>0</v>
      </c>
      <c r="T202" t="s">
        <v>41</v>
      </c>
      <c r="U202" t="s">
        <v>33</v>
      </c>
      <c r="V202" s="1">
        <v>41180.444444444445</v>
      </c>
      <c r="W202" s="1">
        <v>41375.146527777775</v>
      </c>
      <c r="X202" t="s">
        <v>225</v>
      </c>
      <c r="Y202" t="s">
        <v>60</v>
      </c>
      <c r="Z202" t="s">
        <v>60</v>
      </c>
      <c r="AA202" t="s">
        <v>45</v>
      </c>
      <c r="AB202" t="s">
        <v>209</v>
      </c>
    </row>
    <row r="203" spans="1:28" hidden="1" x14ac:dyDescent="0.35">
      <c r="A203" t="s">
        <v>678</v>
      </c>
      <c r="B203" t="s">
        <v>679</v>
      </c>
      <c r="C203" t="s">
        <v>680</v>
      </c>
      <c r="D203">
        <v>2</v>
      </c>
      <c r="E203" t="s">
        <v>681</v>
      </c>
      <c r="F203" t="s">
        <v>32</v>
      </c>
      <c r="G203" t="s">
        <v>33</v>
      </c>
      <c r="H203" t="s">
        <v>33</v>
      </c>
      <c r="I203" t="s">
        <v>34</v>
      </c>
      <c r="J203" t="s">
        <v>104</v>
      </c>
      <c r="K203" t="s">
        <v>36</v>
      </c>
      <c r="L203" t="s">
        <v>37</v>
      </c>
      <c r="M203" t="s">
        <v>38</v>
      </c>
      <c r="N203" t="s">
        <v>39</v>
      </c>
      <c r="O203" t="s">
        <v>40</v>
      </c>
      <c r="P203" t="s">
        <v>40</v>
      </c>
      <c r="Q203">
        <v>0</v>
      </c>
      <c r="R203">
        <v>0</v>
      </c>
      <c r="S203">
        <v>0</v>
      </c>
      <c r="T203" t="s">
        <v>41</v>
      </c>
      <c r="U203" t="s">
        <v>33</v>
      </c>
      <c r="V203" s="1">
        <v>41183.788194444445</v>
      </c>
      <c r="W203" s="1">
        <v>42976.063194444447</v>
      </c>
      <c r="X203" t="s">
        <v>105</v>
      </c>
      <c r="Y203" t="s">
        <v>60</v>
      </c>
      <c r="Z203" t="s">
        <v>60</v>
      </c>
      <c r="AA203" t="s">
        <v>45</v>
      </c>
      <c r="AB203" t="s">
        <v>33</v>
      </c>
    </row>
    <row r="204" spans="1:28" hidden="1" x14ac:dyDescent="0.35">
      <c r="A204" t="s">
        <v>682</v>
      </c>
      <c r="B204" t="s">
        <v>478</v>
      </c>
      <c r="C204" t="s">
        <v>683</v>
      </c>
      <c r="D204">
        <v>2</v>
      </c>
      <c r="E204" t="s">
        <v>684</v>
      </c>
      <c r="F204" t="s">
        <v>685</v>
      </c>
      <c r="G204" t="s">
        <v>33</v>
      </c>
      <c r="H204" t="s">
        <v>33</v>
      </c>
      <c r="I204" t="s">
        <v>38</v>
      </c>
      <c r="J204" t="s">
        <v>75</v>
      </c>
      <c r="K204" t="s">
        <v>686</v>
      </c>
      <c r="L204" t="s">
        <v>86</v>
      </c>
      <c r="M204" t="s">
        <v>38</v>
      </c>
      <c r="N204" t="s">
        <v>40</v>
      </c>
      <c r="O204" t="s">
        <v>40</v>
      </c>
      <c r="P204" t="s">
        <v>39</v>
      </c>
      <c r="Q204">
        <v>0</v>
      </c>
      <c r="R204">
        <v>0</v>
      </c>
      <c r="S204">
        <v>0</v>
      </c>
      <c r="T204" t="s">
        <v>41</v>
      </c>
      <c r="U204" t="s">
        <v>33</v>
      </c>
      <c r="V204" s="1">
        <v>41192.788194444445</v>
      </c>
      <c r="W204" s="1">
        <v>41304.208333333336</v>
      </c>
      <c r="X204" t="s">
        <v>151</v>
      </c>
      <c r="Y204" t="s">
        <v>152</v>
      </c>
      <c r="Z204" t="s">
        <v>152</v>
      </c>
      <c r="AA204" t="s">
        <v>45</v>
      </c>
      <c r="AB204" t="s">
        <v>33</v>
      </c>
    </row>
    <row r="205" spans="1:28" hidden="1" x14ac:dyDescent="0.35">
      <c r="A205" t="s">
        <v>687</v>
      </c>
      <c r="B205" t="s">
        <v>171</v>
      </c>
      <c r="C205" t="s">
        <v>688</v>
      </c>
      <c r="D205">
        <v>2</v>
      </c>
      <c r="E205" t="s">
        <v>689</v>
      </c>
      <c r="F205" t="s">
        <v>115</v>
      </c>
      <c r="G205" t="s">
        <v>33</v>
      </c>
      <c r="H205" t="s">
        <v>33</v>
      </c>
      <c r="I205" t="s">
        <v>34</v>
      </c>
      <c r="J205" t="s">
        <v>171</v>
      </c>
      <c r="K205" t="s">
        <v>174</v>
      </c>
      <c r="L205" t="s">
        <v>37</v>
      </c>
      <c r="M205" t="s">
        <v>34</v>
      </c>
      <c r="N205" t="s">
        <v>40</v>
      </c>
      <c r="O205" t="s">
        <v>39</v>
      </c>
      <c r="P205" t="s">
        <v>40</v>
      </c>
      <c r="Q205">
        <v>0</v>
      </c>
      <c r="R205">
        <v>0</v>
      </c>
      <c r="S205">
        <v>0</v>
      </c>
      <c r="T205" t="s">
        <v>87</v>
      </c>
      <c r="U205" t="s">
        <v>33</v>
      </c>
      <c r="V205" s="1">
        <v>41192.788194444445</v>
      </c>
      <c r="W205" s="1">
        <v>41446.133333333331</v>
      </c>
      <c r="X205" t="s">
        <v>175</v>
      </c>
      <c r="Y205" t="s">
        <v>74</v>
      </c>
      <c r="Z205" t="s">
        <v>64</v>
      </c>
      <c r="AA205" t="s">
        <v>45</v>
      </c>
      <c r="AB205" t="s">
        <v>209</v>
      </c>
    </row>
    <row r="206" spans="1:28" hidden="1" x14ac:dyDescent="0.35">
      <c r="A206" t="s">
        <v>466</v>
      </c>
      <c r="B206" t="s">
        <v>104</v>
      </c>
      <c r="C206" t="s">
        <v>690</v>
      </c>
      <c r="D206">
        <v>2</v>
      </c>
      <c r="E206" t="s">
        <v>691</v>
      </c>
      <c r="F206" t="s">
        <v>95</v>
      </c>
      <c r="G206" t="s">
        <v>33</v>
      </c>
      <c r="H206" t="s">
        <v>33</v>
      </c>
      <c r="I206" t="s">
        <v>70</v>
      </c>
      <c r="J206" t="s">
        <v>104</v>
      </c>
      <c r="K206" t="s">
        <v>96</v>
      </c>
      <c r="L206" t="s">
        <v>37</v>
      </c>
      <c r="M206" t="s">
        <v>34</v>
      </c>
      <c r="N206" t="s">
        <v>72</v>
      </c>
      <c r="O206" t="s">
        <v>72</v>
      </c>
      <c r="P206" t="s">
        <v>72</v>
      </c>
      <c r="Q206">
        <v>0</v>
      </c>
      <c r="R206">
        <v>0</v>
      </c>
      <c r="S206">
        <v>0</v>
      </c>
      <c r="T206" t="s">
        <v>87</v>
      </c>
      <c r="U206" t="s">
        <v>33</v>
      </c>
      <c r="V206" s="1">
        <v>41194.871527777781</v>
      </c>
      <c r="W206" s="1">
        <v>42976.0625</v>
      </c>
      <c r="X206" t="s">
        <v>105</v>
      </c>
      <c r="Y206" t="s">
        <v>60</v>
      </c>
      <c r="Z206" t="s">
        <v>60</v>
      </c>
      <c r="AA206" t="s">
        <v>45</v>
      </c>
      <c r="AB206" t="s">
        <v>33</v>
      </c>
    </row>
    <row r="207" spans="1:28" hidden="1" x14ac:dyDescent="0.35">
      <c r="A207" t="s">
        <v>692</v>
      </c>
      <c r="B207" t="s">
        <v>112</v>
      </c>
      <c r="C207" t="s">
        <v>693</v>
      </c>
      <c r="D207">
        <v>2</v>
      </c>
      <c r="E207" t="s">
        <v>694</v>
      </c>
      <c r="F207" t="s">
        <v>69</v>
      </c>
      <c r="G207" t="s">
        <v>33</v>
      </c>
      <c r="H207" t="s">
        <v>33</v>
      </c>
      <c r="I207" t="s">
        <v>70</v>
      </c>
      <c r="J207" t="s">
        <v>112</v>
      </c>
      <c r="K207" t="s">
        <v>71</v>
      </c>
      <c r="L207" t="s">
        <v>37</v>
      </c>
      <c r="M207" t="s">
        <v>38</v>
      </c>
      <c r="N207" t="s">
        <v>72</v>
      </c>
      <c r="O207" t="s">
        <v>72</v>
      </c>
      <c r="P207" t="s">
        <v>72</v>
      </c>
      <c r="Q207">
        <v>0</v>
      </c>
      <c r="R207">
        <v>0</v>
      </c>
      <c r="S207">
        <v>0</v>
      </c>
      <c r="T207" t="s">
        <v>41</v>
      </c>
      <c r="U207" t="s">
        <v>33</v>
      </c>
      <c r="V207" s="1">
        <v>41214.447222222225</v>
      </c>
      <c r="W207" s="1">
        <v>41377.121527777781</v>
      </c>
      <c r="X207" t="s">
        <v>117</v>
      </c>
      <c r="Y207" t="s">
        <v>74</v>
      </c>
      <c r="Z207" t="s">
        <v>252</v>
      </c>
      <c r="AA207" t="s">
        <v>45</v>
      </c>
      <c r="AB207" t="s">
        <v>33</v>
      </c>
    </row>
    <row r="208" spans="1:28" hidden="1" x14ac:dyDescent="0.35">
      <c r="A208" t="s">
        <v>692</v>
      </c>
      <c r="B208" t="s">
        <v>112</v>
      </c>
      <c r="C208" t="s">
        <v>695</v>
      </c>
      <c r="D208">
        <v>2</v>
      </c>
      <c r="E208" t="s">
        <v>696</v>
      </c>
      <c r="F208" t="s">
        <v>69</v>
      </c>
      <c r="G208" t="s">
        <v>33</v>
      </c>
      <c r="H208" t="s">
        <v>33</v>
      </c>
      <c r="I208" t="s">
        <v>70</v>
      </c>
      <c r="J208" t="s">
        <v>112</v>
      </c>
      <c r="K208" t="s">
        <v>71</v>
      </c>
      <c r="L208" t="s">
        <v>37</v>
      </c>
      <c r="M208" t="s">
        <v>38</v>
      </c>
      <c r="N208" t="s">
        <v>72</v>
      </c>
      <c r="O208" t="s">
        <v>72</v>
      </c>
      <c r="P208" t="s">
        <v>72</v>
      </c>
      <c r="Q208">
        <v>0</v>
      </c>
      <c r="R208">
        <v>0</v>
      </c>
      <c r="S208">
        <v>0</v>
      </c>
      <c r="T208" t="s">
        <v>41</v>
      </c>
      <c r="U208" t="s">
        <v>33</v>
      </c>
      <c r="V208" s="1">
        <v>41214.447222222225</v>
      </c>
      <c r="W208" s="1">
        <v>41377.121527777781</v>
      </c>
      <c r="X208" t="s">
        <v>117</v>
      </c>
      <c r="Y208" t="s">
        <v>74</v>
      </c>
      <c r="Z208" t="s">
        <v>252</v>
      </c>
      <c r="AA208" t="s">
        <v>45</v>
      </c>
      <c r="AB208" t="s">
        <v>33</v>
      </c>
    </row>
    <row r="209" spans="1:28" hidden="1" x14ac:dyDescent="0.35">
      <c r="A209" t="s">
        <v>692</v>
      </c>
      <c r="B209" t="s">
        <v>112</v>
      </c>
      <c r="C209" t="s">
        <v>697</v>
      </c>
      <c r="D209">
        <v>2</v>
      </c>
      <c r="E209" t="s">
        <v>698</v>
      </c>
      <c r="F209" t="s">
        <v>69</v>
      </c>
      <c r="G209" t="s">
        <v>33</v>
      </c>
      <c r="H209" t="s">
        <v>33</v>
      </c>
      <c r="I209" t="s">
        <v>70</v>
      </c>
      <c r="J209" t="s">
        <v>112</v>
      </c>
      <c r="K209" t="s">
        <v>71</v>
      </c>
      <c r="L209" t="s">
        <v>37</v>
      </c>
      <c r="M209" t="s">
        <v>38</v>
      </c>
      <c r="N209" t="s">
        <v>72</v>
      </c>
      <c r="O209" t="s">
        <v>72</v>
      </c>
      <c r="P209" t="s">
        <v>72</v>
      </c>
      <c r="Q209">
        <v>0</v>
      </c>
      <c r="R209">
        <v>0</v>
      </c>
      <c r="S209">
        <v>0</v>
      </c>
      <c r="T209" t="s">
        <v>41</v>
      </c>
      <c r="U209" t="s">
        <v>33</v>
      </c>
      <c r="V209" s="1">
        <v>41214.447222222225</v>
      </c>
      <c r="W209" s="1">
        <v>41377.121527777781</v>
      </c>
      <c r="X209" t="s">
        <v>117</v>
      </c>
      <c r="Y209" t="s">
        <v>74</v>
      </c>
      <c r="Z209" t="s">
        <v>252</v>
      </c>
      <c r="AA209" t="s">
        <v>45</v>
      </c>
      <c r="AB209" t="s">
        <v>33</v>
      </c>
    </row>
    <row r="210" spans="1:28" hidden="1" x14ac:dyDescent="0.35">
      <c r="A210" t="s">
        <v>699</v>
      </c>
      <c r="B210" t="s">
        <v>214</v>
      </c>
      <c r="C210" t="s">
        <v>700</v>
      </c>
      <c r="D210">
        <v>2</v>
      </c>
      <c r="E210" t="s">
        <v>701</v>
      </c>
      <c r="F210" t="s">
        <v>69</v>
      </c>
      <c r="G210" t="s">
        <v>33</v>
      </c>
      <c r="H210" t="s">
        <v>33</v>
      </c>
      <c r="I210" t="s">
        <v>70</v>
      </c>
      <c r="J210" t="s">
        <v>104</v>
      </c>
      <c r="K210" t="s">
        <v>71</v>
      </c>
      <c r="L210" t="s">
        <v>37</v>
      </c>
      <c r="M210" t="s">
        <v>38</v>
      </c>
      <c r="N210" t="s">
        <v>72</v>
      </c>
      <c r="O210" t="s">
        <v>72</v>
      </c>
      <c r="P210" t="s">
        <v>72</v>
      </c>
      <c r="Q210">
        <v>0</v>
      </c>
      <c r="R210">
        <v>0</v>
      </c>
      <c r="S210">
        <v>0</v>
      </c>
      <c r="T210" t="s">
        <v>41</v>
      </c>
      <c r="U210" t="s">
        <v>33</v>
      </c>
      <c r="V210" s="1">
        <v>41214.447222222225</v>
      </c>
      <c r="W210" s="1">
        <v>41415.13958333333</v>
      </c>
      <c r="X210" t="s">
        <v>105</v>
      </c>
      <c r="Y210" t="s">
        <v>60</v>
      </c>
      <c r="Z210" t="s">
        <v>60</v>
      </c>
      <c r="AA210" t="s">
        <v>45</v>
      </c>
      <c r="AB210" t="s">
        <v>702</v>
      </c>
    </row>
    <row r="211" spans="1:28" hidden="1" x14ac:dyDescent="0.35">
      <c r="A211" t="s">
        <v>703</v>
      </c>
      <c r="B211" t="s">
        <v>147</v>
      </c>
      <c r="C211" t="s">
        <v>704</v>
      </c>
      <c r="D211">
        <v>2</v>
      </c>
      <c r="E211" t="s">
        <v>705</v>
      </c>
      <c r="F211" t="s">
        <v>32</v>
      </c>
      <c r="G211" t="s">
        <v>33</v>
      </c>
      <c r="H211" t="s">
        <v>33</v>
      </c>
      <c r="I211" t="s">
        <v>34</v>
      </c>
      <c r="J211" t="s">
        <v>147</v>
      </c>
      <c r="K211" t="s">
        <v>150</v>
      </c>
      <c r="L211" t="s">
        <v>37</v>
      </c>
      <c r="M211" t="s">
        <v>38</v>
      </c>
      <c r="N211" t="s">
        <v>40</v>
      </c>
      <c r="O211" t="s">
        <v>40</v>
      </c>
      <c r="P211" t="s">
        <v>39</v>
      </c>
      <c r="Q211">
        <v>0</v>
      </c>
      <c r="R211">
        <v>0</v>
      </c>
      <c r="S211">
        <v>0</v>
      </c>
      <c r="T211" t="s">
        <v>41</v>
      </c>
      <c r="U211" t="s">
        <v>33</v>
      </c>
      <c r="V211" s="1">
        <v>41226.568749999999</v>
      </c>
      <c r="W211" s="1">
        <v>42976.063194444447</v>
      </c>
      <c r="X211" t="s">
        <v>151</v>
      </c>
      <c r="Y211" t="s">
        <v>152</v>
      </c>
      <c r="Z211" t="s">
        <v>152</v>
      </c>
      <c r="AA211" t="s">
        <v>45</v>
      </c>
      <c r="AB211" t="s">
        <v>90</v>
      </c>
    </row>
    <row r="212" spans="1:28" hidden="1" x14ac:dyDescent="0.35">
      <c r="A212" t="s">
        <v>703</v>
      </c>
      <c r="B212" t="s">
        <v>294</v>
      </c>
      <c r="C212" t="s">
        <v>706</v>
      </c>
      <c r="D212">
        <v>2</v>
      </c>
      <c r="E212" t="s">
        <v>707</v>
      </c>
      <c r="F212" t="s">
        <v>301</v>
      </c>
      <c r="G212" t="s">
        <v>33</v>
      </c>
      <c r="H212" t="s">
        <v>33</v>
      </c>
      <c r="I212" t="s">
        <v>70</v>
      </c>
      <c r="J212" t="s">
        <v>294</v>
      </c>
      <c r="K212" t="s">
        <v>455</v>
      </c>
      <c r="L212" t="s">
        <v>37</v>
      </c>
      <c r="M212" t="s">
        <v>38</v>
      </c>
      <c r="N212" t="s">
        <v>72</v>
      </c>
      <c r="O212" t="s">
        <v>40</v>
      </c>
      <c r="P212" t="s">
        <v>40</v>
      </c>
      <c r="Q212">
        <v>0</v>
      </c>
      <c r="R212">
        <v>0</v>
      </c>
      <c r="S212">
        <v>0</v>
      </c>
      <c r="T212" t="s">
        <v>41</v>
      </c>
      <c r="U212" t="s">
        <v>33</v>
      </c>
      <c r="V212" s="1">
        <v>41226.568749999999</v>
      </c>
      <c r="W212" s="1">
        <v>42976.063194444447</v>
      </c>
      <c r="X212" t="s">
        <v>33</v>
      </c>
      <c r="Y212" t="s">
        <v>43</v>
      </c>
      <c r="Z212" t="s">
        <v>252</v>
      </c>
      <c r="AA212" t="s">
        <v>45</v>
      </c>
      <c r="AB212" t="s">
        <v>90</v>
      </c>
    </row>
    <row r="213" spans="1:28" hidden="1" x14ac:dyDescent="0.35">
      <c r="A213" t="s">
        <v>703</v>
      </c>
      <c r="B213" t="s">
        <v>47</v>
      </c>
      <c r="C213" t="s">
        <v>708</v>
      </c>
      <c r="D213">
        <v>2</v>
      </c>
      <c r="E213" t="s">
        <v>709</v>
      </c>
      <c r="F213" t="s">
        <v>32</v>
      </c>
      <c r="G213" t="s">
        <v>33</v>
      </c>
      <c r="H213" t="s">
        <v>33</v>
      </c>
      <c r="I213" t="s">
        <v>34</v>
      </c>
      <c r="J213" t="s">
        <v>47</v>
      </c>
      <c r="K213" t="s">
        <v>36</v>
      </c>
      <c r="L213" t="s">
        <v>37</v>
      </c>
      <c r="M213" t="s">
        <v>38</v>
      </c>
      <c r="N213" t="s">
        <v>39</v>
      </c>
      <c r="O213" t="s">
        <v>40</v>
      </c>
      <c r="P213" t="s">
        <v>40</v>
      </c>
      <c r="Q213">
        <v>0</v>
      </c>
      <c r="R213">
        <v>0</v>
      </c>
      <c r="S213">
        <v>0</v>
      </c>
      <c r="T213" t="s">
        <v>41</v>
      </c>
      <c r="U213" t="s">
        <v>33</v>
      </c>
      <c r="V213" s="1">
        <v>41226.568749999999</v>
      </c>
      <c r="W213" s="1">
        <v>42976.063194444447</v>
      </c>
      <c r="X213" t="s">
        <v>33</v>
      </c>
      <c r="Y213" t="s">
        <v>52</v>
      </c>
      <c r="Z213" t="s">
        <v>52</v>
      </c>
      <c r="AA213" t="s">
        <v>45</v>
      </c>
      <c r="AB213" t="s">
        <v>90</v>
      </c>
    </row>
    <row r="214" spans="1:28" hidden="1" x14ac:dyDescent="0.35">
      <c r="A214" t="s">
        <v>703</v>
      </c>
      <c r="B214" t="s">
        <v>294</v>
      </c>
      <c r="C214" t="s">
        <v>710</v>
      </c>
      <c r="D214">
        <v>2</v>
      </c>
      <c r="E214" t="s">
        <v>711</v>
      </c>
      <c r="F214" t="s">
        <v>301</v>
      </c>
      <c r="G214" t="s">
        <v>33</v>
      </c>
      <c r="H214" t="s">
        <v>33</v>
      </c>
      <c r="I214" t="s">
        <v>70</v>
      </c>
      <c r="J214" t="s">
        <v>294</v>
      </c>
      <c r="K214" t="s">
        <v>455</v>
      </c>
      <c r="L214" t="s">
        <v>37</v>
      </c>
      <c r="M214" t="s">
        <v>38</v>
      </c>
      <c r="N214" t="s">
        <v>72</v>
      </c>
      <c r="O214" t="s">
        <v>40</v>
      </c>
      <c r="P214" t="s">
        <v>40</v>
      </c>
      <c r="Q214">
        <v>0</v>
      </c>
      <c r="R214">
        <v>0</v>
      </c>
      <c r="S214">
        <v>0</v>
      </c>
      <c r="T214" t="s">
        <v>41</v>
      </c>
      <c r="U214" t="s">
        <v>33</v>
      </c>
      <c r="V214" s="1">
        <v>41226.568749999999</v>
      </c>
      <c r="W214" s="1">
        <v>42976.063194444447</v>
      </c>
      <c r="X214" t="s">
        <v>33</v>
      </c>
      <c r="Y214" t="s">
        <v>43</v>
      </c>
      <c r="Z214" t="s">
        <v>252</v>
      </c>
      <c r="AA214" t="s">
        <v>45</v>
      </c>
      <c r="AB214" t="s">
        <v>90</v>
      </c>
    </row>
    <row r="215" spans="1:28" hidden="1" x14ac:dyDescent="0.35">
      <c r="A215" t="s">
        <v>712</v>
      </c>
      <c r="B215" t="s">
        <v>205</v>
      </c>
      <c r="C215" t="s">
        <v>713</v>
      </c>
      <c r="D215">
        <v>2</v>
      </c>
      <c r="E215" t="s">
        <v>714</v>
      </c>
      <c r="F215" t="s">
        <v>69</v>
      </c>
      <c r="G215" t="s">
        <v>33</v>
      </c>
      <c r="H215" t="s">
        <v>33</v>
      </c>
      <c r="I215" t="s">
        <v>70</v>
      </c>
      <c r="J215" t="s">
        <v>75</v>
      </c>
      <c r="K215" t="s">
        <v>71</v>
      </c>
      <c r="L215" t="s">
        <v>37</v>
      </c>
      <c r="M215" t="s">
        <v>38</v>
      </c>
      <c r="N215" t="s">
        <v>72</v>
      </c>
      <c r="O215" t="s">
        <v>72</v>
      </c>
      <c r="P215" t="s">
        <v>72</v>
      </c>
      <c r="Q215">
        <v>0</v>
      </c>
      <c r="R215">
        <v>0</v>
      </c>
      <c r="S215">
        <v>0</v>
      </c>
      <c r="T215" t="s">
        <v>41</v>
      </c>
      <c r="U215" t="s">
        <v>33</v>
      </c>
      <c r="V215" s="1">
        <v>41236.506249999999</v>
      </c>
      <c r="W215" s="1">
        <v>42976.063888888886</v>
      </c>
      <c r="X215" t="s">
        <v>208</v>
      </c>
      <c r="Y215" t="s">
        <v>88</v>
      </c>
      <c r="Z215" t="s">
        <v>89</v>
      </c>
      <c r="AA215" t="s">
        <v>45</v>
      </c>
      <c r="AB215" t="s">
        <v>90</v>
      </c>
    </row>
    <row r="216" spans="1:28" hidden="1" x14ac:dyDescent="0.35">
      <c r="A216" t="s">
        <v>712</v>
      </c>
      <c r="B216" t="s">
        <v>324</v>
      </c>
      <c r="C216" t="s">
        <v>715</v>
      </c>
      <c r="D216">
        <v>2</v>
      </c>
      <c r="E216" t="s">
        <v>716</v>
      </c>
      <c r="F216" t="s">
        <v>220</v>
      </c>
      <c r="G216" t="s">
        <v>33</v>
      </c>
      <c r="H216" t="s">
        <v>33</v>
      </c>
      <c r="I216" t="s">
        <v>70</v>
      </c>
      <c r="J216" t="s">
        <v>324</v>
      </c>
      <c r="K216" t="s">
        <v>221</v>
      </c>
      <c r="L216" t="s">
        <v>37</v>
      </c>
      <c r="M216" t="s">
        <v>38</v>
      </c>
      <c r="N216" t="s">
        <v>39</v>
      </c>
      <c r="O216" t="s">
        <v>39</v>
      </c>
      <c r="P216" t="s">
        <v>39</v>
      </c>
      <c r="Q216">
        <v>0</v>
      </c>
      <c r="R216">
        <v>0</v>
      </c>
      <c r="S216">
        <v>0</v>
      </c>
      <c r="T216" t="s">
        <v>41</v>
      </c>
      <c r="U216" t="s">
        <v>33</v>
      </c>
      <c r="V216" s="1">
        <v>41236.506249999999</v>
      </c>
      <c r="W216" s="1">
        <v>42976.063888888886</v>
      </c>
      <c r="X216" t="s">
        <v>175</v>
      </c>
      <c r="Y216" t="s">
        <v>74</v>
      </c>
      <c r="Z216" t="s">
        <v>64</v>
      </c>
      <c r="AA216" t="s">
        <v>45</v>
      </c>
      <c r="AB216" t="s">
        <v>90</v>
      </c>
    </row>
    <row r="217" spans="1:28" hidden="1" x14ac:dyDescent="0.35">
      <c r="A217" t="s">
        <v>712</v>
      </c>
      <c r="B217" t="s">
        <v>549</v>
      </c>
      <c r="C217" t="s">
        <v>717</v>
      </c>
      <c r="D217">
        <v>2</v>
      </c>
      <c r="E217" t="s">
        <v>718</v>
      </c>
      <c r="F217" t="s">
        <v>69</v>
      </c>
      <c r="G217" t="s">
        <v>33</v>
      </c>
      <c r="H217" t="s">
        <v>33</v>
      </c>
      <c r="I217" t="s">
        <v>70</v>
      </c>
      <c r="J217" t="s">
        <v>47</v>
      </c>
      <c r="K217" t="s">
        <v>71</v>
      </c>
      <c r="L217" t="s">
        <v>37</v>
      </c>
      <c r="M217" t="s">
        <v>38</v>
      </c>
      <c r="N217" t="s">
        <v>72</v>
      </c>
      <c r="O217" t="s">
        <v>72</v>
      </c>
      <c r="P217" t="s">
        <v>72</v>
      </c>
      <c r="Q217">
        <v>0</v>
      </c>
      <c r="R217">
        <v>0</v>
      </c>
      <c r="S217">
        <v>0</v>
      </c>
      <c r="T217" t="s">
        <v>41</v>
      </c>
      <c r="U217" t="s">
        <v>33</v>
      </c>
      <c r="V217" s="1">
        <v>41236.506249999999</v>
      </c>
      <c r="W217" s="1">
        <v>42976.063888888886</v>
      </c>
      <c r="X217" t="s">
        <v>175</v>
      </c>
      <c r="Y217" t="s">
        <v>74</v>
      </c>
      <c r="Z217" t="s">
        <v>64</v>
      </c>
      <c r="AA217" t="s">
        <v>45</v>
      </c>
      <c r="AB217" t="s">
        <v>90</v>
      </c>
    </row>
    <row r="218" spans="1:28" hidden="1" x14ac:dyDescent="0.35">
      <c r="A218" t="s">
        <v>712</v>
      </c>
      <c r="B218" t="s">
        <v>197</v>
      </c>
      <c r="C218" t="s">
        <v>719</v>
      </c>
      <c r="D218">
        <v>2</v>
      </c>
      <c r="E218" t="s">
        <v>720</v>
      </c>
      <c r="F218" t="s">
        <v>69</v>
      </c>
      <c r="G218" t="s">
        <v>33</v>
      </c>
      <c r="H218" t="s">
        <v>33</v>
      </c>
      <c r="I218" t="s">
        <v>70</v>
      </c>
      <c r="J218" t="s">
        <v>47</v>
      </c>
      <c r="K218" t="s">
        <v>71</v>
      </c>
      <c r="L218" t="s">
        <v>37</v>
      </c>
      <c r="M218" t="s">
        <v>38</v>
      </c>
      <c r="N218" t="s">
        <v>72</v>
      </c>
      <c r="O218" t="s">
        <v>72</v>
      </c>
      <c r="P218" t="s">
        <v>72</v>
      </c>
      <c r="Q218">
        <v>0</v>
      </c>
      <c r="R218">
        <v>0</v>
      </c>
      <c r="S218">
        <v>0</v>
      </c>
      <c r="T218" t="s">
        <v>41</v>
      </c>
      <c r="U218" t="s">
        <v>33</v>
      </c>
      <c r="V218" s="1">
        <v>41236.506249999999</v>
      </c>
      <c r="W218" s="1">
        <v>42976.063888888886</v>
      </c>
      <c r="X218" t="s">
        <v>200</v>
      </c>
      <c r="Y218" t="s">
        <v>88</v>
      </c>
      <c r="Z218" t="s">
        <v>88</v>
      </c>
      <c r="AA218" t="s">
        <v>45</v>
      </c>
      <c r="AB218" t="s">
        <v>90</v>
      </c>
    </row>
    <row r="219" spans="1:28" hidden="1" x14ac:dyDescent="0.35">
      <c r="A219" t="s">
        <v>721</v>
      </c>
      <c r="B219" t="s">
        <v>722</v>
      </c>
      <c r="C219" t="s">
        <v>723</v>
      </c>
      <c r="D219">
        <v>2</v>
      </c>
      <c r="E219" t="s">
        <v>724</v>
      </c>
      <c r="F219" t="s">
        <v>725</v>
      </c>
      <c r="G219" t="s">
        <v>33</v>
      </c>
      <c r="H219" t="s">
        <v>33</v>
      </c>
      <c r="I219" t="s">
        <v>70</v>
      </c>
      <c r="J219" t="s">
        <v>75</v>
      </c>
      <c r="K219" t="s">
        <v>726</v>
      </c>
      <c r="L219" t="s">
        <v>37</v>
      </c>
      <c r="M219" t="s">
        <v>70</v>
      </c>
      <c r="N219" t="s">
        <v>72</v>
      </c>
      <c r="O219" t="s">
        <v>72</v>
      </c>
      <c r="P219" t="s">
        <v>72</v>
      </c>
      <c r="Q219">
        <v>0</v>
      </c>
      <c r="R219">
        <v>0</v>
      </c>
      <c r="S219">
        <v>0</v>
      </c>
      <c r="T219" t="s">
        <v>41</v>
      </c>
      <c r="U219" t="s">
        <v>33</v>
      </c>
      <c r="V219" s="1">
        <v>41251.663194444445</v>
      </c>
      <c r="W219" s="1">
        <v>41269.208333333336</v>
      </c>
      <c r="X219" t="s">
        <v>33</v>
      </c>
      <c r="Y219" t="s">
        <v>600</v>
      </c>
      <c r="Z219" t="s">
        <v>78</v>
      </c>
      <c r="AA219" t="s">
        <v>45</v>
      </c>
      <c r="AB219" t="s">
        <v>33</v>
      </c>
    </row>
    <row r="220" spans="1:28" hidden="1" x14ac:dyDescent="0.35">
      <c r="A220" t="s">
        <v>727</v>
      </c>
      <c r="B220" t="s">
        <v>728</v>
      </c>
      <c r="C220" t="s">
        <v>729</v>
      </c>
      <c r="D220">
        <v>2</v>
      </c>
      <c r="E220" t="s">
        <v>730</v>
      </c>
      <c r="F220" t="s">
        <v>297</v>
      </c>
      <c r="G220" t="s">
        <v>33</v>
      </c>
      <c r="H220" t="s">
        <v>33</v>
      </c>
      <c r="I220" t="s">
        <v>70</v>
      </c>
      <c r="J220" t="s">
        <v>731</v>
      </c>
      <c r="K220" t="s">
        <v>298</v>
      </c>
      <c r="L220" t="s">
        <v>37</v>
      </c>
      <c r="M220" t="s">
        <v>34</v>
      </c>
      <c r="N220" t="s">
        <v>72</v>
      </c>
      <c r="O220" t="s">
        <v>40</v>
      </c>
      <c r="P220" t="s">
        <v>40</v>
      </c>
      <c r="Q220">
        <v>0</v>
      </c>
      <c r="R220">
        <v>0</v>
      </c>
      <c r="S220">
        <v>0</v>
      </c>
      <c r="T220" t="s">
        <v>41</v>
      </c>
      <c r="U220" t="s">
        <v>33</v>
      </c>
      <c r="V220" s="1">
        <v>41251.663194444445</v>
      </c>
      <c r="W220" s="1">
        <v>41415.138888888891</v>
      </c>
      <c r="X220" t="s">
        <v>73</v>
      </c>
      <c r="Y220" t="s">
        <v>74</v>
      </c>
      <c r="Z220" t="s">
        <v>252</v>
      </c>
      <c r="AA220" t="s">
        <v>45</v>
      </c>
      <c r="AB220" t="s">
        <v>209</v>
      </c>
    </row>
    <row r="221" spans="1:28" hidden="1" x14ac:dyDescent="0.35">
      <c r="A221" t="s">
        <v>732</v>
      </c>
      <c r="B221" t="s">
        <v>29</v>
      </c>
      <c r="C221" t="s">
        <v>733</v>
      </c>
      <c r="D221">
        <v>2</v>
      </c>
      <c r="E221" t="s">
        <v>734</v>
      </c>
      <c r="F221" t="s">
        <v>735</v>
      </c>
      <c r="G221" t="s">
        <v>33</v>
      </c>
      <c r="H221" t="s">
        <v>33</v>
      </c>
      <c r="I221" t="s">
        <v>38</v>
      </c>
      <c r="J221" t="s">
        <v>294</v>
      </c>
      <c r="K221" t="s">
        <v>736</v>
      </c>
      <c r="L221" t="s">
        <v>432</v>
      </c>
      <c r="M221" t="s">
        <v>38</v>
      </c>
      <c r="N221" t="s">
        <v>39</v>
      </c>
      <c r="O221" t="s">
        <v>40</v>
      </c>
      <c r="P221" t="s">
        <v>40</v>
      </c>
      <c r="Q221">
        <v>0</v>
      </c>
      <c r="R221">
        <v>0</v>
      </c>
      <c r="S221">
        <v>0</v>
      </c>
      <c r="T221" t="s">
        <v>41</v>
      </c>
      <c r="U221" t="s">
        <v>33</v>
      </c>
      <c r="V221" s="1">
        <v>41261.520833333336</v>
      </c>
      <c r="W221" s="1">
        <v>41303.208333333336</v>
      </c>
      <c r="X221" t="s">
        <v>42</v>
      </c>
      <c r="Y221" t="s">
        <v>43</v>
      </c>
      <c r="Z221" t="s">
        <v>252</v>
      </c>
      <c r="AA221" t="s">
        <v>45</v>
      </c>
      <c r="AB221" t="s">
        <v>90</v>
      </c>
    </row>
    <row r="222" spans="1:28" hidden="1" x14ac:dyDescent="0.35">
      <c r="A222" t="s">
        <v>737</v>
      </c>
      <c r="B222" t="s">
        <v>722</v>
      </c>
      <c r="C222" t="s">
        <v>738</v>
      </c>
      <c r="D222">
        <v>2</v>
      </c>
      <c r="E222" t="s">
        <v>739</v>
      </c>
      <c r="F222" t="s">
        <v>464</v>
      </c>
      <c r="G222" t="s">
        <v>33</v>
      </c>
      <c r="H222" t="s">
        <v>33</v>
      </c>
      <c r="I222" t="s">
        <v>34</v>
      </c>
      <c r="J222" t="s">
        <v>75</v>
      </c>
      <c r="K222" t="s">
        <v>740</v>
      </c>
      <c r="L222" t="s">
        <v>37</v>
      </c>
      <c r="M222" t="s">
        <v>70</v>
      </c>
      <c r="N222" t="s">
        <v>40</v>
      </c>
      <c r="O222" t="s">
        <v>39</v>
      </c>
      <c r="P222" t="s">
        <v>72</v>
      </c>
      <c r="Q222">
        <v>0</v>
      </c>
      <c r="R222">
        <v>0</v>
      </c>
      <c r="S222">
        <v>0</v>
      </c>
      <c r="T222" t="s">
        <v>41</v>
      </c>
      <c r="U222" t="s">
        <v>33</v>
      </c>
      <c r="V222" s="1">
        <v>41261.520833333336</v>
      </c>
      <c r="W222" s="1">
        <v>41303.208333333336</v>
      </c>
      <c r="X222" t="s">
        <v>33</v>
      </c>
      <c r="Y222" t="s">
        <v>600</v>
      </c>
      <c r="Z222" t="s">
        <v>78</v>
      </c>
      <c r="AA222" t="s">
        <v>45</v>
      </c>
      <c r="AB222" t="s">
        <v>33</v>
      </c>
    </row>
    <row r="223" spans="1:28" hidden="1" x14ac:dyDescent="0.35">
      <c r="A223" t="s">
        <v>741</v>
      </c>
      <c r="B223" t="s">
        <v>742</v>
      </c>
      <c r="C223" t="s">
        <v>743</v>
      </c>
      <c r="D223">
        <v>2</v>
      </c>
      <c r="E223" t="s">
        <v>744</v>
      </c>
      <c r="F223" t="s">
        <v>745</v>
      </c>
      <c r="G223" t="s">
        <v>33</v>
      </c>
      <c r="H223" t="s">
        <v>33</v>
      </c>
      <c r="I223" t="s">
        <v>38</v>
      </c>
      <c r="J223" t="s">
        <v>75</v>
      </c>
      <c r="K223" t="s">
        <v>746</v>
      </c>
      <c r="L223" t="s">
        <v>86</v>
      </c>
      <c r="M223" t="s">
        <v>34</v>
      </c>
      <c r="N223" t="s">
        <v>40</v>
      </c>
      <c r="O223" t="s">
        <v>40</v>
      </c>
      <c r="P223" t="s">
        <v>39</v>
      </c>
      <c r="Q223">
        <v>0</v>
      </c>
      <c r="R223">
        <v>0</v>
      </c>
      <c r="S223">
        <v>0</v>
      </c>
      <c r="T223" t="s">
        <v>41</v>
      </c>
      <c r="U223" t="s">
        <v>33</v>
      </c>
      <c r="V223" s="1">
        <v>41261.520833333336</v>
      </c>
      <c r="W223" s="1">
        <v>41262.208333333336</v>
      </c>
      <c r="X223" t="s">
        <v>747</v>
      </c>
      <c r="Y223" t="s">
        <v>78</v>
      </c>
      <c r="Z223" t="s">
        <v>78</v>
      </c>
      <c r="AA223" t="s">
        <v>45</v>
      </c>
      <c r="AB223" t="s">
        <v>123</v>
      </c>
    </row>
    <row r="224" spans="1:28" hidden="1" x14ac:dyDescent="0.35">
      <c r="A224" t="s">
        <v>748</v>
      </c>
      <c r="B224" t="s">
        <v>749</v>
      </c>
      <c r="C224" t="s">
        <v>750</v>
      </c>
      <c r="D224">
        <v>2</v>
      </c>
      <c r="E224" t="s">
        <v>751</v>
      </c>
      <c r="F224" t="s">
        <v>115</v>
      </c>
      <c r="G224" t="s">
        <v>33</v>
      </c>
      <c r="H224" t="s">
        <v>33</v>
      </c>
      <c r="I224" t="s">
        <v>34</v>
      </c>
      <c r="J224" t="s">
        <v>147</v>
      </c>
      <c r="K224" t="s">
        <v>116</v>
      </c>
      <c r="L224" t="s">
        <v>37</v>
      </c>
      <c r="M224" t="s">
        <v>34</v>
      </c>
      <c r="N224" t="s">
        <v>40</v>
      </c>
      <c r="O224" t="s">
        <v>40</v>
      </c>
      <c r="P224" t="s">
        <v>39</v>
      </c>
      <c r="Q224">
        <v>0</v>
      </c>
      <c r="R224">
        <v>0</v>
      </c>
      <c r="S224">
        <v>0</v>
      </c>
      <c r="T224" t="s">
        <v>41</v>
      </c>
      <c r="U224" t="s">
        <v>33</v>
      </c>
      <c r="V224" s="1">
        <v>41266.913194444445</v>
      </c>
      <c r="W224" s="1">
        <v>41415.138888888891</v>
      </c>
      <c r="X224" t="s">
        <v>33</v>
      </c>
      <c r="Y224" t="s">
        <v>78</v>
      </c>
      <c r="Z224" t="s">
        <v>78</v>
      </c>
      <c r="AA224" t="s">
        <v>45</v>
      </c>
      <c r="AB224" t="s">
        <v>118</v>
      </c>
    </row>
    <row r="225" spans="1:28" hidden="1" x14ac:dyDescent="0.35">
      <c r="A225" t="s">
        <v>752</v>
      </c>
      <c r="B225" t="s">
        <v>324</v>
      </c>
      <c r="C225" t="s">
        <v>753</v>
      </c>
      <c r="D225">
        <v>2</v>
      </c>
      <c r="E225" t="s">
        <v>754</v>
      </c>
      <c r="F225" t="s">
        <v>69</v>
      </c>
      <c r="G225" t="s">
        <v>33</v>
      </c>
      <c r="H225" t="s">
        <v>33</v>
      </c>
      <c r="I225" t="s">
        <v>70</v>
      </c>
      <c r="J225" t="s">
        <v>84</v>
      </c>
      <c r="K225" t="s">
        <v>71</v>
      </c>
      <c r="L225" t="s">
        <v>37</v>
      </c>
      <c r="M225" t="s">
        <v>38</v>
      </c>
      <c r="N225" t="s">
        <v>72</v>
      </c>
      <c r="O225" t="s">
        <v>72</v>
      </c>
      <c r="P225" t="s">
        <v>72</v>
      </c>
      <c r="Q225">
        <v>0</v>
      </c>
      <c r="R225">
        <v>0</v>
      </c>
      <c r="S225">
        <v>0</v>
      </c>
      <c r="T225" t="s">
        <v>41</v>
      </c>
      <c r="U225" t="s">
        <v>33</v>
      </c>
      <c r="V225" s="1">
        <v>41266.913194444445</v>
      </c>
      <c r="W225" s="1">
        <v>41282.208333333336</v>
      </c>
      <c r="X225" t="s">
        <v>175</v>
      </c>
      <c r="Y225" t="s">
        <v>74</v>
      </c>
      <c r="Z225" t="s">
        <v>64</v>
      </c>
      <c r="AA225" t="s">
        <v>45</v>
      </c>
      <c r="AB225" t="s">
        <v>33</v>
      </c>
    </row>
    <row r="226" spans="1:28" hidden="1" x14ac:dyDescent="0.35">
      <c r="A226" t="s">
        <v>752</v>
      </c>
      <c r="B226" t="s">
        <v>324</v>
      </c>
      <c r="C226" t="s">
        <v>755</v>
      </c>
      <c r="D226">
        <v>2</v>
      </c>
      <c r="E226" t="s">
        <v>756</v>
      </c>
      <c r="F226" t="s">
        <v>220</v>
      </c>
      <c r="G226" t="s">
        <v>33</v>
      </c>
      <c r="H226" t="s">
        <v>33</v>
      </c>
      <c r="I226" t="s">
        <v>70</v>
      </c>
      <c r="J226" t="s">
        <v>324</v>
      </c>
      <c r="K226" t="s">
        <v>221</v>
      </c>
      <c r="L226" t="s">
        <v>37</v>
      </c>
      <c r="M226" t="s">
        <v>38</v>
      </c>
      <c r="N226" t="s">
        <v>39</v>
      </c>
      <c r="O226" t="s">
        <v>39</v>
      </c>
      <c r="P226" t="s">
        <v>39</v>
      </c>
      <c r="Q226">
        <v>0</v>
      </c>
      <c r="R226">
        <v>0</v>
      </c>
      <c r="S226">
        <v>0</v>
      </c>
      <c r="T226" t="s">
        <v>41</v>
      </c>
      <c r="U226" t="s">
        <v>33</v>
      </c>
      <c r="V226" s="1">
        <v>41266.913194444445</v>
      </c>
      <c r="W226" s="1">
        <v>41267.208333333336</v>
      </c>
      <c r="X226" t="s">
        <v>175</v>
      </c>
      <c r="Y226" t="s">
        <v>74</v>
      </c>
      <c r="Z226" t="s">
        <v>64</v>
      </c>
      <c r="AA226" t="s">
        <v>45</v>
      </c>
      <c r="AB226" t="s">
        <v>33</v>
      </c>
    </row>
    <row r="227" spans="1:28" hidden="1" x14ac:dyDescent="0.35">
      <c r="A227" t="s">
        <v>757</v>
      </c>
      <c r="B227" t="s">
        <v>758</v>
      </c>
      <c r="C227" t="s">
        <v>759</v>
      </c>
      <c r="D227">
        <v>2</v>
      </c>
      <c r="E227" t="s">
        <v>760</v>
      </c>
      <c r="F227" t="s">
        <v>220</v>
      </c>
      <c r="G227" t="s">
        <v>33</v>
      </c>
      <c r="H227" t="s">
        <v>33</v>
      </c>
      <c r="I227" t="s">
        <v>70</v>
      </c>
      <c r="J227" t="s">
        <v>197</v>
      </c>
      <c r="K227" t="s">
        <v>221</v>
      </c>
      <c r="L227" t="s">
        <v>37</v>
      </c>
      <c r="M227" t="s">
        <v>38</v>
      </c>
      <c r="N227" t="s">
        <v>39</v>
      </c>
      <c r="O227" t="s">
        <v>39</v>
      </c>
      <c r="P227" t="s">
        <v>39</v>
      </c>
      <c r="Q227">
        <v>0</v>
      </c>
      <c r="R227">
        <v>0</v>
      </c>
      <c r="S227">
        <v>0</v>
      </c>
      <c r="T227" t="s">
        <v>41</v>
      </c>
      <c r="U227" t="s">
        <v>33</v>
      </c>
      <c r="V227" s="1">
        <v>41274.493055555555</v>
      </c>
      <c r="W227" s="1">
        <v>41274.493055555555</v>
      </c>
      <c r="X227" t="s">
        <v>33</v>
      </c>
      <c r="Y227" t="s">
        <v>88</v>
      </c>
      <c r="Z227" t="s">
        <v>88</v>
      </c>
      <c r="AA227" t="s">
        <v>45</v>
      </c>
      <c r="AB227" t="s">
        <v>33</v>
      </c>
    </row>
    <row r="228" spans="1:28" hidden="1" x14ac:dyDescent="0.35">
      <c r="A228" t="s">
        <v>761</v>
      </c>
      <c r="B228" t="s">
        <v>112</v>
      </c>
      <c r="C228" t="s">
        <v>762</v>
      </c>
      <c r="D228">
        <v>2</v>
      </c>
      <c r="E228" t="s">
        <v>763</v>
      </c>
      <c r="F228" t="s">
        <v>50</v>
      </c>
      <c r="G228" t="s">
        <v>33</v>
      </c>
      <c r="H228" t="s">
        <v>33</v>
      </c>
      <c r="I228" t="s">
        <v>34</v>
      </c>
      <c r="J228" t="s">
        <v>47</v>
      </c>
      <c r="K228" t="s">
        <v>51</v>
      </c>
      <c r="L228" t="s">
        <v>37</v>
      </c>
      <c r="M228" t="s">
        <v>38</v>
      </c>
      <c r="N228" t="s">
        <v>40</v>
      </c>
      <c r="O228" t="s">
        <v>39</v>
      </c>
      <c r="P228" t="s">
        <v>39</v>
      </c>
      <c r="Q228">
        <v>0</v>
      </c>
      <c r="R228">
        <v>0</v>
      </c>
      <c r="S228">
        <v>0</v>
      </c>
      <c r="T228" t="s">
        <v>41</v>
      </c>
      <c r="U228" t="s">
        <v>33</v>
      </c>
      <c r="V228" s="1">
        <v>41287.954861111109</v>
      </c>
      <c r="W228" s="1">
        <v>43685.654166666667</v>
      </c>
      <c r="X228" t="s">
        <v>117</v>
      </c>
      <c r="Y228" t="s">
        <v>74</v>
      </c>
      <c r="Z228" t="s">
        <v>52</v>
      </c>
      <c r="AA228" t="s">
        <v>45</v>
      </c>
      <c r="AB228" t="s">
        <v>90</v>
      </c>
    </row>
    <row r="229" spans="1:28" hidden="1" x14ac:dyDescent="0.35">
      <c r="A229" t="s">
        <v>761</v>
      </c>
      <c r="B229" t="s">
        <v>112</v>
      </c>
      <c r="C229" t="s">
        <v>764</v>
      </c>
      <c r="D229">
        <v>2</v>
      </c>
      <c r="E229" t="s">
        <v>765</v>
      </c>
      <c r="F229" t="s">
        <v>220</v>
      </c>
      <c r="G229" t="s">
        <v>33</v>
      </c>
      <c r="H229" t="s">
        <v>33</v>
      </c>
      <c r="I229" t="s">
        <v>70</v>
      </c>
      <c r="J229" t="s">
        <v>112</v>
      </c>
      <c r="K229" t="s">
        <v>221</v>
      </c>
      <c r="L229" t="s">
        <v>37</v>
      </c>
      <c r="M229" t="s">
        <v>38</v>
      </c>
      <c r="N229" t="s">
        <v>39</v>
      </c>
      <c r="O229" t="s">
        <v>39</v>
      </c>
      <c r="P229" t="s">
        <v>39</v>
      </c>
      <c r="Q229">
        <v>0</v>
      </c>
      <c r="R229">
        <v>0</v>
      </c>
      <c r="S229">
        <v>0</v>
      </c>
      <c r="T229" t="s">
        <v>41</v>
      </c>
      <c r="U229" t="s">
        <v>33</v>
      </c>
      <c r="V229" s="1">
        <v>41287.954861111109</v>
      </c>
      <c r="W229" s="1">
        <v>43685.654166666667</v>
      </c>
      <c r="X229" t="s">
        <v>117</v>
      </c>
      <c r="Y229" t="s">
        <v>74</v>
      </c>
      <c r="Z229" t="s">
        <v>252</v>
      </c>
      <c r="AA229" t="s">
        <v>45</v>
      </c>
      <c r="AB229" t="s">
        <v>209</v>
      </c>
    </row>
    <row r="230" spans="1:28" hidden="1" x14ac:dyDescent="0.35">
      <c r="A230" t="s">
        <v>766</v>
      </c>
      <c r="B230" t="s">
        <v>665</v>
      </c>
      <c r="C230" t="s">
        <v>767</v>
      </c>
      <c r="D230">
        <v>2</v>
      </c>
      <c r="E230" t="s">
        <v>768</v>
      </c>
      <c r="F230" t="s">
        <v>32</v>
      </c>
      <c r="G230" t="s">
        <v>33</v>
      </c>
      <c r="H230" t="s">
        <v>33</v>
      </c>
      <c r="I230" t="s">
        <v>34</v>
      </c>
      <c r="J230" t="s">
        <v>57</v>
      </c>
      <c r="K230" t="s">
        <v>150</v>
      </c>
      <c r="L230" t="s">
        <v>37</v>
      </c>
      <c r="M230" t="s">
        <v>38</v>
      </c>
      <c r="N230" t="s">
        <v>40</v>
      </c>
      <c r="O230" t="s">
        <v>40</v>
      </c>
      <c r="P230" t="s">
        <v>39</v>
      </c>
      <c r="Q230">
        <v>0</v>
      </c>
      <c r="R230">
        <v>0</v>
      </c>
      <c r="S230">
        <v>0</v>
      </c>
      <c r="T230" t="s">
        <v>41</v>
      </c>
      <c r="U230" t="s">
        <v>33</v>
      </c>
      <c r="V230" s="1">
        <v>41291.704861111109</v>
      </c>
      <c r="W230" s="1">
        <v>41292.208333333336</v>
      </c>
      <c r="X230" t="s">
        <v>62</v>
      </c>
      <c r="Y230" t="s">
        <v>63</v>
      </c>
      <c r="Z230" t="s">
        <v>64</v>
      </c>
      <c r="AA230" t="s">
        <v>45</v>
      </c>
      <c r="AB230" t="s">
        <v>33</v>
      </c>
    </row>
    <row r="231" spans="1:28" hidden="1" x14ac:dyDescent="0.35">
      <c r="A231" t="s">
        <v>769</v>
      </c>
      <c r="B231" t="s">
        <v>112</v>
      </c>
      <c r="C231" t="s">
        <v>770</v>
      </c>
      <c r="D231">
        <v>2</v>
      </c>
      <c r="E231" t="s">
        <v>771</v>
      </c>
      <c r="F231" t="s">
        <v>115</v>
      </c>
      <c r="G231" t="s">
        <v>33</v>
      </c>
      <c r="H231" t="s">
        <v>33</v>
      </c>
      <c r="I231" t="s">
        <v>34</v>
      </c>
      <c r="J231" t="s">
        <v>153</v>
      </c>
      <c r="K231" t="s">
        <v>193</v>
      </c>
      <c r="L231" t="s">
        <v>37</v>
      </c>
      <c r="M231" t="s">
        <v>34</v>
      </c>
      <c r="N231" t="s">
        <v>39</v>
      </c>
      <c r="O231" t="s">
        <v>40</v>
      </c>
      <c r="P231" t="s">
        <v>40</v>
      </c>
      <c r="Q231">
        <v>0</v>
      </c>
      <c r="R231">
        <v>0</v>
      </c>
      <c r="S231">
        <v>0</v>
      </c>
      <c r="T231" t="s">
        <v>41</v>
      </c>
      <c r="U231" t="s">
        <v>33</v>
      </c>
      <c r="V231" s="1">
        <v>41291.704861111109</v>
      </c>
      <c r="W231" s="1">
        <v>41303.208333333336</v>
      </c>
      <c r="X231" t="s">
        <v>117</v>
      </c>
      <c r="Y231" t="s">
        <v>74</v>
      </c>
      <c r="Z231" t="s">
        <v>252</v>
      </c>
      <c r="AA231" t="s">
        <v>45</v>
      </c>
      <c r="AB231" t="s">
        <v>123</v>
      </c>
    </row>
    <row r="232" spans="1:28" hidden="1" x14ac:dyDescent="0.35">
      <c r="A232" t="s">
        <v>772</v>
      </c>
      <c r="B232" t="s">
        <v>197</v>
      </c>
      <c r="C232" t="s">
        <v>773</v>
      </c>
      <c r="D232">
        <v>2</v>
      </c>
      <c r="E232" t="s">
        <v>774</v>
      </c>
      <c r="F232" t="s">
        <v>95</v>
      </c>
      <c r="G232" t="s">
        <v>33</v>
      </c>
      <c r="H232" t="s">
        <v>33</v>
      </c>
      <c r="I232" t="s">
        <v>70</v>
      </c>
      <c r="J232" t="s">
        <v>112</v>
      </c>
      <c r="K232" t="s">
        <v>96</v>
      </c>
      <c r="L232" t="s">
        <v>37</v>
      </c>
      <c r="M232" t="s">
        <v>34</v>
      </c>
      <c r="N232" t="s">
        <v>72</v>
      </c>
      <c r="O232" t="s">
        <v>72</v>
      </c>
      <c r="P232" t="s">
        <v>72</v>
      </c>
      <c r="Q232">
        <v>0</v>
      </c>
      <c r="R232">
        <v>0</v>
      </c>
      <c r="S232">
        <v>0</v>
      </c>
      <c r="T232" t="s">
        <v>41</v>
      </c>
      <c r="U232" t="s">
        <v>33</v>
      </c>
      <c r="V232" s="1">
        <v>41295.704861111109</v>
      </c>
      <c r="W232" s="1">
        <v>41296.208333333336</v>
      </c>
      <c r="X232" t="s">
        <v>200</v>
      </c>
      <c r="Y232" t="s">
        <v>88</v>
      </c>
      <c r="Z232" t="s">
        <v>88</v>
      </c>
      <c r="AA232" t="s">
        <v>45</v>
      </c>
      <c r="AB232" t="s">
        <v>33</v>
      </c>
    </row>
    <row r="233" spans="1:28" hidden="1" x14ac:dyDescent="0.35">
      <c r="A233" t="s">
        <v>775</v>
      </c>
      <c r="B233" t="s">
        <v>214</v>
      </c>
      <c r="C233" t="s">
        <v>776</v>
      </c>
      <c r="D233">
        <v>2</v>
      </c>
      <c r="E233" t="s">
        <v>777</v>
      </c>
      <c r="F233" t="s">
        <v>69</v>
      </c>
      <c r="G233" t="s">
        <v>33</v>
      </c>
      <c r="H233" t="s">
        <v>33</v>
      </c>
      <c r="I233" t="s">
        <v>70</v>
      </c>
      <c r="J233" t="s">
        <v>104</v>
      </c>
      <c r="K233" t="s">
        <v>71</v>
      </c>
      <c r="L233" t="s">
        <v>37</v>
      </c>
      <c r="M233" t="s">
        <v>38</v>
      </c>
      <c r="N233" t="s">
        <v>72</v>
      </c>
      <c r="O233" t="s">
        <v>72</v>
      </c>
      <c r="P233" t="s">
        <v>72</v>
      </c>
      <c r="Q233">
        <v>0</v>
      </c>
      <c r="R233">
        <v>0</v>
      </c>
      <c r="S233">
        <v>0</v>
      </c>
      <c r="T233" t="s">
        <v>41</v>
      </c>
      <c r="U233" t="s">
        <v>33</v>
      </c>
      <c r="V233" s="1">
        <v>41295.704861111109</v>
      </c>
      <c r="W233" s="1">
        <v>43333.436805555553</v>
      </c>
      <c r="X233" t="s">
        <v>105</v>
      </c>
      <c r="Y233" t="s">
        <v>60</v>
      </c>
      <c r="Z233" t="s">
        <v>60</v>
      </c>
      <c r="AA233" t="s">
        <v>45</v>
      </c>
      <c r="AB233" t="s">
        <v>90</v>
      </c>
    </row>
    <row r="234" spans="1:28" hidden="1" x14ac:dyDescent="0.35">
      <c r="A234" t="s">
        <v>778</v>
      </c>
      <c r="B234" t="s">
        <v>609</v>
      </c>
      <c r="C234" t="s">
        <v>779</v>
      </c>
      <c r="D234">
        <v>2</v>
      </c>
      <c r="E234" t="s">
        <v>780</v>
      </c>
      <c r="F234" t="s">
        <v>69</v>
      </c>
      <c r="G234" t="s">
        <v>33</v>
      </c>
      <c r="H234" t="s">
        <v>33</v>
      </c>
      <c r="I234" t="s">
        <v>70</v>
      </c>
      <c r="J234" t="s">
        <v>47</v>
      </c>
      <c r="K234" t="s">
        <v>71</v>
      </c>
      <c r="L234" t="s">
        <v>37</v>
      </c>
      <c r="M234" t="s">
        <v>38</v>
      </c>
      <c r="N234" t="s">
        <v>72</v>
      </c>
      <c r="O234" t="s">
        <v>72</v>
      </c>
      <c r="P234" t="s">
        <v>72</v>
      </c>
      <c r="Q234">
        <v>0</v>
      </c>
      <c r="R234">
        <v>0</v>
      </c>
      <c r="S234">
        <v>0</v>
      </c>
      <c r="T234" t="s">
        <v>41</v>
      </c>
      <c r="U234" t="s">
        <v>33</v>
      </c>
      <c r="V234" s="1">
        <v>41295.913194444445</v>
      </c>
      <c r="W234" s="1">
        <v>41764.219444444447</v>
      </c>
      <c r="X234" t="s">
        <v>612</v>
      </c>
      <c r="Y234" t="s">
        <v>52</v>
      </c>
      <c r="Z234" t="s">
        <v>52</v>
      </c>
      <c r="AA234" t="s">
        <v>45</v>
      </c>
      <c r="AB234" t="s">
        <v>33</v>
      </c>
    </row>
    <row r="235" spans="1:28" hidden="1" x14ac:dyDescent="0.35">
      <c r="A235" t="s">
        <v>2821</v>
      </c>
      <c r="B235" t="s">
        <v>112</v>
      </c>
      <c r="C235" t="s">
        <v>2822</v>
      </c>
      <c r="D235">
        <v>3</v>
      </c>
      <c r="E235" t="s">
        <v>2823</v>
      </c>
      <c r="F235" t="s">
        <v>2407</v>
      </c>
      <c r="G235" t="s">
        <v>2360</v>
      </c>
      <c r="H235" t="s">
        <v>2309</v>
      </c>
      <c r="I235" t="s">
        <v>2316</v>
      </c>
      <c r="J235" t="s">
        <v>112</v>
      </c>
      <c r="K235" t="s">
        <v>2408</v>
      </c>
      <c r="L235" t="s">
        <v>37</v>
      </c>
      <c r="M235" t="s">
        <v>38</v>
      </c>
      <c r="N235" t="s">
        <v>70</v>
      </c>
      <c r="O235" t="s">
        <v>70</v>
      </c>
      <c r="P235" t="s">
        <v>70</v>
      </c>
      <c r="Q235">
        <v>0</v>
      </c>
      <c r="R235">
        <v>0</v>
      </c>
      <c r="S235">
        <v>0</v>
      </c>
      <c r="T235" t="s">
        <v>40</v>
      </c>
      <c r="U235" t="s">
        <v>40</v>
      </c>
      <c r="V235" s="1">
        <v>42573.665972222225</v>
      </c>
      <c r="W235" s="1">
        <v>42702.853472222225</v>
      </c>
      <c r="X235" t="s">
        <v>117</v>
      </c>
      <c r="Y235" t="s">
        <v>74</v>
      </c>
      <c r="Z235" t="s">
        <v>44</v>
      </c>
      <c r="AA235" t="s">
        <v>160</v>
      </c>
      <c r="AB235" t="s">
        <v>90</v>
      </c>
    </row>
    <row r="236" spans="1:28" hidden="1" x14ac:dyDescent="0.35">
      <c r="A236" t="s">
        <v>783</v>
      </c>
      <c r="B236" t="s">
        <v>104</v>
      </c>
      <c r="C236" t="s">
        <v>784</v>
      </c>
      <c r="D236">
        <v>2</v>
      </c>
      <c r="E236" t="s">
        <v>785</v>
      </c>
      <c r="F236" t="s">
        <v>238</v>
      </c>
      <c r="G236" t="s">
        <v>33</v>
      </c>
      <c r="H236" t="s">
        <v>33</v>
      </c>
      <c r="I236" t="s">
        <v>34</v>
      </c>
      <c r="J236" t="s">
        <v>104</v>
      </c>
      <c r="K236" t="s">
        <v>239</v>
      </c>
      <c r="L236" t="s">
        <v>37</v>
      </c>
      <c r="M236" t="s">
        <v>34</v>
      </c>
      <c r="N236" t="s">
        <v>39</v>
      </c>
      <c r="O236" t="s">
        <v>39</v>
      </c>
      <c r="P236" t="s">
        <v>39</v>
      </c>
      <c r="Q236">
        <v>0</v>
      </c>
      <c r="R236">
        <v>0</v>
      </c>
      <c r="S236">
        <v>0</v>
      </c>
      <c r="T236" t="s">
        <v>87</v>
      </c>
      <c r="U236" t="s">
        <v>33</v>
      </c>
      <c r="V236" s="1">
        <v>41295.913194444445</v>
      </c>
      <c r="W236" s="1">
        <v>41296.208333333336</v>
      </c>
      <c r="X236" t="s">
        <v>105</v>
      </c>
      <c r="Y236" t="s">
        <v>60</v>
      </c>
      <c r="Z236" t="s">
        <v>60</v>
      </c>
      <c r="AA236" t="s">
        <v>45</v>
      </c>
      <c r="AB236" t="s">
        <v>786</v>
      </c>
    </row>
    <row r="237" spans="1:28" hidden="1" x14ac:dyDescent="0.35">
      <c r="A237" t="s">
        <v>787</v>
      </c>
      <c r="B237" t="s">
        <v>609</v>
      </c>
      <c r="C237" t="s">
        <v>779</v>
      </c>
      <c r="D237">
        <v>2</v>
      </c>
      <c r="E237" t="s">
        <v>780</v>
      </c>
      <c r="F237" t="s">
        <v>69</v>
      </c>
      <c r="G237" t="s">
        <v>33</v>
      </c>
      <c r="H237" t="s">
        <v>33</v>
      </c>
      <c r="I237" t="s">
        <v>70</v>
      </c>
      <c r="J237" t="s">
        <v>47</v>
      </c>
      <c r="K237" t="s">
        <v>71</v>
      </c>
      <c r="L237" t="s">
        <v>37</v>
      </c>
      <c r="M237" t="s">
        <v>38</v>
      </c>
      <c r="N237" t="s">
        <v>72</v>
      </c>
      <c r="O237" t="s">
        <v>72</v>
      </c>
      <c r="P237" t="s">
        <v>72</v>
      </c>
      <c r="Q237">
        <v>0</v>
      </c>
      <c r="R237">
        <v>0</v>
      </c>
      <c r="S237">
        <v>0</v>
      </c>
      <c r="T237" t="s">
        <v>41</v>
      </c>
      <c r="U237" t="s">
        <v>33</v>
      </c>
      <c r="V237" s="1">
        <v>41295.913194444445</v>
      </c>
      <c r="W237" s="1">
        <v>41764.219444444447</v>
      </c>
      <c r="X237" t="s">
        <v>612</v>
      </c>
      <c r="Y237" t="s">
        <v>52</v>
      </c>
      <c r="Z237" t="s">
        <v>52</v>
      </c>
      <c r="AA237" t="s">
        <v>45</v>
      </c>
      <c r="AB237" t="s">
        <v>209</v>
      </c>
    </row>
    <row r="238" spans="1:28" hidden="1" x14ac:dyDescent="0.35">
      <c r="A238" t="s">
        <v>787</v>
      </c>
      <c r="B238" t="s">
        <v>609</v>
      </c>
      <c r="C238" t="s">
        <v>781</v>
      </c>
      <c r="D238">
        <v>2</v>
      </c>
      <c r="E238" t="s">
        <v>782</v>
      </c>
      <c r="F238" t="s">
        <v>69</v>
      </c>
      <c r="G238" t="s">
        <v>33</v>
      </c>
      <c r="H238" t="s">
        <v>33</v>
      </c>
      <c r="I238" t="s">
        <v>70</v>
      </c>
      <c r="J238" t="s">
        <v>57</v>
      </c>
      <c r="K238" t="s">
        <v>71</v>
      </c>
      <c r="L238" t="s">
        <v>37</v>
      </c>
      <c r="M238" t="s">
        <v>38</v>
      </c>
      <c r="N238" t="s">
        <v>72</v>
      </c>
      <c r="O238" t="s">
        <v>72</v>
      </c>
      <c r="P238" t="s">
        <v>72</v>
      </c>
      <c r="Q238">
        <v>0</v>
      </c>
      <c r="R238">
        <v>0</v>
      </c>
      <c r="S238">
        <v>0</v>
      </c>
      <c r="T238" t="s">
        <v>41</v>
      </c>
      <c r="U238" t="s">
        <v>33</v>
      </c>
      <c r="V238" s="1">
        <v>41295.913194444445</v>
      </c>
      <c r="W238" s="1">
        <v>42285.599305555559</v>
      </c>
      <c r="X238" t="s">
        <v>612</v>
      </c>
      <c r="Y238" t="s">
        <v>52</v>
      </c>
      <c r="Z238" t="s">
        <v>52</v>
      </c>
      <c r="AA238" t="s">
        <v>45</v>
      </c>
      <c r="AB238" t="s">
        <v>209</v>
      </c>
    </row>
    <row r="239" spans="1:28" hidden="1" x14ac:dyDescent="0.35">
      <c r="A239" t="s">
        <v>788</v>
      </c>
      <c r="B239" t="s">
        <v>294</v>
      </c>
      <c r="C239" t="s">
        <v>789</v>
      </c>
      <c r="D239">
        <v>2</v>
      </c>
      <c r="E239" t="s">
        <v>790</v>
      </c>
      <c r="F239" t="s">
        <v>301</v>
      </c>
      <c r="G239" t="s">
        <v>33</v>
      </c>
      <c r="H239" t="s">
        <v>33</v>
      </c>
      <c r="I239" t="s">
        <v>70</v>
      </c>
      <c r="J239" t="s">
        <v>294</v>
      </c>
      <c r="K239" t="s">
        <v>455</v>
      </c>
      <c r="L239" t="s">
        <v>37</v>
      </c>
      <c r="M239" t="s">
        <v>38</v>
      </c>
      <c r="N239" t="s">
        <v>72</v>
      </c>
      <c r="O239" t="s">
        <v>40</v>
      </c>
      <c r="P239" t="s">
        <v>40</v>
      </c>
      <c r="Q239">
        <v>0</v>
      </c>
      <c r="R239">
        <v>0</v>
      </c>
      <c r="S239">
        <v>0</v>
      </c>
      <c r="T239" t="s">
        <v>41</v>
      </c>
      <c r="U239" t="s">
        <v>33</v>
      </c>
      <c r="V239" s="1">
        <v>41298.913194444445</v>
      </c>
      <c r="W239" s="1">
        <v>41299.208333333336</v>
      </c>
      <c r="X239" t="s">
        <v>33</v>
      </c>
      <c r="Y239" t="s">
        <v>43</v>
      </c>
      <c r="Z239" t="s">
        <v>252</v>
      </c>
      <c r="AA239" t="s">
        <v>45</v>
      </c>
      <c r="AB239" t="s">
        <v>209</v>
      </c>
    </row>
    <row r="240" spans="1:28" hidden="1" x14ac:dyDescent="0.35">
      <c r="A240" t="s">
        <v>788</v>
      </c>
      <c r="B240" t="s">
        <v>104</v>
      </c>
      <c r="C240" t="s">
        <v>791</v>
      </c>
      <c r="D240">
        <v>2</v>
      </c>
      <c r="E240" t="s">
        <v>792</v>
      </c>
      <c r="F240" t="s">
        <v>301</v>
      </c>
      <c r="G240" t="s">
        <v>33</v>
      </c>
      <c r="H240" t="s">
        <v>33</v>
      </c>
      <c r="I240" t="s">
        <v>70</v>
      </c>
      <c r="J240" t="s">
        <v>104</v>
      </c>
      <c r="K240" t="s">
        <v>455</v>
      </c>
      <c r="L240" t="s">
        <v>37</v>
      </c>
      <c r="M240" t="s">
        <v>38</v>
      </c>
      <c r="N240" t="s">
        <v>72</v>
      </c>
      <c r="O240" t="s">
        <v>40</v>
      </c>
      <c r="P240" t="s">
        <v>40</v>
      </c>
      <c r="Q240">
        <v>0</v>
      </c>
      <c r="R240">
        <v>0</v>
      </c>
      <c r="S240">
        <v>0</v>
      </c>
      <c r="T240" t="s">
        <v>41</v>
      </c>
      <c r="U240" t="s">
        <v>33</v>
      </c>
      <c r="V240" s="1">
        <v>41298.913194444445</v>
      </c>
      <c r="W240" s="1">
        <v>41299.683333333334</v>
      </c>
      <c r="X240" t="s">
        <v>105</v>
      </c>
      <c r="Y240" t="s">
        <v>60</v>
      </c>
      <c r="Z240" t="s">
        <v>60</v>
      </c>
      <c r="AA240" t="s">
        <v>45</v>
      </c>
      <c r="AB240" t="s">
        <v>209</v>
      </c>
    </row>
    <row r="241" spans="1:28" hidden="1" x14ac:dyDescent="0.35">
      <c r="A241" t="s">
        <v>788</v>
      </c>
      <c r="B241" t="s">
        <v>197</v>
      </c>
      <c r="C241" t="s">
        <v>793</v>
      </c>
      <c r="D241">
        <v>2</v>
      </c>
      <c r="E241" t="s">
        <v>794</v>
      </c>
      <c r="F241" t="s">
        <v>69</v>
      </c>
      <c r="G241" t="s">
        <v>33</v>
      </c>
      <c r="H241" t="s">
        <v>33</v>
      </c>
      <c r="I241" t="s">
        <v>70</v>
      </c>
      <c r="J241" t="s">
        <v>197</v>
      </c>
      <c r="K241" t="s">
        <v>71</v>
      </c>
      <c r="L241" t="s">
        <v>37</v>
      </c>
      <c r="M241" t="s">
        <v>38</v>
      </c>
      <c r="N241" t="s">
        <v>72</v>
      </c>
      <c r="O241" t="s">
        <v>72</v>
      </c>
      <c r="P241" t="s">
        <v>72</v>
      </c>
      <c r="Q241">
        <v>0</v>
      </c>
      <c r="R241">
        <v>0</v>
      </c>
      <c r="S241">
        <v>0</v>
      </c>
      <c r="T241" t="s">
        <v>41</v>
      </c>
      <c r="U241" t="s">
        <v>33</v>
      </c>
      <c r="V241" s="1">
        <v>41298.913194444445</v>
      </c>
      <c r="W241" s="1">
        <v>41299.684027777781</v>
      </c>
      <c r="X241" t="s">
        <v>200</v>
      </c>
      <c r="Y241" t="s">
        <v>88</v>
      </c>
      <c r="Z241" t="s">
        <v>88</v>
      </c>
      <c r="AA241" t="s">
        <v>45</v>
      </c>
      <c r="AB241" t="s">
        <v>209</v>
      </c>
    </row>
    <row r="242" spans="1:28" hidden="1" x14ac:dyDescent="0.35">
      <c r="A242" t="s">
        <v>788</v>
      </c>
      <c r="B242" t="s">
        <v>104</v>
      </c>
      <c r="C242" t="s">
        <v>795</v>
      </c>
      <c r="D242">
        <v>2</v>
      </c>
      <c r="E242" t="s">
        <v>796</v>
      </c>
      <c r="F242" t="s">
        <v>301</v>
      </c>
      <c r="G242" t="s">
        <v>33</v>
      </c>
      <c r="H242" t="s">
        <v>33</v>
      </c>
      <c r="I242" t="s">
        <v>70</v>
      </c>
      <c r="J242" t="s">
        <v>104</v>
      </c>
      <c r="K242" t="s">
        <v>455</v>
      </c>
      <c r="L242" t="s">
        <v>37</v>
      </c>
      <c r="M242" t="s">
        <v>38</v>
      </c>
      <c r="N242" t="s">
        <v>72</v>
      </c>
      <c r="O242" t="s">
        <v>40</v>
      </c>
      <c r="P242" t="s">
        <v>40</v>
      </c>
      <c r="Q242">
        <v>0</v>
      </c>
      <c r="R242">
        <v>0</v>
      </c>
      <c r="S242">
        <v>0</v>
      </c>
      <c r="T242" t="s">
        <v>41</v>
      </c>
      <c r="U242" t="s">
        <v>33</v>
      </c>
      <c r="V242" s="1">
        <v>41298.913194444445</v>
      </c>
      <c r="W242" s="1">
        <v>41299.68472222222</v>
      </c>
      <c r="X242" t="s">
        <v>105</v>
      </c>
      <c r="Y242" t="s">
        <v>60</v>
      </c>
      <c r="Z242" t="s">
        <v>60</v>
      </c>
      <c r="AA242" t="s">
        <v>45</v>
      </c>
      <c r="AB242" t="s">
        <v>209</v>
      </c>
    </row>
    <row r="243" spans="1:28" hidden="1" x14ac:dyDescent="0.35">
      <c r="A243" t="s">
        <v>788</v>
      </c>
      <c r="B243" t="s">
        <v>112</v>
      </c>
      <c r="C243" t="s">
        <v>797</v>
      </c>
      <c r="D243">
        <v>2</v>
      </c>
      <c r="E243" t="s">
        <v>798</v>
      </c>
      <c r="F243" t="s">
        <v>305</v>
      </c>
      <c r="G243" t="s">
        <v>33</v>
      </c>
      <c r="H243" t="s">
        <v>33</v>
      </c>
      <c r="I243" t="s">
        <v>70</v>
      </c>
      <c r="J243" t="s">
        <v>112</v>
      </c>
      <c r="K243" t="s">
        <v>799</v>
      </c>
      <c r="L243" t="s">
        <v>37</v>
      </c>
      <c r="M243" t="s">
        <v>38</v>
      </c>
      <c r="N243" t="s">
        <v>72</v>
      </c>
      <c r="O243" t="s">
        <v>39</v>
      </c>
      <c r="P243" t="s">
        <v>40</v>
      </c>
      <c r="Q243">
        <v>0</v>
      </c>
      <c r="R243">
        <v>0</v>
      </c>
      <c r="S243">
        <v>0</v>
      </c>
      <c r="T243" t="s">
        <v>41</v>
      </c>
      <c r="U243" t="s">
        <v>33</v>
      </c>
      <c r="V243" s="1">
        <v>41298.913194444445</v>
      </c>
      <c r="W243" s="1">
        <v>41299.686805555553</v>
      </c>
      <c r="X243" t="s">
        <v>117</v>
      </c>
      <c r="Y243" t="s">
        <v>74</v>
      </c>
      <c r="Z243" t="s">
        <v>252</v>
      </c>
      <c r="AA243" t="s">
        <v>45</v>
      </c>
      <c r="AB243" t="s">
        <v>209</v>
      </c>
    </row>
    <row r="244" spans="1:28" hidden="1" x14ac:dyDescent="0.35">
      <c r="A244" t="s">
        <v>788</v>
      </c>
      <c r="B244" t="s">
        <v>197</v>
      </c>
      <c r="C244" t="s">
        <v>800</v>
      </c>
      <c r="D244">
        <v>2</v>
      </c>
      <c r="E244" t="s">
        <v>801</v>
      </c>
      <c r="F244" t="s">
        <v>95</v>
      </c>
      <c r="G244" t="s">
        <v>33</v>
      </c>
      <c r="H244" t="s">
        <v>33</v>
      </c>
      <c r="I244" t="s">
        <v>70</v>
      </c>
      <c r="J244" t="s">
        <v>197</v>
      </c>
      <c r="K244" t="s">
        <v>96</v>
      </c>
      <c r="L244" t="s">
        <v>37</v>
      </c>
      <c r="M244" t="s">
        <v>34</v>
      </c>
      <c r="N244" t="s">
        <v>72</v>
      </c>
      <c r="O244" t="s">
        <v>72</v>
      </c>
      <c r="P244" t="s">
        <v>72</v>
      </c>
      <c r="Q244">
        <v>0</v>
      </c>
      <c r="R244">
        <v>0</v>
      </c>
      <c r="S244">
        <v>0</v>
      </c>
      <c r="T244" t="s">
        <v>87</v>
      </c>
      <c r="U244" t="s">
        <v>33</v>
      </c>
      <c r="V244" s="1">
        <v>41298.913194444445</v>
      </c>
      <c r="W244" s="1">
        <v>41299.688194444447</v>
      </c>
      <c r="X244" t="s">
        <v>200</v>
      </c>
      <c r="Y244" t="s">
        <v>88</v>
      </c>
      <c r="Z244" t="s">
        <v>88</v>
      </c>
      <c r="AA244" t="s">
        <v>45</v>
      </c>
      <c r="AB244" t="s">
        <v>209</v>
      </c>
    </row>
    <row r="245" spans="1:28" hidden="1" x14ac:dyDescent="0.35">
      <c r="A245" t="s">
        <v>788</v>
      </c>
      <c r="B245" t="s">
        <v>147</v>
      </c>
      <c r="C245" t="s">
        <v>802</v>
      </c>
      <c r="D245">
        <v>2</v>
      </c>
      <c r="E245" t="s">
        <v>803</v>
      </c>
      <c r="F245" t="s">
        <v>32</v>
      </c>
      <c r="G245" t="s">
        <v>33</v>
      </c>
      <c r="H245" t="s">
        <v>33</v>
      </c>
      <c r="I245" t="s">
        <v>34</v>
      </c>
      <c r="J245" t="s">
        <v>147</v>
      </c>
      <c r="K245" t="s">
        <v>150</v>
      </c>
      <c r="L245" t="s">
        <v>37</v>
      </c>
      <c r="M245" t="s">
        <v>38</v>
      </c>
      <c r="N245" t="s">
        <v>40</v>
      </c>
      <c r="O245" t="s">
        <v>40</v>
      </c>
      <c r="P245" t="s">
        <v>39</v>
      </c>
      <c r="Q245">
        <v>0</v>
      </c>
      <c r="R245">
        <v>0</v>
      </c>
      <c r="S245">
        <v>0</v>
      </c>
      <c r="T245" t="s">
        <v>41</v>
      </c>
      <c r="U245" t="s">
        <v>33</v>
      </c>
      <c r="V245" s="1">
        <v>41298.913194444445</v>
      </c>
      <c r="W245" s="1">
        <v>41299.688888888886</v>
      </c>
      <c r="X245" t="s">
        <v>151</v>
      </c>
      <c r="Y245" t="s">
        <v>152</v>
      </c>
      <c r="Z245" t="s">
        <v>152</v>
      </c>
      <c r="AA245" t="s">
        <v>45</v>
      </c>
      <c r="AB245" t="s">
        <v>209</v>
      </c>
    </row>
    <row r="246" spans="1:28" hidden="1" x14ac:dyDescent="0.35">
      <c r="A246" t="s">
        <v>788</v>
      </c>
      <c r="B246" t="s">
        <v>104</v>
      </c>
      <c r="C246" t="s">
        <v>804</v>
      </c>
      <c r="D246">
        <v>2</v>
      </c>
      <c r="E246" t="s">
        <v>805</v>
      </c>
      <c r="F246" t="s">
        <v>301</v>
      </c>
      <c r="G246" t="s">
        <v>33</v>
      </c>
      <c r="H246" t="s">
        <v>33</v>
      </c>
      <c r="I246" t="s">
        <v>70</v>
      </c>
      <c r="J246" t="s">
        <v>104</v>
      </c>
      <c r="K246" t="s">
        <v>455</v>
      </c>
      <c r="L246" t="s">
        <v>37</v>
      </c>
      <c r="M246" t="s">
        <v>38</v>
      </c>
      <c r="N246" t="s">
        <v>72</v>
      </c>
      <c r="O246" t="s">
        <v>40</v>
      </c>
      <c r="P246" t="s">
        <v>40</v>
      </c>
      <c r="Q246">
        <v>0</v>
      </c>
      <c r="R246">
        <v>0</v>
      </c>
      <c r="S246">
        <v>0</v>
      </c>
      <c r="T246" t="s">
        <v>41</v>
      </c>
      <c r="U246" t="s">
        <v>33</v>
      </c>
      <c r="V246" s="1">
        <v>41298.913194444445</v>
      </c>
      <c r="W246" s="1">
        <v>42979.672222222223</v>
      </c>
      <c r="X246" t="s">
        <v>105</v>
      </c>
      <c r="Y246" t="s">
        <v>60</v>
      </c>
      <c r="Z246" t="s">
        <v>60</v>
      </c>
      <c r="AA246" t="s">
        <v>45</v>
      </c>
      <c r="AB246" t="s">
        <v>209</v>
      </c>
    </row>
    <row r="247" spans="1:28" hidden="1" x14ac:dyDescent="0.35">
      <c r="A247" t="s">
        <v>806</v>
      </c>
      <c r="B247" t="s">
        <v>441</v>
      </c>
      <c r="C247" t="s">
        <v>807</v>
      </c>
      <c r="D247">
        <v>2</v>
      </c>
      <c r="E247" t="s">
        <v>808</v>
      </c>
      <c r="F247" t="s">
        <v>32</v>
      </c>
      <c r="G247" t="s">
        <v>33</v>
      </c>
      <c r="H247" t="s">
        <v>33</v>
      </c>
      <c r="I247" t="s">
        <v>34</v>
      </c>
      <c r="J247" t="s">
        <v>47</v>
      </c>
      <c r="K247" t="s">
        <v>150</v>
      </c>
      <c r="L247" t="s">
        <v>37</v>
      </c>
      <c r="M247" t="s">
        <v>38</v>
      </c>
      <c r="N247" t="s">
        <v>40</v>
      </c>
      <c r="O247" t="s">
        <v>40</v>
      </c>
      <c r="P247" t="s">
        <v>39</v>
      </c>
      <c r="Q247">
        <v>0</v>
      </c>
      <c r="R247">
        <v>0</v>
      </c>
      <c r="S247">
        <v>0</v>
      </c>
      <c r="T247" t="s">
        <v>41</v>
      </c>
      <c r="U247" t="s">
        <v>33</v>
      </c>
      <c r="V247" s="1">
        <v>41301.788194444445</v>
      </c>
      <c r="W247" s="1">
        <v>41304.208333333336</v>
      </c>
      <c r="X247" t="s">
        <v>444</v>
      </c>
      <c r="Y247" t="s">
        <v>88</v>
      </c>
      <c r="Z247" t="s">
        <v>52</v>
      </c>
      <c r="AA247" t="s">
        <v>45</v>
      </c>
      <c r="AB247" t="s">
        <v>33</v>
      </c>
    </row>
    <row r="248" spans="1:28" hidden="1" x14ac:dyDescent="0.35">
      <c r="A248" t="s">
        <v>806</v>
      </c>
      <c r="B248" t="s">
        <v>441</v>
      </c>
      <c r="C248" t="s">
        <v>809</v>
      </c>
      <c r="D248">
        <v>2</v>
      </c>
      <c r="E248" t="s">
        <v>810</v>
      </c>
      <c r="F248" t="s">
        <v>32</v>
      </c>
      <c r="G248" t="s">
        <v>33</v>
      </c>
      <c r="H248" t="s">
        <v>33</v>
      </c>
      <c r="I248" t="s">
        <v>34</v>
      </c>
      <c r="J248" t="s">
        <v>47</v>
      </c>
      <c r="K248" t="s">
        <v>150</v>
      </c>
      <c r="L248" t="s">
        <v>37</v>
      </c>
      <c r="M248" t="s">
        <v>38</v>
      </c>
      <c r="N248" t="s">
        <v>40</v>
      </c>
      <c r="O248" t="s">
        <v>40</v>
      </c>
      <c r="P248" t="s">
        <v>39</v>
      </c>
      <c r="Q248">
        <v>0</v>
      </c>
      <c r="R248">
        <v>0</v>
      </c>
      <c r="S248">
        <v>0</v>
      </c>
      <c r="T248" t="s">
        <v>41</v>
      </c>
      <c r="U248" t="s">
        <v>33</v>
      </c>
      <c r="V248" s="1">
        <v>41301.788194444445</v>
      </c>
      <c r="W248" s="1">
        <v>41304.208333333336</v>
      </c>
      <c r="X248" t="s">
        <v>444</v>
      </c>
      <c r="Y248" t="s">
        <v>88</v>
      </c>
      <c r="Z248" t="s">
        <v>52</v>
      </c>
      <c r="AA248" t="s">
        <v>45</v>
      </c>
      <c r="AB248" t="s">
        <v>33</v>
      </c>
    </row>
    <row r="249" spans="1:28" hidden="1" x14ac:dyDescent="0.35">
      <c r="A249" t="s">
        <v>806</v>
      </c>
      <c r="B249" t="s">
        <v>441</v>
      </c>
      <c r="C249" t="s">
        <v>807</v>
      </c>
      <c r="D249">
        <v>2</v>
      </c>
      <c r="E249" t="s">
        <v>808</v>
      </c>
      <c r="F249" t="s">
        <v>32</v>
      </c>
      <c r="G249" t="s">
        <v>33</v>
      </c>
      <c r="H249" t="s">
        <v>33</v>
      </c>
      <c r="I249" t="s">
        <v>34</v>
      </c>
      <c r="J249" t="s">
        <v>47</v>
      </c>
      <c r="K249" t="s">
        <v>150</v>
      </c>
      <c r="L249" t="s">
        <v>37</v>
      </c>
      <c r="M249" t="s">
        <v>38</v>
      </c>
      <c r="N249" t="s">
        <v>40</v>
      </c>
      <c r="O249" t="s">
        <v>40</v>
      </c>
      <c r="P249" t="s">
        <v>39</v>
      </c>
      <c r="Q249">
        <v>0</v>
      </c>
      <c r="R249">
        <v>0</v>
      </c>
      <c r="S249">
        <v>0</v>
      </c>
      <c r="T249" t="s">
        <v>41</v>
      </c>
      <c r="U249" t="s">
        <v>33</v>
      </c>
      <c r="V249" s="1">
        <v>41301.788194444445</v>
      </c>
      <c r="W249" s="1">
        <v>41304.208333333336</v>
      </c>
      <c r="X249" t="s">
        <v>444</v>
      </c>
      <c r="Y249" t="s">
        <v>88</v>
      </c>
      <c r="Z249" t="s">
        <v>52</v>
      </c>
      <c r="AA249" t="s">
        <v>45</v>
      </c>
      <c r="AB249" t="s">
        <v>33</v>
      </c>
    </row>
    <row r="250" spans="1:28" hidden="1" x14ac:dyDescent="0.35">
      <c r="A250" t="s">
        <v>806</v>
      </c>
      <c r="B250" t="s">
        <v>147</v>
      </c>
      <c r="C250" t="s">
        <v>809</v>
      </c>
      <c r="D250">
        <v>2</v>
      </c>
      <c r="E250" t="s">
        <v>810</v>
      </c>
      <c r="F250" t="s">
        <v>32</v>
      </c>
      <c r="G250" t="s">
        <v>33</v>
      </c>
      <c r="H250" t="s">
        <v>33</v>
      </c>
      <c r="I250" t="s">
        <v>34</v>
      </c>
      <c r="J250" t="s">
        <v>47</v>
      </c>
      <c r="K250" t="s">
        <v>150</v>
      </c>
      <c r="L250" t="s">
        <v>37</v>
      </c>
      <c r="M250" t="s">
        <v>38</v>
      </c>
      <c r="N250" t="s">
        <v>40</v>
      </c>
      <c r="O250" t="s">
        <v>40</v>
      </c>
      <c r="P250" t="s">
        <v>39</v>
      </c>
      <c r="Q250">
        <v>0</v>
      </c>
      <c r="R250">
        <v>0</v>
      </c>
      <c r="S250">
        <v>0</v>
      </c>
      <c r="T250" t="s">
        <v>41</v>
      </c>
      <c r="U250" t="s">
        <v>33</v>
      </c>
      <c r="V250" s="1">
        <v>41301.788194444445</v>
      </c>
      <c r="W250" s="1">
        <v>41304.208333333336</v>
      </c>
      <c r="X250" t="s">
        <v>151</v>
      </c>
      <c r="Y250" t="s">
        <v>152</v>
      </c>
      <c r="Z250" t="s">
        <v>152</v>
      </c>
      <c r="AA250" t="s">
        <v>45</v>
      </c>
      <c r="AB250" t="s">
        <v>33</v>
      </c>
    </row>
    <row r="251" spans="1:28" hidden="1" x14ac:dyDescent="0.35">
      <c r="A251" t="s">
        <v>811</v>
      </c>
      <c r="B251" t="s">
        <v>57</v>
      </c>
      <c r="C251" t="s">
        <v>812</v>
      </c>
      <c r="D251">
        <v>2</v>
      </c>
      <c r="E251" t="s">
        <v>813</v>
      </c>
      <c r="F251" t="s">
        <v>115</v>
      </c>
      <c r="G251" t="s">
        <v>33</v>
      </c>
      <c r="H251" t="s">
        <v>33</v>
      </c>
      <c r="I251" t="s">
        <v>34</v>
      </c>
      <c r="J251" t="s">
        <v>57</v>
      </c>
      <c r="K251" t="s">
        <v>116</v>
      </c>
      <c r="L251" t="s">
        <v>37</v>
      </c>
      <c r="M251" t="s">
        <v>34</v>
      </c>
      <c r="N251" t="s">
        <v>40</v>
      </c>
      <c r="O251" t="s">
        <v>40</v>
      </c>
      <c r="P251" t="s">
        <v>39</v>
      </c>
      <c r="Q251">
        <v>0</v>
      </c>
      <c r="R251">
        <v>0</v>
      </c>
      <c r="S251">
        <v>0</v>
      </c>
      <c r="T251" t="s">
        <v>41</v>
      </c>
      <c r="U251" t="s">
        <v>33</v>
      </c>
      <c r="V251" s="1">
        <v>41301.788194444445</v>
      </c>
      <c r="W251" s="1">
        <v>41303.208333333336</v>
      </c>
      <c r="X251" t="s">
        <v>62</v>
      </c>
      <c r="Y251" t="s">
        <v>63</v>
      </c>
      <c r="Z251" t="s">
        <v>64</v>
      </c>
      <c r="AA251" t="s">
        <v>45</v>
      </c>
      <c r="AB251" t="s">
        <v>123</v>
      </c>
    </row>
    <row r="252" spans="1:28" hidden="1" x14ac:dyDescent="0.35">
      <c r="A252" t="s">
        <v>811</v>
      </c>
      <c r="B252" t="s">
        <v>112</v>
      </c>
      <c r="C252" t="s">
        <v>814</v>
      </c>
      <c r="D252">
        <v>2</v>
      </c>
      <c r="E252" t="s">
        <v>815</v>
      </c>
      <c r="F252" t="s">
        <v>95</v>
      </c>
      <c r="G252" t="s">
        <v>33</v>
      </c>
      <c r="H252" t="s">
        <v>33</v>
      </c>
      <c r="I252" t="s">
        <v>70</v>
      </c>
      <c r="J252" t="s">
        <v>112</v>
      </c>
      <c r="K252" t="s">
        <v>96</v>
      </c>
      <c r="L252" t="s">
        <v>37</v>
      </c>
      <c r="M252" t="s">
        <v>34</v>
      </c>
      <c r="N252" t="s">
        <v>72</v>
      </c>
      <c r="O252" t="s">
        <v>72</v>
      </c>
      <c r="P252" t="s">
        <v>72</v>
      </c>
      <c r="Q252">
        <v>0</v>
      </c>
      <c r="R252">
        <v>0</v>
      </c>
      <c r="S252">
        <v>0</v>
      </c>
      <c r="T252" t="s">
        <v>41</v>
      </c>
      <c r="U252" t="s">
        <v>33</v>
      </c>
      <c r="V252" s="1">
        <v>41301.788194444445</v>
      </c>
      <c r="W252" s="1">
        <v>41303.208333333336</v>
      </c>
      <c r="X252" t="s">
        <v>117</v>
      </c>
      <c r="Y252" t="s">
        <v>74</v>
      </c>
      <c r="Z252" t="s">
        <v>252</v>
      </c>
      <c r="AA252" t="s">
        <v>45</v>
      </c>
      <c r="AB252" t="s">
        <v>123</v>
      </c>
    </row>
    <row r="253" spans="1:28" hidden="1" x14ac:dyDescent="0.35">
      <c r="A253" t="s">
        <v>816</v>
      </c>
      <c r="B253" t="s">
        <v>171</v>
      </c>
      <c r="C253" t="s">
        <v>817</v>
      </c>
      <c r="D253">
        <v>2</v>
      </c>
      <c r="E253" t="s">
        <v>818</v>
      </c>
      <c r="F253" t="s">
        <v>819</v>
      </c>
      <c r="G253" t="s">
        <v>33</v>
      </c>
      <c r="H253" t="s">
        <v>33</v>
      </c>
      <c r="I253" t="s">
        <v>34</v>
      </c>
      <c r="J253" t="s">
        <v>331</v>
      </c>
      <c r="K253" t="s">
        <v>820</v>
      </c>
      <c r="L253" t="s">
        <v>37</v>
      </c>
      <c r="M253" t="s">
        <v>70</v>
      </c>
      <c r="N253" t="s">
        <v>39</v>
      </c>
      <c r="O253" t="s">
        <v>39</v>
      </c>
      <c r="P253" t="s">
        <v>39</v>
      </c>
      <c r="Q253">
        <v>0</v>
      </c>
      <c r="R253">
        <v>0</v>
      </c>
      <c r="S253">
        <v>0</v>
      </c>
      <c r="T253" t="s">
        <v>41</v>
      </c>
      <c r="U253" t="s">
        <v>33</v>
      </c>
      <c r="V253" s="1">
        <v>41307.871527777781</v>
      </c>
      <c r="W253" s="1">
        <v>43403.684027777781</v>
      </c>
      <c r="X253" t="s">
        <v>175</v>
      </c>
      <c r="Y253" t="s">
        <v>74</v>
      </c>
      <c r="Z253" t="s">
        <v>64</v>
      </c>
      <c r="AA253" t="s">
        <v>45</v>
      </c>
      <c r="AB253" t="s">
        <v>123</v>
      </c>
    </row>
    <row r="254" spans="1:28" hidden="1" x14ac:dyDescent="0.35">
      <c r="A254" t="s">
        <v>821</v>
      </c>
      <c r="B254" t="s">
        <v>104</v>
      </c>
      <c r="C254" t="s">
        <v>822</v>
      </c>
      <c r="D254">
        <v>2</v>
      </c>
      <c r="E254" t="s">
        <v>823</v>
      </c>
      <c r="F254" t="s">
        <v>95</v>
      </c>
      <c r="G254" t="s">
        <v>33</v>
      </c>
      <c r="H254" t="s">
        <v>33</v>
      </c>
      <c r="I254" t="s">
        <v>70</v>
      </c>
      <c r="J254" t="s">
        <v>104</v>
      </c>
      <c r="K254" t="s">
        <v>96</v>
      </c>
      <c r="L254" t="s">
        <v>37</v>
      </c>
      <c r="M254" t="s">
        <v>34</v>
      </c>
      <c r="N254" t="s">
        <v>72</v>
      </c>
      <c r="O254" t="s">
        <v>72</v>
      </c>
      <c r="P254" t="s">
        <v>72</v>
      </c>
      <c r="Q254">
        <v>0</v>
      </c>
      <c r="R254">
        <v>0</v>
      </c>
      <c r="S254">
        <v>0</v>
      </c>
      <c r="T254" t="s">
        <v>87</v>
      </c>
      <c r="U254" t="s">
        <v>33</v>
      </c>
      <c r="V254" s="1">
        <v>41313.243055555555</v>
      </c>
      <c r="W254" s="1">
        <v>41313.243055555555</v>
      </c>
      <c r="X254" t="s">
        <v>105</v>
      </c>
      <c r="Y254" t="s">
        <v>60</v>
      </c>
      <c r="Z254" t="s">
        <v>60</v>
      </c>
      <c r="AA254" t="s">
        <v>45</v>
      </c>
      <c r="AB254" t="s">
        <v>90</v>
      </c>
    </row>
    <row r="255" spans="1:28" hidden="1" x14ac:dyDescent="0.35">
      <c r="A255" t="s">
        <v>119</v>
      </c>
      <c r="B255" t="s">
        <v>75</v>
      </c>
      <c r="C255" t="s">
        <v>824</v>
      </c>
      <c r="D255">
        <v>2</v>
      </c>
      <c r="E255" t="s">
        <v>825</v>
      </c>
      <c r="F255" t="s">
        <v>826</v>
      </c>
      <c r="G255" t="s">
        <v>33</v>
      </c>
      <c r="H255" t="s">
        <v>33</v>
      </c>
      <c r="I255" t="s">
        <v>38</v>
      </c>
      <c r="J255" t="s">
        <v>75</v>
      </c>
      <c r="K255" t="s">
        <v>827</v>
      </c>
      <c r="L255" t="s">
        <v>37</v>
      </c>
      <c r="M255" t="s">
        <v>70</v>
      </c>
      <c r="N255" t="s">
        <v>40</v>
      </c>
      <c r="O255" t="s">
        <v>40</v>
      </c>
      <c r="P255" t="s">
        <v>39</v>
      </c>
      <c r="Q255">
        <v>0</v>
      </c>
      <c r="R255">
        <v>0</v>
      </c>
      <c r="S255">
        <v>0</v>
      </c>
      <c r="T255" t="s">
        <v>41</v>
      </c>
      <c r="U255" t="s">
        <v>33</v>
      </c>
      <c r="V255" s="1">
        <v>41313.829861111109</v>
      </c>
      <c r="W255" s="1">
        <v>43747.962500000001</v>
      </c>
      <c r="X255" t="s">
        <v>33</v>
      </c>
      <c r="Y255" t="s">
        <v>78</v>
      </c>
      <c r="Z255" t="s">
        <v>78</v>
      </c>
      <c r="AA255" t="s">
        <v>45</v>
      </c>
      <c r="AB255" t="s">
        <v>33</v>
      </c>
    </row>
    <row r="256" spans="1:28" hidden="1" x14ac:dyDescent="0.35">
      <c r="A256" t="s">
        <v>828</v>
      </c>
      <c r="B256" t="s">
        <v>205</v>
      </c>
      <c r="C256" t="s">
        <v>829</v>
      </c>
      <c r="D256">
        <v>2</v>
      </c>
      <c r="E256" t="s">
        <v>830</v>
      </c>
      <c r="F256" t="s">
        <v>32</v>
      </c>
      <c r="G256" t="s">
        <v>33</v>
      </c>
      <c r="H256" t="s">
        <v>33</v>
      </c>
      <c r="I256" t="s">
        <v>34</v>
      </c>
      <c r="J256" t="s">
        <v>147</v>
      </c>
      <c r="K256" t="s">
        <v>150</v>
      </c>
      <c r="L256" t="s">
        <v>37</v>
      </c>
      <c r="M256" t="s">
        <v>38</v>
      </c>
      <c r="N256" t="s">
        <v>40</v>
      </c>
      <c r="O256" t="s">
        <v>40</v>
      </c>
      <c r="P256" t="s">
        <v>39</v>
      </c>
      <c r="Q256">
        <v>0</v>
      </c>
      <c r="R256">
        <v>0</v>
      </c>
      <c r="S256">
        <v>0</v>
      </c>
      <c r="T256" t="s">
        <v>41</v>
      </c>
      <c r="U256" t="s">
        <v>33</v>
      </c>
      <c r="V256" s="1">
        <v>41320.506249999999</v>
      </c>
      <c r="W256" s="1">
        <v>41320.506249999999</v>
      </c>
      <c r="X256" t="s">
        <v>208</v>
      </c>
      <c r="Y256" t="s">
        <v>88</v>
      </c>
      <c r="Z256" t="s">
        <v>89</v>
      </c>
      <c r="AA256" t="s">
        <v>45</v>
      </c>
      <c r="AB256" t="s">
        <v>118</v>
      </c>
    </row>
    <row r="257" spans="1:28" hidden="1" x14ac:dyDescent="0.35">
      <c r="A257" t="s">
        <v>828</v>
      </c>
      <c r="B257" t="s">
        <v>722</v>
      </c>
      <c r="C257" t="s">
        <v>831</v>
      </c>
      <c r="D257">
        <v>2</v>
      </c>
      <c r="E257" t="s">
        <v>832</v>
      </c>
      <c r="F257" t="s">
        <v>725</v>
      </c>
      <c r="G257" t="s">
        <v>33</v>
      </c>
      <c r="H257" t="s">
        <v>33</v>
      </c>
      <c r="I257" t="s">
        <v>70</v>
      </c>
      <c r="J257" t="s">
        <v>75</v>
      </c>
      <c r="K257" t="s">
        <v>726</v>
      </c>
      <c r="L257" t="s">
        <v>37</v>
      </c>
      <c r="M257" t="s">
        <v>70</v>
      </c>
      <c r="N257" t="s">
        <v>72</v>
      </c>
      <c r="O257" t="s">
        <v>72</v>
      </c>
      <c r="P257" t="s">
        <v>72</v>
      </c>
      <c r="Q257">
        <v>0</v>
      </c>
      <c r="R257">
        <v>0</v>
      </c>
      <c r="S257">
        <v>0</v>
      </c>
      <c r="T257" t="s">
        <v>41</v>
      </c>
      <c r="U257" t="s">
        <v>33</v>
      </c>
      <c r="V257" s="1">
        <v>41320.506249999999</v>
      </c>
      <c r="W257" s="1">
        <v>41320.506249999999</v>
      </c>
      <c r="X257" t="s">
        <v>33</v>
      </c>
      <c r="Y257" t="s">
        <v>600</v>
      </c>
      <c r="Z257" t="s">
        <v>78</v>
      </c>
      <c r="AA257" t="s">
        <v>45</v>
      </c>
      <c r="AB257" t="s">
        <v>118</v>
      </c>
    </row>
    <row r="258" spans="1:28" hidden="1" x14ac:dyDescent="0.35">
      <c r="A258" t="s">
        <v>833</v>
      </c>
      <c r="B258" t="s">
        <v>101</v>
      </c>
      <c r="C258" t="s">
        <v>834</v>
      </c>
      <c r="D258">
        <v>2</v>
      </c>
      <c r="E258" t="s">
        <v>835</v>
      </c>
      <c r="F258" t="s">
        <v>69</v>
      </c>
      <c r="G258" t="s">
        <v>33</v>
      </c>
      <c r="H258" t="s">
        <v>33</v>
      </c>
      <c r="I258" t="s">
        <v>70</v>
      </c>
      <c r="J258" t="s">
        <v>104</v>
      </c>
      <c r="K258" t="s">
        <v>71</v>
      </c>
      <c r="L258" t="s">
        <v>37</v>
      </c>
      <c r="M258" t="s">
        <v>38</v>
      </c>
      <c r="N258" t="s">
        <v>72</v>
      </c>
      <c r="O258" t="s">
        <v>72</v>
      </c>
      <c r="P258" t="s">
        <v>72</v>
      </c>
      <c r="Q258">
        <v>0</v>
      </c>
      <c r="R258">
        <v>0</v>
      </c>
      <c r="S258">
        <v>0</v>
      </c>
      <c r="T258" t="s">
        <v>41</v>
      </c>
      <c r="U258" t="s">
        <v>33</v>
      </c>
      <c r="V258" s="1">
        <v>41320.506249999999</v>
      </c>
      <c r="W258" s="1">
        <v>41324.208333333336</v>
      </c>
      <c r="X258" t="s">
        <v>105</v>
      </c>
      <c r="Y258" t="s">
        <v>60</v>
      </c>
      <c r="Z258" t="s">
        <v>60</v>
      </c>
      <c r="AA258" t="s">
        <v>45</v>
      </c>
      <c r="AB258" t="s">
        <v>106</v>
      </c>
    </row>
    <row r="259" spans="1:28" hidden="1" x14ac:dyDescent="0.35">
      <c r="A259" t="s">
        <v>836</v>
      </c>
      <c r="B259" t="s">
        <v>104</v>
      </c>
      <c r="C259" t="s">
        <v>837</v>
      </c>
      <c r="D259">
        <v>2</v>
      </c>
      <c r="E259" t="s">
        <v>838</v>
      </c>
      <c r="F259" t="s">
        <v>69</v>
      </c>
      <c r="G259" t="s">
        <v>33</v>
      </c>
      <c r="H259" t="s">
        <v>33</v>
      </c>
      <c r="I259" t="s">
        <v>70</v>
      </c>
      <c r="J259" t="s">
        <v>104</v>
      </c>
      <c r="K259" t="s">
        <v>71</v>
      </c>
      <c r="L259" t="s">
        <v>37</v>
      </c>
      <c r="M259" t="s">
        <v>38</v>
      </c>
      <c r="N259" t="s">
        <v>72</v>
      </c>
      <c r="O259" t="s">
        <v>72</v>
      </c>
      <c r="P259" t="s">
        <v>72</v>
      </c>
      <c r="Q259">
        <v>0</v>
      </c>
      <c r="R259">
        <v>0</v>
      </c>
      <c r="S259">
        <v>0</v>
      </c>
      <c r="T259" t="s">
        <v>41</v>
      </c>
      <c r="U259" t="s">
        <v>33</v>
      </c>
      <c r="V259" s="1">
        <v>41320.506249999999</v>
      </c>
      <c r="W259" s="1">
        <v>41415.138888888891</v>
      </c>
      <c r="X259" t="s">
        <v>105</v>
      </c>
      <c r="Y259" t="s">
        <v>60</v>
      </c>
      <c r="Z259" t="s">
        <v>60</v>
      </c>
      <c r="AA259" t="s">
        <v>45</v>
      </c>
      <c r="AB259" t="s">
        <v>33</v>
      </c>
    </row>
    <row r="260" spans="1:28" hidden="1" x14ac:dyDescent="0.35">
      <c r="A260" t="s">
        <v>839</v>
      </c>
      <c r="B260" t="s">
        <v>57</v>
      </c>
      <c r="C260" t="s">
        <v>840</v>
      </c>
      <c r="D260">
        <v>2</v>
      </c>
      <c r="E260" t="s">
        <v>841</v>
      </c>
      <c r="F260" t="s">
        <v>95</v>
      </c>
      <c r="G260" t="s">
        <v>33</v>
      </c>
      <c r="H260" t="s">
        <v>33</v>
      </c>
      <c r="I260" t="s">
        <v>70</v>
      </c>
      <c r="J260" t="s">
        <v>57</v>
      </c>
      <c r="K260" t="s">
        <v>96</v>
      </c>
      <c r="L260" t="s">
        <v>37</v>
      </c>
      <c r="M260" t="s">
        <v>34</v>
      </c>
      <c r="N260" t="s">
        <v>72</v>
      </c>
      <c r="O260" t="s">
        <v>72</v>
      </c>
      <c r="P260" t="s">
        <v>72</v>
      </c>
      <c r="Q260">
        <v>0</v>
      </c>
      <c r="R260">
        <v>0</v>
      </c>
      <c r="S260">
        <v>0</v>
      </c>
      <c r="T260" t="s">
        <v>41</v>
      </c>
      <c r="U260" t="s">
        <v>33</v>
      </c>
      <c r="V260" s="1">
        <v>41320.506249999999</v>
      </c>
      <c r="W260" s="1">
        <v>41320.506249999999</v>
      </c>
      <c r="X260" t="s">
        <v>62</v>
      </c>
      <c r="Y260" t="s">
        <v>63</v>
      </c>
      <c r="Z260" t="s">
        <v>64</v>
      </c>
      <c r="AA260" t="s">
        <v>45</v>
      </c>
      <c r="AB260" t="s">
        <v>33</v>
      </c>
    </row>
    <row r="261" spans="1:28" hidden="1" x14ac:dyDescent="0.35">
      <c r="A261" t="s">
        <v>842</v>
      </c>
      <c r="B261" t="s">
        <v>112</v>
      </c>
      <c r="C261" t="s">
        <v>843</v>
      </c>
      <c r="D261">
        <v>2</v>
      </c>
      <c r="E261" t="s">
        <v>844</v>
      </c>
      <c r="F261" t="s">
        <v>238</v>
      </c>
      <c r="G261" t="s">
        <v>33</v>
      </c>
      <c r="H261" t="s">
        <v>33</v>
      </c>
      <c r="I261" t="s">
        <v>34</v>
      </c>
      <c r="J261" t="s">
        <v>66</v>
      </c>
      <c r="K261" t="s">
        <v>239</v>
      </c>
      <c r="L261" t="s">
        <v>37</v>
      </c>
      <c r="M261" t="s">
        <v>34</v>
      </c>
      <c r="N261" t="s">
        <v>39</v>
      </c>
      <c r="O261" t="s">
        <v>39</v>
      </c>
      <c r="P261" t="s">
        <v>39</v>
      </c>
      <c r="Q261">
        <v>0</v>
      </c>
      <c r="R261">
        <v>0</v>
      </c>
      <c r="S261">
        <v>0</v>
      </c>
      <c r="T261" t="s">
        <v>87</v>
      </c>
      <c r="U261" t="s">
        <v>33</v>
      </c>
      <c r="V261" s="1">
        <v>41329.491666666669</v>
      </c>
      <c r="W261" s="1">
        <v>41330.208333333336</v>
      </c>
      <c r="X261" t="s">
        <v>117</v>
      </c>
      <c r="Y261" t="s">
        <v>74</v>
      </c>
      <c r="Z261" t="s">
        <v>64</v>
      </c>
      <c r="AA261" t="s">
        <v>45</v>
      </c>
      <c r="AB261" t="s">
        <v>123</v>
      </c>
    </row>
    <row r="262" spans="1:28" hidden="1" x14ac:dyDescent="0.35">
      <c r="A262" t="s">
        <v>845</v>
      </c>
      <c r="B262" t="s">
        <v>66</v>
      </c>
      <c r="C262" t="s">
        <v>846</v>
      </c>
      <c r="D262">
        <v>2</v>
      </c>
      <c r="E262" t="s">
        <v>847</v>
      </c>
      <c r="F262" t="s">
        <v>69</v>
      </c>
      <c r="G262" t="s">
        <v>33</v>
      </c>
      <c r="H262" t="s">
        <v>33</v>
      </c>
      <c r="I262" t="s">
        <v>70</v>
      </c>
      <c r="J262" t="s">
        <v>66</v>
      </c>
      <c r="K262" t="s">
        <v>71</v>
      </c>
      <c r="L262" t="s">
        <v>37</v>
      </c>
      <c r="M262" t="s">
        <v>38</v>
      </c>
      <c r="N262" t="s">
        <v>72</v>
      </c>
      <c r="O262" t="s">
        <v>72</v>
      </c>
      <c r="P262" t="s">
        <v>72</v>
      </c>
      <c r="Q262">
        <v>0</v>
      </c>
      <c r="R262">
        <v>0</v>
      </c>
      <c r="S262">
        <v>0</v>
      </c>
      <c r="T262" t="s">
        <v>41</v>
      </c>
      <c r="U262" t="s">
        <v>33</v>
      </c>
      <c r="V262" s="1">
        <v>41329.491666666669</v>
      </c>
      <c r="W262" s="1">
        <v>41415.138888888891</v>
      </c>
      <c r="X262" t="s">
        <v>73</v>
      </c>
      <c r="Y262" t="s">
        <v>74</v>
      </c>
      <c r="Z262" t="s">
        <v>60</v>
      </c>
      <c r="AA262" t="s">
        <v>45</v>
      </c>
      <c r="AB262" t="s">
        <v>33</v>
      </c>
    </row>
    <row r="263" spans="1:28" hidden="1" x14ac:dyDescent="0.35">
      <c r="A263" t="s">
        <v>845</v>
      </c>
      <c r="B263" t="s">
        <v>153</v>
      </c>
      <c r="C263" t="s">
        <v>848</v>
      </c>
      <c r="D263">
        <v>2</v>
      </c>
      <c r="E263" t="s">
        <v>849</v>
      </c>
      <c r="F263" t="s">
        <v>301</v>
      </c>
      <c r="G263" t="s">
        <v>33</v>
      </c>
      <c r="H263" t="s">
        <v>33</v>
      </c>
      <c r="I263" t="s">
        <v>70</v>
      </c>
      <c r="J263" t="s">
        <v>153</v>
      </c>
      <c r="K263" t="s">
        <v>455</v>
      </c>
      <c r="L263" t="s">
        <v>37</v>
      </c>
      <c r="M263" t="s">
        <v>38</v>
      </c>
      <c r="N263" t="s">
        <v>72</v>
      </c>
      <c r="O263" t="s">
        <v>40</v>
      </c>
      <c r="P263" t="s">
        <v>40</v>
      </c>
      <c r="Q263">
        <v>0</v>
      </c>
      <c r="R263">
        <v>0</v>
      </c>
      <c r="S263">
        <v>0</v>
      </c>
      <c r="T263" t="s">
        <v>41</v>
      </c>
      <c r="U263" t="s">
        <v>33</v>
      </c>
      <c r="V263" s="1">
        <v>41329.491666666669</v>
      </c>
      <c r="W263" s="1">
        <v>41415.138888888891</v>
      </c>
      <c r="X263" t="s">
        <v>33</v>
      </c>
      <c r="Y263" t="s">
        <v>44</v>
      </c>
      <c r="Z263" t="s">
        <v>60</v>
      </c>
      <c r="AA263" t="s">
        <v>45</v>
      </c>
      <c r="AB263" t="s">
        <v>33</v>
      </c>
    </row>
    <row r="264" spans="1:28" hidden="1" x14ac:dyDescent="0.35">
      <c r="A264" t="s">
        <v>845</v>
      </c>
      <c r="B264" t="s">
        <v>104</v>
      </c>
      <c r="C264" t="s">
        <v>850</v>
      </c>
      <c r="D264">
        <v>2</v>
      </c>
      <c r="E264" t="s">
        <v>851</v>
      </c>
      <c r="F264" t="s">
        <v>69</v>
      </c>
      <c r="G264" t="s">
        <v>33</v>
      </c>
      <c r="H264" t="s">
        <v>33</v>
      </c>
      <c r="I264" t="s">
        <v>70</v>
      </c>
      <c r="J264" t="s">
        <v>104</v>
      </c>
      <c r="K264" t="s">
        <v>71</v>
      </c>
      <c r="L264" t="s">
        <v>37</v>
      </c>
      <c r="M264" t="s">
        <v>38</v>
      </c>
      <c r="N264" t="s">
        <v>72</v>
      </c>
      <c r="O264" t="s">
        <v>72</v>
      </c>
      <c r="P264" t="s">
        <v>72</v>
      </c>
      <c r="Q264">
        <v>0</v>
      </c>
      <c r="R264">
        <v>0</v>
      </c>
      <c r="S264">
        <v>0</v>
      </c>
      <c r="T264" t="s">
        <v>41</v>
      </c>
      <c r="U264" t="s">
        <v>33</v>
      </c>
      <c r="V264" s="1">
        <v>41329.491666666669</v>
      </c>
      <c r="W264" s="1">
        <v>41415.138888888891</v>
      </c>
      <c r="X264" t="s">
        <v>105</v>
      </c>
      <c r="Y264" t="s">
        <v>60</v>
      </c>
      <c r="Z264" t="s">
        <v>60</v>
      </c>
      <c r="AA264" t="s">
        <v>45</v>
      </c>
      <c r="AB264" t="s">
        <v>33</v>
      </c>
    </row>
    <row r="265" spans="1:28" hidden="1" x14ac:dyDescent="0.35">
      <c r="A265" t="s">
        <v>845</v>
      </c>
      <c r="B265" t="s">
        <v>112</v>
      </c>
      <c r="C265" t="s">
        <v>852</v>
      </c>
      <c r="D265">
        <v>2</v>
      </c>
      <c r="E265" t="s">
        <v>853</v>
      </c>
      <c r="F265" t="s">
        <v>69</v>
      </c>
      <c r="G265" t="s">
        <v>33</v>
      </c>
      <c r="H265" t="s">
        <v>33</v>
      </c>
      <c r="I265" t="s">
        <v>70</v>
      </c>
      <c r="J265" t="s">
        <v>112</v>
      </c>
      <c r="K265" t="s">
        <v>71</v>
      </c>
      <c r="L265" t="s">
        <v>37</v>
      </c>
      <c r="M265" t="s">
        <v>38</v>
      </c>
      <c r="N265" t="s">
        <v>72</v>
      </c>
      <c r="O265" t="s">
        <v>72</v>
      </c>
      <c r="P265" t="s">
        <v>72</v>
      </c>
      <c r="Q265">
        <v>0</v>
      </c>
      <c r="R265">
        <v>0</v>
      </c>
      <c r="S265">
        <v>0</v>
      </c>
      <c r="T265" t="s">
        <v>41</v>
      </c>
      <c r="U265" t="s">
        <v>33</v>
      </c>
      <c r="V265" s="1">
        <v>41329.491666666669</v>
      </c>
      <c r="W265" s="1">
        <v>41415.138888888891</v>
      </c>
      <c r="X265" t="s">
        <v>117</v>
      </c>
      <c r="Y265" t="s">
        <v>74</v>
      </c>
      <c r="Z265" t="s">
        <v>60</v>
      </c>
      <c r="AA265" t="s">
        <v>45</v>
      </c>
      <c r="AB265" t="s">
        <v>33</v>
      </c>
    </row>
    <row r="266" spans="1:28" hidden="1" x14ac:dyDescent="0.35">
      <c r="A266" t="s">
        <v>845</v>
      </c>
      <c r="B266" t="s">
        <v>57</v>
      </c>
      <c r="C266" t="s">
        <v>854</v>
      </c>
      <c r="D266">
        <v>2</v>
      </c>
      <c r="E266" t="s">
        <v>855</v>
      </c>
      <c r="F266" t="s">
        <v>69</v>
      </c>
      <c r="G266" t="s">
        <v>33</v>
      </c>
      <c r="H266" t="s">
        <v>33</v>
      </c>
      <c r="I266" t="s">
        <v>70</v>
      </c>
      <c r="J266" t="s">
        <v>57</v>
      </c>
      <c r="K266" t="s">
        <v>71</v>
      </c>
      <c r="L266" t="s">
        <v>37</v>
      </c>
      <c r="M266" t="s">
        <v>38</v>
      </c>
      <c r="N266" t="s">
        <v>72</v>
      </c>
      <c r="O266" t="s">
        <v>72</v>
      </c>
      <c r="P266" t="s">
        <v>72</v>
      </c>
      <c r="Q266">
        <v>0</v>
      </c>
      <c r="R266">
        <v>0</v>
      </c>
      <c r="S266">
        <v>0</v>
      </c>
      <c r="T266" t="s">
        <v>41</v>
      </c>
      <c r="U266" t="s">
        <v>33</v>
      </c>
      <c r="V266" s="1">
        <v>41329.491666666669</v>
      </c>
      <c r="W266" s="1">
        <v>41415.138888888891</v>
      </c>
      <c r="X266" t="s">
        <v>62</v>
      </c>
      <c r="Y266" t="s">
        <v>63</v>
      </c>
      <c r="Z266" t="s">
        <v>64</v>
      </c>
      <c r="AA266" t="s">
        <v>45</v>
      </c>
      <c r="AB266" t="s">
        <v>33</v>
      </c>
    </row>
    <row r="267" spans="1:28" hidden="1" x14ac:dyDescent="0.35">
      <c r="A267" t="s">
        <v>856</v>
      </c>
      <c r="B267" t="s">
        <v>205</v>
      </c>
      <c r="C267" t="s">
        <v>857</v>
      </c>
      <c r="D267">
        <v>2</v>
      </c>
      <c r="E267" t="s">
        <v>858</v>
      </c>
      <c r="F267" t="s">
        <v>69</v>
      </c>
      <c r="G267" t="s">
        <v>33</v>
      </c>
      <c r="H267" t="s">
        <v>33</v>
      </c>
      <c r="I267" t="s">
        <v>70</v>
      </c>
      <c r="J267" t="s">
        <v>84</v>
      </c>
      <c r="K267" t="s">
        <v>71</v>
      </c>
      <c r="L267" t="s">
        <v>37</v>
      </c>
      <c r="M267" t="s">
        <v>38</v>
      </c>
      <c r="N267" t="s">
        <v>72</v>
      </c>
      <c r="O267" t="s">
        <v>72</v>
      </c>
      <c r="P267" t="s">
        <v>72</v>
      </c>
      <c r="Q267">
        <v>0</v>
      </c>
      <c r="R267">
        <v>0</v>
      </c>
      <c r="S267">
        <v>0</v>
      </c>
      <c r="T267" t="s">
        <v>41</v>
      </c>
      <c r="U267" t="s">
        <v>33</v>
      </c>
      <c r="V267" s="1">
        <v>41344.746527777781</v>
      </c>
      <c r="W267" s="1">
        <v>41351.166666666664</v>
      </c>
      <c r="X267" t="s">
        <v>208</v>
      </c>
      <c r="Y267" t="s">
        <v>88</v>
      </c>
      <c r="Z267" t="s">
        <v>89</v>
      </c>
      <c r="AA267" t="s">
        <v>45</v>
      </c>
      <c r="AB267" t="s">
        <v>33</v>
      </c>
    </row>
    <row r="268" spans="1:28" hidden="1" x14ac:dyDescent="0.35">
      <c r="A268" t="s">
        <v>859</v>
      </c>
      <c r="B268" t="s">
        <v>57</v>
      </c>
      <c r="C268" t="s">
        <v>860</v>
      </c>
      <c r="D268">
        <v>2</v>
      </c>
      <c r="E268" t="s">
        <v>861</v>
      </c>
      <c r="F268" t="s">
        <v>301</v>
      </c>
      <c r="G268" t="s">
        <v>33</v>
      </c>
      <c r="H268" t="s">
        <v>33</v>
      </c>
      <c r="I268" t="s">
        <v>70</v>
      </c>
      <c r="J268" t="s">
        <v>57</v>
      </c>
      <c r="K268" t="s">
        <v>302</v>
      </c>
      <c r="L268" t="s">
        <v>37</v>
      </c>
      <c r="M268" t="s">
        <v>38</v>
      </c>
      <c r="N268" t="s">
        <v>40</v>
      </c>
      <c r="O268" t="s">
        <v>40</v>
      </c>
      <c r="P268" t="s">
        <v>72</v>
      </c>
      <c r="Q268">
        <v>0</v>
      </c>
      <c r="R268">
        <v>0</v>
      </c>
      <c r="S268">
        <v>0</v>
      </c>
      <c r="T268" t="s">
        <v>41</v>
      </c>
      <c r="U268" t="s">
        <v>33</v>
      </c>
      <c r="V268" s="1">
        <v>41344.746527777781</v>
      </c>
      <c r="W268" s="1">
        <v>41351.166666666664</v>
      </c>
      <c r="X268" t="s">
        <v>62</v>
      </c>
      <c r="Y268" t="s">
        <v>63</v>
      </c>
      <c r="Z268" t="s">
        <v>64</v>
      </c>
      <c r="AA268" t="s">
        <v>45</v>
      </c>
      <c r="AB268" t="s">
        <v>90</v>
      </c>
    </row>
    <row r="269" spans="1:28" hidden="1" x14ac:dyDescent="0.35">
      <c r="A269" t="s">
        <v>862</v>
      </c>
      <c r="B269" t="s">
        <v>29</v>
      </c>
      <c r="C269" t="s">
        <v>863</v>
      </c>
      <c r="D269">
        <v>2</v>
      </c>
      <c r="E269" t="s">
        <v>864</v>
      </c>
      <c r="F269" t="s">
        <v>464</v>
      </c>
      <c r="G269" t="s">
        <v>33</v>
      </c>
      <c r="H269" t="s">
        <v>33</v>
      </c>
      <c r="I269" t="s">
        <v>34</v>
      </c>
      <c r="J269" t="s">
        <v>294</v>
      </c>
      <c r="K269" t="s">
        <v>465</v>
      </c>
      <c r="L269" t="s">
        <v>432</v>
      </c>
      <c r="M269" t="s">
        <v>38</v>
      </c>
      <c r="N269" t="s">
        <v>72</v>
      </c>
      <c r="O269" t="s">
        <v>40</v>
      </c>
      <c r="P269" t="s">
        <v>40</v>
      </c>
      <c r="Q269">
        <v>0</v>
      </c>
      <c r="R269">
        <v>0</v>
      </c>
      <c r="S269">
        <v>0</v>
      </c>
      <c r="T269" t="s">
        <v>41</v>
      </c>
      <c r="U269" t="s">
        <v>33</v>
      </c>
      <c r="V269" s="1">
        <v>41344.913194444445</v>
      </c>
      <c r="W269" s="1">
        <v>41351.166666666664</v>
      </c>
      <c r="X269" t="s">
        <v>42</v>
      </c>
      <c r="Y269" t="s">
        <v>43</v>
      </c>
      <c r="Z269" t="s">
        <v>252</v>
      </c>
      <c r="AA269" t="s">
        <v>45</v>
      </c>
      <c r="AB269" t="s">
        <v>209</v>
      </c>
    </row>
    <row r="270" spans="1:28" hidden="1" x14ac:dyDescent="0.35">
      <c r="A270" t="s">
        <v>865</v>
      </c>
      <c r="B270" t="s">
        <v>112</v>
      </c>
      <c r="C270" t="s">
        <v>866</v>
      </c>
      <c r="D270">
        <v>2</v>
      </c>
      <c r="E270" t="s">
        <v>867</v>
      </c>
      <c r="F270" t="s">
        <v>301</v>
      </c>
      <c r="G270" t="s">
        <v>33</v>
      </c>
      <c r="H270" t="s">
        <v>33</v>
      </c>
      <c r="I270" t="s">
        <v>70</v>
      </c>
      <c r="J270" t="s">
        <v>112</v>
      </c>
      <c r="K270" t="s">
        <v>455</v>
      </c>
      <c r="L270" t="s">
        <v>37</v>
      </c>
      <c r="M270" t="s">
        <v>38</v>
      </c>
      <c r="N270" t="s">
        <v>72</v>
      </c>
      <c r="O270" t="s">
        <v>40</v>
      </c>
      <c r="P270" t="s">
        <v>40</v>
      </c>
      <c r="Q270">
        <v>0</v>
      </c>
      <c r="R270">
        <v>0</v>
      </c>
      <c r="S270">
        <v>0</v>
      </c>
      <c r="T270" t="s">
        <v>41</v>
      </c>
      <c r="U270" t="s">
        <v>33</v>
      </c>
      <c r="V270" s="1">
        <v>41353.788194444445</v>
      </c>
      <c r="W270" s="1">
        <v>41415.140972222223</v>
      </c>
      <c r="X270" t="s">
        <v>117</v>
      </c>
      <c r="Y270" t="s">
        <v>74</v>
      </c>
      <c r="Z270" t="s">
        <v>252</v>
      </c>
      <c r="AA270" t="s">
        <v>45</v>
      </c>
      <c r="AB270" t="s">
        <v>33</v>
      </c>
    </row>
    <row r="271" spans="1:28" hidden="1" x14ac:dyDescent="0.35">
      <c r="A271" t="s">
        <v>865</v>
      </c>
      <c r="B271" t="s">
        <v>112</v>
      </c>
      <c r="C271" t="s">
        <v>868</v>
      </c>
      <c r="D271">
        <v>2</v>
      </c>
      <c r="E271" t="s">
        <v>869</v>
      </c>
      <c r="F271" t="s">
        <v>32</v>
      </c>
      <c r="G271" t="s">
        <v>33</v>
      </c>
      <c r="H271" t="s">
        <v>33</v>
      </c>
      <c r="I271" t="s">
        <v>34</v>
      </c>
      <c r="J271" t="s">
        <v>112</v>
      </c>
      <c r="K271" t="s">
        <v>36</v>
      </c>
      <c r="L271" t="s">
        <v>37</v>
      </c>
      <c r="M271" t="s">
        <v>38</v>
      </c>
      <c r="N271" t="s">
        <v>39</v>
      </c>
      <c r="O271" t="s">
        <v>40</v>
      </c>
      <c r="P271" t="s">
        <v>40</v>
      </c>
      <c r="Q271">
        <v>0</v>
      </c>
      <c r="R271">
        <v>0</v>
      </c>
      <c r="S271">
        <v>0</v>
      </c>
      <c r="T271" t="s">
        <v>41</v>
      </c>
      <c r="U271" t="s">
        <v>33</v>
      </c>
      <c r="V271" s="1">
        <v>41353.788194444445</v>
      </c>
      <c r="W271" s="1">
        <v>41415.140972222223</v>
      </c>
      <c r="X271" t="s">
        <v>117</v>
      </c>
      <c r="Y271" t="s">
        <v>74</v>
      </c>
      <c r="Z271" t="s">
        <v>252</v>
      </c>
      <c r="AA271" t="s">
        <v>45</v>
      </c>
      <c r="AB271" t="s">
        <v>33</v>
      </c>
    </row>
    <row r="272" spans="1:28" hidden="1" x14ac:dyDescent="0.35">
      <c r="A272" t="s">
        <v>865</v>
      </c>
      <c r="B272" t="s">
        <v>112</v>
      </c>
      <c r="C272" t="s">
        <v>870</v>
      </c>
      <c r="D272">
        <v>2</v>
      </c>
      <c r="E272" t="s">
        <v>871</v>
      </c>
      <c r="F272" t="s">
        <v>238</v>
      </c>
      <c r="G272" t="s">
        <v>33</v>
      </c>
      <c r="H272" t="s">
        <v>33</v>
      </c>
      <c r="I272" t="s">
        <v>34</v>
      </c>
      <c r="J272" t="s">
        <v>112</v>
      </c>
      <c r="K272" t="s">
        <v>872</v>
      </c>
      <c r="L272" t="s">
        <v>37</v>
      </c>
      <c r="M272" t="s">
        <v>38</v>
      </c>
      <c r="N272" t="s">
        <v>72</v>
      </c>
      <c r="O272" t="s">
        <v>40</v>
      </c>
      <c r="P272" t="s">
        <v>40</v>
      </c>
      <c r="Q272">
        <v>0</v>
      </c>
      <c r="R272">
        <v>0</v>
      </c>
      <c r="S272">
        <v>0</v>
      </c>
      <c r="T272" t="s">
        <v>41</v>
      </c>
      <c r="U272" t="s">
        <v>33</v>
      </c>
      <c r="V272" s="1">
        <v>41353.788194444445</v>
      </c>
      <c r="W272" s="1">
        <v>41415.140972222223</v>
      </c>
      <c r="X272" t="s">
        <v>117</v>
      </c>
      <c r="Y272" t="s">
        <v>74</v>
      </c>
      <c r="Z272" t="s">
        <v>252</v>
      </c>
      <c r="AA272" t="s">
        <v>45</v>
      </c>
      <c r="AB272" t="s">
        <v>33</v>
      </c>
    </row>
    <row r="273" spans="1:28" hidden="1" x14ac:dyDescent="0.35">
      <c r="A273" t="s">
        <v>865</v>
      </c>
      <c r="B273" t="s">
        <v>112</v>
      </c>
      <c r="C273" t="s">
        <v>873</v>
      </c>
      <c r="D273">
        <v>2</v>
      </c>
      <c r="E273" t="s">
        <v>874</v>
      </c>
      <c r="F273" t="s">
        <v>500</v>
      </c>
      <c r="G273" t="s">
        <v>33</v>
      </c>
      <c r="H273" t="s">
        <v>33</v>
      </c>
      <c r="I273" t="s">
        <v>34</v>
      </c>
      <c r="J273" t="s">
        <v>112</v>
      </c>
      <c r="K273" t="s">
        <v>875</v>
      </c>
      <c r="L273" t="s">
        <v>37</v>
      </c>
      <c r="M273" t="s">
        <v>38</v>
      </c>
      <c r="N273" t="s">
        <v>39</v>
      </c>
      <c r="O273" t="s">
        <v>40</v>
      </c>
      <c r="P273" t="s">
        <v>40</v>
      </c>
      <c r="Q273">
        <v>0</v>
      </c>
      <c r="R273">
        <v>0</v>
      </c>
      <c r="S273">
        <v>0</v>
      </c>
      <c r="T273" t="s">
        <v>41</v>
      </c>
      <c r="U273" t="s">
        <v>33</v>
      </c>
      <c r="V273" s="1">
        <v>41353.788194444445</v>
      </c>
      <c r="W273" s="1">
        <v>41415.140972222223</v>
      </c>
      <c r="X273" t="s">
        <v>117</v>
      </c>
      <c r="Y273" t="s">
        <v>74</v>
      </c>
      <c r="Z273" t="s">
        <v>252</v>
      </c>
      <c r="AA273" t="s">
        <v>45</v>
      </c>
      <c r="AB273" t="s">
        <v>33</v>
      </c>
    </row>
    <row r="274" spans="1:28" hidden="1" x14ac:dyDescent="0.35">
      <c r="A274" t="s">
        <v>865</v>
      </c>
      <c r="B274" t="s">
        <v>112</v>
      </c>
      <c r="C274" t="s">
        <v>876</v>
      </c>
      <c r="D274">
        <v>2</v>
      </c>
      <c r="E274" t="s">
        <v>877</v>
      </c>
      <c r="F274" t="s">
        <v>69</v>
      </c>
      <c r="G274" t="s">
        <v>33</v>
      </c>
      <c r="H274" t="s">
        <v>33</v>
      </c>
      <c r="I274" t="s">
        <v>70</v>
      </c>
      <c r="J274" t="s">
        <v>112</v>
      </c>
      <c r="K274" t="s">
        <v>71</v>
      </c>
      <c r="L274" t="s">
        <v>37</v>
      </c>
      <c r="M274" t="s">
        <v>38</v>
      </c>
      <c r="N274" t="s">
        <v>72</v>
      </c>
      <c r="O274" t="s">
        <v>72</v>
      </c>
      <c r="P274" t="s">
        <v>72</v>
      </c>
      <c r="Q274">
        <v>0</v>
      </c>
      <c r="R274">
        <v>0</v>
      </c>
      <c r="S274">
        <v>0</v>
      </c>
      <c r="T274" t="s">
        <v>41</v>
      </c>
      <c r="U274" t="s">
        <v>33</v>
      </c>
      <c r="V274" s="1">
        <v>41353.788194444445</v>
      </c>
      <c r="W274" s="1">
        <v>41415.140972222223</v>
      </c>
      <c r="X274" t="s">
        <v>117</v>
      </c>
      <c r="Y274" t="s">
        <v>74</v>
      </c>
      <c r="Z274" t="s">
        <v>252</v>
      </c>
      <c r="AA274" t="s">
        <v>45</v>
      </c>
      <c r="AB274" t="s">
        <v>33</v>
      </c>
    </row>
    <row r="275" spans="1:28" hidden="1" x14ac:dyDescent="0.35">
      <c r="A275" t="s">
        <v>878</v>
      </c>
      <c r="B275" t="s">
        <v>171</v>
      </c>
      <c r="C275" t="s">
        <v>879</v>
      </c>
      <c r="D275">
        <v>2</v>
      </c>
      <c r="E275" t="s">
        <v>880</v>
      </c>
      <c r="F275" t="s">
        <v>115</v>
      </c>
      <c r="G275" t="s">
        <v>33</v>
      </c>
      <c r="H275" t="s">
        <v>33</v>
      </c>
      <c r="I275" t="s">
        <v>34</v>
      </c>
      <c r="J275" t="s">
        <v>171</v>
      </c>
      <c r="K275" t="s">
        <v>174</v>
      </c>
      <c r="L275" t="s">
        <v>37</v>
      </c>
      <c r="M275" t="s">
        <v>34</v>
      </c>
      <c r="N275" t="s">
        <v>40</v>
      </c>
      <c r="O275" t="s">
        <v>39</v>
      </c>
      <c r="P275" t="s">
        <v>40</v>
      </c>
      <c r="Q275">
        <v>0</v>
      </c>
      <c r="R275">
        <v>0</v>
      </c>
      <c r="S275">
        <v>0</v>
      </c>
      <c r="T275" t="s">
        <v>87</v>
      </c>
      <c r="U275" t="s">
        <v>33</v>
      </c>
      <c r="V275" s="1">
        <v>41354.621527777781</v>
      </c>
      <c r="W275" s="1">
        <v>41355.568055555559</v>
      </c>
      <c r="X275" t="s">
        <v>175</v>
      </c>
      <c r="Y275" t="s">
        <v>74</v>
      </c>
      <c r="Z275" t="s">
        <v>64</v>
      </c>
      <c r="AA275" t="s">
        <v>45</v>
      </c>
      <c r="AB275" t="s">
        <v>123</v>
      </c>
    </row>
    <row r="276" spans="1:28" hidden="1" x14ac:dyDescent="0.35">
      <c r="A276" t="s">
        <v>878</v>
      </c>
      <c r="B276" t="s">
        <v>171</v>
      </c>
      <c r="C276" t="s">
        <v>881</v>
      </c>
      <c r="D276">
        <v>2</v>
      </c>
      <c r="E276" t="s">
        <v>882</v>
      </c>
      <c r="F276" t="s">
        <v>115</v>
      </c>
      <c r="G276" t="s">
        <v>33</v>
      </c>
      <c r="H276" t="s">
        <v>33</v>
      </c>
      <c r="I276" t="s">
        <v>34</v>
      </c>
      <c r="J276" t="s">
        <v>171</v>
      </c>
      <c r="K276" t="s">
        <v>174</v>
      </c>
      <c r="L276" t="s">
        <v>37</v>
      </c>
      <c r="M276" t="s">
        <v>34</v>
      </c>
      <c r="N276" t="s">
        <v>40</v>
      </c>
      <c r="O276" t="s">
        <v>39</v>
      </c>
      <c r="P276" t="s">
        <v>40</v>
      </c>
      <c r="Q276">
        <v>0</v>
      </c>
      <c r="R276">
        <v>0</v>
      </c>
      <c r="S276">
        <v>0</v>
      </c>
      <c r="T276" t="s">
        <v>87</v>
      </c>
      <c r="U276" t="s">
        <v>33</v>
      </c>
      <c r="V276" s="1">
        <v>41354.621527777781</v>
      </c>
      <c r="W276" s="1">
        <v>41355.166666666664</v>
      </c>
      <c r="X276" t="s">
        <v>175</v>
      </c>
      <c r="Y276" t="s">
        <v>74</v>
      </c>
      <c r="Z276" t="s">
        <v>64</v>
      </c>
      <c r="AA276" t="s">
        <v>45</v>
      </c>
      <c r="AB276" t="s">
        <v>123</v>
      </c>
    </row>
    <row r="277" spans="1:28" hidden="1" x14ac:dyDescent="0.35">
      <c r="A277" t="s">
        <v>878</v>
      </c>
      <c r="B277" t="s">
        <v>112</v>
      </c>
      <c r="C277" t="s">
        <v>883</v>
      </c>
      <c r="D277">
        <v>2</v>
      </c>
      <c r="E277" t="s">
        <v>884</v>
      </c>
      <c r="F277" t="s">
        <v>500</v>
      </c>
      <c r="G277" t="s">
        <v>33</v>
      </c>
      <c r="H277" t="s">
        <v>33</v>
      </c>
      <c r="I277" t="s">
        <v>34</v>
      </c>
      <c r="J277" t="s">
        <v>112</v>
      </c>
      <c r="K277" t="s">
        <v>875</v>
      </c>
      <c r="L277" t="s">
        <v>37</v>
      </c>
      <c r="M277" t="s">
        <v>38</v>
      </c>
      <c r="N277" t="s">
        <v>39</v>
      </c>
      <c r="O277" t="s">
        <v>40</v>
      </c>
      <c r="P277" t="s">
        <v>40</v>
      </c>
      <c r="Q277">
        <v>0</v>
      </c>
      <c r="R277">
        <v>0</v>
      </c>
      <c r="S277">
        <v>0</v>
      </c>
      <c r="T277" t="s">
        <v>41</v>
      </c>
      <c r="U277" t="s">
        <v>33</v>
      </c>
      <c r="V277" s="1">
        <v>41354.621527777781</v>
      </c>
      <c r="W277" s="1">
        <v>41355.166666666664</v>
      </c>
      <c r="X277" t="s">
        <v>117</v>
      </c>
      <c r="Y277" t="s">
        <v>74</v>
      </c>
      <c r="Z277" t="s">
        <v>252</v>
      </c>
      <c r="AA277" t="s">
        <v>45</v>
      </c>
      <c r="AB277" t="s">
        <v>123</v>
      </c>
    </row>
    <row r="278" spans="1:28" hidden="1" x14ac:dyDescent="0.35">
      <c r="A278" t="s">
        <v>878</v>
      </c>
      <c r="B278" t="s">
        <v>171</v>
      </c>
      <c r="C278" t="s">
        <v>885</v>
      </c>
      <c r="D278">
        <v>2</v>
      </c>
      <c r="E278" t="s">
        <v>886</v>
      </c>
      <c r="F278" t="s">
        <v>887</v>
      </c>
      <c r="G278" t="s">
        <v>33</v>
      </c>
      <c r="H278" t="s">
        <v>33</v>
      </c>
      <c r="I278" t="s">
        <v>38</v>
      </c>
      <c r="J278" t="s">
        <v>171</v>
      </c>
      <c r="K278" t="s">
        <v>888</v>
      </c>
      <c r="L278" t="s">
        <v>37</v>
      </c>
      <c r="M278" t="s">
        <v>34</v>
      </c>
      <c r="N278" t="s">
        <v>40</v>
      </c>
      <c r="O278" t="s">
        <v>39</v>
      </c>
      <c r="P278" t="s">
        <v>40</v>
      </c>
      <c r="Q278">
        <v>0</v>
      </c>
      <c r="R278">
        <v>0</v>
      </c>
      <c r="S278">
        <v>0</v>
      </c>
      <c r="T278" t="s">
        <v>87</v>
      </c>
      <c r="U278" t="s">
        <v>33</v>
      </c>
      <c r="V278" s="1">
        <v>41354.621527777781</v>
      </c>
      <c r="W278" s="1">
        <v>41355.566666666666</v>
      </c>
      <c r="X278" t="s">
        <v>175</v>
      </c>
      <c r="Y278" t="s">
        <v>74</v>
      </c>
      <c r="Z278" t="s">
        <v>64</v>
      </c>
      <c r="AA278" t="s">
        <v>45</v>
      </c>
      <c r="AB278" t="s">
        <v>123</v>
      </c>
    </row>
    <row r="279" spans="1:28" hidden="1" x14ac:dyDescent="0.35">
      <c r="A279" t="s">
        <v>878</v>
      </c>
      <c r="B279" t="s">
        <v>655</v>
      </c>
      <c r="C279" t="s">
        <v>889</v>
      </c>
      <c r="D279">
        <v>2</v>
      </c>
      <c r="E279" t="s">
        <v>890</v>
      </c>
      <c r="F279" t="s">
        <v>500</v>
      </c>
      <c r="G279" t="s">
        <v>33</v>
      </c>
      <c r="H279" t="s">
        <v>33</v>
      </c>
      <c r="I279" t="s">
        <v>34</v>
      </c>
      <c r="J279" t="s">
        <v>57</v>
      </c>
      <c r="K279" t="s">
        <v>501</v>
      </c>
      <c r="L279" t="s">
        <v>37</v>
      </c>
      <c r="M279" t="s">
        <v>38</v>
      </c>
      <c r="N279" t="s">
        <v>40</v>
      </c>
      <c r="O279" t="s">
        <v>40</v>
      </c>
      <c r="P279" t="s">
        <v>39</v>
      </c>
      <c r="Q279">
        <v>0</v>
      </c>
      <c r="R279">
        <v>0</v>
      </c>
      <c r="S279">
        <v>0</v>
      </c>
      <c r="T279" t="s">
        <v>41</v>
      </c>
      <c r="U279" t="s">
        <v>33</v>
      </c>
      <c r="V279" s="1">
        <v>41354.621527777781</v>
      </c>
      <c r="W279" s="1">
        <v>41355.166666666664</v>
      </c>
      <c r="X279" t="s">
        <v>658</v>
      </c>
      <c r="Y279" t="s">
        <v>88</v>
      </c>
      <c r="Z279" t="s">
        <v>64</v>
      </c>
      <c r="AA279" t="s">
        <v>45</v>
      </c>
      <c r="AB279" t="s">
        <v>123</v>
      </c>
    </row>
    <row r="280" spans="1:28" hidden="1" x14ac:dyDescent="0.35">
      <c r="A280" t="s">
        <v>891</v>
      </c>
      <c r="B280" t="s">
        <v>609</v>
      </c>
      <c r="C280" t="s">
        <v>892</v>
      </c>
      <c r="D280">
        <v>2</v>
      </c>
      <c r="E280" t="s">
        <v>893</v>
      </c>
      <c r="F280" t="s">
        <v>894</v>
      </c>
      <c r="G280" t="s">
        <v>33</v>
      </c>
      <c r="H280" t="s">
        <v>33</v>
      </c>
      <c r="I280" t="s">
        <v>34</v>
      </c>
      <c r="J280" t="s">
        <v>47</v>
      </c>
      <c r="K280" t="s">
        <v>895</v>
      </c>
      <c r="L280" t="s">
        <v>86</v>
      </c>
      <c r="M280" t="s">
        <v>70</v>
      </c>
      <c r="N280" t="s">
        <v>72</v>
      </c>
      <c r="O280" t="s">
        <v>72</v>
      </c>
      <c r="P280" t="s">
        <v>72</v>
      </c>
      <c r="Q280">
        <v>0</v>
      </c>
      <c r="R280">
        <v>0</v>
      </c>
      <c r="S280">
        <v>0</v>
      </c>
      <c r="T280" t="s">
        <v>41</v>
      </c>
      <c r="U280" t="s">
        <v>33</v>
      </c>
      <c r="V280" s="1">
        <v>41354.621527777781</v>
      </c>
      <c r="W280" s="1">
        <v>41354.87777777778</v>
      </c>
      <c r="X280" t="s">
        <v>612</v>
      </c>
      <c r="Y280" t="s">
        <v>52</v>
      </c>
      <c r="Z280" t="s">
        <v>52</v>
      </c>
      <c r="AA280" t="s">
        <v>45</v>
      </c>
      <c r="AB280" t="s">
        <v>33</v>
      </c>
    </row>
    <row r="281" spans="1:28" hidden="1" x14ac:dyDescent="0.35">
      <c r="A281" t="s">
        <v>878</v>
      </c>
      <c r="B281" t="s">
        <v>112</v>
      </c>
      <c r="C281" t="s">
        <v>896</v>
      </c>
      <c r="D281">
        <v>2</v>
      </c>
      <c r="E281" t="s">
        <v>897</v>
      </c>
      <c r="F281" t="s">
        <v>898</v>
      </c>
      <c r="G281" t="s">
        <v>33</v>
      </c>
      <c r="H281" t="s">
        <v>33</v>
      </c>
      <c r="I281" t="s">
        <v>34</v>
      </c>
      <c r="J281" t="s">
        <v>84</v>
      </c>
      <c r="K281" t="s">
        <v>899</v>
      </c>
      <c r="L281" t="s">
        <v>86</v>
      </c>
      <c r="M281" t="s">
        <v>38</v>
      </c>
      <c r="N281" t="s">
        <v>39</v>
      </c>
      <c r="O281" t="s">
        <v>39</v>
      </c>
      <c r="P281" t="s">
        <v>39</v>
      </c>
      <c r="Q281">
        <v>0</v>
      </c>
      <c r="R281">
        <v>0</v>
      </c>
      <c r="S281">
        <v>0</v>
      </c>
      <c r="T281" t="s">
        <v>41</v>
      </c>
      <c r="U281" t="s">
        <v>33</v>
      </c>
      <c r="V281" s="1">
        <v>41354.621527777781</v>
      </c>
      <c r="W281" s="1">
        <v>41425.166666666664</v>
      </c>
      <c r="X281" t="s">
        <v>117</v>
      </c>
      <c r="Y281" t="s">
        <v>74</v>
      </c>
      <c r="Z281" t="s">
        <v>52</v>
      </c>
      <c r="AA281" t="s">
        <v>45</v>
      </c>
      <c r="AB281" t="s">
        <v>123</v>
      </c>
    </row>
    <row r="282" spans="1:28" hidden="1" x14ac:dyDescent="0.35">
      <c r="A282" t="s">
        <v>878</v>
      </c>
      <c r="B282" t="s">
        <v>900</v>
      </c>
      <c r="C282" t="s">
        <v>901</v>
      </c>
      <c r="D282">
        <v>2</v>
      </c>
      <c r="E282" t="s">
        <v>902</v>
      </c>
      <c r="F282" t="s">
        <v>115</v>
      </c>
      <c r="G282" t="s">
        <v>33</v>
      </c>
      <c r="H282" t="s">
        <v>33</v>
      </c>
      <c r="I282" t="s">
        <v>34</v>
      </c>
      <c r="J282" t="s">
        <v>112</v>
      </c>
      <c r="K282" t="s">
        <v>174</v>
      </c>
      <c r="L282" t="s">
        <v>37</v>
      </c>
      <c r="M282" t="s">
        <v>34</v>
      </c>
      <c r="N282" t="s">
        <v>40</v>
      </c>
      <c r="O282" t="s">
        <v>39</v>
      </c>
      <c r="P282" t="s">
        <v>40</v>
      </c>
      <c r="Q282">
        <v>0</v>
      </c>
      <c r="R282">
        <v>0</v>
      </c>
      <c r="S282">
        <v>0</v>
      </c>
      <c r="T282" t="s">
        <v>87</v>
      </c>
      <c r="U282" t="s">
        <v>33</v>
      </c>
      <c r="V282" s="1">
        <v>41354.621527777781</v>
      </c>
      <c r="W282" s="1">
        <v>41355.166666666664</v>
      </c>
      <c r="X282" t="s">
        <v>175</v>
      </c>
      <c r="Y282" t="s">
        <v>74</v>
      </c>
      <c r="Z282" t="s">
        <v>64</v>
      </c>
      <c r="AA282" t="s">
        <v>45</v>
      </c>
      <c r="AB282" t="s">
        <v>123</v>
      </c>
    </row>
    <row r="283" spans="1:28" hidden="1" x14ac:dyDescent="0.35">
      <c r="A283" t="s">
        <v>903</v>
      </c>
      <c r="B283" t="s">
        <v>478</v>
      </c>
      <c r="C283" t="s">
        <v>904</v>
      </c>
      <c r="D283">
        <v>2</v>
      </c>
      <c r="E283" t="s">
        <v>905</v>
      </c>
      <c r="F283" t="s">
        <v>500</v>
      </c>
      <c r="G283" t="s">
        <v>33</v>
      </c>
      <c r="H283" t="s">
        <v>33</v>
      </c>
      <c r="I283" t="s">
        <v>34</v>
      </c>
      <c r="J283" t="s">
        <v>84</v>
      </c>
      <c r="K283" t="s">
        <v>501</v>
      </c>
      <c r="L283" t="s">
        <v>37</v>
      </c>
      <c r="M283" t="s">
        <v>38</v>
      </c>
      <c r="N283" t="s">
        <v>40</v>
      </c>
      <c r="O283" t="s">
        <v>40</v>
      </c>
      <c r="P283" t="s">
        <v>39</v>
      </c>
      <c r="Q283">
        <v>0</v>
      </c>
      <c r="R283">
        <v>0</v>
      </c>
      <c r="S283">
        <v>0</v>
      </c>
      <c r="T283" t="s">
        <v>41</v>
      </c>
      <c r="U283" t="s">
        <v>33</v>
      </c>
      <c r="V283" s="1">
        <v>41354.663194444445</v>
      </c>
      <c r="W283" s="1">
        <v>41355.166666666664</v>
      </c>
      <c r="X283" t="s">
        <v>151</v>
      </c>
      <c r="Y283" t="s">
        <v>152</v>
      </c>
      <c r="Z283" t="s">
        <v>152</v>
      </c>
      <c r="AA283" t="s">
        <v>45</v>
      </c>
      <c r="AB283" t="s">
        <v>90</v>
      </c>
    </row>
    <row r="284" spans="1:28" hidden="1" x14ac:dyDescent="0.35">
      <c r="A284" t="s">
        <v>903</v>
      </c>
      <c r="B284" t="s">
        <v>906</v>
      </c>
      <c r="C284" t="s">
        <v>907</v>
      </c>
      <c r="D284">
        <v>2</v>
      </c>
      <c r="E284" t="s">
        <v>908</v>
      </c>
      <c r="F284" t="s">
        <v>500</v>
      </c>
      <c r="G284" t="s">
        <v>33</v>
      </c>
      <c r="H284" t="s">
        <v>33</v>
      </c>
      <c r="I284" t="s">
        <v>34</v>
      </c>
      <c r="J284" t="s">
        <v>47</v>
      </c>
      <c r="K284" t="s">
        <v>501</v>
      </c>
      <c r="L284" t="s">
        <v>37</v>
      </c>
      <c r="M284" t="s">
        <v>38</v>
      </c>
      <c r="N284" t="s">
        <v>40</v>
      </c>
      <c r="O284" t="s">
        <v>40</v>
      </c>
      <c r="P284" t="s">
        <v>39</v>
      </c>
      <c r="Q284">
        <v>0</v>
      </c>
      <c r="R284">
        <v>0</v>
      </c>
      <c r="S284">
        <v>0</v>
      </c>
      <c r="T284" t="s">
        <v>41</v>
      </c>
      <c r="U284" t="s">
        <v>33</v>
      </c>
      <c r="V284" s="1">
        <v>41354.663194444445</v>
      </c>
      <c r="W284" s="1">
        <v>41355.579861111109</v>
      </c>
      <c r="X284" t="s">
        <v>909</v>
      </c>
      <c r="Y284" t="s">
        <v>52</v>
      </c>
      <c r="Z284" t="s">
        <v>52</v>
      </c>
      <c r="AA284" t="s">
        <v>45</v>
      </c>
      <c r="AB284" t="s">
        <v>90</v>
      </c>
    </row>
    <row r="285" spans="1:28" hidden="1" x14ac:dyDescent="0.35">
      <c r="A285" t="s">
        <v>5692</v>
      </c>
      <c r="B285" t="s">
        <v>112</v>
      </c>
      <c r="C285" t="s">
        <v>5693</v>
      </c>
      <c r="D285">
        <v>3</v>
      </c>
      <c r="E285" t="s">
        <v>5694</v>
      </c>
      <c r="F285" t="s">
        <v>301</v>
      </c>
      <c r="G285" t="s">
        <v>2360</v>
      </c>
      <c r="H285" t="s">
        <v>1959</v>
      </c>
      <c r="I285" t="s">
        <v>70</v>
      </c>
      <c r="J285" t="s">
        <v>112</v>
      </c>
      <c r="K285" t="s">
        <v>2792</v>
      </c>
      <c r="L285" t="s">
        <v>86</v>
      </c>
      <c r="M285" t="s">
        <v>38</v>
      </c>
      <c r="N285" t="s">
        <v>70</v>
      </c>
      <c r="O285" t="s">
        <v>70</v>
      </c>
      <c r="P285" t="s">
        <v>70</v>
      </c>
      <c r="Q285">
        <v>0</v>
      </c>
      <c r="R285">
        <v>0</v>
      </c>
      <c r="S285">
        <v>0</v>
      </c>
      <c r="T285" t="s">
        <v>2354</v>
      </c>
      <c r="U285" t="s">
        <v>40</v>
      </c>
      <c r="V285" s="1">
        <v>43524.853472222225</v>
      </c>
      <c r="W285" s="1">
        <v>43525.584722222222</v>
      </c>
      <c r="X285" t="s">
        <v>117</v>
      </c>
      <c r="Y285" t="s">
        <v>74</v>
      </c>
      <c r="Z285" t="s">
        <v>44</v>
      </c>
      <c r="AA285" t="s">
        <v>160</v>
      </c>
      <c r="AB285" t="s">
        <v>33</v>
      </c>
    </row>
    <row r="286" spans="1:28" hidden="1" x14ac:dyDescent="0.35">
      <c r="A286" t="s">
        <v>903</v>
      </c>
      <c r="B286" t="s">
        <v>104</v>
      </c>
      <c r="C286" t="s">
        <v>912</v>
      </c>
      <c r="D286">
        <v>2</v>
      </c>
      <c r="E286" t="s">
        <v>913</v>
      </c>
      <c r="F286" t="s">
        <v>238</v>
      </c>
      <c r="G286" t="s">
        <v>33</v>
      </c>
      <c r="H286" t="s">
        <v>33</v>
      </c>
      <c r="I286" t="s">
        <v>34</v>
      </c>
      <c r="J286" t="s">
        <v>104</v>
      </c>
      <c r="K286" t="s">
        <v>239</v>
      </c>
      <c r="L286" t="s">
        <v>37</v>
      </c>
      <c r="M286" t="s">
        <v>34</v>
      </c>
      <c r="N286" t="s">
        <v>39</v>
      </c>
      <c r="O286" t="s">
        <v>39</v>
      </c>
      <c r="P286" t="s">
        <v>39</v>
      </c>
      <c r="Q286">
        <v>0</v>
      </c>
      <c r="R286">
        <v>0</v>
      </c>
      <c r="S286">
        <v>0</v>
      </c>
      <c r="T286" t="s">
        <v>41</v>
      </c>
      <c r="U286" t="s">
        <v>33</v>
      </c>
      <c r="V286" s="1">
        <v>41354.663194444445</v>
      </c>
      <c r="W286" s="1">
        <v>41355.575694444444</v>
      </c>
      <c r="X286" t="s">
        <v>105</v>
      </c>
      <c r="Y286" t="s">
        <v>60</v>
      </c>
      <c r="Z286" t="s">
        <v>60</v>
      </c>
      <c r="AA286" t="s">
        <v>45</v>
      </c>
      <c r="AB286" t="s">
        <v>90</v>
      </c>
    </row>
    <row r="287" spans="1:28" hidden="1" x14ac:dyDescent="0.35">
      <c r="A287" t="s">
        <v>903</v>
      </c>
      <c r="B287" t="s">
        <v>906</v>
      </c>
      <c r="C287" t="s">
        <v>914</v>
      </c>
      <c r="D287">
        <v>2</v>
      </c>
      <c r="E287" t="s">
        <v>915</v>
      </c>
      <c r="F287" t="s">
        <v>246</v>
      </c>
      <c r="G287" t="s">
        <v>33</v>
      </c>
      <c r="H287" t="s">
        <v>33</v>
      </c>
      <c r="I287" t="s">
        <v>34</v>
      </c>
      <c r="J287" t="s">
        <v>147</v>
      </c>
      <c r="K287" t="s">
        <v>916</v>
      </c>
      <c r="L287" t="s">
        <v>37</v>
      </c>
      <c r="M287" t="s">
        <v>34</v>
      </c>
      <c r="N287" t="s">
        <v>39</v>
      </c>
      <c r="O287" t="s">
        <v>40</v>
      </c>
      <c r="P287" t="s">
        <v>39</v>
      </c>
      <c r="Q287">
        <v>0</v>
      </c>
      <c r="R287">
        <v>0</v>
      </c>
      <c r="S287">
        <v>0</v>
      </c>
      <c r="T287" t="s">
        <v>87</v>
      </c>
      <c r="U287" t="s">
        <v>33</v>
      </c>
      <c r="V287" s="1">
        <v>41354.663194444445</v>
      </c>
      <c r="W287" s="1">
        <v>41355.59097222222</v>
      </c>
      <c r="X287" t="s">
        <v>909</v>
      </c>
      <c r="Y287" t="s">
        <v>52</v>
      </c>
      <c r="Z287" t="s">
        <v>52</v>
      </c>
      <c r="AA287" t="s">
        <v>45</v>
      </c>
      <c r="AB287" t="s">
        <v>90</v>
      </c>
    </row>
    <row r="288" spans="1:28" hidden="1" x14ac:dyDescent="0.35">
      <c r="A288" t="s">
        <v>903</v>
      </c>
      <c r="B288" t="s">
        <v>104</v>
      </c>
      <c r="C288" t="s">
        <v>917</v>
      </c>
      <c r="D288">
        <v>2</v>
      </c>
      <c r="E288" t="s">
        <v>918</v>
      </c>
      <c r="F288" t="s">
        <v>464</v>
      </c>
      <c r="G288" t="s">
        <v>33</v>
      </c>
      <c r="H288" t="s">
        <v>33</v>
      </c>
      <c r="I288" t="s">
        <v>34</v>
      </c>
      <c r="J288" t="s">
        <v>104</v>
      </c>
      <c r="K288" t="s">
        <v>465</v>
      </c>
      <c r="L288" t="s">
        <v>432</v>
      </c>
      <c r="M288" t="s">
        <v>38</v>
      </c>
      <c r="N288" t="s">
        <v>72</v>
      </c>
      <c r="O288" t="s">
        <v>40</v>
      </c>
      <c r="P288" t="s">
        <v>40</v>
      </c>
      <c r="Q288">
        <v>0</v>
      </c>
      <c r="R288">
        <v>0</v>
      </c>
      <c r="S288">
        <v>0</v>
      </c>
      <c r="T288" t="s">
        <v>41</v>
      </c>
      <c r="U288" t="s">
        <v>33</v>
      </c>
      <c r="V288" s="1">
        <v>41354.663194444445</v>
      </c>
      <c r="W288" s="1">
        <v>41355.577777777777</v>
      </c>
      <c r="X288" t="s">
        <v>105</v>
      </c>
      <c r="Y288" t="s">
        <v>60</v>
      </c>
      <c r="Z288" t="s">
        <v>60</v>
      </c>
      <c r="AA288" t="s">
        <v>45</v>
      </c>
      <c r="AB288" t="s">
        <v>90</v>
      </c>
    </row>
    <row r="289" spans="1:28" hidden="1" x14ac:dyDescent="0.35">
      <c r="A289" t="s">
        <v>919</v>
      </c>
      <c r="B289" t="s">
        <v>609</v>
      </c>
      <c r="C289" t="s">
        <v>920</v>
      </c>
      <c r="D289">
        <v>2</v>
      </c>
      <c r="E289" t="s">
        <v>921</v>
      </c>
      <c r="F289" t="s">
        <v>69</v>
      </c>
      <c r="G289" t="s">
        <v>33</v>
      </c>
      <c r="H289" t="s">
        <v>33</v>
      </c>
      <c r="I289" t="s">
        <v>70</v>
      </c>
      <c r="J289" t="s">
        <v>286</v>
      </c>
      <c r="K289" t="s">
        <v>71</v>
      </c>
      <c r="L289" t="s">
        <v>37</v>
      </c>
      <c r="M289" t="s">
        <v>38</v>
      </c>
      <c r="N289" t="s">
        <v>72</v>
      </c>
      <c r="O289" t="s">
        <v>72</v>
      </c>
      <c r="P289" t="s">
        <v>72</v>
      </c>
      <c r="Q289">
        <v>0</v>
      </c>
      <c r="R289">
        <v>0</v>
      </c>
      <c r="S289">
        <v>0</v>
      </c>
      <c r="T289" t="s">
        <v>41</v>
      </c>
      <c r="U289" t="s">
        <v>33</v>
      </c>
      <c r="V289" s="1">
        <v>41365.704861111109</v>
      </c>
      <c r="W289" s="1">
        <v>41365.704861111109</v>
      </c>
      <c r="X289" t="s">
        <v>612</v>
      </c>
      <c r="Y289" t="s">
        <v>52</v>
      </c>
      <c r="Z289" t="s">
        <v>52</v>
      </c>
      <c r="AA289" t="s">
        <v>45</v>
      </c>
      <c r="AB289" t="s">
        <v>118</v>
      </c>
    </row>
    <row r="290" spans="1:28" hidden="1" x14ac:dyDescent="0.35">
      <c r="A290" t="s">
        <v>922</v>
      </c>
      <c r="B290" t="s">
        <v>197</v>
      </c>
      <c r="C290" t="s">
        <v>923</v>
      </c>
      <c r="D290">
        <v>2</v>
      </c>
      <c r="E290" t="s">
        <v>924</v>
      </c>
      <c r="F290" t="s">
        <v>305</v>
      </c>
      <c r="G290" t="s">
        <v>33</v>
      </c>
      <c r="H290" t="s">
        <v>33</v>
      </c>
      <c r="I290" t="s">
        <v>70</v>
      </c>
      <c r="J290" t="s">
        <v>286</v>
      </c>
      <c r="K290" t="s">
        <v>472</v>
      </c>
      <c r="L290" t="s">
        <v>37</v>
      </c>
      <c r="M290" t="s">
        <v>34</v>
      </c>
      <c r="N290" t="s">
        <v>72</v>
      </c>
      <c r="O290" t="s">
        <v>72</v>
      </c>
      <c r="P290" t="s">
        <v>72</v>
      </c>
      <c r="Q290">
        <v>0</v>
      </c>
      <c r="R290">
        <v>0</v>
      </c>
      <c r="S290">
        <v>0</v>
      </c>
      <c r="T290" t="s">
        <v>41</v>
      </c>
      <c r="U290" t="s">
        <v>33</v>
      </c>
      <c r="V290" s="1">
        <v>41368.498611111114</v>
      </c>
      <c r="W290" s="1">
        <v>41368.571527777778</v>
      </c>
      <c r="X290" t="s">
        <v>200</v>
      </c>
      <c r="Y290" t="s">
        <v>88</v>
      </c>
      <c r="Z290" t="s">
        <v>88</v>
      </c>
      <c r="AA290" t="s">
        <v>45</v>
      </c>
      <c r="AB290" t="s">
        <v>209</v>
      </c>
    </row>
    <row r="291" spans="1:28" hidden="1" x14ac:dyDescent="0.35">
      <c r="A291" t="s">
        <v>922</v>
      </c>
      <c r="B291" t="s">
        <v>331</v>
      </c>
      <c r="C291" t="s">
        <v>925</v>
      </c>
      <c r="D291">
        <v>2</v>
      </c>
      <c r="E291" t="s">
        <v>926</v>
      </c>
      <c r="F291" t="s">
        <v>238</v>
      </c>
      <c r="G291" t="s">
        <v>33</v>
      </c>
      <c r="H291" t="s">
        <v>33</v>
      </c>
      <c r="I291" t="s">
        <v>34</v>
      </c>
      <c r="J291" t="s">
        <v>331</v>
      </c>
      <c r="K291" t="s">
        <v>239</v>
      </c>
      <c r="L291" t="s">
        <v>37</v>
      </c>
      <c r="M291" t="s">
        <v>34</v>
      </c>
      <c r="N291" t="s">
        <v>39</v>
      </c>
      <c r="O291" t="s">
        <v>39</v>
      </c>
      <c r="P291" t="s">
        <v>39</v>
      </c>
      <c r="Q291">
        <v>0</v>
      </c>
      <c r="R291">
        <v>0</v>
      </c>
      <c r="S291">
        <v>0</v>
      </c>
      <c r="T291" t="s">
        <v>87</v>
      </c>
      <c r="U291" t="s">
        <v>33</v>
      </c>
      <c r="V291" s="1">
        <v>41368.498611111114</v>
      </c>
      <c r="W291" s="1">
        <v>43244.061805555553</v>
      </c>
      <c r="X291" t="s">
        <v>33</v>
      </c>
      <c r="Y291" t="s">
        <v>74</v>
      </c>
      <c r="Z291" t="s">
        <v>64</v>
      </c>
      <c r="AA291" t="s">
        <v>45</v>
      </c>
      <c r="AB291" t="s">
        <v>209</v>
      </c>
    </row>
    <row r="292" spans="1:28" hidden="1" x14ac:dyDescent="0.35">
      <c r="A292" t="s">
        <v>927</v>
      </c>
      <c r="B292" t="s">
        <v>112</v>
      </c>
      <c r="C292" t="s">
        <v>928</v>
      </c>
      <c r="D292">
        <v>2</v>
      </c>
      <c r="E292" t="s">
        <v>929</v>
      </c>
      <c r="F292" t="s">
        <v>95</v>
      </c>
      <c r="G292" t="s">
        <v>33</v>
      </c>
      <c r="H292" t="s">
        <v>33</v>
      </c>
      <c r="I292" t="s">
        <v>70</v>
      </c>
      <c r="J292" t="s">
        <v>112</v>
      </c>
      <c r="K292" t="s">
        <v>96</v>
      </c>
      <c r="L292" t="s">
        <v>37</v>
      </c>
      <c r="M292" t="s">
        <v>34</v>
      </c>
      <c r="N292" t="s">
        <v>72</v>
      </c>
      <c r="O292" t="s">
        <v>72</v>
      </c>
      <c r="P292" t="s">
        <v>72</v>
      </c>
      <c r="Q292">
        <v>0</v>
      </c>
      <c r="R292">
        <v>0</v>
      </c>
      <c r="S292">
        <v>0</v>
      </c>
      <c r="T292" t="s">
        <v>41</v>
      </c>
      <c r="U292" t="s">
        <v>33</v>
      </c>
      <c r="V292" s="1">
        <v>41368.704861111109</v>
      </c>
      <c r="W292" s="1">
        <v>41368.743055555555</v>
      </c>
      <c r="X292" t="s">
        <v>117</v>
      </c>
      <c r="Y292" t="s">
        <v>74</v>
      </c>
      <c r="Z292" t="s">
        <v>252</v>
      </c>
      <c r="AA292" t="s">
        <v>45</v>
      </c>
      <c r="AB292" t="s">
        <v>209</v>
      </c>
    </row>
    <row r="293" spans="1:28" hidden="1" x14ac:dyDescent="0.35">
      <c r="A293" t="s">
        <v>930</v>
      </c>
      <c r="B293" t="s">
        <v>112</v>
      </c>
      <c r="C293" t="s">
        <v>931</v>
      </c>
      <c r="D293">
        <v>2</v>
      </c>
      <c r="E293" t="s">
        <v>932</v>
      </c>
      <c r="F293" t="s">
        <v>32</v>
      </c>
      <c r="G293" t="s">
        <v>33</v>
      </c>
      <c r="H293" t="s">
        <v>33</v>
      </c>
      <c r="I293" t="s">
        <v>34</v>
      </c>
      <c r="J293" t="s">
        <v>112</v>
      </c>
      <c r="K293" t="s">
        <v>36</v>
      </c>
      <c r="L293" t="s">
        <v>37</v>
      </c>
      <c r="M293" t="s">
        <v>38</v>
      </c>
      <c r="N293" t="s">
        <v>39</v>
      </c>
      <c r="O293" t="s">
        <v>40</v>
      </c>
      <c r="P293" t="s">
        <v>40</v>
      </c>
      <c r="Q293">
        <v>0</v>
      </c>
      <c r="R293">
        <v>0</v>
      </c>
      <c r="S293">
        <v>0</v>
      </c>
      <c r="T293" t="s">
        <v>41</v>
      </c>
      <c r="U293" t="s">
        <v>33</v>
      </c>
      <c r="V293" s="1">
        <v>41369.913194444445</v>
      </c>
      <c r="W293" s="1">
        <v>41372.589583333334</v>
      </c>
      <c r="X293" t="s">
        <v>117</v>
      </c>
      <c r="Y293" t="s">
        <v>74</v>
      </c>
      <c r="Z293" t="s">
        <v>252</v>
      </c>
      <c r="AA293" t="s">
        <v>45</v>
      </c>
      <c r="AB293" t="s">
        <v>33</v>
      </c>
    </row>
    <row r="294" spans="1:28" hidden="1" x14ac:dyDescent="0.35">
      <c r="A294" t="s">
        <v>930</v>
      </c>
      <c r="B294" t="s">
        <v>112</v>
      </c>
      <c r="C294" t="s">
        <v>933</v>
      </c>
      <c r="D294">
        <v>2</v>
      </c>
      <c r="E294" t="s">
        <v>934</v>
      </c>
      <c r="F294" t="s">
        <v>220</v>
      </c>
      <c r="G294" t="s">
        <v>33</v>
      </c>
      <c r="H294" t="s">
        <v>33</v>
      </c>
      <c r="I294" t="s">
        <v>70</v>
      </c>
      <c r="J294" t="s">
        <v>104</v>
      </c>
      <c r="K294" t="s">
        <v>221</v>
      </c>
      <c r="L294" t="s">
        <v>37</v>
      </c>
      <c r="M294" t="s">
        <v>38</v>
      </c>
      <c r="N294" t="s">
        <v>39</v>
      </c>
      <c r="O294" t="s">
        <v>39</v>
      </c>
      <c r="P294" t="s">
        <v>39</v>
      </c>
      <c r="Q294">
        <v>0</v>
      </c>
      <c r="R294">
        <v>0</v>
      </c>
      <c r="S294">
        <v>0</v>
      </c>
      <c r="T294" t="s">
        <v>41</v>
      </c>
      <c r="U294" t="s">
        <v>33</v>
      </c>
      <c r="V294" s="1">
        <v>41369.913194444445</v>
      </c>
      <c r="W294" s="1">
        <v>41373.166666666664</v>
      </c>
      <c r="X294" t="s">
        <v>117</v>
      </c>
      <c r="Y294" t="s">
        <v>74</v>
      </c>
      <c r="Z294" t="s">
        <v>252</v>
      </c>
      <c r="AA294" t="s">
        <v>45</v>
      </c>
      <c r="AB294" t="s">
        <v>33</v>
      </c>
    </row>
    <row r="295" spans="1:28" hidden="1" x14ac:dyDescent="0.35">
      <c r="A295" t="s">
        <v>930</v>
      </c>
      <c r="B295" t="s">
        <v>935</v>
      </c>
      <c r="C295" t="s">
        <v>936</v>
      </c>
      <c r="D295">
        <v>2</v>
      </c>
      <c r="E295" t="s">
        <v>937</v>
      </c>
      <c r="F295" t="s">
        <v>297</v>
      </c>
      <c r="G295" t="s">
        <v>33</v>
      </c>
      <c r="H295" t="s">
        <v>33</v>
      </c>
      <c r="I295" t="s">
        <v>70</v>
      </c>
      <c r="J295" t="s">
        <v>731</v>
      </c>
      <c r="K295" t="s">
        <v>298</v>
      </c>
      <c r="L295" t="s">
        <v>37</v>
      </c>
      <c r="M295" t="s">
        <v>34</v>
      </c>
      <c r="N295" t="s">
        <v>72</v>
      </c>
      <c r="O295" t="s">
        <v>40</v>
      </c>
      <c r="P295" t="s">
        <v>40</v>
      </c>
      <c r="Q295">
        <v>0</v>
      </c>
      <c r="R295">
        <v>0</v>
      </c>
      <c r="S295">
        <v>0</v>
      </c>
      <c r="T295" t="s">
        <v>87</v>
      </c>
      <c r="U295" t="s">
        <v>33</v>
      </c>
      <c r="V295" s="1">
        <v>41369.913194444445</v>
      </c>
      <c r="W295" s="1">
        <v>41372.597916666666</v>
      </c>
      <c r="X295" t="s">
        <v>59</v>
      </c>
      <c r="Y295" t="s">
        <v>60</v>
      </c>
      <c r="Z295" t="s">
        <v>60</v>
      </c>
      <c r="AA295" t="s">
        <v>45</v>
      </c>
      <c r="AB295" t="s">
        <v>33</v>
      </c>
    </row>
    <row r="296" spans="1:28" hidden="1" x14ac:dyDescent="0.35">
      <c r="A296" t="s">
        <v>930</v>
      </c>
      <c r="B296" t="s">
        <v>938</v>
      </c>
      <c r="C296" t="s">
        <v>939</v>
      </c>
      <c r="D296">
        <v>2</v>
      </c>
      <c r="E296" t="s">
        <v>940</v>
      </c>
      <c r="F296" t="s">
        <v>220</v>
      </c>
      <c r="G296" t="s">
        <v>33</v>
      </c>
      <c r="H296" t="s">
        <v>33</v>
      </c>
      <c r="I296" t="s">
        <v>70</v>
      </c>
      <c r="J296" t="s">
        <v>104</v>
      </c>
      <c r="K296" t="s">
        <v>221</v>
      </c>
      <c r="L296" t="s">
        <v>37</v>
      </c>
      <c r="M296" t="s">
        <v>38</v>
      </c>
      <c r="N296" t="s">
        <v>39</v>
      </c>
      <c r="O296" t="s">
        <v>39</v>
      </c>
      <c r="P296" t="s">
        <v>39</v>
      </c>
      <c r="Q296">
        <v>0</v>
      </c>
      <c r="R296">
        <v>0</v>
      </c>
      <c r="S296">
        <v>0</v>
      </c>
      <c r="T296" t="s">
        <v>41</v>
      </c>
      <c r="U296" t="s">
        <v>33</v>
      </c>
      <c r="V296" s="1">
        <v>41369.913194444445</v>
      </c>
      <c r="W296" s="1">
        <v>41373.166666666664</v>
      </c>
      <c r="X296" t="s">
        <v>941</v>
      </c>
      <c r="Y296" t="s">
        <v>396</v>
      </c>
      <c r="Z296" t="s">
        <v>60</v>
      </c>
      <c r="AA296" t="s">
        <v>45</v>
      </c>
      <c r="AB296" t="s">
        <v>33</v>
      </c>
    </row>
    <row r="297" spans="1:28" hidden="1" x14ac:dyDescent="0.35">
      <c r="A297" t="s">
        <v>6599</v>
      </c>
      <c r="B297" t="s">
        <v>1266</v>
      </c>
      <c r="C297" t="s">
        <v>6600</v>
      </c>
      <c r="D297">
        <v>3</v>
      </c>
      <c r="E297" t="s">
        <v>6601</v>
      </c>
      <c r="F297" t="s">
        <v>301</v>
      </c>
      <c r="G297" t="s">
        <v>2360</v>
      </c>
      <c r="H297" t="s">
        <v>1959</v>
      </c>
      <c r="I297" t="s">
        <v>70</v>
      </c>
      <c r="J297" t="s">
        <v>1266</v>
      </c>
      <c r="K297" t="s">
        <v>6412</v>
      </c>
      <c r="L297" t="s">
        <v>86</v>
      </c>
      <c r="M297" t="s">
        <v>38</v>
      </c>
      <c r="N297" t="s">
        <v>70</v>
      </c>
      <c r="O297" t="s">
        <v>70</v>
      </c>
      <c r="P297" t="s">
        <v>70</v>
      </c>
      <c r="Q297">
        <v>0</v>
      </c>
      <c r="R297">
        <v>0</v>
      </c>
      <c r="S297">
        <v>0</v>
      </c>
      <c r="T297" t="s">
        <v>40</v>
      </c>
      <c r="U297" t="s">
        <v>38</v>
      </c>
      <c r="V297" s="1">
        <v>43810.96875</v>
      </c>
      <c r="W297" s="1">
        <v>43816.79583333333</v>
      </c>
      <c r="X297" t="s">
        <v>62</v>
      </c>
      <c r="Y297" t="s">
        <v>63</v>
      </c>
      <c r="Z297" t="s">
        <v>44</v>
      </c>
      <c r="AA297" t="s">
        <v>160</v>
      </c>
      <c r="AB297" t="s">
        <v>33</v>
      </c>
    </row>
    <row r="298" spans="1:28" hidden="1" x14ac:dyDescent="0.35">
      <c r="A298" t="s">
        <v>945</v>
      </c>
      <c r="B298" t="s">
        <v>946</v>
      </c>
      <c r="C298" t="s">
        <v>947</v>
      </c>
      <c r="D298">
        <v>2</v>
      </c>
      <c r="E298" t="s">
        <v>948</v>
      </c>
      <c r="F298" t="s">
        <v>301</v>
      </c>
      <c r="G298" t="s">
        <v>33</v>
      </c>
      <c r="H298" t="s">
        <v>33</v>
      </c>
      <c r="I298" t="s">
        <v>70</v>
      </c>
      <c r="J298" t="s">
        <v>153</v>
      </c>
      <c r="K298" t="s">
        <v>455</v>
      </c>
      <c r="L298" t="s">
        <v>37</v>
      </c>
      <c r="M298" t="s">
        <v>38</v>
      </c>
      <c r="N298" t="s">
        <v>72</v>
      </c>
      <c r="O298" t="s">
        <v>40</v>
      </c>
      <c r="P298" t="s">
        <v>40</v>
      </c>
      <c r="Q298">
        <v>0</v>
      </c>
      <c r="R298">
        <v>0</v>
      </c>
      <c r="S298">
        <v>0</v>
      </c>
      <c r="T298" t="s">
        <v>41</v>
      </c>
      <c r="U298" t="s">
        <v>33</v>
      </c>
      <c r="V298" s="1">
        <v>41382.100694444445</v>
      </c>
      <c r="W298" s="1">
        <v>41382.166666666664</v>
      </c>
      <c r="X298" t="s">
        <v>949</v>
      </c>
      <c r="Y298" t="s">
        <v>600</v>
      </c>
      <c r="Z298" t="s">
        <v>60</v>
      </c>
      <c r="AA298" t="s">
        <v>45</v>
      </c>
      <c r="AB298" t="s">
        <v>90</v>
      </c>
    </row>
    <row r="299" spans="1:28" hidden="1" x14ac:dyDescent="0.35">
      <c r="A299" t="s">
        <v>945</v>
      </c>
      <c r="B299" t="s">
        <v>946</v>
      </c>
      <c r="C299" t="s">
        <v>950</v>
      </c>
      <c r="D299">
        <v>2</v>
      </c>
      <c r="E299" t="s">
        <v>951</v>
      </c>
      <c r="F299" t="s">
        <v>301</v>
      </c>
      <c r="G299" t="s">
        <v>33</v>
      </c>
      <c r="H299" t="s">
        <v>33</v>
      </c>
      <c r="I299" t="s">
        <v>70</v>
      </c>
      <c r="J299" t="s">
        <v>153</v>
      </c>
      <c r="K299" t="s">
        <v>455</v>
      </c>
      <c r="L299" t="s">
        <v>37</v>
      </c>
      <c r="M299" t="s">
        <v>38</v>
      </c>
      <c r="N299" t="s">
        <v>72</v>
      </c>
      <c r="O299" t="s">
        <v>40</v>
      </c>
      <c r="P299" t="s">
        <v>40</v>
      </c>
      <c r="Q299">
        <v>0</v>
      </c>
      <c r="R299">
        <v>0</v>
      </c>
      <c r="S299">
        <v>0</v>
      </c>
      <c r="T299" t="s">
        <v>41</v>
      </c>
      <c r="U299" t="s">
        <v>33</v>
      </c>
      <c r="V299" s="1">
        <v>41382.100694444445</v>
      </c>
      <c r="W299" s="1">
        <v>41382.166666666664</v>
      </c>
      <c r="X299" t="s">
        <v>949</v>
      </c>
      <c r="Y299" t="s">
        <v>600</v>
      </c>
      <c r="Z299" t="s">
        <v>60</v>
      </c>
      <c r="AA299" t="s">
        <v>45</v>
      </c>
      <c r="AB299" t="s">
        <v>90</v>
      </c>
    </row>
    <row r="300" spans="1:28" hidden="1" x14ac:dyDescent="0.35">
      <c r="A300" t="s">
        <v>945</v>
      </c>
      <c r="B300" t="s">
        <v>952</v>
      </c>
      <c r="C300" t="s">
        <v>953</v>
      </c>
      <c r="D300">
        <v>2</v>
      </c>
      <c r="E300" t="s">
        <v>954</v>
      </c>
      <c r="F300" t="s">
        <v>297</v>
      </c>
      <c r="G300" t="s">
        <v>33</v>
      </c>
      <c r="H300" t="s">
        <v>33</v>
      </c>
      <c r="I300" t="s">
        <v>70</v>
      </c>
      <c r="J300" t="s">
        <v>112</v>
      </c>
      <c r="K300" t="s">
        <v>298</v>
      </c>
      <c r="L300" t="s">
        <v>37</v>
      </c>
      <c r="M300" t="s">
        <v>34</v>
      </c>
      <c r="N300" t="s">
        <v>72</v>
      </c>
      <c r="O300" t="s">
        <v>40</v>
      </c>
      <c r="P300" t="s">
        <v>40</v>
      </c>
      <c r="Q300">
        <v>0</v>
      </c>
      <c r="R300">
        <v>0</v>
      </c>
      <c r="S300">
        <v>0</v>
      </c>
      <c r="T300" t="s">
        <v>41</v>
      </c>
      <c r="U300" t="s">
        <v>33</v>
      </c>
      <c r="V300" s="1">
        <v>41382.100694444445</v>
      </c>
      <c r="W300" s="1">
        <v>41382.166666666664</v>
      </c>
      <c r="X300" t="s">
        <v>955</v>
      </c>
      <c r="Y300" t="s">
        <v>396</v>
      </c>
      <c r="Z300" t="s">
        <v>252</v>
      </c>
      <c r="AA300" t="s">
        <v>45</v>
      </c>
      <c r="AB300" t="s">
        <v>90</v>
      </c>
    </row>
    <row r="301" spans="1:28" hidden="1" x14ac:dyDescent="0.35">
      <c r="A301" t="s">
        <v>956</v>
      </c>
      <c r="B301" t="s">
        <v>609</v>
      </c>
      <c r="C301" t="s">
        <v>957</v>
      </c>
      <c r="D301">
        <v>2</v>
      </c>
      <c r="E301" t="s">
        <v>958</v>
      </c>
      <c r="F301" t="s">
        <v>959</v>
      </c>
      <c r="G301" t="s">
        <v>33</v>
      </c>
      <c r="H301" t="s">
        <v>33</v>
      </c>
      <c r="I301" t="s">
        <v>34</v>
      </c>
      <c r="J301" t="s">
        <v>47</v>
      </c>
      <c r="K301" t="s">
        <v>960</v>
      </c>
      <c r="L301" t="s">
        <v>86</v>
      </c>
      <c r="M301" t="s">
        <v>34</v>
      </c>
      <c r="N301" t="s">
        <v>72</v>
      </c>
      <c r="O301" t="s">
        <v>72</v>
      </c>
      <c r="P301" t="s">
        <v>72</v>
      </c>
      <c r="Q301">
        <v>0</v>
      </c>
      <c r="R301">
        <v>0</v>
      </c>
      <c r="S301">
        <v>0</v>
      </c>
      <c r="T301" t="s">
        <v>41</v>
      </c>
      <c r="U301" t="s">
        <v>33</v>
      </c>
      <c r="V301" s="1">
        <v>41382.100694444445</v>
      </c>
      <c r="W301" s="1">
        <v>41382.166666666664</v>
      </c>
      <c r="X301" t="s">
        <v>612</v>
      </c>
      <c r="Y301" t="s">
        <v>52</v>
      </c>
      <c r="Z301" t="s">
        <v>52</v>
      </c>
      <c r="AA301" t="s">
        <v>45</v>
      </c>
      <c r="AB301" t="s">
        <v>90</v>
      </c>
    </row>
    <row r="302" spans="1:28" hidden="1" x14ac:dyDescent="0.35">
      <c r="A302" t="s">
        <v>945</v>
      </c>
      <c r="B302" t="s">
        <v>952</v>
      </c>
      <c r="C302" t="s">
        <v>961</v>
      </c>
      <c r="D302">
        <v>2</v>
      </c>
      <c r="E302" t="s">
        <v>962</v>
      </c>
      <c r="F302" t="s">
        <v>69</v>
      </c>
      <c r="G302" t="s">
        <v>33</v>
      </c>
      <c r="H302" t="s">
        <v>33</v>
      </c>
      <c r="I302" t="s">
        <v>70</v>
      </c>
      <c r="J302" t="s">
        <v>104</v>
      </c>
      <c r="K302" t="s">
        <v>71</v>
      </c>
      <c r="L302" t="s">
        <v>37</v>
      </c>
      <c r="M302" t="s">
        <v>38</v>
      </c>
      <c r="N302" t="s">
        <v>72</v>
      </c>
      <c r="O302" t="s">
        <v>72</v>
      </c>
      <c r="P302" t="s">
        <v>72</v>
      </c>
      <c r="Q302">
        <v>0</v>
      </c>
      <c r="R302">
        <v>0</v>
      </c>
      <c r="S302">
        <v>0</v>
      </c>
      <c r="T302" t="s">
        <v>41</v>
      </c>
      <c r="U302" t="s">
        <v>33</v>
      </c>
      <c r="V302" s="1">
        <v>41382.481249999997</v>
      </c>
      <c r="W302" s="1">
        <v>41549.179166666669</v>
      </c>
      <c r="X302" t="s">
        <v>955</v>
      </c>
      <c r="Y302" t="s">
        <v>396</v>
      </c>
      <c r="Z302" t="s">
        <v>60</v>
      </c>
      <c r="AA302" t="s">
        <v>45</v>
      </c>
      <c r="AB302" t="s">
        <v>90</v>
      </c>
    </row>
    <row r="303" spans="1:28" hidden="1" x14ac:dyDescent="0.35">
      <c r="A303" t="s">
        <v>963</v>
      </c>
      <c r="B303" t="s">
        <v>101</v>
      </c>
      <c r="C303" t="s">
        <v>964</v>
      </c>
      <c r="D303">
        <v>2</v>
      </c>
      <c r="E303" t="s">
        <v>965</v>
      </c>
      <c r="F303" t="s">
        <v>69</v>
      </c>
      <c r="G303" t="s">
        <v>33</v>
      </c>
      <c r="H303" t="s">
        <v>33</v>
      </c>
      <c r="I303" t="s">
        <v>70</v>
      </c>
      <c r="J303" t="s">
        <v>104</v>
      </c>
      <c r="K303" t="s">
        <v>71</v>
      </c>
      <c r="L303" t="s">
        <v>37</v>
      </c>
      <c r="M303" t="s">
        <v>38</v>
      </c>
      <c r="N303" t="s">
        <v>72</v>
      </c>
      <c r="O303" t="s">
        <v>72</v>
      </c>
      <c r="P303" t="s">
        <v>72</v>
      </c>
      <c r="Q303">
        <v>0</v>
      </c>
      <c r="R303">
        <v>0</v>
      </c>
      <c r="S303">
        <v>0</v>
      </c>
      <c r="T303" t="s">
        <v>41</v>
      </c>
      <c r="U303" t="s">
        <v>33</v>
      </c>
      <c r="V303" s="1">
        <v>41383.488888888889</v>
      </c>
      <c r="W303" s="1">
        <v>41409.166666666664</v>
      </c>
      <c r="X303" t="s">
        <v>105</v>
      </c>
      <c r="Y303" t="s">
        <v>60</v>
      </c>
      <c r="Z303" t="s">
        <v>60</v>
      </c>
      <c r="AA303" t="s">
        <v>45</v>
      </c>
      <c r="AB303" t="s">
        <v>90</v>
      </c>
    </row>
    <row r="304" spans="1:28" hidden="1" x14ac:dyDescent="0.35">
      <c r="A304" t="s">
        <v>966</v>
      </c>
      <c r="B304" t="s">
        <v>112</v>
      </c>
      <c r="C304" t="s">
        <v>967</v>
      </c>
      <c r="D304">
        <v>2</v>
      </c>
      <c r="E304" t="s">
        <v>968</v>
      </c>
      <c r="F304" t="s">
        <v>301</v>
      </c>
      <c r="G304" t="s">
        <v>33</v>
      </c>
      <c r="H304" t="s">
        <v>33</v>
      </c>
      <c r="I304" t="s">
        <v>70</v>
      </c>
      <c r="J304" t="s">
        <v>104</v>
      </c>
      <c r="K304" t="s">
        <v>455</v>
      </c>
      <c r="L304" t="s">
        <v>37</v>
      </c>
      <c r="M304" t="s">
        <v>38</v>
      </c>
      <c r="N304" t="s">
        <v>72</v>
      </c>
      <c r="O304" t="s">
        <v>40</v>
      </c>
      <c r="P304" t="s">
        <v>40</v>
      </c>
      <c r="Q304">
        <v>0</v>
      </c>
      <c r="R304">
        <v>0</v>
      </c>
      <c r="S304">
        <v>0</v>
      </c>
      <c r="T304" t="s">
        <v>41</v>
      </c>
      <c r="U304" t="s">
        <v>33</v>
      </c>
      <c r="V304" s="1">
        <v>41386.143750000003</v>
      </c>
      <c r="W304" s="1">
        <v>41386.630555555559</v>
      </c>
      <c r="X304" t="s">
        <v>117</v>
      </c>
      <c r="Y304" t="s">
        <v>74</v>
      </c>
      <c r="Z304" t="s">
        <v>252</v>
      </c>
      <c r="AA304" t="s">
        <v>45</v>
      </c>
      <c r="AB304" t="s">
        <v>209</v>
      </c>
    </row>
    <row r="305" spans="1:28" hidden="1" x14ac:dyDescent="0.35">
      <c r="A305" t="s">
        <v>966</v>
      </c>
      <c r="B305" t="s">
        <v>112</v>
      </c>
      <c r="C305" t="s">
        <v>969</v>
      </c>
      <c r="D305">
        <v>2</v>
      </c>
      <c r="E305" t="s">
        <v>970</v>
      </c>
      <c r="F305" t="s">
        <v>301</v>
      </c>
      <c r="G305" t="s">
        <v>33</v>
      </c>
      <c r="H305" t="s">
        <v>33</v>
      </c>
      <c r="I305" t="s">
        <v>70</v>
      </c>
      <c r="J305" t="s">
        <v>104</v>
      </c>
      <c r="K305" t="s">
        <v>455</v>
      </c>
      <c r="L305" t="s">
        <v>37</v>
      </c>
      <c r="M305" t="s">
        <v>38</v>
      </c>
      <c r="N305" t="s">
        <v>72</v>
      </c>
      <c r="O305" t="s">
        <v>40</v>
      </c>
      <c r="P305" t="s">
        <v>40</v>
      </c>
      <c r="Q305">
        <v>0</v>
      </c>
      <c r="R305">
        <v>0</v>
      </c>
      <c r="S305">
        <v>0</v>
      </c>
      <c r="T305" t="s">
        <v>41</v>
      </c>
      <c r="U305" t="s">
        <v>33</v>
      </c>
      <c r="V305" s="1">
        <v>41386.143750000003</v>
      </c>
      <c r="W305" s="1">
        <v>41386.166666666664</v>
      </c>
      <c r="X305" t="s">
        <v>117</v>
      </c>
      <c r="Y305" t="s">
        <v>74</v>
      </c>
      <c r="Z305" t="s">
        <v>252</v>
      </c>
      <c r="AA305" t="s">
        <v>45</v>
      </c>
      <c r="AB305" t="s">
        <v>209</v>
      </c>
    </row>
    <row r="306" spans="1:28" hidden="1" x14ac:dyDescent="0.35">
      <c r="A306" t="s">
        <v>971</v>
      </c>
      <c r="B306" t="s">
        <v>112</v>
      </c>
      <c r="C306" t="s">
        <v>972</v>
      </c>
      <c r="D306">
        <v>2</v>
      </c>
      <c r="E306" t="s">
        <v>973</v>
      </c>
      <c r="F306" t="s">
        <v>297</v>
      </c>
      <c r="G306" t="s">
        <v>33</v>
      </c>
      <c r="H306" t="s">
        <v>33</v>
      </c>
      <c r="I306" t="s">
        <v>70</v>
      </c>
      <c r="J306" t="s">
        <v>112</v>
      </c>
      <c r="K306" t="s">
        <v>298</v>
      </c>
      <c r="L306" t="s">
        <v>37</v>
      </c>
      <c r="M306" t="s">
        <v>34</v>
      </c>
      <c r="N306" t="s">
        <v>72</v>
      </c>
      <c r="O306" t="s">
        <v>40</v>
      </c>
      <c r="P306" t="s">
        <v>40</v>
      </c>
      <c r="Q306">
        <v>0</v>
      </c>
      <c r="R306">
        <v>0</v>
      </c>
      <c r="S306">
        <v>0</v>
      </c>
      <c r="T306" t="s">
        <v>41</v>
      </c>
      <c r="U306" t="s">
        <v>33</v>
      </c>
      <c r="V306" s="1">
        <v>41395.5</v>
      </c>
      <c r="W306" s="1">
        <v>41417.166666666664</v>
      </c>
      <c r="X306" t="s">
        <v>117</v>
      </c>
      <c r="Y306" t="s">
        <v>74</v>
      </c>
      <c r="Z306" t="s">
        <v>252</v>
      </c>
      <c r="AA306" t="s">
        <v>45</v>
      </c>
      <c r="AB306" t="s">
        <v>209</v>
      </c>
    </row>
    <row r="307" spans="1:28" hidden="1" x14ac:dyDescent="0.35">
      <c r="A307" t="s">
        <v>974</v>
      </c>
      <c r="B307" t="s">
        <v>530</v>
      </c>
      <c r="C307" t="s">
        <v>975</v>
      </c>
      <c r="D307">
        <v>2</v>
      </c>
      <c r="E307" t="s">
        <v>976</v>
      </c>
      <c r="F307" t="s">
        <v>32</v>
      </c>
      <c r="G307" t="s">
        <v>33</v>
      </c>
      <c r="H307" t="s">
        <v>33</v>
      </c>
      <c r="I307" t="s">
        <v>34</v>
      </c>
      <c r="J307" t="s">
        <v>294</v>
      </c>
      <c r="K307" t="s">
        <v>36</v>
      </c>
      <c r="L307" t="s">
        <v>37</v>
      </c>
      <c r="M307" t="s">
        <v>38</v>
      </c>
      <c r="N307" t="s">
        <v>39</v>
      </c>
      <c r="O307" t="s">
        <v>40</v>
      </c>
      <c r="P307" t="s">
        <v>40</v>
      </c>
      <c r="Q307">
        <v>0</v>
      </c>
      <c r="R307">
        <v>0</v>
      </c>
      <c r="S307">
        <v>0</v>
      </c>
      <c r="T307" t="s">
        <v>41</v>
      </c>
      <c r="U307" t="s">
        <v>33</v>
      </c>
      <c r="V307" s="1">
        <v>41395.5</v>
      </c>
      <c r="W307" s="1">
        <v>41395.5</v>
      </c>
      <c r="X307" t="s">
        <v>33</v>
      </c>
      <c r="Y307" t="s">
        <v>74</v>
      </c>
      <c r="Z307" t="s">
        <v>252</v>
      </c>
      <c r="AA307" t="s">
        <v>45</v>
      </c>
      <c r="AB307" t="s">
        <v>33</v>
      </c>
    </row>
    <row r="308" spans="1:28" hidden="1" x14ac:dyDescent="0.35">
      <c r="A308" t="s">
        <v>974</v>
      </c>
      <c r="B308" t="s">
        <v>57</v>
      </c>
      <c r="C308" t="s">
        <v>977</v>
      </c>
      <c r="D308">
        <v>2</v>
      </c>
      <c r="E308" t="s">
        <v>978</v>
      </c>
      <c r="F308" t="s">
        <v>979</v>
      </c>
      <c r="G308" t="s">
        <v>33</v>
      </c>
      <c r="H308" t="s">
        <v>33</v>
      </c>
      <c r="I308" t="s">
        <v>70</v>
      </c>
      <c r="J308" t="s">
        <v>57</v>
      </c>
      <c r="K308" t="s">
        <v>980</v>
      </c>
      <c r="L308" t="s">
        <v>37</v>
      </c>
      <c r="M308" t="s">
        <v>38</v>
      </c>
      <c r="N308" t="s">
        <v>72</v>
      </c>
      <c r="O308" t="s">
        <v>40</v>
      </c>
      <c r="P308" t="s">
        <v>72</v>
      </c>
      <c r="Q308">
        <v>0</v>
      </c>
      <c r="R308">
        <v>0</v>
      </c>
      <c r="S308">
        <v>0</v>
      </c>
      <c r="T308" t="s">
        <v>41</v>
      </c>
      <c r="U308" t="s">
        <v>33</v>
      </c>
      <c r="V308" s="1">
        <v>41395.5</v>
      </c>
      <c r="W308" s="1">
        <v>41395.5</v>
      </c>
      <c r="X308" t="s">
        <v>62</v>
      </c>
      <c r="Y308" t="s">
        <v>63</v>
      </c>
      <c r="Z308" t="s">
        <v>64</v>
      </c>
      <c r="AA308" t="s">
        <v>45</v>
      </c>
      <c r="AB308" t="s">
        <v>33</v>
      </c>
    </row>
    <row r="309" spans="1:28" hidden="1" x14ac:dyDescent="0.35">
      <c r="A309" t="s">
        <v>981</v>
      </c>
      <c r="B309" t="s">
        <v>324</v>
      </c>
      <c r="C309" t="s">
        <v>982</v>
      </c>
      <c r="D309">
        <v>2</v>
      </c>
      <c r="E309" t="s">
        <v>983</v>
      </c>
      <c r="F309" t="s">
        <v>220</v>
      </c>
      <c r="G309" t="s">
        <v>33</v>
      </c>
      <c r="H309" t="s">
        <v>33</v>
      </c>
      <c r="I309" t="s">
        <v>70</v>
      </c>
      <c r="J309" t="s">
        <v>324</v>
      </c>
      <c r="K309" t="s">
        <v>221</v>
      </c>
      <c r="L309" t="s">
        <v>37</v>
      </c>
      <c r="M309" t="s">
        <v>38</v>
      </c>
      <c r="N309" t="s">
        <v>39</v>
      </c>
      <c r="O309" t="s">
        <v>39</v>
      </c>
      <c r="P309" t="s">
        <v>39</v>
      </c>
      <c r="Q309">
        <v>0</v>
      </c>
      <c r="R309">
        <v>0</v>
      </c>
      <c r="S309">
        <v>0</v>
      </c>
      <c r="T309" t="s">
        <v>41</v>
      </c>
      <c r="U309" t="s">
        <v>33</v>
      </c>
      <c r="V309" s="1">
        <v>41403.521527777775</v>
      </c>
      <c r="W309" s="1">
        <v>41403.521527777775</v>
      </c>
      <c r="X309" t="s">
        <v>175</v>
      </c>
      <c r="Y309" t="s">
        <v>74</v>
      </c>
      <c r="Z309" t="s">
        <v>64</v>
      </c>
      <c r="AA309" t="s">
        <v>45</v>
      </c>
      <c r="AB309" t="s">
        <v>33</v>
      </c>
    </row>
    <row r="310" spans="1:28" hidden="1" x14ac:dyDescent="0.35">
      <c r="A310" t="s">
        <v>981</v>
      </c>
      <c r="B310" t="s">
        <v>171</v>
      </c>
      <c r="C310" t="s">
        <v>984</v>
      </c>
      <c r="D310">
        <v>2</v>
      </c>
      <c r="E310" t="s">
        <v>985</v>
      </c>
      <c r="F310" t="s">
        <v>115</v>
      </c>
      <c r="G310" t="s">
        <v>33</v>
      </c>
      <c r="H310" t="s">
        <v>33</v>
      </c>
      <c r="I310" t="s">
        <v>34</v>
      </c>
      <c r="J310" t="s">
        <v>171</v>
      </c>
      <c r="K310" t="s">
        <v>174</v>
      </c>
      <c r="L310" t="s">
        <v>37</v>
      </c>
      <c r="M310" t="s">
        <v>34</v>
      </c>
      <c r="N310" t="s">
        <v>40</v>
      </c>
      <c r="O310" t="s">
        <v>39</v>
      </c>
      <c r="P310" t="s">
        <v>40</v>
      </c>
      <c r="Q310">
        <v>0</v>
      </c>
      <c r="R310">
        <v>0</v>
      </c>
      <c r="S310">
        <v>0</v>
      </c>
      <c r="T310" t="s">
        <v>87</v>
      </c>
      <c r="U310" t="s">
        <v>33</v>
      </c>
      <c r="V310" s="1">
        <v>41403.521527777775</v>
      </c>
      <c r="W310" s="1">
        <v>41403.521527777775</v>
      </c>
      <c r="X310" t="s">
        <v>175</v>
      </c>
      <c r="Y310" t="s">
        <v>74</v>
      </c>
      <c r="Z310" t="s">
        <v>64</v>
      </c>
      <c r="AA310" t="s">
        <v>45</v>
      </c>
      <c r="AB310" t="s">
        <v>33</v>
      </c>
    </row>
    <row r="311" spans="1:28" hidden="1" x14ac:dyDescent="0.35">
      <c r="A311" t="s">
        <v>981</v>
      </c>
      <c r="B311" t="s">
        <v>112</v>
      </c>
      <c r="C311" t="s">
        <v>986</v>
      </c>
      <c r="D311">
        <v>2</v>
      </c>
      <c r="E311" t="s">
        <v>987</v>
      </c>
      <c r="F311" t="s">
        <v>95</v>
      </c>
      <c r="G311" t="s">
        <v>33</v>
      </c>
      <c r="H311" t="s">
        <v>33</v>
      </c>
      <c r="I311" t="s">
        <v>70</v>
      </c>
      <c r="J311" t="s">
        <v>112</v>
      </c>
      <c r="K311" t="s">
        <v>96</v>
      </c>
      <c r="L311" t="s">
        <v>37</v>
      </c>
      <c r="M311" t="s">
        <v>34</v>
      </c>
      <c r="N311" t="s">
        <v>72</v>
      </c>
      <c r="O311" t="s">
        <v>72</v>
      </c>
      <c r="P311" t="s">
        <v>72</v>
      </c>
      <c r="Q311">
        <v>0</v>
      </c>
      <c r="R311">
        <v>0</v>
      </c>
      <c r="S311">
        <v>0</v>
      </c>
      <c r="T311" t="s">
        <v>41</v>
      </c>
      <c r="U311" t="s">
        <v>33</v>
      </c>
      <c r="V311" s="1">
        <v>41403.521527777775</v>
      </c>
      <c r="W311" s="1">
        <v>41403.521527777775</v>
      </c>
      <c r="X311" t="s">
        <v>117</v>
      </c>
      <c r="Y311" t="s">
        <v>74</v>
      </c>
      <c r="Z311" t="s">
        <v>252</v>
      </c>
      <c r="AA311" t="s">
        <v>45</v>
      </c>
      <c r="AB311" t="s">
        <v>209</v>
      </c>
    </row>
    <row r="312" spans="1:28" hidden="1" x14ac:dyDescent="0.35">
      <c r="A312" t="s">
        <v>981</v>
      </c>
      <c r="B312" t="s">
        <v>29</v>
      </c>
      <c r="C312" t="s">
        <v>988</v>
      </c>
      <c r="D312">
        <v>2</v>
      </c>
      <c r="E312" t="s">
        <v>989</v>
      </c>
      <c r="F312" t="s">
        <v>95</v>
      </c>
      <c r="G312" t="s">
        <v>33</v>
      </c>
      <c r="H312" t="s">
        <v>33</v>
      </c>
      <c r="I312" t="s">
        <v>70</v>
      </c>
      <c r="J312" t="s">
        <v>47</v>
      </c>
      <c r="K312" t="s">
        <v>96</v>
      </c>
      <c r="L312" t="s">
        <v>37</v>
      </c>
      <c r="M312" t="s">
        <v>34</v>
      </c>
      <c r="N312" t="s">
        <v>72</v>
      </c>
      <c r="O312" t="s">
        <v>72</v>
      </c>
      <c r="P312" t="s">
        <v>72</v>
      </c>
      <c r="Q312">
        <v>0</v>
      </c>
      <c r="R312">
        <v>0</v>
      </c>
      <c r="S312">
        <v>0</v>
      </c>
      <c r="T312" t="s">
        <v>41</v>
      </c>
      <c r="U312" t="s">
        <v>33</v>
      </c>
      <c r="V312" s="1">
        <v>41403.521527777775</v>
      </c>
      <c r="W312" s="1">
        <v>41403.521527777775</v>
      </c>
      <c r="X312" t="s">
        <v>42</v>
      </c>
      <c r="Y312" t="s">
        <v>43</v>
      </c>
      <c r="Z312" t="s">
        <v>252</v>
      </c>
      <c r="AA312" t="s">
        <v>45</v>
      </c>
      <c r="AB312" t="s">
        <v>33</v>
      </c>
    </row>
    <row r="313" spans="1:28" hidden="1" x14ac:dyDescent="0.35">
      <c r="A313" t="s">
        <v>990</v>
      </c>
      <c r="B313" t="s">
        <v>991</v>
      </c>
      <c r="C313" t="s">
        <v>992</v>
      </c>
      <c r="D313">
        <v>2</v>
      </c>
      <c r="E313" t="s">
        <v>993</v>
      </c>
      <c r="F313" t="s">
        <v>69</v>
      </c>
      <c r="G313" t="s">
        <v>33</v>
      </c>
      <c r="H313" t="s">
        <v>33</v>
      </c>
      <c r="I313" t="s">
        <v>70</v>
      </c>
      <c r="J313" t="s">
        <v>294</v>
      </c>
      <c r="K313" t="s">
        <v>71</v>
      </c>
      <c r="L313" t="s">
        <v>37</v>
      </c>
      <c r="M313" t="s">
        <v>38</v>
      </c>
      <c r="N313" t="s">
        <v>72</v>
      </c>
      <c r="O313" t="s">
        <v>72</v>
      </c>
      <c r="P313" t="s">
        <v>72</v>
      </c>
      <c r="Q313">
        <v>0</v>
      </c>
      <c r="R313">
        <v>0</v>
      </c>
      <c r="S313">
        <v>0</v>
      </c>
      <c r="T313" t="s">
        <v>41</v>
      </c>
      <c r="U313" t="s">
        <v>33</v>
      </c>
      <c r="V313" s="1">
        <v>41417.566666666666</v>
      </c>
      <c r="W313" s="1">
        <v>41417.607638888891</v>
      </c>
      <c r="X313" t="s">
        <v>994</v>
      </c>
      <c r="Y313" t="s">
        <v>43</v>
      </c>
      <c r="Z313" t="s">
        <v>252</v>
      </c>
      <c r="AA313" t="s">
        <v>45</v>
      </c>
      <c r="AB313" t="s">
        <v>33</v>
      </c>
    </row>
    <row r="314" spans="1:28" hidden="1" x14ac:dyDescent="0.35">
      <c r="A314" t="s">
        <v>995</v>
      </c>
      <c r="B314" t="s">
        <v>80</v>
      </c>
      <c r="C314" t="s">
        <v>996</v>
      </c>
      <c r="D314">
        <v>2</v>
      </c>
      <c r="E314" t="s">
        <v>997</v>
      </c>
      <c r="F314" t="s">
        <v>69</v>
      </c>
      <c r="G314" t="s">
        <v>33</v>
      </c>
      <c r="H314" t="s">
        <v>33</v>
      </c>
      <c r="I314" t="s">
        <v>70</v>
      </c>
      <c r="J314" t="s">
        <v>84</v>
      </c>
      <c r="K314" t="s">
        <v>71</v>
      </c>
      <c r="L314" t="s">
        <v>37</v>
      </c>
      <c r="M314" t="s">
        <v>38</v>
      </c>
      <c r="N314" t="s">
        <v>72</v>
      </c>
      <c r="O314" t="s">
        <v>72</v>
      </c>
      <c r="P314" t="s">
        <v>72</v>
      </c>
      <c r="Q314">
        <v>1</v>
      </c>
      <c r="R314">
        <v>0</v>
      </c>
      <c r="S314">
        <v>0</v>
      </c>
      <c r="T314" t="s">
        <v>41</v>
      </c>
      <c r="U314" t="s">
        <v>33</v>
      </c>
      <c r="V314" s="1">
        <v>41417.746527777781</v>
      </c>
      <c r="W314" s="1">
        <v>41449.166666666664</v>
      </c>
      <c r="X314" t="s">
        <v>33</v>
      </c>
      <c r="Y314" t="s">
        <v>88</v>
      </c>
      <c r="Z314" t="s">
        <v>89</v>
      </c>
      <c r="AA314" t="s">
        <v>45</v>
      </c>
      <c r="AB314" t="s">
        <v>33</v>
      </c>
    </row>
    <row r="315" spans="1:28" hidden="1" x14ac:dyDescent="0.35">
      <c r="A315" t="s">
        <v>998</v>
      </c>
      <c r="B315" t="s">
        <v>57</v>
      </c>
      <c r="C315" t="s">
        <v>999</v>
      </c>
      <c r="D315">
        <v>2</v>
      </c>
      <c r="E315" t="s">
        <v>1000</v>
      </c>
      <c r="F315" t="s">
        <v>32</v>
      </c>
      <c r="G315" t="s">
        <v>33</v>
      </c>
      <c r="H315" t="s">
        <v>33</v>
      </c>
      <c r="I315" t="s">
        <v>34</v>
      </c>
      <c r="J315" t="s">
        <v>57</v>
      </c>
      <c r="K315" t="s">
        <v>150</v>
      </c>
      <c r="L315" t="s">
        <v>37</v>
      </c>
      <c r="M315" t="s">
        <v>38</v>
      </c>
      <c r="N315" t="s">
        <v>40</v>
      </c>
      <c r="O315" t="s">
        <v>40</v>
      </c>
      <c r="P315" t="s">
        <v>39</v>
      </c>
      <c r="Q315">
        <v>0</v>
      </c>
      <c r="R315">
        <v>0</v>
      </c>
      <c r="S315">
        <v>0</v>
      </c>
      <c r="T315" t="s">
        <v>41</v>
      </c>
      <c r="U315" t="s">
        <v>33</v>
      </c>
      <c r="V315" s="1">
        <v>41417.746527777781</v>
      </c>
      <c r="W315" s="1">
        <v>41428.166666666664</v>
      </c>
      <c r="X315" t="s">
        <v>62</v>
      </c>
      <c r="Y315" t="s">
        <v>63</v>
      </c>
      <c r="Z315" t="s">
        <v>64</v>
      </c>
      <c r="AA315" t="s">
        <v>45</v>
      </c>
      <c r="AB315" t="s">
        <v>33</v>
      </c>
    </row>
    <row r="316" spans="1:28" hidden="1" x14ac:dyDescent="0.35">
      <c r="A316" t="s">
        <v>998</v>
      </c>
      <c r="B316" t="s">
        <v>104</v>
      </c>
      <c r="C316" t="s">
        <v>1001</v>
      </c>
      <c r="D316">
        <v>2</v>
      </c>
      <c r="E316" t="s">
        <v>1002</v>
      </c>
      <c r="F316" t="s">
        <v>115</v>
      </c>
      <c r="G316" t="s">
        <v>33</v>
      </c>
      <c r="H316" t="s">
        <v>33</v>
      </c>
      <c r="I316" t="s">
        <v>34</v>
      </c>
      <c r="J316" t="s">
        <v>104</v>
      </c>
      <c r="K316" t="s">
        <v>193</v>
      </c>
      <c r="L316" t="s">
        <v>37</v>
      </c>
      <c r="M316" t="s">
        <v>34</v>
      </c>
      <c r="N316" t="s">
        <v>39</v>
      </c>
      <c r="O316" t="s">
        <v>40</v>
      </c>
      <c r="P316" t="s">
        <v>40</v>
      </c>
      <c r="Q316">
        <v>0</v>
      </c>
      <c r="R316">
        <v>0</v>
      </c>
      <c r="S316">
        <v>0</v>
      </c>
      <c r="T316" t="s">
        <v>87</v>
      </c>
      <c r="U316" t="s">
        <v>33</v>
      </c>
      <c r="V316" s="1">
        <v>41417.746527777781</v>
      </c>
      <c r="W316" s="1">
        <v>41418.166666666664</v>
      </c>
      <c r="X316" t="s">
        <v>105</v>
      </c>
      <c r="Y316" t="s">
        <v>60</v>
      </c>
      <c r="Z316" t="s">
        <v>60</v>
      </c>
      <c r="AA316" t="s">
        <v>45</v>
      </c>
      <c r="AB316" t="s">
        <v>33</v>
      </c>
    </row>
    <row r="317" spans="1:28" hidden="1" x14ac:dyDescent="0.35">
      <c r="A317" t="s">
        <v>998</v>
      </c>
      <c r="B317" t="s">
        <v>104</v>
      </c>
      <c r="C317" t="s">
        <v>1003</v>
      </c>
      <c r="D317">
        <v>2</v>
      </c>
      <c r="E317" t="s">
        <v>1004</v>
      </c>
      <c r="F317" t="s">
        <v>115</v>
      </c>
      <c r="G317" t="s">
        <v>33</v>
      </c>
      <c r="H317" t="s">
        <v>33</v>
      </c>
      <c r="I317" t="s">
        <v>34</v>
      </c>
      <c r="J317" t="s">
        <v>104</v>
      </c>
      <c r="K317" t="s">
        <v>193</v>
      </c>
      <c r="L317" t="s">
        <v>37</v>
      </c>
      <c r="M317" t="s">
        <v>34</v>
      </c>
      <c r="N317" t="s">
        <v>39</v>
      </c>
      <c r="O317" t="s">
        <v>40</v>
      </c>
      <c r="P317" t="s">
        <v>40</v>
      </c>
      <c r="Q317">
        <v>0</v>
      </c>
      <c r="R317">
        <v>0</v>
      </c>
      <c r="S317">
        <v>0</v>
      </c>
      <c r="T317" t="s">
        <v>87</v>
      </c>
      <c r="U317" t="s">
        <v>33</v>
      </c>
      <c r="V317" s="1">
        <v>41417.746527777781</v>
      </c>
      <c r="W317" s="1">
        <v>41418.166666666664</v>
      </c>
      <c r="X317" t="s">
        <v>105</v>
      </c>
      <c r="Y317" t="s">
        <v>60</v>
      </c>
      <c r="Z317" t="s">
        <v>60</v>
      </c>
      <c r="AA317" t="s">
        <v>45</v>
      </c>
      <c r="AB317" t="s">
        <v>33</v>
      </c>
    </row>
    <row r="318" spans="1:28" hidden="1" x14ac:dyDescent="0.35">
      <c r="A318" t="s">
        <v>1005</v>
      </c>
      <c r="B318" t="s">
        <v>47</v>
      </c>
      <c r="C318" t="s">
        <v>1006</v>
      </c>
      <c r="D318">
        <v>2</v>
      </c>
      <c r="E318" t="s">
        <v>1007</v>
      </c>
      <c r="F318" t="s">
        <v>1008</v>
      </c>
      <c r="G318" t="s">
        <v>33</v>
      </c>
      <c r="H318" t="s">
        <v>33</v>
      </c>
      <c r="I318" t="s">
        <v>70</v>
      </c>
      <c r="J318" t="s">
        <v>47</v>
      </c>
      <c r="K318" t="s">
        <v>1009</v>
      </c>
      <c r="L318" t="s">
        <v>37</v>
      </c>
      <c r="M318" t="s">
        <v>38</v>
      </c>
      <c r="N318" t="s">
        <v>72</v>
      </c>
      <c r="O318" t="s">
        <v>39</v>
      </c>
      <c r="P318" t="s">
        <v>39</v>
      </c>
      <c r="Q318">
        <v>0</v>
      </c>
      <c r="R318">
        <v>0</v>
      </c>
      <c r="S318">
        <v>0</v>
      </c>
      <c r="T318" t="s">
        <v>41</v>
      </c>
      <c r="U318" t="s">
        <v>33</v>
      </c>
      <c r="V318" s="1">
        <v>41418.871527777781</v>
      </c>
      <c r="W318" s="1">
        <v>41422.604166666664</v>
      </c>
      <c r="X318" t="s">
        <v>33</v>
      </c>
      <c r="Y318" t="s">
        <v>52</v>
      </c>
      <c r="Z318" t="s">
        <v>52</v>
      </c>
      <c r="AA318" t="s">
        <v>45</v>
      </c>
      <c r="AB318" t="s">
        <v>118</v>
      </c>
    </row>
    <row r="319" spans="1:28" hidden="1" x14ac:dyDescent="0.35">
      <c r="A319" t="s">
        <v>1005</v>
      </c>
      <c r="B319" t="s">
        <v>47</v>
      </c>
      <c r="C319" t="s">
        <v>1010</v>
      </c>
      <c r="D319">
        <v>2</v>
      </c>
      <c r="E319" t="s">
        <v>1011</v>
      </c>
      <c r="F319" t="s">
        <v>220</v>
      </c>
      <c r="G319" t="s">
        <v>33</v>
      </c>
      <c r="H319" t="s">
        <v>33</v>
      </c>
      <c r="I319" t="s">
        <v>70</v>
      </c>
      <c r="J319" t="s">
        <v>112</v>
      </c>
      <c r="K319" t="s">
        <v>221</v>
      </c>
      <c r="L319" t="s">
        <v>37</v>
      </c>
      <c r="M319" t="s">
        <v>38</v>
      </c>
      <c r="N319" t="s">
        <v>39</v>
      </c>
      <c r="O319" t="s">
        <v>39</v>
      </c>
      <c r="P319" t="s">
        <v>39</v>
      </c>
      <c r="Q319">
        <v>0</v>
      </c>
      <c r="R319">
        <v>0</v>
      </c>
      <c r="S319">
        <v>0</v>
      </c>
      <c r="T319" t="s">
        <v>41</v>
      </c>
      <c r="U319" t="s">
        <v>33</v>
      </c>
      <c r="V319" s="1">
        <v>41418.871527777781</v>
      </c>
      <c r="W319" s="1">
        <v>41422.166666666664</v>
      </c>
      <c r="X319" t="s">
        <v>33</v>
      </c>
      <c r="Y319" t="s">
        <v>52</v>
      </c>
      <c r="Z319" t="s">
        <v>52</v>
      </c>
      <c r="AA319" t="s">
        <v>45</v>
      </c>
      <c r="AB319" t="s">
        <v>118</v>
      </c>
    </row>
    <row r="320" spans="1:28" hidden="1" x14ac:dyDescent="0.35">
      <c r="A320" t="s">
        <v>1012</v>
      </c>
      <c r="B320" t="s">
        <v>47</v>
      </c>
      <c r="C320" t="s">
        <v>1006</v>
      </c>
      <c r="D320">
        <v>2</v>
      </c>
      <c r="E320" t="s">
        <v>1007</v>
      </c>
      <c r="F320" t="s">
        <v>1008</v>
      </c>
      <c r="G320" t="s">
        <v>33</v>
      </c>
      <c r="H320" t="s">
        <v>33</v>
      </c>
      <c r="I320" t="s">
        <v>70</v>
      </c>
      <c r="J320" t="s">
        <v>47</v>
      </c>
      <c r="K320" t="s">
        <v>1009</v>
      </c>
      <c r="L320" t="s">
        <v>37</v>
      </c>
      <c r="M320" t="s">
        <v>38</v>
      </c>
      <c r="N320" t="s">
        <v>72</v>
      </c>
      <c r="O320" t="s">
        <v>39</v>
      </c>
      <c r="P320" t="s">
        <v>39</v>
      </c>
      <c r="Q320">
        <v>0</v>
      </c>
      <c r="R320">
        <v>0</v>
      </c>
      <c r="S320">
        <v>0</v>
      </c>
      <c r="T320" t="s">
        <v>41</v>
      </c>
      <c r="U320" t="s">
        <v>33</v>
      </c>
      <c r="V320" s="1">
        <v>41418.871527777781</v>
      </c>
      <c r="W320" s="1">
        <v>41422.604166666664</v>
      </c>
      <c r="X320" t="s">
        <v>33</v>
      </c>
      <c r="Y320" t="s">
        <v>52</v>
      </c>
      <c r="Z320" t="s">
        <v>52</v>
      </c>
      <c r="AA320" t="s">
        <v>45</v>
      </c>
      <c r="AB320" t="s">
        <v>118</v>
      </c>
    </row>
    <row r="321" spans="1:28" hidden="1" x14ac:dyDescent="0.35">
      <c r="A321" t="s">
        <v>1012</v>
      </c>
      <c r="B321" t="s">
        <v>47</v>
      </c>
      <c r="C321" t="s">
        <v>1010</v>
      </c>
      <c r="D321">
        <v>2</v>
      </c>
      <c r="E321" t="s">
        <v>1011</v>
      </c>
      <c r="F321" t="s">
        <v>220</v>
      </c>
      <c r="G321" t="s">
        <v>33</v>
      </c>
      <c r="H321" t="s">
        <v>33</v>
      </c>
      <c r="I321" t="s">
        <v>70</v>
      </c>
      <c r="J321" t="s">
        <v>112</v>
      </c>
      <c r="K321" t="s">
        <v>221</v>
      </c>
      <c r="L321" t="s">
        <v>37</v>
      </c>
      <c r="M321" t="s">
        <v>38</v>
      </c>
      <c r="N321" t="s">
        <v>39</v>
      </c>
      <c r="O321" t="s">
        <v>39</v>
      </c>
      <c r="P321" t="s">
        <v>39</v>
      </c>
      <c r="Q321">
        <v>0</v>
      </c>
      <c r="R321">
        <v>0</v>
      </c>
      <c r="S321">
        <v>0</v>
      </c>
      <c r="T321" t="s">
        <v>41</v>
      </c>
      <c r="U321" t="s">
        <v>33</v>
      </c>
      <c r="V321" s="1">
        <v>41418.871527777781</v>
      </c>
      <c r="W321" s="1">
        <v>41422.166666666664</v>
      </c>
      <c r="X321" t="s">
        <v>33</v>
      </c>
      <c r="Y321" t="s">
        <v>52</v>
      </c>
      <c r="Z321" t="s">
        <v>52</v>
      </c>
      <c r="AA321" t="s">
        <v>45</v>
      </c>
      <c r="AB321" t="s">
        <v>118</v>
      </c>
    </row>
    <row r="322" spans="1:28" hidden="1" x14ac:dyDescent="0.35">
      <c r="A322" t="s">
        <v>1013</v>
      </c>
      <c r="B322" t="s">
        <v>112</v>
      </c>
      <c r="C322" t="s">
        <v>1014</v>
      </c>
      <c r="D322">
        <v>2</v>
      </c>
      <c r="E322" t="s">
        <v>1015</v>
      </c>
      <c r="F322" t="s">
        <v>297</v>
      </c>
      <c r="G322" t="s">
        <v>33</v>
      </c>
      <c r="H322" t="s">
        <v>33</v>
      </c>
      <c r="I322" t="s">
        <v>70</v>
      </c>
      <c r="J322" t="s">
        <v>112</v>
      </c>
      <c r="K322" t="s">
        <v>298</v>
      </c>
      <c r="L322" t="s">
        <v>37</v>
      </c>
      <c r="M322" t="s">
        <v>34</v>
      </c>
      <c r="N322" t="s">
        <v>72</v>
      </c>
      <c r="O322" t="s">
        <v>40</v>
      </c>
      <c r="P322" t="s">
        <v>40</v>
      </c>
      <c r="Q322">
        <v>0</v>
      </c>
      <c r="R322">
        <v>0</v>
      </c>
      <c r="S322">
        <v>0</v>
      </c>
      <c r="T322" t="s">
        <v>41</v>
      </c>
      <c r="U322" t="s">
        <v>33</v>
      </c>
      <c r="V322" s="1">
        <v>41439.829861111109</v>
      </c>
      <c r="W322" s="1">
        <v>41442.166666666664</v>
      </c>
      <c r="X322" t="s">
        <v>117</v>
      </c>
      <c r="Y322" t="s">
        <v>74</v>
      </c>
      <c r="Z322" t="s">
        <v>252</v>
      </c>
      <c r="AA322" t="s">
        <v>45</v>
      </c>
      <c r="AB322" t="s">
        <v>33</v>
      </c>
    </row>
    <row r="323" spans="1:28" hidden="1" x14ac:dyDescent="0.35">
      <c r="A323" t="s">
        <v>1016</v>
      </c>
      <c r="B323" t="s">
        <v>324</v>
      </c>
      <c r="C323" t="s">
        <v>1017</v>
      </c>
      <c r="D323">
        <v>2</v>
      </c>
      <c r="E323" t="s">
        <v>1018</v>
      </c>
      <c r="F323" t="s">
        <v>220</v>
      </c>
      <c r="G323" t="s">
        <v>33</v>
      </c>
      <c r="H323" t="s">
        <v>33</v>
      </c>
      <c r="I323" t="s">
        <v>70</v>
      </c>
      <c r="J323" t="s">
        <v>324</v>
      </c>
      <c r="K323" t="s">
        <v>221</v>
      </c>
      <c r="L323" t="s">
        <v>37</v>
      </c>
      <c r="M323" t="s">
        <v>38</v>
      </c>
      <c r="N323" t="s">
        <v>39</v>
      </c>
      <c r="O323" t="s">
        <v>39</v>
      </c>
      <c r="P323" t="s">
        <v>39</v>
      </c>
      <c r="Q323">
        <v>0</v>
      </c>
      <c r="R323">
        <v>0</v>
      </c>
      <c r="S323">
        <v>0</v>
      </c>
      <c r="T323" t="s">
        <v>41</v>
      </c>
      <c r="U323" t="s">
        <v>33</v>
      </c>
      <c r="V323" s="1">
        <v>41439.829861111109</v>
      </c>
      <c r="W323" s="1">
        <v>41442.166666666664</v>
      </c>
      <c r="X323" t="s">
        <v>175</v>
      </c>
      <c r="Y323" t="s">
        <v>74</v>
      </c>
      <c r="Z323" t="s">
        <v>64</v>
      </c>
      <c r="AA323" t="s">
        <v>45</v>
      </c>
      <c r="AB323" t="s">
        <v>90</v>
      </c>
    </row>
    <row r="324" spans="1:28" hidden="1" x14ac:dyDescent="0.35">
      <c r="A324" t="s">
        <v>1016</v>
      </c>
      <c r="B324" t="s">
        <v>80</v>
      </c>
      <c r="C324" t="s">
        <v>1019</v>
      </c>
      <c r="D324">
        <v>2</v>
      </c>
      <c r="E324" t="s">
        <v>1020</v>
      </c>
      <c r="F324" t="s">
        <v>220</v>
      </c>
      <c r="G324" t="s">
        <v>33</v>
      </c>
      <c r="H324" t="s">
        <v>33</v>
      </c>
      <c r="I324" t="s">
        <v>70</v>
      </c>
      <c r="J324" t="s">
        <v>84</v>
      </c>
      <c r="K324" t="s">
        <v>221</v>
      </c>
      <c r="L324" t="s">
        <v>37</v>
      </c>
      <c r="M324" t="s">
        <v>38</v>
      </c>
      <c r="N324" t="s">
        <v>39</v>
      </c>
      <c r="O324" t="s">
        <v>39</v>
      </c>
      <c r="P324" t="s">
        <v>39</v>
      </c>
      <c r="Q324">
        <v>0</v>
      </c>
      <c r="R324">
        <v>0</v>
      </c>
      <c r="S324">
        <v>0</v>
      </c>
      <c r="T324" t="s">
        <v>41</v>
      </c>
      <c r="U324" t="s">
        <v>33</v>
      </c>
      <c r="V324" s="1">
        <v>41439.829861111109</v>
      </c>
      <c r="W324" s="1">
        <v>41442.166666666664</v>
      </c>
      <c r="X324" t="s">
        <v>33</v>
      </c>
      <c r="Y324" t="s">
        <v>88</v>
      </c>
      <c r="Z324" t="s">
        <v>89</v>
      </c>
      <c r="AA324" t="s">
        <v>45</v>
      </c>
      <c r="AB324" t="s">
        <v>90</v>
      </c>
    </row>
    <row r="325" spans="1:28" hidden="1" x14ac:dyDescent="0.35">
      <c r="A325" t="s">
        <v>1016</v>
      </c>
      <c r="B325" t="s">
        <v>147</v>
      </c>
      <c r="C325" t="s">
        <v>1021</v>
      </c>
      <c r="D325">
        <v>2</v>
      </c>
      <c r="E325" t="s">
        <v>1022</v>
      </c>
      <c r="F325" t="s">
        <v>500</v>
      </c>
      <c r="G325" t="s">
        <v>33</v>
      </c>
      <c r="H325" t="s">
        <v>33</v>
      </c>
      <c r="I325" t="s">
        <v>34</v>
      </c>
      <c r="J325" t="s">
        <v>147</v>
      </c>
      <c r="K325" t="s">
        <v>501</v>
      </c>
      <c r="L325" t="s">
        <v>37</v>
      </c>
      <c r="M325" t="s">
        <v>38</v>
      </c>
      <c r="N325" t="s">
        <v>40</v>
      </c>
      <c r="O325" t="s">
        <v>40</v>
      </c>
      <c r="P325" t="s">
        <v>39</v>
      </c>
      <c r="Q325">
        <v>0</v>
      </c>
      <c r="R325">
        <v>0</v>
      </c>
      <c r="S325">
        <v>0</v>
      </c>
      <c r="T325" t="s">
        <v>41</v>
      </c>
      <c r="U325" t="s">
        <v>33</v>
      </c>
      <c r="V325" s="1">
        <v>41439.829861111109</v>
      </c>
      <c r="W325" s="1">
        <v>41442.166666666664</v>
      </c>
      <c r="X325" t="s">
        <v>151</v>
      </c>
      <c r="Y325" t="s">
        <v>152</v>
      </c>
      <c r="Z325" t="s">
        <v>152</v>
      </c>
      <c r="AA325" t="s">
        <v>45</v>
      </c>
      <c r="AB325" t="s">
        <v>90</v>
      </c>
    </row>
    <row r="326" spans="1:28" hidden="1" x14ac:dyDescent="0.35">
      <c r="A326" t="s">
        <v>1023</v>
      </c>
      <c r="B326" t="s">
        <v>47</v>
      </c>
      <c r="C326" t="s">
        <v>1024</v>
      </c>
      <c r="D326">
        <v>2</v>
      </c>
      <c r="E326" t="s">
        <v>1025</v>
      </c>
      <c r="F326" t="s">
        <v>898</v>
      </c>
      <c r="G326" t="s">
        <v>33</v>
      </c>
      <c r="H326" t="s">
        <v>33</v>
      </c>
      <c r="I326" t="s">
        <v>34</v>
      </c>
      <c r="J326" t="s">
        <v>286</v>
      </c>
      <c r="K326" t="s">
        <v>899</v>
      </c>
      <c r="L326" t="s">
        <v>86</v>
      </c>
      <c r="M326" t="s">
        <v>38</v>
      </c>
      <c r="N326" t="s">
        <v>39</v>
      </c>
      <c r="O326" t="s">
        <v>39</v>
      </c>
      <c r="P326" t="s">
        <v>39</v>
      </c>
      <c r="Q326">
        <v>0</v>
      </c>
      <c r="R326">
        <v>0</v>
      </c>
      <c r="S326">
        <v>0</v>
      </c>
      <c r="T326" t="s">
        <v>41</v>
      </c>
      <c r="U326" t="s">
        <v>33</v>
      </c>
      <c r="V326" s="1">
        <v>41443.788194444445</v>
      </c>
      <c r="W326" s="1">
        <v>41444.166666666664</v>
      </c>
      <c r="X326" t="s">
        <v>33</v>
      </c>
      <c r="Y326" t="s">
        <v>52</v>
      </c>
      <c r="Z326" t="s">
        <v>52</v>
      </c>
      <c r="AA326" t="s">
        <v>45</v>
      </c>
      <c r="AB326" t="s">
        <v>90</v>
      </c>
    </row>
    <row r="327" spans="1:28" hidden="1" x14ac:dyDescent="0.35">
      <c r="A327" t="s">
        <v>1026</v>
      </c>
      <c r="B327" t="s">
        <v>1027</v>
      </c>
      <c r="C327" t="s">
        <v>1028</v>
      </c>
      <c r="D327">
        <v>2</v>
      </c>
      <c r="E327" t="s">
        <v>1029</v>
      </c>
      <c r="F327" t="s">
        <v>69</v>
      </c>
      <c r="G327" t="s">
        <v>33</v>
      </c>
      <c r="H327" t="s">
        <v>33</v>
      </c>
      <c r="I327" t="s">
        <v>70</v>
      </c>
      <c r="J327" t="s">
        <v>75</v>
      </c>
      <c r="K327" t="s">
        <v>71</v>
      </c>
      <c r="L327" t="s">
        <v>37</v>
      </c>
      <c r="M327" t="s">
        <v>38</v>
      </c>
      <c r="N327" t="s">
        <v>72</v>
      </c>
      <c r="O327" t="s">
        <v>72</v>
      </c>
      <c r="P327" t="s">
        <v>72</v>
      </c>
      <c r="Q327">
        <v>0</v>
      </c>
      <c r="R327">
        <v>0</v>
      </c>
      <c r="S327">
        <v>0</v>
      </c>
      <c r="T327" t="s">
        <v>41</v>
      </c>
      <c r="U327" t="s">
        <v>33</v>
      </c>
      <c r="V327" s="1">
        <v>41455.811111111114</v>
      </c>
      <c r="W327" s="1">
        <v>41456.166666666664</v>
      </c>
      <c r="X327" t="s">
        <v>208</v>
      </c>
      <c r="Y327" t="s">
        <v>88</v>
      </c>
      <c r="Z327" t="s">
        <v>89</v>
      </c>
      <c r="AA327" t="s">
        <v>45</v>
      </c>
      <c r="AB327" t="s">
        <v>33</v>
      </c>
    </row>
    <row r="328" spans="1:28" hidden="1" x14ac:dyDescent="0.35">
      <c r="A328" t="s">
        <v>1030</v>
      </c>
      <c r="B328" t="s">
        <v>609</v>
      </c>
      <c r="C328" t="s">
        <v>1031</v>
      </c>
      <c r="D328">
        <v>2</v>
      </c>
      <c r="E328" t="s">
        <v>1032</v>
      </c>
      <c r="F328" t="s">
        <v>959</v>
      </c>
      <c r="G328" t="s">
        <v>33</v>
      </c>
      <c r="H328" t="s">
        <v>33</v>
      </c>
      <c r="I328" t="s">
        <v>34</v>
      </c>
      <c r="J328" t="s">
        <v>47</v>
      </c>
      <c r="K328" t="s">
        <v>960</v>
      </c>
      <c r="L328" t="s">
        <v>86</v>
      </c>
      <c r="M328" t="s">
        <v>34</v>
      </c>
      <c r="N328" t="s">
        <v>72</v>
      </c>
      <c r="O328" t="s">
        <v>72</v>
      </c>
      <c r="P328" t="s">
        <v>72</v>
      </c>
      <c r="Q328">
        <v>0</v>
      </c>
      <c r="R328">
        <v>0</v>
      </c>
      <c r="S328">
        <v>0</v>
      </c>
      <c r="T328" t="s">
        <v>41</v>
      </c>
      <c r="U328" t="s">
        <v>33</v>
      </c>
      <c r="V328" s="1">
        <v>41465.954861111109</v>
      </c>
      <c r="W328" s="1">
        <v>41466.166666666664</v>
      </c>
      <c r="X328" t="s">
        <v>612</v>
      </c>
      <c r="Y328" t="s">
        <v>52</v>
      </c>
      <c r="Z328" t="s">
        <v>52</v>
      </c>
      <c r="AA328" t="s">
        <v>45</v>
      </c>
      <c r="AB328" t="s">
        <v>33</v>
      </c>
    </row>
    <row r="329" spans="1:28" hidden="1" x14ac:dyDescent="0.35">
      <c r="A329" t="s">
        <v>1033</v>
      </c>
      <c r="B329" t="s">
        <v>112</v>
      </c>
      <c r="C329" t="s">
        <v>1034</v>
      </c>
      <c r="D329">
        <v>2</v>
      </c>
      <c r="E329" t="s">
        <v>1035</v>
      </c>
      <c r="F329" t="s">
        <v>301</v>
      </c>
      <c r="G329" t="s">
        <v>33</v>
      </c>
      <c r="H329" t="s">
        <v>33</v>
      </c>
      <c r="I329" t="s">
        <v>70</v>
      </c>
      <c r="J329" t="s">
        <v>75</v>
      </c>
      <c r="K329" t="s">
        <v>455</v>
      </c>
      <c r="L329" t="s">
        <v>37</v>
      </c>
      <c r="M329" t="s">
        <v>38</v>
      </c>
      <c r="N329" t="s">
        <v>72</v>
      </c>
      <c r="O329" t="s">
        <v>40</v>
      </c>
      <c r="P329" t="s">
        <v>40</v>
      </c>
      <c r="Q329">
        <v>0</v>
      </c>
      <c r="R329">
        <v>0</v>
      </c>
      <c r="S329">
        <v>0</v>
      </c>
      <c r="T329" t="s">
        <v>41</v>
      </c>
      <c r="U329" t="s">
        <v>33</v>
      </c>
      <c r="V329" s="1">
        <v>41465.954861111109</v>
      </c>
      <c r="W329" s="1">
        <v>41466.166666666664</v>
      </c>
      <c r="X329" t="s">
        <v>117</v>
      </c>
      <c r="Y329" t="s">
        <v>74</v>
      </c>
      <c r="Z329" t="s">
        <v>252</v>
      </c>
      <c r="AA329" t="s">
        <v>45</v>
      </c>
      <c r="AB329" t="s">
        <v>209</v>
      </c>
    </row>
    <row r="330" spans="1:28" hidden="1" x14ac:dyDescent="0.35">
      <c r="A330" t="s">
        <v>1036</v>
      </c>
      <c r="B330" t="s">
        <v>214</v>
      </c>
      <c r="C330" t="s">
        <v>1037</v>
      </c>
      <c r="D330">
        <v>2</v>
      </c>
      <c r="E330" t="s">
        <v>1038</v>
      </c>
      <c r="F330" t="s">
        <v>301</v>
      </c>
      <c r="G330" t="s">
        <v>33</v>
      </c>
      <c r="H330" t="s">
        <v>33</v>
      </c>
      <c r="I330" t="s">
        <v>70</v>
      </c>
      <c r="J330" t="s">
        <v>104</v>
      </c>
      <c r="K330" t="s">
        <v>455</v>
      </c>
      <c r="L330" t="s">
        <v>37</v>
      </c>
      <c r="M330" t="s">
        <v>38</v>
      </c>
      <c r="N330" t="s">
        <v>72</v>
      </c>
      <c r="O330" t="s">
        <v>40</v>
      </c>
      <c r="P330" t="s">
        <v>40</v>
      </c>
      <c r="Q330">
        <v>0</v>
      </c>
      <c r="R330">
        <v>0</v>
      </c>
      <c r="S330">
        <v>0</v>
      </c>
      <c r="T330" t="s">
        <v>41</v>
      </c>
      <c r="U330" t="s">
        <v>33</v>
      </c>
      <c r="V330" s="1">
        <v>41467.704861111109</v>
      </c>
      <c r="W330" s="1">
        <v>41470.166666666664</v>
      </c>
      <c r="X330" t="s">
        <v>105</v>
      </c>
      <c r="Y330" t="s">
        <v>60</v>
      </c>
      <c r="Z330" t="s">
        <v>60</v>
      </c>
      <c r="AA330" t="s">
        <v>45</v>
      </c>
      <c r="AB330" t="s">
        <v>33</v>
      </c>
    </row>
    <row r="331" spans="1:28" hidden="1" x14ac:dyDescent="0.35">
      <c r="A331" t="s">
        <v>1036</v>
      </c>
      <c r="B331" t="s">
        <v>679</v>
      </c>
      <c r="C331" t="s">
        <v>1039</v>
      </c>
      <c r="D331">
        <v>2</v>
      </c>
      <c r="E331" t="s">
        <v>1040</v>
      </c>
      <c r="F331" t="s">
        <v>1041</v>
      </c>
      <c r="G331" t="s">
        <v>33</v>
      </c>
      <c r="H331" t="s">
        <v>33</v>
      </c>
      <c r="I331" t="s">
        <v>34</v>
      </c>
      <c r="J331" t="s">
        <v>104</v>
      </c>
      <c r="K331" t="s">
        <v>1042</v>
      </c>
      <c r="L331" t="s">
        <v>37</v>
      </c>
      <c r="M331" t="s">
        <v>70</v>
      </c>
      <c r="N331" t="s">
        <v>72</v>
      </c>
      <c r="O331" t="s">
        <v>40</v>
      </c>
      <c r="P331" t="s">
        <v>40</v>
      </c>
      <c r="Q331">
        <v>0</v>
      </c>
      <c r="R331">
        <v>0</v>
      </c>
      <c r="S331">
        <v>0</v>
      </c>
      <c r="T331" t="s">
        <v>41</v>
      </c>
      <c r="U331" t="s">
        <v>33</v>
      </c>
      <c r="V331" s="1">
        <v>41467.705555555556</v>
      </c>
      <c r="W331" s="1">
        <v>41470.166666666664</v>
      </c>
      <c r="X331" t="s">
        <v>105</v>
      </c>
      <c r="Y331" t="s">
        <v>60</v>
      </c>
      <c r="Z331" t="s">
        <v>60</v>
      </c>
      <c r="AA331" t="s">
        <v>45</v>
      </c>
      <c r="AB331" t="s">
        <v>33</v>
      </c>
    </row>
    <row r="332" spans="1:28" hidden="1" x14ac:dyDescent="0.35">
      <c r="A332" t="s">
        <v>1043</v>
      </c>
      <c r="B332" t="s">
        <v>112</v>
      </c>
      <c r="C332" t="s">
        <v>1044</v>
      </c>
      <c r="D332">
        <v>2</v>
      </c>
      <c r="E332" t="s">
        <v>1045</v>
      </c>
      <c r="F332" t="s">
        <v>95</v>
      </c>
      <c r="G332" t="s">
        <v>33</v>
      </c>
      <c r="H332" t="s">
        <v>33</v>
      </c>
      <c r="I332" t="s">
        <v>70</v>
      </c>
      <c r="J332" t="s">
        <v>104</v>
      </c>
      <c r="K332" t="s">
        <v>96</v>
      </c>
      <c r="L332" t="s">
        <v>37</v>
      </c>
      <c r="M332" t="s">
        <v>34</v>
      </c>
      <c r="N332" t="s">
        <v>72</v>
      </c>
      <c r="O332" t="s">
        <v>72</v>
      </c>
      <c r="P332" t="s">
        <v>72</v>
      </c>
      <c r="Q332">
        <v>0</v>
      </c>
      <c r="R332">
        <v>0</v>
      </c>
      <c r="S332">
        <v>0</v>
      </c>
      <c r="T332" t="s">
        <v>41</v>
      </c>
      <c r="U332" t="s">
        <v>33</v>
      </c>
      <c r="V332" s="1">
        <v>41486.555555555555</v>
      </c>
      <c r="W332" s="1">
        <v>41486.555555555555</v>
      </c>
      <c r="X332" t="s">
        <v>117</v>
      </c>
      <c r="Y332" t="s">
        <v>74</v>
      </c>
      <c r="Z332" t="s">
        <v>60</v>
      </c>
      <c r="AA332" t="s">
        <v>45</v>
      </c>
      <c r="AB332" t="s">
        <v>123</v>
      </c>
    </row>
    <row r="333" spans="1:28" hidden="1" x14ac:dyDescent="0.35">
      <c r="A333" t="s">
        <v>1046</v>
      </c>
      <c r="B333" t="s">
        <v>749</v>
      </c>
      <c r="C333" t="s">
        <v>1047</v>
      </c>
      <c r="D333">
        <v>2</v>
      </c>
      <c r="E333" t="s">
        <v>1048</v>
      </c>
      <c r="F333" t="s">
        <v>959</v>
      </c>
      <c r="G333" t="s">
        <v>33</v>
      </c>
      <c r="H333" t="s">
        <v>33</v>
      </c>
      <c r="I333" t="s">
        <v>34</v>
      </c>
      <c r="J333" t="s">
        <v>84</v>
      </c>
      <c r="K333" t="s">
        <v>1049</v>
      </c>
      <c r="L333" t="s">
        <v>37</v>
      </c>
      <c r="M333" t="s">
        <v>70</v>
      </c>
      <c r="N333" t="s">
        <v>72</v>
      </c>
      <c r="O333" t="s">
        <v>39</v>
      </c>
      <c r="P333" t="s">
        <v>39</v>
      </c>
      <c r="Q333">
        <v>0</v>
      </c>
      <c r="R333">
        <v>0</v>
      </c>
      <c r="S333">
        <v>0</v>
      </c>
      <c r="T333" t="s">
        <v>41</v>
      </c>
      <c r="U333" t="s">
        <v>33</v>
      </c>
      <c r="V333" s="1">
        <v>41487.563888888886</v>
      </c>
      <c r="W333" s="1">
        <v>41487.563888888886</v>
      </c>
      <c r="X333" t="s">
        <v>33</v>
      </c>
      <c r="Y333" t="s">
        <v>78</v>
      </c>
      <c r="Z333" t="s">
        <v>78</v>
      </c>
      <c r="AA333" t="s">
        <v>45</v>
      </c>
      <c r="AB333" t="s">
        <v>118</v>
      </c>
    </row>
    <row r="334" spans="1:28" hidden="1" x14ac:dyDescent="0.35">
      <c r="A334" t="s">
        <v>1046</v>
      </c>
      <c r="B334" t="s">
        <v>197</v>
      </c>
      <c r="C334" t="s">
        <v>1050</v>
      </c>
      <c r="D334">
        <v>2</v>
      </c>
      <c r="E334" t="s">
        <v>1051</v>
      </c>
      <c r="F334" t="s">
        <v>69</v>
      </c>
      <c r="G334" t="s">
        <v>33</v>
      </c>
      <c r="H334" t="s">
        <v>33</v>
      </c>
      <c r="I334" t="s">
        <v>70</v>
      </c>
      <c r="J334" t="s">
        <v>286</v>
      </c>
      <c r="K334" t="s">
        <v>71</v>
      </c>
      <c r="L334" t="s">
        <v>37</v>
      </c>
      <c r="M334" t="s">
        <v>38</v>
      </c>
      <c r="N334" t="s">
        <v>72</v>
      </c>
      <c r="O334" t="s">
        <v>72</v>
      </c>
      <c r="P334" t="s">
        <v>72</v>
      </c>
      <c r="Q334">
        <v>0</v>
      </c>
      <c r="R334">
        <v>0</v>
      </c>
      <c r="S334">
        <v>0</v>
      </c>
      <c r="T334" t="s">
        <v>41</v>
      </c>
      <c r="U334" t="s">
        <v>33</v>
      </c>
      <c r="V334" s="1">
        <v>41487.563888888886</v>
      </c>
      <c r="W334" s="1">
        <v>41487.682638888888</v>
      </c>
      <c r="X334" t="s">
        <v>200</v>
      </c>
      <c r="Y334" t="s">
        <v>88</v>
      </c>
      <c r="Z334" t="s">
        <v>88</v>
      </c>
      <c r="AA334" t="s">
        <v>45</v>
      </c>
      <c r="AB334" t="s">
        <v>118</v>
      </c>
    </row>
    <row r="335" spans="1:28" hidden="1" x14ac:dyDescent="0.35">
      <c r="A335" t="s">
        <v>1052</v>
      </c>
      <c r="B335" t="s">
        <v>331</v>
      </c>
      <c r="C335" t="s">
        <v>1053</v>
      </c>
      <c r="D335">
        <v>2</v>
      </c>
      <c r="E335" t="s">
        <v>1054</v>
      </c>
      <c r="F335" t="s">
        <v>238</v>
      </c>
      <c r="G335" t="s">
        <v>33</v>
      </c>
      <c r="H335" t="s">
        <v>33</v>
      </c>
      <c r="I335" t="s">
        <v>34</v>
      </c>
      <c r="J335" t="s">
        <v>331</v>
      </c>
      <c r="K335" t="s">
        <v>239</v>
      </c>
      <c r="L335" t="s">
        <v>37</v>
      </c>
      <c r="M335" t="s">
        <v>34</v>
      </c>
      <c r="N335" t="s">
        <v>39</v>
      </c>
      <c r="O335" t="s">
        <v>39</v>
      </c>
      <c r="P335" t="s">
        <v>39</v>
      </c>
      <c r="Q335">
        <v>0</v>
      </c>
      <c r="R335">
        <v>0</v>
      </c>
      <c r="S335">
        <v>0</v>
      </c>
      <c r="T335" t="s">
        <v>87</v>
      </c>
      <c r="U335" t="s">
        <v>33</v>
      </c>
      <c r="V335" s="1">
        <v>41487.563888888886</v>
      </c>
      <c r="W335" s="1">
        <v>42976.064583333333</v>
      </c>
      <c r="X335" t="s">
        <v>33</v>
      </c>
      <c r="Y335" t="s">
        <v>74</v>
      </c>
      <c r="Z335" t="s">
        <v>64</v>
      </c>
      <c r="AA335" t="s">
        <v>45</v>
      </c>
      <c r="AB335" t="s">
        <v>123</v>
      </c>
    </row>
    <row r="336" spans="1:28" hidden="1" x14ac:dyDescent="0.35">
      <c r="A336" t="s">
        <v>1052</v>
      </c>
      <c r="B336" t="s">
        <v>1055</v>
      </c>
      <c r="C336" t="s">
        <v>1056</v>
      </c>
      <c r="D336">
        <v>2</v>
      </c>
      <c r="E336" t="s">
        <v>1057</v>
      </c>
      <c r="F336" t="s">
        <v>246</v>
      </c>
      <c r="G336" t="s">
        <v>33</v>
      </c>
      <c r="H336" t="s">
        <v>33</v>
      </c>
      <c r="I336" t="s">
        <v>34</v>
      </c>
      <c r="J336" t="s">
        <v>112</v>
      </c>
      <c r="K336" t="s">
        <v>247</v>
      </c>
      <c r="L336" t="s">
        <v>37</v>
      </c>
      <c r="M336" t="s">
        <v>34</v>
      </c>
      <c r="N336" t="s">
        <v>40</v>
      </c>
      <c r="O336" t="s">
        <v>39</v>
      </c>
      <c r="P336" t="s">
        <v>39</v>
      </c>
      <c r="Q336">
        <v>0</v>
      </c>
      <c r="R336">
        <v>0</v>
      </c>
      <c r="S336">
        <v>0</v>
      </c>
      <c r="T336" t="s">
        <v>87</v>
      </c>
      <c r="U336" t="s">
        <v>33</v>
      </c>
      <c r="V336" s="1">
        <v>41487.563888888886</v>
      </c>
      <c r="W336" s="1">
        <v>42976.064583333333</v>
      </c>
      <c r="X336" t="s">
        <v>175</v>
      </c>
      <c r="Y336" t="s">
        <v>74</v>
      </c>
      <c r="Z336" t="s">
        <v>64</v>
      </c>
      <c r="AA336" t="s">
        <v>45</v>
      </c>
      <c r="AB336" t="s">
        <v>123</v>
      </c>
    </row>
    <row r="337" spans="1:28" hidden="1" x14ac:dyDescent="0.35">
      <c r="A337" t="s">
        <v>1058</v>
      </c>
      <c r="B337" t="s">
        <v>269</v>
      </c>
      <c r="C337" t="s">
        <v>1059</v>
      </c>
      <c r="D337">
        <v>2</v>
      </c>
      <c r="E337" t="s">
        <v>1060</v>
      </c>
      <c r="F337" t="s">
        <v>182</v>
      </c>
      <c r="G337" t="s">
        <v>33</v>
      </c>
      <c r="H337" t="s">
        <v>33</v>
      </c>
      <c r="I337" t="s">
        <v>70</v>
      </c>
      <c r="J337" t="s">
        <v>47</v>
      </c>
      <c r="K337" t="s">
        <v>183</v>
      </c>
      <c r="L337" t="s">
        <v>86</v>
      </c>
      <c r="M337" t="s">
        <v>38</v>
      </c>
      <c r="N337" t="s">
        <v>72</v>
      </c>
      <c r="O337" t="s">
        <v>72</v>
      </c>
      <c r="P337" t="s">
        <v>72</v>
      </c>
      <c r="Q337">
        <v>0</v>
      </c>
      <c r="R337">
        <v>0</v>
      </c>
      <c r="S337">
        <v>0</v>
      </c>
      <c r="T337" t="s">
        <v>41</v>
      </c>
      <c r="U337" t="s">
        <v>33</v>
      </c>
      <c r="V337" s="1">
        <v>41495.829861111109</v>
      </c>
      <c r="W337" s="1">
        <v>41499.826388888891</v>
      </c>
      <c r="X337" t="s">
        <v>33</v>
      </c>
      <c r="Y337" t="s">
        <v>52</v>
      </c>
      <c r="Z337" t="s">
        <v>52</v>
      </c>
      <c r="AA337" t="s">
        <v>45</v>
      </c>
      <c r="AB337" t="s">
        <v>90</v>
      </c>
    </row>
    <row r="338" spans="1:28" hidden="1" x14ac:dyDescent="0.35">
      <c r="A338" t="s">
        <v>1061</v>
      </c>
      <c r="B338" t="s">
        <v>722</v>
      </c>
      <c r="C338" t="s">
        <v>1062</v>
      </c>
      <c r="D338">
        <v>2</v>
      </c>
      <c r="E338" t="s">
        <v>1063</v>
      </c>
      <c r="F338" t="s">
        <v>297</v>
      </c>
      <c r="G338" t="s">
        <v>33</v>
      </c>
      <c r="H338" t="s">
        <v>33</v>
      </c>
      <c r="I338" t="s">
        <v>70</v>
      </c>
      <c r="J338" t="s">
        <v>75</v>
      </c>
      <c r="K338" t="s">
        <v>1064</v>
      </c>
      <c r="L338" t="s">
        <v>37</v>
      </c>
      <c r="M338" t="s">
        <v>70</v>
      </c>
      <c r="N338" t="s">
        <v>72</v>
      </c>
      <c r="O338" t="s">
        <v>72</v>
      </c>
      <c r="P338" t="s">
        <v>72</v>
      </c>
      <c r="Q338">
        <v>0</v>
      </c>
      <c r="R338">
        <v>0</v>
      </c>
      <c r="S338">
        <v>0</v>
      </c>
      <c r="T338" t="s">
        <v>41</v>
      </c>
      <c r="U338" t="s">
        <v>33</v>
      </c>
      <c r="V338" s="1">
        <v>41495.996527777781</v>
      </c>
      <c r="W338" s="1">
        <v>41498.811111111114</v>
      </c>
      <c r="X338" t="s">
        <v>33</v>
      </c>
      <c r="Y338" t="s">
        <v>600</v>
      </c>
      <c r="Z338" t="s">
        <v>78</v>
      </c>
      <c r="AA338" t="s">
        <v>45</v>
      </c>
      <c r="AB338" t="s">
        <v>33</v>
      </c>
    </row>
    <row r="339" spans="1:28" hidden="1" x14ac:dyDescent="0.35">
      <c r="A339" t="s">
        <v>1065</v>
      </c>
      <c r="B339" t="s">
        <v>1066</v>
      </c>
      <c r="C339" t="s">
        <v>1067</v>
      </c>
      <c r="D339">
        <v>2</v>
      </c>
      <c r="E339" t="s">
        <v>1068</v>
      </c>
      <c r="F339" t="s">
        <v>83</v>
      </c>
      <c r="G339" t="s">
        <v>33</v>
      </c>
      <c r="H339" t="s">
        <v>33</v>
      </c>
      <c r="I339" t="s">
        <v>34</v>
      </c>
      <c r="J339" t="s">
        <v>47</v>
      </c>
      <c r="K339" t="s">
        <v>85</v>
      </c>
      <c r="L339" t="s">
        <v>86</v>
      </c>
      <c r="M339" t="s">
        <v>34</v>
      </c>
      <c r="N339" t="s">
        <v>72</v>
      </c>
      <c r="O339" t="s">
        <v>72</v>
      </c>
      <c r="P339" t="s">
        <v>72</v>
      </c>
      <c r="Q339">
        <v>0</v>
      </c>
      <c r="R339">
        <v>0</v>
      </c>
      <c r="S339">
        <v>0</v>
      </c>
      <c r="T339" t="s">
        <v>41</v>
      </c>
      <c r="U339" t="s">
        <v>33</v>
      </c>
      <c r="V339" s="1">
        <v>41495.996527777781</v>
      </c>
      <c r="W339" s="1">
        <v>41498.847916666666</v>
      </c>
      <c r="X339" t="s">
        <v>175</v>
      </c>
      <c r="Y339" t="s">
        <v>74</v>
      </c>
      <c r="Z339" t="s">
        <v>252</v>
      </c>
      <c r="AA339" t="s">
        <v>45</v>
      </c>
      <c r="AB339" t="s">
        <v>209</v>
      </c>
    </row>
    <row r="340" spans="1:28" hidden="1" x14ac:dyDescent="0.35">
      <c r="A340" t="s">
        <v>1069</v>
      </c>
      <c r="B340" t="s">
        <v>112</v>
      </c>
      <c r="C340" t="s">
        <v>1070</v>
      </c>
      <c r="D340">
        <v>2</v>
      </c>
      <c r="E340" t="s">
        <v>1071</v>
      </c>
      <c r="F340" t="s">
        <v>297</v>
      </c>
      <c r="G340" t="s">
        <v>33</v>
      </c>
      <c r="H340" t="s">
        <v>33</v>
      </c>
      <c r="I340" t="s">
        <v>70</v>
      </c>
      <c r="J340" t="s">
        <v>112</v>
      </c>
      <c r="K340" t="s">
        <v>298</v>
      </c>
      <c r="L340" t="s">
        <v>37</v>
      </c>
      <c r="M340" t="s">
        <v>34</v>
      </c>
      <c r="N340" t="s">
        <v>72</v>
      </c>
      <c r="O340" t="s">
        <v>40</v>
      </c>
      <c r="P340" t="s">
        <v>40</v>
      </c>
      <c r="Q340">
        <v>0</v>
      </c>
      <c r="R340">
        <v>0</v>
      </c>
      <c r="S340">
        <v>0</v>
      </c>
      <c r="T340" t="s">
        <v>41</v>
      </c>
      <c r="U340" t="s">
        <v>33</v>
      </c>
      <c r="V340" s="1">
        <v>41495.996527777781</v>
      </c>
      <c r="W340" s="1">
        <v>41498.833333333336</v>
      </c>
      <c r="X340" t="s">
        <v>117</v>
      </c>
      <c r="Y340" t="s">
        <v>74</v>
      </c>
      <c r="Z340" t="s">
        <v>252</v>
      </c>
      <c r="AA340" t="s">
        <v>45</v>
      </c>
      <c r="AB340" t="s">
        <v>33</v>
      </c>
    </row>
    <row r="341" spans="1:28" hidden="1" x14ac:dyDescent="0.35">
      <c r="A341" t="s">
        <v>1069</v>
      </c>
      <c r="B341" t="s">
        <v>112</v>
      </c>
      <c r="C341" t="s">
        <v>1072</v>
      </c>
      <c r="D341">
        <v>2</v>
      </c>
      <c r="E341" t="s">
        <v>1073</v>
      </c>
      <c r="F341" t="s">
        <v>1074</v>
      </c>
      <c r="G341" t="s">
        <v>33</v>
      </c>
      <c r="H341" t="s">
        <v>33</v>
      </c>
      <c r="I341" t="s">
        <v>34</v>
      </c>
      <c r="J341" t="s">
        <v>112</v>
      </c>
      <c r="K341" t="s">
        <v>1075</v>
      </c>
      <c r="L341" t="s">
        <v>86</v>
      </c>
      <c r="M341" t="s">
        <v>34</v>
      </c>
      <c r="N341" t="s">
        <v>72</v>
      </c>
      <c r="O341" t="s">
        <v>40</v>
      </c>
      <c r="P341" t="s">
        <v>40</v>
      </c>
      <c r="Q341">
        <v>0</v>
      </c>
      <c r="R341">
        <v>0</v>
      </c>
      <c r="S341">
        <v>0</v>
      </c>
      <c r="T341" t="s">
        <v>41</v>
      </c>
      <c r="U341" t="s">
        <v>33</v>
      </c>
      <c r="V341" s="1">
        <v>41495.996527777781</v>
      </c>
      <c r="W341" s="1">
        <v>41498.849305555559</v>
      </c>
      <c r="X341" t="s">
        <v>117</v>
      </c>
      <c r="Y341" t="s">
        <v>74</v>
      </c>
      <c r="Z341" t="s">
        <v>252</v>
      </c>
      <c r="AA341" t="s">
        <v>45</v>
      </c>
      <c r="AB341" t="s">
        <v>33</v>
      </c>
    </row>
    <row r="342" spans="1:28" hidden="1" x14ac:dyDescent="0.35">
      <c r="A342" t="s">
        <v>1076</v>
      </c>
      <c r="B342" t="s">
        <v>112</v>
      </c>
      <c r="C342" t="s">
        <v>1077</v>
      </c>
      <c r="D342">
        <v>2</v>
      </c>
      <c r="E342" t="s">
        <v>1078</v>
      </c>
      <c r="F342" t="s">
        <v>301</v>
      </c>
      <c r="G342" t="s">
        <v>33</v>
      </c>
      <c r="H342" t="s">
        <v>33</v>
      </c>
      <c r="I342" t="s">
        <v>70</v>
      </c>
      <c r="J342" t="s">
        <v>112</v>
      </c>
      <c r="K342" t="s">
        <v>455</v>
      </c>
      <c r="L342" t="s">
        <v>37</v>
      </c>
      <c r="M342" t="s">
        <v>38</v>
      </c>
      <c r="N342" t="s">
        <v>72</v>
      </c>
      <c r="O342" t="s">
        <v>40</v>
      </c>
      <c r="P342" t="s">
        <v>40</v>
      </c>
      <c r="Q342">
        <v>0</v>
      </c>
      <c r="R342">
        <v>0</v>
      </c>
      <c r="S342">
        <v>0</v>
      </c>
      <c r="T342" t="s">
        <v>41</v>
      </c>
      <c r="U342" t="s">
        <v>33</v>
      </c>
      <c r="V342" s="1">
        <v>41499.62777777778</v>
      </c>
      <c r="W342" s="1">
        <v>41499.777083333334</v>
      </c>
      <c r="X342" t="s">
        <v>117</v>
      </c>
      <c r="Y342" t="s">
        <v>74</v>
      </c>
      <c r="Z342" t="s">
        <v>252</v>
      </c>
      <c r="AA342" t="s">
        <v>45</v>
      </c>
      <c r="AB342" t="s">
        <v>33</v>
      </c>
    </row>
    <row r="343" spans="1:28" hidden="1" x14ac:dyDescent="0.35">
      <c r="A343" t="s">
        <v>240</v>
      </c>
      <c r="B343" t="s">
        <v>243</v>
      </c>
      <c r="C343" t="s">
        <v>244</v>
      </c>
      <c r="D343">
        <v>2</v>
      </c>
      <c r="E343" t="s">
        <v>245</v>
      </c>
      <c r="F343" t="s">
        <v>246</v>
      </c>
      <c r="G343" t="s">
        <v>33</v>
      </c>
      <c r="H343" t="s">
        <v>33</v>
      </c>
      <c r="I343" t="s">
        <v>34</v>
      </c>
      <c r="J343" t="s">
        <v>243</v>
      </c>
      <c r="K343" t="s">
        <v>247</v>
      </c>
      <c r="L343" t="s">
        <v>37</v>
      </c>
      <c r="M343" t="s">
        <v>34</v>
      </c>
      <c r="N343" t="s">
        <v>40</v>
      </c>
      <c r="O343" t="s">
        <v>39</v>
      </c>
      <c r="P343" t="s">
        <v>39</v>
      </c>
      <c r="Q343">
        <v>0</v>
      </c>
      <c r="R343">
        <v>0</v>
      </c>
      <c r="S343">
        <v>0</v>
      </c>
      <c r="T343" t="s">
        <v>87</v>
      </c>
      <c r="U343" t="s">
        <v>33</v>
      </c>
      <c r="V343" s="1">
        <v>40916.038194444445</v>
      </c>
      <c r="W343" s="1">
        <v>40917.746527777781</v>
      </c>
      <c r="X343" t="s">
        <v>62</v>
      </c>
      <c r="Y343" t="s">
        <v>63</v>
      </c>
      <c r="Z343" t="s">
        <v>44</v>
      </c>
      <c r="AA343" t="s">
        <v>248</v>
      </c>
      <c r="AB343" t="s">
        <v>90</v>
      </c>
    </row>
    <row r="344" spans="1:28" hidden="1" x14ac:dyDescent="0.35">
      <c r="A344" t="s">
        <v>1084</v>
      </c>
      <c r="B344" t="s">
        <v>171</v>
      </c>
      <c r="C344" t="s">
        <v>1085</v>
      </c>
      <c r="D344">
        <v>2</v>
      </c>
      <c r="E344" t="s">
        <v>1086</v>
      </c>
      <c r="F344" t="s">
        <v>887</v>
      </c>
      <c r="G344" t="s">
        <v>33</v>
      </c>
      <c r="H344" t="s">
        <v>33</v>
      </c>
      <c r="I344" t="s">
        <v>38</v>
      </c>
      <c r="J344" t="s">
        <v>171</v>
      </c>
      <c r="K344" t="s">
        <v>888</v>
      </c>
      <c r="L344" t="s">
        <v>37</v>
      </c>
      <c r="M344" t="s">
        <v>34</v>
      </c>
      <c r="N344" t="s">
        <v>40</v>
      </c>
      <c r="O344" t="s">
        <v>39</v>
      </c>
      <c r="P344" t="s">
        <v>40</v>
      </c>
      <c r="Q344">
        <v>0</v>
      </c>
      <c r="R344">
        <v>0</v>
      </c>
      <c r="S344">
        <v>0</v>
      </c>
      <c r="T344" t="s">
        <v>87</v>
      </c>
      <c r="U344" t="s">
        <v>33</v>
      </c>
      <c r="V344" s="1">
        <v>41508.231944444444</v>
      </c>
      <c r="W344" s="1">
        <v>41509.567361111112</v>
      </c>
      <c r="X344" t="s">
        <v>175</v>
      </c>
      <c r="Y344" t="s">
        <v>74</v>
      </c>
      <c r="Z344" t="s">
        <v>64</v>
      </c>
      <c r="AA344" t="s">
        <v>45</v>
      </c>
      <c r="AB344" t="s">
        <v>90</v>
      </c>
    </row>
    <row r="345" spans="1:28" hidden="1" x14ac:dyDescent="0.35">
      <c r="A345" t="s">
        <v>1087</v>
      </c>
      <c r="B345" t="s">
        <v>104</v>
      </c>
      <c r="C345" t="s">
        <v>1088</v>
      </c>
      <c r="D345">
        <v>2</v>
      </c>
      <c r="E345" t="s">
        <v>1089</v>
      </c>
      <c r="F345" t="s">
        <v>32</v>
      </c>
      <c r="G345" t="s">
        <v>33</v>
      </c>
      <c r="H345" t="s">
        <v>33</v>
      </c>
      <c r="I345" t="s">
        <v>34</v>
      </c>
      <c r="J345" t="s">
        <v>294</v>
      </c>
      <c r="K345" t="s">
        <v>36</v>
      </c>
      <c r="L345" t="s">
        <v>37</v>
      </c>
      <c r="M345" t="s">
        <v>38</v>
      </c>
      <c r="N345" t="s">
        <v>39</v>
      </c>
      <c r="O345" t="s">
        <v>40</v>
      </c>
      <c r="P345" t="s">
        <v>40</v>
      </c>
      <c r="Q345">
        <v>0</v>
      </c>
      <c r="R345">
        <v>0</v>
      </c>
      <c r="S345">
        <v>0</v>
      </c>
      <c r="T345" t="s">
        <v>41</v>
      </c>
      <c r="U345" t="s">
        <v>33</v>
      </c>
      <c r="V345" s="1">
        <v>41508.231944444444</v>
      </c>
      <c r="W345" s="1">
        <v>41515.570833333331</v>
      </c>
      <c r="X345" t="s">
        <v>105</v>
      </c>
      <c r="Y345" t="s">
        <v>60</v>
      </c>
      <c r="Z345" t="s">
        <v>60</v>
      </c>
      <c r="AA345" t="s">
        <v>45</v>
      </c>
      <c r="AB345" t="s">
        <v>33</v>
      </c>
    </row>
    <row r="346" spans="1:28" hidden="1" x14ac:dyDescent="0.35">
      <c r="A346" t="s">
        <v>1090</v>
      </c>
      <c r="B346" t="s">
        <v>112</v>
      </c>
      <c r="C346" t="s">
        <v>1091</v>
      </c>
      <c r="D346">
        <v>2</v>
      </c>
      <c r="E346" t="s">
        <v>1092</v>
      </c>
      <c r="F346" t="s">
        <v>301</v>
      </c>
      <c r="G346" t="s">
        <v>33</v>
      </c>
      <c r="H346" t="s">
        <v>33</v>
      </c>
      <c r="I346" t="s">
        <v>70</v>
      </c>
      <c r="J346" t="s">
        <v>294</v>
      </c>
      <c r="K346" t="s">
        <v>455</v>
      </c>
      <c r="L346" t="s">
        <v>37</v>
      </c>
      <c r="M346" t="s">
        <v>38</v>
      </c>
      <c r="N346" t="s">
        <v>72</v>
      </c>
      <c r="O346" t="s">
        <v>40</v>
      </c>
      <c r="P346" t="s">
        <v>40</v>
      </c>
      <c r="Q346">
        <v>0</v>
      </c>
      <c r="R346">
        <v>0</v>
      </c>
      <c r="S346">
        <v>0</v>
      </c>
      <c r="T346" t="s">
        <v>41</v>
      </c>
      <c r="U346" t="s">
        <v>33</v>
      </c>
      <c r="V346" s="1">
        <v>41508.231944444444</v>
      </c>
      <c r="W346" s="1">
        <v>41509.851388888892</v>
      </c>
      <c r="X346" t="s">
        <v>117</v>
      </c>
      <c r="Y346" t="s">
        <v>74</v>
      </c>
      <c r="Z346" t="s">
        <v>252</v>
      </c>
      <c r="AA346" t="s">
        <v>45</v>
      </c>
      <c r="AB346" t="s">
        <v>33</v>
      </c>
    </row>
    <row r="347" spans="1:28" hidden="1" x14ac:dyDescent="0.35">
      <c r="A347" t="s">
        <v>1087</v>
      </c>
      <c r="B347" t="s">
        <v>104</v>
      </c>
      <c r="C347" t="s">
        <v>1093</v>
      </c>
      <c r="D347">
        <v>2</v>
      </c>
      <c r="E347" t="s">
        <v>1094</v>
      </c>
      <c r="F347" t="s">
        <v>32</v>
      </c>
      <c r="G347" t="s">
        <v>33</v>
      </c>
      <c r="H347" t="s">
        <v>33</v>
      </c>
      <c r="I347" t="s">
        <v>34</v>
      </c>
      <c r="J347" t="s">
        <v>104</v>
      </c>
      <c r="K347" t="s">
        <v>36</v>
      </c>
      <c r="L347" t="s">
        <v>37</v>
      </c>
      <c r="M347" t="s">
        <v>38</v>
      </c>
      <c r="N347" t="s">
        <v>39</v>
      </c>
      <c r="O347" t="s">
        <v>40</v>
      </c>
      <c r="P347" t="s">
        <v>40</v>
      </c>
      <c r="Q347">
        <v>0</v>
      </c>
      <c r="R347">
        <v>0</v>
      </c>
      <c r="S347">
        <v>0</v>
      </c>
      <c r="T347" t="s">
        <v>41</v>
      </c>
      <c r="U347" t="s">
        <v>33</v>
      </c>
      <c r="V347" s="1">
        <v>41508.232638888891</v>
      </c>
      <c r="W347" s="1">
        <v>41509.714583333334</v>
      </c>
      <c r="X347" t="s">
        <v>105</v>
      </c>
      <c r="Y347" t="s">
        <v>60</v>
      </c>
      <c r="Z347" t="s">
        <v>60</v>
      </c>
      <c r="AA347" t="s">
        <v>45</v>
      </c>
      <c r="AB347" t="s">
        <v>33</v>
      </c>
    </row>
    <row r="348" spans="1:28" hidden="1" x14ac:dyDescent="0.35">
      <c r="A348" t="s">
        <v>1095</v>
      </c>
      <c r="B348" t="s">
        <v>1027</v>
      </c>
      <c r="C348" t="s">
        <v>1096</v>
      </c>
      <c r="D348">
        <v>2</v>
      </c>
      <c r="E348" t="s">
        <v>1097</v>
      </c>
      <c r="F348" t="s">
        <v>95</v>
      </c>
      <c r="G348" t="s">
        <v>33</v>
      </c>
      <c r="H348" t="s">
        <v>33</v>
      </c>
      <c r="I348" t="s">
        <v>70</v>
      </c>
      <c r="J348" t="s">
        <v>75</v>
      </c>
      <c r="K348" t="s">
        <v>96</v>
      </c>
      <c r="L348" t="s">
        <v>37</v>
      </c>
      <c r="M348" t="s">
        <v>34</v>
      </c>
      <c r="N348" t="s">
        <v>72</v>
      </c>
      <c r="O348" t="s">
        <v>72</v>
      </c>
      <c r="P348" t="s">
        <v>72</v>
      </c>
      <c r="Q348">
        <v>0</v>
      </c>
      <c r="R348">
        <v>0</v>
      </c>
      <c r="S348">
        <v>0</v>
      </c>
      <c r="T348" t="s">
        <v>41</v>
      </c>
      <c r="U348" t="s">
        <v>33</v>
      </c>
      <c r="V348" s="1">
        <v>41514.54791666667</v>
      </c>
      <c r="W348" s="1">
        <v>41515.544444444444</v>
      </c>
      <c r="X348" t="s">
        <v>208</v>
      </c>
      <c r="Y348" t="s">
        <v>88</v>
      </c>
      <c r="Z348" t="s">
        <v>89</v>
      </c>
      <c r="AA348" t="s">
        <v>45</v>
      </c>
      <c r="AB348" t="s">
        <v>106</v>
      </c>
    </row>
    <row r="349" spans="1:28" hidden="1" x14ac:dyDescent="0.35">
      <c r="A349" t="s">
        <v>1098</v>
      </c>
      <c r="B349" t="s">
        <v>112</v>
      </c>
      <c r="C349" t="s">
        <v>1099</v>
      </c>
      <c r="D349">
        <v>2</v>
      </c>
      <c r="E349" t="s">
        <v>1100</v>
      </c>
      <c r="F349" t="s">
        <v>297</v>
      </c>
      <c r="G349" t="s">
        <v>33</v>
      </c>
      <c r="H349" t="s">
        <v>33</v>
      </c>
      <c r="I349" t="s">
        <v>70</v>
      </c>
      <c r="J349" t="s">
        <v>112</v>
      </c>
      <c r="K349" t="s">
        <v>298</v>
      </c>
      <c r="L349" t="s">
        <v>37</v>
      </c>
      <c r="M349" t="s">
        <v>34</v>
      </c>
      <c r="N349" t="s">
        <v>72</v>
      </c>
      <c r="O349" t="s">
        <v>40</v>
      </c>
      <c r="P349" t="s">
        <v>40</v>
      </c>
      <c r="Q349">
        <v>0</v>
      </c>
      <c r="R349">
        <v>0</v>
      </c>
      <c r="S349">
        <v>0</v>
      </c>
      <c r="T349" t="s">
        <v>41</v>
      </c>
      <c r="U349" t="s">
        <v>33</v>
      </c>
      <c r="V349" s="1">
        <v>41514.54791666667</v>
      </c>
      <c r="W349" s="1">
        <v>41523.742361111108</v>
      </c>
      <c r="X349" t="s">
        <v>117</v>
      </c>
      <c r="Y349" t="s">
        <v>74</v>
      </c>
      <c r="Z349" t="s">
        <v>252</v>
      </c>
      <c r="AA349" t="s">
        <v>45</v>
      </c>
      <c r="AB349" t="s">
        <v>33</v>
      </c>
    </row>
    <row r="350" spans="1:28" hidden="1" x14ac:dyDescent="0.35">
      <c r="A350" t="s">
        <v>1101</v>
      </c>
      <c r="B350" t="s">
        <v>112</v>
      </c>
      <c r="C350" t="s">
        <v>1102</v>
      </c>
      <c r="D350">
        <v>2</v>
      </c>
      <c r="E350" t="s">
        <v>1103</v>
      </c>
      <c r="F350" t="s">
        <v>297</v>
      </c>
      <c r="G350" t="s">
        <v>33</v>
      </c>
      <c r="H350" t="s">
        <v>33</v>
      </c>
      <c r="I350" t="s">
        <v>70</v>
      </c>
      <c r="J350" t="s">
        <v>104</v>
      </c>
      <c r="K350" t="s">
        <v>298</v>
      </c>
      <c r="L350" t="s">
        <v>37</v>
      </c>
      <c r="M350" t="s">
        <v>34</v>
      </c>
      <c r="N350" t="s">
        <v>72</v>
      </c>
      <c r="O350" t="s">
        <v>40</v>
      </c>
      <c r="P350" t="s">
        <v>40</v>
      </c>
      <c r="Q350">
        <v>0</v>
      </c>
      <c r="R350">
        <v>0</v>
      </c>
      <c r="S350">
        <v>0</v>
      </c>
      <c r="T350" t="s">
        <v>41</v>
      </c>
      <c r="U350" t="s">
        <v>33</v>
      </c>
      <c r="V350" s="1">
        <v>41526.48541666667</v>
      </c>
      <c r="W350" s="1">
        <v>41543.678472222222</v>
      </c>
      <c r="X350" t="s">
        <v>117</v>
      </c>
      <c r="Y350" t="s">
        <v>74</v>
      </c>
      <c r="Z350" t="s">
        <v>252</v>
      </c>
      <c r="AA350" t="s">
        <v>45</v>
      </c>
      <c r="AB350" t="s">
        <v>90</v>
      </c>
    </row>
    <row r="351" spans="1:28" hidden="1" x14ac:dyDescent="0.35">
      <c r="A351" t="s">
        <v>1104</v>
      </c>
      <c r="B351" t="s">
        <v>112</v>
      </c>
      <c r="C351" t="s">
        <v>1105</v>
      </c>
      <c r="D351">
        <v>2</v>
      </c>
      <c r="E351" t="s">
        <v>1106</v>
      </c>
      <c r="F351" t="s">
        <v>301</v>
      </c>
      <c r="G351" t="s">
        <v>33</v>
      </c>
      <c r="H351" t="s">
        <v>33</v>
      </c>
      <c r="I351" t="s">
        <v>70</v>
      </c>
      <c r="J351" t="s">
        <v>104</v>
      </c>
      <c r="K351" t="s">
        <v>455</v>
      </c>
      <c r="L351" t="s">
        <v>37</v>
      </c>
      <c r="M351" t="s">
        <v>38</v>
      </c>
      <c r="N351" t="s">
        <v>72</v>
      </c>
      <c r="O351" t="s">
        <v>40</v>
      </c>
      <c r="P351" t="s">
        <v>40</v>
      </c>
      <c r="Q351">
        <v>0</v>
      </c>
      <c r="R351">
        <v>0</v>
      </c>
      <c r="S351">
        <v>0</v>
      </c>
      <c r="T351" t="s">
        <v>41</v>
      </c>
      <c r="U351" t="s">
        <v>33</v>
      </c>
      <c r="V351" s="1">
        <v>41526.48541666667</v>
      </c>
      <c r="W351" s="1">
        <v>41542.915277777778</v>
      </c>
      <c r="X351" t="s">
        <v>117</v>
      </c>
      <c r="Y351" t="s">
        <v>74</v>
      </c>
      <c r="Z351" t="s">
        <v>252</v>
      </c>
      <c r="AA351" t="s">
        <v>45</v>
      </c>
      <c r="AB351" t="s">
        <v>90</v>
      </c>
    </row>
    <row r="352" spans="1:28" hidden="1" x14ac:dyDescent="0.35">
      <c r="A352" t="s">
        <v>1104</v>
      </c>
      <c r="B352" t="s">
        <v>112</v>
      </c>
      <c r="C352" t="s">
        <v>1107</v>
      </c>
      <c r="D352">
        <v>2</v>
      </c>
      <c r="E352" t="s">
        <v>1108</v>
      </c>
      <c r="F352" t="s">
        <v>1109</v>
      </c>
      <c r="G352" t="s">
        <v>33</v>
      </c>
      <c r="H352" t="s">
        <v>33</v>
      </c>
      <c r="I352" t="s">
        <v>34</v>
      </c>
      <c r="J352" t="s">
        <v>104</v>
      </c>
      <c r="K352" t="s">
        <v>1110</v>
      </c>
      <c r="L352" t="s">
        <v>86</v>
      </c>
      <c r="M352" t="s">
        <v>38</v>
      </c>
      <c r="N352" t="s">
        <v>72</v>
      </c>
      <c r="O352" t="s">
        <v>40</v>
      </c>
      <c r="P352" t="s">
        <v>40</v>
      </c>
      <c r="Q352">
        <v>0</v>
      </c>
      <c r="R352">
        <v>0</v>
      </c>
      <c r="S352">
        <v>0</v>
      </c>
      <c r="T352" t="s">
        <v>41</v>
      </c>
      <c r="U352" t="s">
        <v>33</v>
      </c>
      <c r="V352" s="1">
        <v>41526.48541666667</v>
      </c>
      <c r="W352" s="1">
        <v>41555.724999999999</v>
      </c>
      <c r="X352" t="s">
        <v>117</v>
      </c>
      <c r="Y352" t="s">
        <v>74</v>
      </c>
      <c r="Z352" t="s">
        <v>252</v>
      </c>
      <c r="AA352" t="s">
        <v>45</v>
      </c>
      <c r="AB352" t="s">
        <v>90</v>
      </c>
    </row>
    <row r="353" spans="1:28" hidden="1" x14ac:dyDescent="0.35">
      <c r="A353" t="s">
        <v>1111</v>
      </c>
      <c r="B353" t="s">
        <v>1112</v>
      </c>
      <c r="C353" t="s">
        <v>1113</v>
      </c>
      <c r="D353">
        <v>2</v>
      </c>
      <c r="E353" t="s">
        <v>1114</v>
      </c>
      <c r="F353" t="s">
        <v>95</v>
      </c>
      <c r="G353" t="s">
        <v>33</v>
      </c>
      <c r="H353" t="s">
        <v>33</v>
      </c>
      <c r="I353" t="s">
        <v>70</v>
      </c>
      <c r="J353" t="s">
        <v>75</v>
      </c>
      <c r="K353" t="s">
        <v>96</v>
      </c>
      <c r="L353" t="s">
        <v>37</v>
      </c>
      <c r="M353" t="s">
        <v>34</v>
      </c>
      <c r="N353" t="s">
        <v>72</v>
      </c>
      <c r="O353" t="s">
        <v>72</v>
      </c>
      <c r="P353" t="s">
        <v>72</v>
      </c>
      <c r="Q353">
        <v>0</v>
      </c>
      <c r="R353">
        <v>0</v>
      </c>
      <c r="S353">
        <v>0</v>
      </c>
      <c r="T353" t="s">
        <v>41</v>
      </c>
      <c r="U353" t="s">
        <v>33</v>
      </c>
      <c r="V353" s="1">
        <v>41526.48541666667</v>
      </c>
      <c r="W353" s="1">
        <v>41526.811111111114</v>
      </c>
      <c r="X353" t="s">
        <v>33</v>
      </c>
      <c r="Y353" t="s">
        <v>78</v>
      </c>
      <c r="Z353" t="s">
        <v>78</v>
      </c>
      <c r="AA353" t="s">
        <v>45</v>
      </c>
      <c r="AB353" t="s">
        <v>33</v>
      </c>
    </row>
    <row r="354" spans="1:28" hidden="1" x14ac:dyDescent="0.35">
      <c r="A354" t="s">
        <v>1115</v>
      </c>
      <c r="B354" t="s">
        <v>112</v>
      </c>
      <c r="C354" t="s">
        <v>1116</v>
      </c>
      <c r="D354">
        <v>2</v>
      </c>
      <c r="E354" t="s">
        <v>1117</v>
      </c>
      <c r="F354" t="s">
        <v>115</v>
      </c>
      <c r="G354" t="s">
        <v>33</v>
      </c>
      <c r="H354" t="s">
        <v>33</v>
      </c>
      <c r="I354" t="s">
        <v>34</v>
      </c>
      <c r="J354" t="s">
        <v>112</v>
      </c>
      <c r="K354" t="s">
        <v>193</v>
      </c>
      <c r="L354" t="s">
        <v>37</v>
      </c>
      <c r="M354" t="s">
        <v>34</v>
      </c>
      <c r="N354" t="s">
        <v>39</v>
      </c>
      <c r="O354" t="s">
        <v>40</v>
      </c>
      <c r="P354" t="s">
        <v>40</v>
      </c>
      <c r="Q354">
        <v>0</v>
      </c>
      <c r="R354">
        <v>0</v>
      </c>
      <c r="S354">
        <v>0</v>
      </c>
      <c r="T354" t="s">
        <v>41</v>
      </c>
      <c r="U354" t="s">
        <v>33</v>
      </c>
      <c r="V354" s="1">
        <v>41534.50277777778</v>
      </c>
      <c r="W354" s="1">
        <v>41535.825694444444</v>
      </c>
      <c r="X354" t="s">
        <v>117</v>
      </c>
      <c r="Y354" t="s">
        <v>74</v>
      </c>
      <c r="Z354" t="s">
        <v>252</v>
      </c>
      <c r="AA354" t="s">
        <v>45</v>
      </c>
      <c r="AB354" t="s">
        <v>33</v>
      </c>
    </row>
    <row r="355" spans="1:28" hidden="1" x14ac:dyDescent="0.35">
      <c r="A355" t="s">
        <v>1118</v>
      </c>
      <c r="B355" t="s">
        <v>722</v>
      </c>
      <c r="C355" t="s">
        <v>1119</v>
      </c>
      <c r="D355">
        <v>2</v>
      </c>
      <c r="E355" t="s">
        <v>1120</v>
      </c>
      <c r="F355" t="s">
        <v>1121</v>
      </c>
      <c r="G355" t="s">
        <v>33</v>
      </c>
      <c r="H355" t="s">
        <v>33</v>
      </c>
      <c r="I355" t="s">
        <v>70</v>
      </c>
      <c r="J355" t="s">
        <v>153</v>
      </c>
      <c r="K355" t="s">
        <v>1122</v>
      </c>
      <c r="L355" t="s">
        <v>37</v>
      </c>
      <c r="M355" t="s">
        <v>34</v>
      </c>
      <c r="N355" t="s">
        <v>72</v>
      </c>
      <c r="O355" t="s">
        <v>39</v>
      </c>
      <c r="P355" t="s">
        <v>39</v>
      </c>
      <c r="Q355">
        <v>0</v>
      </c>
      <c r="R355">
        <v>0</v>
      </c>
      <c r="S355">
        <v>0</v>
      </c>
      <c r="T355" t="s">
        <v>41</v>
      </c>
      <c r="U355" t="s">
        <v>33</v>
      </c>
      <c r="V355" s="1">
        <v>41534.50277777778</v>
      </c>
      <c r="W355" s="1">
        <v>41534.786111111112</v>
      </c>
      <c r="X355" t="s">
        <v>33</v>
      </c>
      <c r="Y355" t="s">
        <v>600</v>
      </c>
      <c r="Z355" t="s">
        <v>78</v>
      </c>
      <c r="AA355" t="s">
        <v>45</v>
      </c>
      <c r="AB355" t="s">
        <v>118</v>
      </c>
    </row>
    <row r="356" spans="1:28" hidden="1" x14ac:dyDescent="0.35">
      <c r="A356" t="s">
        <v>942</v>
      </c>
      <c r="B356" t="s">
        <v>243</v>
      </c>
      <c r="C356" t="s">
        <v>943</v>
      </c>
      <c r="D356">
        <v>2</v>
      </c>
      <c r="E356" t="s">
        <v>944</v>
      </c>
      <c r="F356" t="s">
        <v>305</v>
      </c>
      <c r="G356" t="s">
        <v>33</v>
      </c>
      <c r="H356" t="s">
        <v>33</v>
      </c>
      <c r="I356" t="s">
        <v>70</v>
      </c>
      <c r="J356" t="s">
        <v>47</v>
      </c>
      <c r="K356" t="s">
        <v>472</v>
      </c>
      <c r="L356" t="s">
        <v>37</v>
      </c>
      <c r="M356" t="s">
        <v>34</v>
      </c>
      <c r="N356" t="s">
        <v>72</v>
      </c>
      <c r="O356" t="s">
        <v>72</v>
      </c>
      <c r="P356" t="s">
        <v>72</v>
      </c>
      <c r="Q356">
        <v>0</v>
      </c>
      <c r="R356">
        <v>0</v>
      </c>
      <c r="S356">
        <v>0</v>
      </c>
      <c r="T356" t="s">
        <v>41</v>
      </c>
      <c r="U356" t="s">
        <v>33</v>
      </c>
      <c r="V356" s="1">
        <v>41380.586111111108</v>
      </c>
      <c r="W356" s="1">
        <v>41380.63958333333</v>
      </c>
      <c r="X356" t="s">
        <v>62</v>
      </c>
      <c r="Y356" t="s">
        <v>63</v>
      </c>
      <c r="Z356" t="s">
        <v>44</v>
      </c>
      <c r="AA356" t="s">
        <v>248</v>
      </c>
      <c r="AB356" t="s">
        <v>33</v>
      </c>
    </row>
    <row r="357" spans="1:28" hidden="1" x14ac:dyDescent="0.35">
      <c r="A357" t="s">
        <v>1422</v>
      </c>
      <c r="B357" t="s">
        <v>243</v>
      </c>
      <c r="C357" t="s">
        <v>1559</v>
      </c>
      <c r="D357">
        <v>2</v>
      </c>
      <c r="E357" t="s">
        <v>1560</v>
      </c>
      <c r="F357" t="s">
        <v>1132</v>
      </c>
      <c r="G357" t="s">
        <v>33</v>
      </c>
      <c r="H357" t="s">
        <v>33</v>
      </c>
      <c r="I357" t="s">
        <v>70</v>
      </c>
      <c r="J357" t="s">
        <v>47</v>
      </c>
      <c r="K357" t="s">
        <v>1280</v>
      </c>
      <c r="L357" t="s">
        <v>37</v>
      </c>
      <c r="M357" t="s">
        <v>38</v>
      </c>
      <c r="N357" t="s">
        <v>72</v>
      </c>
      <c r="O357" t="s">
        <v>39</v>
      </c>
      <c r="P357" t="s">
        <v>39</v>
      </c>
      <c r="Q357">
        <v>0</v>
      </c>
      <c r="R357">
        <v>0</v>
      </c>
      <c r="S357">
        <v>0</v>
      </c>
      <c r="T357" t="s">
        <v>41</v>
      </c>
      <c r="U357" t="s">
        <v>33</v>
      </c>
      <c r="V357" s="1">
        <v>41897.621527777781</v>
      </c>
      <c r="W357" s="1">
        <v>41898.574305555558</v>
      </c>
      <c r="X357" t="s">
        <v>62</v>
      </c>
      <c r="Y357" t="s">
        <v>63</v>
      </c>
      <c r="Z357" t="s">
        <v>44</v>
      </c>
      <c r="AA357" t="s">
        <v>248</v>
      </c>
      <c r="AB357" t="s">
        <v>90</v>
      </c>
    </row>
    <row r="358" spans="1:28" hidden="1" x14ac:dyDescent="0.35">
      <c r="A358" t="s">
        <v>2409</v>
      </c>
      <c r="B358" t="s">
        <v>243</v>
      </c>
      <c r="C358" t="s">
        <v>2424</v>
      </c>
      <c r="D358">
        <v>3</v>
      </c>
      <c r="E358" t="s">
        <v>2425</v>
      </c>
      <c r="F358" t="s">
        <v>2419</v>
      </c>
      <c r="G358" t="s">
        <v>2360</v>
      </c>
      <c r="H358" t="s">
        <v>1620</v>
      </c>
      <c r="I358" t="s">
        <v>70</v>
      </c>
      <c r="J358" t="s">
        <v>286</v>
      </c>
      <c r="K358" t="s">
        <v>2420</v>
      </c>
      <c r="L358" t="s">
        <v>37</v>
      </c>
      <c r="M358" t="s">
        <v>70</v>
      </c>
      <c r="N358" t="s">
        <v>70</v>
      </c>
      <c r="O358" t="s">
        <v>70</v>
      </c>
      <c r="P358" t="s">
        <v>70</v>
      </c>
      <c r="Q358">
        <v>0</v>
      </c>
      <c r="R358">
        <v>0</v>
      </c>
      <c r="S358">
        <v>0</v>
      </c>
      <c r="T358" t="s">
        <v>40</v>
      </c>
      <c r="U358" t="s">
        <v>40</v>
      </c>
      <c r="V358" s="1">
        <v>42384.165972222225</v>
      </c>
      <c r="W358" s="1">
        <v>42389.827777777777</v>
      </c>
      <c r="X358" t="s">
        <v>62</v>
      </c>
      <c r="Y358" t="s">
        <v>63</v>
      </c>
      <c r="Z358" t="s">
        <v>44</v>
      </c>
      <c r="AA358" t="s">
        <v>248</v>
      </c>
      <c r="AB358" t="s">
        <v>90</v>
      </c>
    </row>
    <row r="359" spans="1:28" hidden="1" x14ac:dyDescent="0.35">
      <c r="A359" t="s">
        <v>1123</v>
      </c>
      <c r="B359" t="s">
        <v>80</v>
      </c>
      <c r="C359" t="s">
        <v>1130</v>
      </c>
      <c r="D359">
        <v>2</v>
      </c>
      <c r="E359" t="s">
        <v>1131</v>
      </c>
      <c r="F359" t="s">
        <v>1132</v>
      </c>
      <c r="G359" t="s">
        <v>33</v>
      </c>
      <c r="H359" t="s">
        <v>33</v>
      </c>
      <c r="I359" t="s">
        <v>70</v>
      </c>
      <c r="J359" t="s">
        <v>84</v>
      </c>
      <c r="K359" t="s">
        <v>1133</v>
      </c>
      <c r="L359" t="s">
        <v>37</v>
      </c>
      <c r="M359" t="s">
        <v>38</v>
      </c>
      <c r="N359" t="s">
        <v>72</v>
      </c>
      <c r="O359" t="s">
        <v>72</v>
      </c>
      <c r="P359" t="s">
        <v>72</v>
      </c>
      <c r="Q359">
        <v>0</v>
      </c>
      <c r="R359">
        <v>0</v>
      </c>
      <c r="S359">
        <v>0</v>
      </c>
      <c r="T359" t="s">
        <v>41</v>
      </c>
      <c r="U359" t="s">
        <v>33</v>
      </c>
      <c r="V359" s="1">
        <v>41550.461111111108</v>
      </c>
      <c r="W359" s="1">
        <v>41550.717361111114</v>
      </c>
      <c r="X359" t="s">
        <v>33</v>
      </c>
      <c r="Y359" t="s">
        <v>88</v>
      </c>
      <c r="Z359" t="s">
        <v>89</v>
      </c>
      <c r="AA359" t="s">
        <v>45</v>
      </c>
      <c r="AB359" t="s">
        <v>106</v>
      </c>
    </row>
    <row r="360" spans="1:28" hidden="1" x14ac:dyDescent="0.35">
      <c r="A360" t="s">
        <v>1134</v>
      </c>
      <c r="B360" t="s">
        <v>758</v>
      </c>
      <c r="C360" t="s">
        <v>1135</v>
      </c>
      <c r="D360">
        <v>2</v>
      </c>
      <c r="E360" t="s">
        <v>1136</v>
      </c>
      <c r="F360" t="s">
        <v>69</v>
      </c>
      <c r="G360" t="s">
        <v>33</v>
      </c>
      <c r="H360" t="s">
        <v>33</v>
      </c>
      <c r="I360" t="s">
        <v>70</v>
      </c>
      <c r="J360" t="s">
        <v>197</v>
      </c>
      <c r="K360" t="s">
        <v>71</v>
      </c>
      <c r="L360" t="s">
        <v>37</v>
      </c>
      <c r="M360" t="s">
        <v>38</v>
      </c>
      <c r="N360" t="s">
        <v>72</v>
      </c>
      <c r="O360" t="s">
        <v>72</v>
      </c>
      <c r="P360" t="s">
        <v>72</v>
      </c>
      <c r="Q360">
        <v>0</v>
      </c>
      <c r="R360">
        <v>0</v>
      </c>
      <c r="S360">
        <v>0</v>
      </c>
      <c r="T360" t="s">
        <v>41</v>
      </c>
      <c r="U360" t="s">
        <v>33</v>
      </c>
      <c r="V360" s="1">
        <v>41550.461111111108</v>
      </c>
      <c r="W360" s="1">
        <v>41550.70416666667</v>
      </c>
      <c r="X360" t="s">
        <v>33</v>
      </c>
      <c r="Y360" t="s">
        <v>88</v>
      </c>
      <c r="Z360" t="s">
        <v>88</v>
      </c>
      <c r="AA360" t="s">
        <v>45</v>
      </c>
      <c r="AB360" t="s">
        <v>118</v>
      </c>
    </row>
    <row r="361" spans="1:28" hidden="1" x14ac:dyDescent="0.35">
      <c r="A361" t="s">
        <v>1137</v>
      </c>
      <c r="B361" t="s">
        <v>101</v>
      </c>
      <c r="C361" t="s">
        <v>1138</v>
      </c>
      <c r="D361">
        <v>2</v>
      </c>
      <c r="E361" t="s">
        <v>1139</v>
      </c>
      <c r="F361" t="s">
        <v>95</v>
      </c>
      <c r="G361" t="s">
        <v>33</v>
      </c>
      <c r="H361" t="s">
        <v>33</v>
      </c>
      <c r="I361" t="s">
        <v>70</v>
      </c>
      <c r="J361" t="s">
        <v>104</v>
      </c>
      <c r="K361" t="s">
        <v>96</v>
      </c>
      <c r="L361" t="s">
        <v>37</v>
      </c>
      <c r="M361" t="s">
        <v>34</v>
      </c>
      <c r="N361" t="s">
        <v>72</v>
      </c>
      <c r="O361" t="s">
        <v>72</v>
      </c>
      <c r="P361" t="s">
        <v>72</v>
      </c>
      <c r="Q361">
        <v>0</v>
      </c>
      <c r="R361">
        <v>0</v>
      </c>
      <c r="S361">
        <v>0</v>
      </c>
      <c r="T361" t="s">
        <v>41</v>
      </c>
      <c r="U361" t="s">
        <v>33</v>
      </c>
      <c r="V361" s="1">
        <v>41552.454861111109</v>
      </c>
      <c r="W361" s="1">
        <v>41554.74722222222</v>
      </c>
      <c r="X361" t="s">
        <v>105</v>
      </c>
      <c r="Y361" t="s">
        <v>60</v>
      </c>
      <c r="Z361" t="s">
        <v>60</v>
      </c>
      <c r="AA361" t="s">
        <v>45</v>
      </c>
      <c r="AB361" t="s">
        <v>33</v>
      </c>
    </row>
    <row r="362" spans="1:28" hidden="1" x14ac:dyDescent="0.35">
      <c r="A362" t="s">
        <v>1140</v>
      </c>
      <c r="B362" t="s">
        <v>112</v>
      </c>
      <c r="C362" t="s">
        <v>1141</v>
      </c>
      <c r="D362">
        <v>2</v>
      </c>
      <c r="E362" t="s">
        <v>1142</v>
      </c>
      <c r="F362" t="s">
        <v>301</v>
      </c>
      <c r="G362" t="s">
        <v>33</v>
      </c>
      <c r="H362" t="s">
        <v>33</v>
      </c>
      <c r="I362" t="s">
        <v>70</v>
      </c>
      <c r="J362" t="s">
        <v>112</v>
      </c>
      <c r="K362" t="s">
        <v>455</v>
      </c>
      <c r="L362" t="s">
        <v>37</v>
      </c>
      <c r="M362" t="s">
        <v>38</v>
      </c>
      <c r="N362" t="s">
        <v>72</v>
      </c>
      <c r="O362" t="s">
        <v>40</v>
      </c>
      <c r="P362" t="s">
        <v>40</v>
      </c>
      <c r="Q362">
        <v>0</v>
      </c>
      <c r="R362">
        <v>0</v>
      </c>
      <c r="S362">
        <v>0</v>
      </c>
      <c r="T362" t="s">
        <v>41</v>
      </c>
      <c r="U362" t="s">
        <v>33</v>
      </c>
      <c r="V362" s="1">
        <v>41560.430555555555</v>
      </c>
      <c r="W362" s="1">
        <v>41562.704861111109</v>
      </c>
      <c r="X362" t="s">
        <v>117</v>
      </c>
      <c r="Y362" t="s">
        <v>74</v>
      </c>
      <c r="Z362" t="s">
        <v>252</v>
      </c>
      <c r="AA362" t="s">
        <v>45</v>
      </c>
      <c r="AB362" t="s">
        <v>33</v>
      </c>
    </row>
    <row r="363" spans="1:28" hidden="1" x14ac:dyDescent="0.35">
      <c r="A363" t="s">
        <v>1143</v>
      </c>
      <c r="B363" t="s">
        <v>112</v>
      </c>
      <c r="C363" t="s">
        <v>1144</v>
      </c>
      <c r="D363">
        <v>2</v>
      </c>
      <c r="E363" t="s">
        <v>1145</v>
      </c>
      <c r="F363" t="s">
        <v>83</v>
      </c>
      <c r="G363" t="s">
        <v>33</v>
      </c>
      <c r="H363" t="s">
        <v>33</v>
      </c>
      <c r="I363" t="s">
        <v>34</v>
      </c>
      <c r="J363" t="s">
        <v>104</v>
      </c>
      <c r="K363" t="s">
        <v>85</v>
      </c>
      <c r="L363" t="s">
        <v>86</v>
      </c>
      <c r="M363" t="s">
        <v>34</v>
      </c>
      <c r="N363" t="s">
        <v>72</v>
      </c>
      <c r="O363" t="s">
        <v>72</v>
      </c>
      <c r="P363" t="s">
        <v>72</v>
      </c>
      <c r="Q363">
        <v>0</v>
      </c>
      <c r="R363">
        <v>0</v>
      </c>
      <c r="S363">
        <v>0</v>
      </c>
      <c r="T363" t="s">
        <v>87</v>
      </c>
      <c r="U363" t="s">
        <v>33</v>
      </c>
      <c r="V363" s="1">
        <v>41560.430555555555</v>
      </c>
      <c r="W363" s="1">
        <v>41562.695138888892</v>
      </c>
      <c r="X363" t="s">
        <v>117</v>
      </c>
      <c r="Y363" t="s">
        <v>74</v>
      </c>
      <c r="Z363" t="s">
        <v>252</v>
      </c>
      <c r="AA363" t="s">
        <v>45</v>
      </c>
      <c r="AB363" t="s">
        <v>123</v>
      </c>
    </row>
    <row r="364" spans="1:28" hidden="1" x14ac:dyDescent="0.35">
      <c r="A364" t="s">
        <v>4689</v>
      </c>
      <c r="B364" t="s">
        <v>243</v>
      </c>
      <c r="C364" t="s">
        <v>4707</v>
      </c>
      <c r="D364">
        <v>3</v>
      </c>
      <c r="E364" t="s">
        <v>4708</v>
      </c>
      <c r="F364" t="s">
        <v>220</v>
      </c>
      <c r="G364" t="s">
        <v>2347</v>
      </c>
      <c r="H364" t="s">
        <v>2309</v>
      </c>
      <c r="I364" t="s">
        <v>70</v>
      </c>
      <c r="J364" t="s">
        <v>57</v>
      </c>
      <c r="K364" t="s">
        <v>2568</v>
      </c>
      <c r="L364" t="s">
        <v>37</v>
      </c>
      <c r="M364" t="s">
        <v>38</v>
      </c>
      <c r="N364" t="s">
        <v>40</v>
      </c>
      <c r="O364" t="s">
        <v>70</v>
      </c>
      <c r="P364" t="s">
        <v>40</v>
      </c>
      <c r="Q364">
        <v>0</v>
      </c>
      <c r="R364">
        <v>0</v>
      </c>
      <c r="S364">
        <v>0</v>
      </c>
      <c r="T364" t="s">
        <v>40</v>
      </c>
      <c r="U364" t="s">
        <v>40</v>
      </c>
      <c r="V364" s="1">
        <v>43235.936805555553</v>
      </c>
      <c r="W364" s="1">
        <v>43269.597916666666</v>
      </c>
      <c r="X364" t="s">
        <v>62</v>
      </c>
      <c r="Y364" t="s">
        <v>63</v>
      </c>
      <c r="Z364" t="s">
        <v>44</v>
      </c>
      <c r="AA364" t="s">
        <v>248</v>
      </c>
      <c r="AB364" t="s">
        <v>90</v>
      </c>
    </row>
    <row r="365" spans="1:28" hidden="1" x14ac:dyDescent="0.35">
      <c r="A365" t="s">
        <v>5290</v>
      </c>
      <c r="B365" t="s">
        <v>243</v>
      </c>
      <c r="C365" t="s">
        <v>5295</v>
      </c>
      <c r="D365">
        <v>3</v>
      </c>
      <c r="E365" t="s">
        <v>5296</v>
      </c>
      <c r="F365" t="s">
        <v>220</v>
      </c>
      <c r="G365" t="s">
        <v>2347</v>
      </c>
      <c r="H365" t="s">
        <v>2309</v>
      </c>
      <c r="I365" t="s">
        <v>70</v>
      </c>
      <c r="J365" t="s">
        <v>112</v>
      </c>
      <c r="K365" t="s">
        <v>2568</v>
      </c>
      <c r="L365" t="s">
        <v>37</v>
      </c>
      <c r="M365" t="s">
        <v>38</v>
      </c>
      <c r="N365" t="s">
        <v>40</v>
      </c>
      <c r="O365" t="s">
        <v>70</v>
      </c>
      <c r="P365" t="s">
        <v>40</v>
      </c>
      <c r="Q365">
        <v>0</v>
      </c>
      <c r="R365">
        <v>0</v>
      </c>
      <c r="S365">
        <v>0</v>
      </c>
      <c r="T365" t="s">
        <v>40</v>
      </c>
      <c r="U365" t="s">
        <v>40</v>
      </c>
      <c r="V365" s="1">
        <v>43396.853472222225</v>
      </c>
      <c r="W365" s="1">
        <v>43437.825694444444</v>
      </c>
      <c r="X365" t="s">
        <v>62</v>
      </c>
      <c r="Y365" t="s">
        <v>63</v>
      </c>
      <c r="Z365" t="s">
        <v>44</v>
      </c>
      <c r="AA365" t="s">
        <v>248</v>
      </c>
      <c r="AB365" t="s">
        <v>90</v>
      </c>
    </row>
    <row r="366" spans="1:28" hidden="1" x14ac:dyDescent="0.35">
      <c r="A366" t="s">
        <v>1153</v>
      </c>
      <c r="B366" t="s">
        <v>112</v>
      </c>
      <c r="C366" t="s">
        <v>1154</v>
      </c>
      <c r="D366">
        <v>2</v>
      </c>
      <c r="E366" t="s">
        <v>1155</v>
      </c>
      <c r="F366" t="s">
        <v>301</v>
      </c>
      <c r="G366" t="s">
        <v>33</v>
      </c>
      <c r="H366" t="s">
        <v>33</v>
      </c>
      <c r="I366" t="s">
        <v>70</v>
      </c>
      <c r="J366" t="s">
        <v>112</v>
      </c>
      <c r="K366" t="s">
        <v>455</v>
      </c>
      <c r="L366" t="s">
        <v>37</v>
      </c>
      <c r="M366" t="s">
        <v>38</v>
      </c>
      <c r="N366" t="s">
        <v>72</v>
      </c>
      <c r="O366" t="s">
        <v>40</v>
      </c>
      <c r="P366" t="s">
        <v>40</v>
      </c>
      <c r="Q366">
        <v>0</v>
      </c>
      <c r="R366">
        <v>0</v>
      </c>
      <c r="S366">
        <v>0</v>
      </c>
      <c r="T366" t="s">
        <v>41</v>
      </c>
      <c r="U366" t="s">
        <v>33</v>
      </c>
      <c r="V366" s="1">
        <v>41576.154166666667</v>
      </c>
      <c r="W366" s="1">
        <v>41576.87222222222</v>
      </c>
      <c r="X366" t="s">
        <v>117</v>
      </c>
      <c r="Y366" t="s">
        <v>74</v>
      </c>
      <c r="Z366" t="s">
        <v>252</v>
      </c>
      <c r="AA366" t="s">
        <v>45</v>
      </c>
      <c r="AB366" t="s">
        <v>209</v>
      </c>
    </row>
    <row r="367" spans="1:28" hidden="1" x14ac:dyDescent="0.35">
      <c r="A367" t="s">
        <v>1156</v>
      </c>
      <c r="B367" t="s">
        <v>112</v>
      </c>
      <c r="C367" t="s">
        <v>1157</v>
      </c>
      <c r="D367">
        <v>2</v>
      </c>
      <c r="E367" t="s">
        <v>1158</v>
      </c>
      <c r="F367" t="s">
        <v>297</v>
      </c>
      <c r="G367" t="s">
        <v>33</v>
      </c>
      <c r="H367" t="s">
        <v>33</v>
      </c>
      <c r="I367" t="s">
        <v>70</v>
      </c>
      <c r="J367" t="s">
        <v>112</v>
      </c>
      <c r="K367" t="s">
        <v>298</v>
      </c>
      <c r="L367" t="s">
        <v>37</v>
      </c>
      <c r="M367" t="s">
        <v>34</v>
      </c>
      <c r="N367" t="s">
        <v>72</v>
      </c>
      <c r="O367" t="s">
        <v>40</v>
      </c>
      <c r="P367" t="s">
        <v>40</v>
      </c>
      <c r="Q367">
        <v>0</v>
      </c>
      <c r="R367">
        <v>0</v>
      </c>
      <c r="S367">
        <v>0</v>
      </c>
      <c r="T367" t="s">
        <v>41</v>
      </c>
      <c r="U367" t="s">
        <v>33</v>
      </c>
      <c r="V367" s="1">
        <v>41600.079861111109</v>
      </c>
      <c r="W367" s="1">
        <v>41600.565972222219</v>
      </c>
      <c r="X367" t="s">
        <v>117</v>
      </c>
      <c r="Y367" t="s">
        <v>74</v>
      </c>
      <c r="Z367" t="s">
        <v>252</v>
      </c>
      <c r="AA367" t="s">
        <v>45</v>
      </c>
      <c r="AB367" t="s">
        <v>123</v>
      </c>
    </row>
    <row r="368" spans="1:28" hidden="1" x14ac:dyDescent="0.35">
      <c r="A368" t="s">
        <v>1156</v>
      </c>
      <c r="B368" t="s">
        <v>112</v>
      </c>
      <c r="C368" t="s">
        <v>1159</v>
      </c>
      <c r="D368">
        <v>2</v>
      </c>
      <c r="E368" t="s">
        <v>1160</v>
      </c>
      <c r="F368" t="s">
        <v>1074</v>
      </c>
      <c r="G368" t="s">
        <v>33</v>
      </c>
      <c r="H368" t="s">
        <v>33</v>
      </c>
      <c r="I368" t="s">
        <v>34</v>
      </c>
      <c r="J368" t="s">
        <v>112</v>
      </c>
      <c r="K368" t="s">
        <v>1075</v>
      </c>
      <c r="L368" t="s">
        <v>86</v>
      </c>
      <c r="M368" t="s">
        <v>34</v>
      </c>
      <c r="N368" t="s">
        <v>72</v>
      </c>
      <c r="O368" t="s">
        <v>40</v>
      </c>
      <c r="P368" t="s">
        <v>40</v>
      </c>
      <c r="Q368">
        <v>0</v>
      </c>
      <c r="R368">
        <v>0</v>
      </c>
      <c r="S368">
        <v>0</v>
      </c>
      <c r="T368" t="s">
        <v>41</v>
      </c>
      <c r="U368" t="s">
        <v>33</v>
      </c>
      <c r="V368" s="1">
        <v>41600.079861111109</v>
      </c>
      <c r="W368" s="1">
        <v>41600.568055555559</v>
      </c>
      <c r="X368" t="s">
        <v>117</v>
      </c>
      <c r="Y368" t="s">
        <v>74</v>
      </c>
      <c r="Z368" t="s">
        <v>252</v>
      </c>
      <c r="AA368" t="s">
        <v>45</v>
      </c>
      <c r="AB368" t="s">
        <v>123</v>
      </c>
    </row>
    <row r="369" spans="1:28" hidden="1" x14ac:dyDescent="0.35">
      <c r="A369" t="s">
        <v>1161</v>
      </c>
      <c r="B369" t="s">
        <v>112</v>
      </c>
      <c r="C369" t="s">
        <v>1157</v>
      </c>
      <c r="D369">
        <v>2</v>
      </c>
      <c r="E369" t="s">
        <v>1158</v>
      </c>
      <c r="F369" t="s">
        <v>297</v>
      </c>
      <c r="G369" t="s">
        <v>33</v>
      </c>
      <c r="H369" t="s">
        <v>33</v>
      </c>
      <c r="I369" t="s">
        <v>70</v>
      </c>
      <c r="J369" t="s">
        <v>112</v>
      </c>
      <c r="K369" t="s">
        <v>298</v>
      </c>
      <c r="L369" t="s">
        <v>37</v>
      </c>
      <c r="M369" t="s">
        <v>34</v>
      </c>
      <c r="N369" t="s">
        <v>72</v>
      </c>
      <c r="O369" t="s">
        <v>40</v>
      </c>
      <c r="P369" t="s">
        <v>40</v>
      </c>
      <c r="Q369">
        <v>0</v>
      </c>
      <c r="R369">
        <v>0</v>
      </c>
      <c r="S369">
        <v>0</v>
      </c>
      <c r="T369" t="s">
        <v>41</v>
      </c>
      <c r="U369" t="s">
        <v>33</v>
      </c>
      <c r="V369" s="1">
        <v>41600.079861111109</v>
      </c>
      <c r="W369" s="1">
        <v>41600.565972222219</v>
      </c>
      <c r="X369" t="s">
        <v>117</v>
      </c>
      <c r="Y369" t="s">
        <v>74</v>
      </c>
      <c r="Z369" t="s">
        <v>252</v>
      </c>
      <c r="AA369" t="s">
        <v>45</v>
      </c>
      <c r="AB369" t="s">
        <v>123</v>
      </c>
    </row>
    <row r="370" spans="1:28" hidden="1" x14ac:dyDescent="0.35">
      <c r="A370" t="s">
        <v>1161</v>
      </c>
      <c r="B370" t="s">
        <v>112</v>
      </c>
      <c r="C370" t="s">
        <v>1159</v>
      </c>
      <c r="D370">
        <v>2</v>
      </c>
      <c r="E370" t="s">
        <v>1160</v>
      </c>
      <c r="F370" t="s">
        <v>1074</v>
      </c>
      <c r="G370" t="s">
        <v>33</v>
      </c>
      <c r="H370" t="s">
        <v>33</v>
      </c>
      <c r="I370" t="s">
        <v>34</v>
      </c>
      <c r="J370" t="s">
        <v>112</v>
      </c>
      <c r="K370" t="s">
        <v>1075</v>
      </c>
      <c r="L370" t="s">
        <v>86</v>
      </c>
      <c r="M370" t="s">
        <v>34</v>
      </c>
      <c r="N370" t="s">
        <v>72</v>
      </c>
      <c r="O370" t="s">
        <v>40</v>
      </c>
      <c r="P370" t="s">
        <v>40</v>
      </c>
      <c r="Q370">
        <v>0</v>
      </c>
      <c r="R370">
        <v>0</v>
      </c>
      <c r="S370">
        <v>0</v>
      </c>
      <c r="T370" t="s">
        <v>41</v>
      </c>
      <c r="U370" t="s">
        <v>33</v>
      </c>
      <c r="V370" s="1">
        <v>41600.079861111109</v>
      </c>
      <c r="W370" s="1">
        <v>41600.568055555559</v>
      </c>
      <c r="X370" t="s">
        <v>117</v>
      </c>
      <c r="Y370" t="s">
        <v>74</v>
      </c>
      <c r="Z370" t="s">
        <v>252</v>
      </c>
      <c r="AA370" t="s">
        <v>45</v>
      </c>
      <c r="AB370" t="s">
        <v>123</v>
      </c>
    </row>
    <row r="371" spans="1:28" hidden="1" x14ac:dyDescent="0.35">
      <c r="A371" t="s">
        <v>1162</v>
      </c>
      <c r="B371" t="s">
        <v>112</v>
      </c>
      <c r="C371" t="s">
        <v>1157</v>
      </c>
      <c r="D371">
        <v>2</v>
      </c>
      <c r="E371" t="s">
        <v>1158</v>
      </c>
      <c r="F371" t="s">
        <v>297</v>
      </c>
      <c r="G371" t="s">
        <v>33</v>
      </c>
      <c r="H371" t="s">
        <v>33</v>
      </c>
      <c r="I371" t="s">
        <v>70</v>
      </c>
      <c r="J371" t="s">
        <v>112</v>
      </c>
      <c r="K371" t="s">
        <v>298</v>
      </c>
      <c r="L371" t="s">
        <v>37</v>
      </c>
      <c r="M371" t="s">
        <v>34</v>
      </c>
      <c r="N371" t="s">
        <v>72</v>
      </c>
      <c r="O371" t="s">
        <v>40</v>
      </c>
      <c r="P371" t="s">
        <v>40</v>
      </c>
      <c r="Q371">
        <v>0</v>
      </c>
      <c r="R371">
        <v>0</v>
      </c>
      <c r="S371">
        <v>0</v>
      </c>
      <c r="T371" t="s">
        <v>41</v>
      </c>
      <c r="U371" t="s">
        <v>33</v>
      </c>
      <c r="V371" s="1">
        <v>41600.079861111109</v>
      </c>
      <c r="W371" s="1">
        <v>41600.565972222219</v>
      </c>
      <c r="X371" t="s">
        <v>117</v>
      </c>
      <c r="Y371" t="s">
        <v>74</v>
      </c>
      <c r="Z371" t="s">
        <v>252</v>
      </c>
      <c r="AA371" t="s">
        <v>45</v>
      </c>
      <c r="AB371" t="s">
        <v>123</v>
      </c>
    </row>
    <row r="372" spans="1:28" hidden="1" x14ac:dyDescent="0.35">
      <c r="A372" t="s">
        <v>1140</v>
      </c>
      <c r="B372" t="s">
        <v>112</v>
      </c>
      <c r="C372" t="s">
        <v>1163</v>
      </c>
      <c r="D372">
        <v>2</v>
      </c>
      <c r="E372" t="s">
        <v>1164</v>
      </c>
      <c r="F372" t="s">
        <v>1074</v>
      </c>
      <c r="G372" t="s">
        <v>33</v>
      </c>
      <c r="H372" t="s">
        <v>33</v>
      </c>
      <c r="I372" t="s">
        <v>34</v>
      </c>
      <c r="J372" t="s">
        <v>112</v>
      </c>
      <c r="K372" t="s">
        <v>1075</v>
      </c>
      <c r="L372" t="s">
        <v>86</v>
      </c>
      <c r="M372" t="s">
        <v>34</v>
      </c>
      <c r="N372" t="s">
        <v>72</v>
      </c>
      <c r="O372" t="s">
        <v>40</v>
      </c>
      <c r="P372" t="s">
        <v>40</v>
      </c>
      <c r="Q372">
        <v>0</v>
      </c>
      <c r="R372">
        <v>0</v>
      </c>
      <c r="S372">
        <v>0</v>
      </c>
      <c r="T372" t="s">
        <v>41</v>
      </c>
      <c r="U372" t="s">
        <v>33</v>
      </c>
      <c r="V372" s="1">
        <v>41609.663194444445</v>
      </c>
      <c r="W372" s="1">
        <v>41701.740277777775</v>
      </c>
      <c r="X372" t="s">
        <v>117</v>
      </c>
      <c r="Y372" t="s">
        <v>74</v>
      </c>
      <c r="Z372" t="s">
        <v>252</v>
      </c>
      <c r="AA372" t="s">
        <v>45</v>
      </c>
      <c r="AB372" t="s">
        <v>33</v>
      </c>
    </row>
    <row r="373" spans="1:28" hidden="1" x14ac:dyDescent="0.35">
      <c r="A373" t="s">
        <v>1165</v>
      </c>
      <c r="B373" t="s">
        <v>112</v>
      </c>
      <c r="C373" t="s">
        <v>1166</v>
      </c>
      <c r="D373">
        <v>2</v>
      </c>
      <c r="E373" t="s">
        <v>1167</v>
      </c>
      <c r="F373" t="s">
        <v>115</v>
      </c>
      <c r="G373" t="s">
        <v>33</v>
      </c>
      <c r="H373" t="s">
        <v>33</v>
      </c>
      <c r="I373" t="s">
        <v>34</v>
      </c>
      <c r="J373" t="s">
        <v>112</v>
      </c>
      <c r="K373" t="s">
        <v>193</v>
      </c>
      <c r="L373" t="s">
        <v>37</v>
      </c>
      <c r="M373" t="s">
        <v>34</v>
      </c>
      <c r="N373" t="s">
        <v>39</v>
      </c>
      <c r="O373" t="s">
        <v>40</v>
      </c>
      <c r="P373" t="s">
        <v>40</v>
      </c>
      <c r="Q373">
        <v>0</v>
      </c>
      <c r="R373">
        <v>0</v>
      </c>
      <c r="S373">
        <v>0</v>
      </c>
      <c r="T373" t="s">
        <v>41</v>
      </c>
      <c r="U373" t="s">
        <v>33</v>
      </c>
      <c r="V373" s="1">
        <v>41612.871527777781</v>
      </c>
      <c r="W373" s="1">
        <v>41697.905555555553</v>
      </c>
      <c r="X373" t="s">
        <v>117</v>
      </c>
      <c r="Y373" t="s">
        <v>74</v>
      </c>
      <c r="Z373" t="s">
        <v>252</v>
      </c>
      <c r="AA373" t="s">
        <v>45</v>
      </c>
      <c r="AB373" t="s">
        <v>209</v>
      </c>
    </row>
    <row r="374" spans="1:28" hidden="1" x14ac:dyDescent="0.35">
      <c r="A374" t="s">
        <v>1168</v>
      </c>
      <c r="B374" t="s">
        <v>758</v>
      </c>
      <c r="C374" t="s">
        <v>1169</v>
      </c>
      <c r="D374">
        <v>2</v>
      </c>
      <c r="E374" t="s">
        <v>1170</v>
      </c>
      <c r="F374" t="s">
        <v>69</v>
      </c>
      <c r="G374" t="s">
        <v>33</v>
      </c>
      <c r="H374" t="s">
        <v>33</v>
      </c>
      <c r="I374" t="s">
        <v>70</v>
      </c>
      <c r="J374" t="s">
        <v>197</v>
      </c>
      <c r="K374" t="s">
        <v>71</v>
      </c>
      <c r="L374" t="s">
        <v>37</v>
      </c>
      <c r="M374" t="s">
        <v>38</v>
      </c>
      <c r="N374" t="s">
        <v>72</v>
      </c>
      <c r="O374" t="s">
        <v>72</v>
      </c>
      <c r="P374" t="s">
        <v>72</v>
      </c>
      <c r="Q374">
        <v>0</v>
      </c>
      <c r="R374">
        <v>0</v>
      </c>
      <c r="S374">
        <v>0</v>
      </c>
      <c r="T374" t="s">
        <v>41</v>
      </c>
      <c r="U374" t="s">
        <v>33</v>
      </c>
      <c r="V374" s="1">
        <v>41615.038194444445</v>
      </c>
      <c r="W374" s="1">
        <v>41617.699999999997</v>
      </c>
      <c r="X374" t="s">
        <v>33</v>
      </c>
      <c r="Y374" t="s">
        <v>88</v>
      </c>
      <c r="Z374" t="s">
        <v>88</v>
      </c>
      <c r="AA374" t="s">
        <v>45</v>
      </c>
      <c r="AB374" t="s">
        <v>209</v>
      </c>
    </row>
    <row r="375" spans="1:28" hidden="1" x14ac:dyDescent="0.35">
      <c r="A375" t="s">
        <v>1171</v>
      </c>
      <c r="B375" t="s">
        <v>269</v>
      </c>
      <c r="C375" t="s">
        <v>1172</v>
      </c>
      <c r="D375">
        <v>2</v>
      </c>
      <c r="E375" t="s">
        <v>1173</v>
      </c>
      <c r="F375" t="s">
        <v>83</v>
      </c>
      <c r="G375" t="s">
        <v>33</v>
      </c>
      <c r="H375" t="s">
        <v>33</v>
      </c>
      <c r="I375" t="s">
        <v>34</v>
      </c>
      <c r="J375" t="s">
        <v>47</v>
      </c>
      <c r="K375" t="s">
        <v>85</v>
      </c>
      <c r="L375" t="s">
        <v>86</v>
      </c>
      <c r="M375" t="s">
        <v>34</v>
      </c>
      <c r="N375" t="s">
        <v>72</v>
      </c>
      <c r="O375" t="s">
        <v>72</v>
      </c>
      <c r="P375" t="s">
        <v>72</v>
      </c>
      <c r="Q375">
        <v>0</v>
      </c>
      <c r="R375">
        <v>0</v>
      </c>
      <c r="S375">
        <v>0</v>
      </c>
      <c r="T375" t="s">
        <v>41</v>
      </c>
      <c r="U375" t="s">
        <v>33</v>
      </c>
      <c r="V375" s="1">
        <v>41618.704861111109</v>
      </c>
      <c r="W375" s="1">
        <v>41620.71597222222</v>
      </c>
      <c r="X375" t="s">
        <v>33</v>
      </c>
      <c r="Y375" t="s">
        <v>52</v>
      </c>
      <c r="Z375" t="s">
        <v>52</v>
      </c>
      <c r="AA375" t="s">
        <v>45</v>
      </c>
      <c r="AB375" t="s">
        <v>90</v>
      </c>
    </row>
    <row r="376" spans="1:28" hidden="1" x14ac:dyDescent="0.35">
      <c r="A376" t="s">
        <v>2281</v>
      </c>
      <c r="B376" t="s">
        <v>66</v>
      </c>
      <c r="C376" t="s">
        <v>2282</v>
      </c>
      <c r="D376">
        <v>2</v>
      </c>
      <c r="E376" t="s">
        <v>2283</v>
      </c>
      <c r="F376" t="s">
        <v>220</v>
      </c>
      <c r="G376" t="s">
        <v>33</v>
      </c>
      <c r="H376" t="s">
        <v>33</v>
      </c>
      <c r="I376" t="s">
        <v>70</v>
      </c>
      <c r="J376" t="s">
        <v>66</v>
      </c>
      <c r="K376" t="s">
        <v>221</v>
      </c>
      <c r="L376" t="s">
        <v>37</v>
      </c>
      <c r="M376" t="s">
        <v>38</v>
      </c>
      <c r="N376" t="s">
        <v>39</v>
      </c>
      <c r="O376" t="s">
        <v>39</v>
      </c>
      <c r="P376" t="s">
        <v>39</v>
      </c>
      <c r="Q376">
        <v>0</v>
      </c>
      <c r="R376">
        <v>0</v>
      </c>
      <c r="S376">
        <v>0</v>
      </c>
      <c r="T376" t="s">
        <v>41</v>
      </c>
      <c r="U376" t="s">
        <v>33</v>
      </c>
      <c r="V376" s="1">
        <v>42321.165972222225</v>
      </c>
      <c r="W376" s="1">
        <v>42747.503472222219</v>
      </c>
      <c r="X376" t="s">
        <v>73</v>
      </c>
      <c r="Y376" t="s">
        <v>74</v>
      </c>
      <c r="Z376" t="s">
        <v>44</v>
      </c>
      <c r="AA376" t="s">
        <v>2284</v>
      </c>
      <c r="AB376" t="s">
        <v>209</v>
      </c>
    </row>
    <row r="377" spans="1:28" hidden="1" x14ac:dyDescent="0.35">
      <c r="A377" t="s">
        <v>1174</v>
      </c>
      <c r="B377" t="s">
        <v>758</v>
      </c>
      <c r="C377" t="s">
        <v>1177</v>
      </c>
      <c r="D377">
        <v>2</v>
      </c>
      <c r="E377" t="s">
        <v>1178</v>
      </c>
      <c r="F377" t="s">
        <v>1008</v>
      </c>
      <c r="G377" t="s">
        <v>33</v>
      </c>
      <c r="H377" t="s">
        <v>33</v>
      </c>
      <c r="I377" t="s">
        <v>70</v>
      </c>
      <c r="J377" t="s">
        <v>47</v>
      </c>
      <c r="K377" t="s">
        <v>1009</v>
      </c>
      <c r="L377" t="s">
        <v>37</v>
      </c>
      <c r="M377" t="s">
        <v>38</v>
      </c>
      <c r="N377" t="s">
        <v>72</v>
      </c>
      <c r="O377" t="s">
        <v>39</v>
      </c>
      <c r="P377" t="s">
        <v>39</v>
      </c>
      <c r="Q377">
        <v>0</v>
      </c>
      <c r="R377">
        <v>0</v>
      </c>
      <c r="S377">
        <v>0</v>
      </c>
      <c r="T377" t="s">
        <v>41</v>
      </c>
      <c r="U377" t="s">
        <v>33</v>
      </c>
      <c r="V377" s="1">
        <v>41625.198611111111</v>
      </c>
      <c r="W377" s="1">
        <v>41625.634027777778</v>
      </c>
      <c r="X377" t="s">
        <v>33</v>
      </c>
      <c r="Y377" t="s">
        <v>88</v>
      </c>
      <c r="Z377" t="s">
        <v>88</v>
      </c>
      <c r="AA377" t="s">
        <v>45</v>
      </c>
      <c r="AB377" t="s">
        <v>118</v>
      </c>
    </row>
    <row r="378" spans="1:28" hidden="1" x14ac:dyDescent="0.35">
      <c r="A378" t="s">
        <v>1179</v>
      </c>
      <c r="B378" t="s">
        <v>112</v>
      </c>
      <c r="C378" t="s">
        <v>1180</v>
      </c>
      <c r="D378">
        <v>2</v>
      </c>
      <c r="E378" t="s">
        <v>1181</v>
      </c>
      <c r="F378" t="s">
        <v>297</v>
      </c>
      <c r="G378" t="s">
        <v>33</v>
      </c>
      <c r="H378" t="s">
        <v>33</v>
      </c>
      <c r="I378" t="s">
        <v>70</v>
      </c>
      <c r="J378" t="s">
        <v>112</v>
      </c>
      <c r="K378" t="s">
        <v>298</v>
      </c>
      <c r="L378" t="s">
        <v>37</v>
      </c>
      <c r="M378" t="s">
        <v>34</v>
      </c>
      <c r="N378" t="s">
        <v>72</v>
      </c>
      <c r="O378" t="s">
        <v>40</v>
      </c>
      <c r="P378" t="s">
        <v>40</v>
      </c>
      <c r="Q378">
        <v>0</v>
      </c>
      <c r="R378">
        <v>0</v>
      </c>
      <c r="S378">
        <v>0</v>
      </c>
      <c r="T378" t="s">
        <v>41</v>
      </c>
      <c r="U378" t="s">
        <v>33</v>
      </c>
      <c r="V378" s="1">
        <v>41625.63958333333</v>
      </c>
      <c r="W378" s="1">
        <v>41626.151388888888</v>
      </c>
      <c r="X378" t="s">
        <v>117</v>
      </c>
      <c r="Y378" t="s">
        <v>74</v>
      </c>
      <c r="Z378" t="s">
        <v>252</v>
      </c>
      <c r="AA378" t="s">
        <v>45</v>
      </c>
      <c r="AB378" t="s">
        <v>33</v>
      </c>
    </row>
    <row r="379" spans="1:28" hidden="1" x14ac:dyDescent="0.35">
      <c r="A379" t="s">
        <v>1182</v>
      </c>
      <c r="B379" t="s">
        <v>112</v>
      </c>
      <c r="C379" t="s">
        <v>1183</v>
      </c>
      <c r="D379">
        <v>2</v>
      </c>
      <c r="E379" t="s">
        <v>1184</v>
      </c>
      <c r="F379" t="s">
        <v>297</v>
      </c>
      <c r="G379" t="s">
        <v>33</v>
      </c>
      <c r="H379" t="s">
        <v>33</v>
      </c>
      <c r="I379" t="s">
        <v>70</v>
      </c>
      <c r="J379" t="s">
        <v>112</v>
      </c>
      <c r="K379" t="s">
        <v>298</v>
      </c>
      <c r="L379" t="s">
        <v>37</v>
      </c>
      <c r="M379" t="s">
        <v>34</v>
      </c>
      <c r="N379" t="s">
        <v>72</v>
      </c>
      <c r="O379" t="s">
        <v>40</v>
      </c>
      <c r="P379" t="s">
        <v>40</v>
      </c>
      <c r="Q379">
        <v>0</v>
      </c>
      <c r="R379">
        <v>0</v>
      </c>
      <c r="S379">
        <v>0</v>
      </c>
      <c r="T379" t="s">
        <v>41</v>
      </c>
      <c r="U379" t="s">
        <v>33</v>
      </c>
      <c r="V379" s="1">
        <v>41625.63958333333</v>
      </c>
      <c r="W379" s="1">
        <v>41626.156944444447</v>
      </c>
      <c r="X379" t="s">
        <v>117</v>
      </c>
      <c r="Y379" t="s">
        <v>74</v>
      </c>
      <c r="Z379" t="s">
        <v>252</v>
      </c>
      <c r="AA379" t="s">
        <v>45</v>
      </c>
      <c r="AB379" t="s">
        <v>33</v>
      </c>
    </row>
    <row r="380" spans="1:28" hidden="1" x14ac:dyDescent="0.35">
      <c r="A380" t="s">
        <v>1179</v>
      </c>
      <c r="B380" t="s">
        <v>112</v>
      </c>
      <c r="C380" t="s">
        <v>1185</v>
      </c>
      <c r="D380">
        <v>2</v>
      </c>
      <c r="E380" t="s">
        <v>1186</v>
      </c>
      <c r="F380" t="s">
        <v>1074</v>
      </c>
      <c r="G380" t="s">
        <v>33</v>
      </c>
      <c r="H380" t="s">
        <v>33</v>
      </c>
      <c r="I380" t="s">
        <v>34</v>
      </c>
      <c r="J380" t="s">
        <v>112</v>
      </c>
      <c r="K380" t="s">
        <v>1075</v>
      </c>
      <c r="L380" t="s">
        <v>86</v>
      </c>
      <c r="M380" t="s">
        <v>34</v>
      </c>
      <c r="N380" t="s">
        <v>72</v>
      </c>
      <c r="O380" t="s">
        <v>40</v>
      </c>
      <c r="P380" t="s">
        <v>40</v>
      </c>
      <c r="Q380">
        <v>0</v>
      </c>
      <c r="R380">
        <v>0</v>
      </c>
      <c r="S380">
        <v>0</v>
      </c>
      <c r="T380" t="s">
        <v>41</v>
      </c>
      <c r="U380" t="s">
        <v>33</v>
      </c>
      <c r="V380" s="1">
        <v>41625.63958333333</v>
      </c>
      <c r="W380" s="1">
        <v>41626.154166666667</v>
      </c>
      <c r="X380" t="s">
        <v>117</v>
      </c>
      <c r="Y380" t="s">
        <v>74</v>
      </c>
      <c r="Z380" t="s">
        <v>252</v>
      </c>
      <c r="AA380" t="s">
        <v>45</v>
      </c>
      <c r="AB380" t="s">
        <v>33</v>
      </c>
    </row>
    <row r="381" spans="1:28" hidden="1" x14ac:dyDescent="0.35">
      <c r="A381" t="s">
        <v>1187</v>
      </c>
      <c r="B381" t="s">
        <v>112</v>
      </c>
      <c r="C381" t="s">
        <v>1188</v>
      </c>
      <c r="D381">
        <v>2</v>
      </c>
      <c r="E381" t="s">
        <v>1189</v>
      </c>
      <c r="F381" t="s">
        <v>297</v>
      </c>
      <c r="G381" t="s">
        <v>33</v>
      </c>
      <c r="H381" t="s">
        <v>33</v>
      </c>
      <c r="I381" t="s">
        <v>70</v>
      </c>
      <c r="J381" t="s">
        <v>112</v>
      </c>
      <c r="K381" t="s">
        <v>298</v>
      </c>
      <c r="L381" t="s">
        <v>37</v>
      </c>
      <c r="M381" t="s">
        <v>34</v>
      </c>
      <c r="N381" t="s">
        <v>72</v>
      </c>
      <c r="O381" t="s">
        <v>40</v>
      </c>
      <c r="P381" t="s">
        <v>40</v>
      </c>
      <c r="Q381">
        <v>0</v>
      </c>
      <c r="R381">
        <v>0</v>
      </c>
      <c r="S381">
        <v>0</v>
      </c>
      <c r="T381" t="s">
        <v>41</v>
      </c>
      <c r="U381" t="s">
        <v>33</v>
      </c>
      <c r="V381" s="1">
        <v>41629.598611111112</v>
      </c>
      <c r="W381" s="1">
        <v>41634.697222222225</v>
      </c>
      <c r="X381" t="s">
        <v>117</v>
      </c>
      <c r="Y381" t="s">
        <v>74</v>
      </c>
      <c r="Z381" t="s">
        <v>252</v>
      </c>
      <c r="AA381" t="s">
        <v>45</v>
      </c>
      <c r="AB381" t="s">
        <v>33</v>
      </c>
    </row>
    <row r="382" spans="1:28" hidden="1" x14ac:dyDescent="0.35">
      <c r="A382" t="s">
        <v>1187</v>
      </c>
      <c r="B382" t="s">
        <v>112</v>
      </c>
      <c r="C382" t="s">
        <v>1190</v>
      </c>
      <c r="D382">
        <v>2</v>
      </c>
      <c r="E382" t="s">
        <v>1191</v>
      </c>
      <c r="F382" t="s">
        <v>1074</v>
      </c>
      <c r="G382" t="s">
        <v>33</v>
      </c>
      <c r="H382" t="s">
        <v>33</v>
      </c>
      <c r="I382" t="s">
        <v>34</v>
      </c>
      <c r="J382" t="s">
        <v>112</v>
      </c>
      <c r="K382" t="s">
        <v>1075</v>
      </c>
      <c r="L382" t="s">
        <v>86</v>
      </c>
      <c r="M382" t="s">
        <v>34</v>
      </c>
      <c r="N382" t="s">
        <v>72</v>
      </c>
      <c r="O382" t="s">
        <v>40</v>
      </c>
      <c r="P382" t="s">
        <v>40</v>
      </c>
      <c r="Q382">
        <v>0</v>
      </c>
      <c r="R382">
        <v>0</v>
      </c>
      <c r="S382">
        <v>0</v>
      </c>
      <c r="T382" t="s">
        <v>41</v>
      </c>
      <c r="U382" t="s">
        <v>33</v>
      </c>
      <c r="V382" s="1">
        <v>41629.598611111112</v>
      </c>
      <c r="W382" s="1">
        <v>41634.696527777778</v>
      </c>
      <c r="X382" t="s">
        <v>117</v>
      </c>
      <c r="Y382" t="s">
        <v>74</v>
      </c>
      <c r="Z382" t="s">
        <v>252</v>
      </c>
      <c r="AA382" t="s">
        <v>45</v>
      </c>
      <c r="AB382" t="s">
        <v>33</v>
      </c>
    </row>
    <row r="383" spans="1:28" hidden="1" x14ac:dyDescent="0.35">
      <c r="A383" t="s">
        <v>1192</v>
      </c>
      <c r="B383" t="s">
        <v>112</v>
      </c>
      <c r="C383" t="s">
        <v>1193</v>
      </c>
      <c r="D383">
        <v>2</v>
      </c>
      <c r="E383" t="s">
        <v>1194</v>
      </c>
      <c r="F383" t="s">
        <v>32</v>
      </c>
      <c r="G383" t="s">
        <v>33</v>
      </c>
      <c r="H383" t="s">
        <v>33</v>
      </c>
      <c r="I383" t="s">
        <v>34</v>
      </c>
      <c r="J383" t="s">
        <v>112</v>
      </c>
      <c r="K383" t="s">
        <v>36</v>
      </c>
      <c r="L383" t="s">
        <v>37</v>
      </c>
      <c r="M383" t="s">
        <v>38</v>
      </c>
      <c r="N383" t="s">
        <v>39</v>
      </c>
      <c r="O383" t="s">
        <v>40</v>
      </c>
      <c r="P383" t="s">
        <v>40</v>
      </c>
      <c r="Q383">
        <v>0</v>
      </c>
      <c r="R383">
        <v>0</v>
      </c>
      <c r="S383">
        <v>0</v>
      </c>
      <c r="T383" t="s">
        <v>41</v>
      </c>
      <c r="U383" t="s">
        <v>33</v>
      </c>
      <c r="V383" s="1">
        <v>41641.624305555553</v>
      </c>
      <c r="W383" s="1">
        <v>43403.685416666667</v>
      </c>
      <c r="X383" t="s">
        <v>117</v>
      </c>
      <c r="Y383" t="s">
        <v>74</v>
      </c>
      <c r="Z383" t="s">
        <v>252</v>
      </c>
      <c r="AA383" t="s">
        <v>45</v>
      </c>
      <c r="AB383" t="s">
        <v>33</v>
      </c>
    </row>
    <row r="384" spans="1:28" hidden="1" x14ac:dyDescent="0.35">
      <c r="A384" t="s">
        <v>1195</v>
      </c>
      <c r="B384" t="s">
        <v>1196</v>
      </c>
      <c r="C384" t="s">
        <v>1197</v>
      </c>
      <c r="D384">
        <v>2</v>
      </c>
      <c r="E384" t="s">
        <v>1198</v>
      </c>
      <c r="F384" t="s">
        <v>32</v>
      </c>
      <c r="G384" t="s">
        <v>33</v>
      </c>
      <c r="H384" t="s">
        <v>33</v>
      </c>
      <c r="I384" t="s">
        <v>34</v>
      </c>
      <c r="J384" t="s">
        <v>47</v>
      </c>
      <c r="K384" t="s">
        <v>150</v>
      </c>
      <c r="L384" t="s">
        <v>37</v>
      </c>
      <c r="M384" t="s">
        <v>38</v>
      </c>
      <c r="N384" t="s">
        <v>40</v>
      </c>
      <c r="O384" t="s">
        <v>40</v>
      </c>
      <c r="P384" t="s">
        <v>39</v>
      </c>
      <c r="Q384">
        <v>0</v>
      </c>
      <c r="R384">
        <v>0</v>
      </c>
      <c r="S384">
        <v>0</v>
      </c>
      <c r="T384" t="s">
        <v>41</v>
      </c>
      <c r="U384" t="s">
        <v>33</v>
      </c>
      <c r="V384" s="1">
        <v>41648.754861111112</v>
      </c>
      <c r="W384" s="1">
        <v>41649.62222222222</v>
      </c>
      <c r="X384" t="s">
        <v>151</v>
      </c>
      <c r="Y384" t="s">
        <v>152</v>
      </c>
      <c r="Z384" t="s">
        <v>52</v>
      </c>
      <c r="AA384" t="s">
        <v>45</v>
      </c>
      <c r="AB384" t="s">
        <v>90</v>
      </c>
    </row>
    <row r="385" spans="1:28" hidden="1" x14ac:dyDescent="0.35">
      <c r="A385" t="s">
        <v>1199</v>
      </c>
      <c r="B385" t="s">
        <v>1200</v>
      </c>
      <c r="C385" t="s">
        <v>1201</v>
      </c>
      <c r="D385">
        <v>2</v>
      </c>
      <c r="E385" t="s">
        <v>1202</v>
      </c>
      <c r="F385" t="s">
        <v>69</v>
      </c>
      <c r="G385" t="s">
        <v>33</v>
      </c>
      <c r="H385" t="s">
        <v>33</v>
      </c>
      <c r="I385" t="s">
        <v>70</v>
      </c>
      <c r="J385" t="s">
        <v>197</v>
      </c>
      <c r="K385" t="s">
        <v>71</v>
      </c>
      <c r="L385" t="s">
        <v>37</v>
      </c>
      <c r="M385" t="s">
        <v>38</v>
      </c>
      <c r="N385" t="s">
        <v>72</v>
      </c>
      <c r="O385" t="s">
        <v>72</v>
      </c>
      <c r="P385" t="s">
        <v>72</v>
      </c>
      <c r="Q385">
        <v>0</v>
      </c>
      <c r="R385">
        <v>0</v>
      </c>
      <c r="S385">
        <v>0</v>
      </c>
      <c r="T385" t="s">
        <v>41</v>
      </c>
      <c r="U385" t="s">
        <v>33</v>
      </c>
      <c r="V385" s="1">
        <v>41654.672222222223</v>
      </c>
      <c r="W385" s="1">
        <v>41655.699305555558</v>
      </c>
      <c r="X385" t="s">
        <v>1203</v>
      </c>
      <c r="Y385" t="s">
        <v>1204</v>
      </c>
      <c r="Z385" t="s">
        <v>88</v>
      </c>
      <c r="AA385" t="s">
        <v>45</v>
      </c>
      <c r="AB385" t="s">
        <v>33</v>
      </c>
    </row>
    <row r="386" spans="1:28" hidden="1" x14ac:dyDescent="0.35">
      <c r="A386" t="s">
        <v>1205</v>
      </c>
      <c r="B386" t="s">
        <v>1206</v>
      </c>
      <c r="C386" t="s">
        <v>1207</v>
      </c>
      <c r="D386">
        <v>2</v>
      </c>
      <c r="E386" t="s">
        <v>1208</v>
      </c>
      <c r="F386" t="s">
        <v>50</v>
      </c>
      <c r="G386" t="s">
        <v>33</v>
      </c>
      <c r="H386" t="s">
        <v>33</v>
      </c>
      <c r="I386" t="s">
        <v>34</v>
      </c>
      <c r="J386" t="s">
        <v>47</v>
      </c>
      <c r="K386" t="s">
        <v>51</v>
      </c>
      <c r="L386" t="s">
        <v>37</v>
      </c>
      <c r="M386" t="s">
        <v>38</v>
      </c>
      <c r="N386" t="s">
        <v>40</v>
      </c>
      <c r="O386" t="s">
        <v>39</v>
      </c>
      <c r="P386" t="s">
        <v>39</v>
      </c>
      <c r="Q386">
        <v>0</v>
      </c>
      <c r="R386">
        <v>0</v>
      </c>
      <c r="S386">
        <v>0</v>
      </c>
      <c r="T386" t="s">
        <v>41</v>
      </c>
      <c r="U386" t="s">
        <v>33</v>
      </c>
      <c r="V386" s="1">
        <v>41654.672222222223</v>
      </c>
      <c r="W386" s="1">
        <v>41655.720833333333</v>
      </c>
      <c r="X386" t="s">
        <v>151</v>
      </c>
      <c r="Y386" t="s">
        <v>152</v>
      </c>
      <c r="Z386" t="s">
        <v>52</v>
      </c>
      <c r="AA386" t="s">
        <v>45</v>
      </c>
      <c r="AB386" t="s">
        <v>90</v>
      </c>
    </row>
    <row r="387" spans="1:28" hidden="1" x14ac:dyDescent="0.35">
      <c r="A387" t="s">
        <v>1205</v>
      </c>
      <c r="B387" t="s">
        <v>1209</v>
      </c>
      <c r="C387" t="s">
        <v>1210</v>
      </c>
      <c r="D387">
        <v>2</v>
      </c>
      <c r="E387" t="s">
        <v>1211</v>
      </c>
      <c r="F387" t="s">
        <v>220</v>
      </c>
      <c r="G387" t="s">
        <v>33</v>
      </c>
      <c r="H387" t="s">
        <v>33</v>
      </c>
      <c r="I387" t="s">
        <v>70</v>
      </c>
      <c r="J387" t="s">
        <v>66</v>
      </c>
      <c r="K387" t="s">
        <v>221</v>
      </c>
      <c r="L387" t="s">
        <v>37</v>
      </c>
      <c r="M387" t="s">
        <v>38</v>
      </c>
      <c r="N387" t="s">
        <v>39</v>
      </c>
      <c r="O387" t="s">
        <v>39</v>
      </c>
      <c r="P387" t="s">
        <v>39</v>
      </c>
      <c r="Q387">
        <v>0</v>
      </c>
      <c r="R387">
        <v>0</v>
      </c>
      <c r="S387">
        <v>0</v>
      </c>
      <c r="T387" t="s">
        <v>41</v>
      </c>
      <c r="U387" t="s">
        <v>33</v>
      </c>
      <c r="V387" s="1">
        <v>41654.672222222223</v>
      </c>
      <c r="W387" s="1">
        <v>41655.722916666666</v>
      </c>
      <c r="X387" t="s">
        <v>1212</v>
      </c>
      <c r="Y387" t="s">
        <v>44</v>
      </c>
      <c r="Z387" t="s">
        <v>52</v>
      </c>
      <c r="AA387" t="s">
        <v>45</v>
      </c>
      <c r="AB387" t="s">
        <v>90</v>
      </c>
    </row>
    <row r="388" spans="1:28" hidden="1" x14ac:dyDescent="0.35">
      <c r="A388" t="s">
        <v>1199</v>
      </c>
      <c r="B388" t="s">
        <v>478</v>
      </c>
      <c r="C388" t="s">
        <v>1213</v>
      </c>
      <c r="D388">
        <v>2</v>
      </c>
      <c r="E388" t="s">
        <v>1214</v>
      </c>
      <c r="F388" t="s">
        <v>95</v>
      </c>
      <c r="G388" t="s">
        <v>33</v>
      </c>
      <c r="H388" t="s">
        <v>33</v>
      </c>
      <c r="I388" t="s">
        <v>70</v>
      </c>
      <c r="J388" t="s">
        <v>84</v>
      </c>
      <c r="K388" t="s">
        <v>96</v>
      </c>
      <c r="L388" t="s">
        <v>37</v>
      </c>
      <c r="M388" t="s">
        <v>34</v>
      </c>
      <c r="N388" t="s">
        <v>72</v>
      </c>
      <c r="O388" t="s">
        <v>72</v>
      </c>
      <c r="P388" t="s">
        <v>72</v>
      </c>
      <c r="Q388">
        <v>0</v>
      </c>
      <c r="R388">
        <v>0</v>
      </c>
      <c r="S388">
        <v>0</v>
      </c>
      <c r="T388" t="s">
        <v>41</v>
      </c>
      <c r="U388" t="s">
        <v>33</v>
      </c>
      <c r="V388" s="1">
        <v>41654.672222222223</v>
      </c>
      <c r="W388" s="1">
        <v>41655.697222222225</v>
      </c>
      <c r="X388" t="s">
        <v>151</v>
      </c>
      <c r="Y388" t="s">
        <v>152</v>
      </c>
      <c r="Z388" t="s">
        <v>152</v>
      </c>
      <c r="AA388" t="s">
        <v>45</v>
      </c>
      <c r="AB388" t="s">
        <v>33</v>
      </c>
    </row>
    <row r="389" spans="1:28" hidden="1" x14ac:dyDescent="0.35">
      <c r="A389" t="s">
        <v>1215</v>
      </c>
      <c r="B389" t="s">
        <v>29</v>
      </c>
      <c r="C389" t="s">
        <v>1216</v>
      </c>
      <c r="D389">
        <v>2</v>
      </c>
      <c r="E389" t="s">
        <v>1217</v>
      </c>
      <c r="F389" t="s">
        <v>115</v>
      </c>
      <c r="G389" t="s">
        <v>33</v>
      </c>
      <c r="H389" t="s">
        <v>33</v>
      </c>
      <c r="I389" t="s">
        <v>34</v>
      </c>
      <c r="J389" t="s">
        <v>294</v>
      </c>
      <c r="K389" t="s">
        <v>193</v>
      </c>
      <c r="L389" t="s">
        <v>37</v>
      </c>
      <c r="M389" t="s">
        <v>34</v>
      </c>
      <c r="N389" t="s">
        <v>39</v>
      </c>
      <c r="O389" t="s">
        <v>40</v>
      </c>
      <c r="P389" t="s">
        <v>40</v>
      </c>
      <c r="Q389">
        <v>0</v>
      </c>
      <c r="R389">
        <v>0</v>
      </c>
      <c r="S389">
        <v>0</v>
      </c>
      <c r="T389" t="s">
        <v>41</v>
      </c>
      <c r="U389" t="s">
        <v>33</v>
      </c>
      <c r="V389" s="1">
        <v>41654.674305555556</v>
      </c>
      <c r="W389" s="1">
        <v>43465.599305555559</v>
      </c>
      <c r="X389" t="s">
        <v>42</v>
      </c>
      <c r="Y389" t="s">
        <v>43</v>
      </c>
      <c r="Z389" t="s">
        <v>252</v>
      </c>
      <c r="AA389" t="s">
        <v>45</v>
      </c>
      <c r="AB389" t="s">
        <v>90</v>
      </c>
    </row>
    <row r="390" spans="1:28" hidden="1" x14ac:dyDescent="0.35">
      <c r="A390" t="s">
        <v>1218</v>
      </c>
      <c r="B390" t="s">
        <v>214</v>
      </c>
      <c r="C390" t="s">
        <v>1219</v>
      </c>
      <c r="D390">
        <v>2</v>
      </c>
      <c r="E390" t="s">
        <v>1220</v>
      </c>
      <c r="F390" t="s">
        <v>301</v>
      </c>
      <c r="G390" t="s">
        <v>33</v>
      </c>
      <c r="H390" t="s">
        <v>33</v>
      </c>
      <c r="I390" t="s">
        <v>70</v>
      </c>
      <c r="J390" t="s">
        <v>104</v>
      </c>
      <c r="K390" t="s">
        <v>455</v>
      </c>
      <c r="L390" t="s">
        <v>37</v>
      </c>
      <c r="M390" t="s">
        <v>38</v>
      </c>
      <c r="N390" t="s">
        <v>72</v>
      </c>
      <c r="O390" t="s">
        <v>40</v>
      </c>
      <c r="P390" t="s">
        <v>40</v>
      </c>
      <c r="Q390">
        <v>0</v>
      </c>
      <c r="R390">
        <v>0</v>
      </c>
      <c r="S390">
        <v>0</v>
      </c>
      <c r="T390" t="s">
        <v>41</v>
      </c>
      <c r="U390" t="s">
        <v>33</v>
      </c>
      <c r="V390" s="1">
        <v>41660.079861111109</v>
      </c>
      <c r="W390" s="1">
        <v>42237.634027777778</v>
      </c>
      <c r="X390" t="s">
        <v>105</v>
      </c>
      <c r="Y390" t="s">
        <v>60</v>
      </c>
      <c r="Z390" t="s">
        <v>60</v>
      </c>
      <c r="AA390" t="s">
        <v>45</v>
      </c>
      <c r="AB390" t="s">
        <v>90</v>
      </c>
    </row>
    <row r="391" spans="1:28" hidden="1" x14ac:dyDescent="0.35">
      <c r="A391" t="s">
        <v>1221</v>
      </c>
      <c r="B391" t="s">
        <v>57</v>
      </c>
      <c r="C391" t="s">
        <v>1222</v>
      </c>
      <c r="D391">
        <v>2</v>
      </c>
      <c r="E391" t="s">
        <v>1223</v>
      </c>
      <c r="F391" t="s">
        <v>220</v>
      </c>
      <c r="G391" t="s">
        <v>33</v>
      </c>
      <c r="H391" t="s">
        <v>33</v>
      </c>
      <c r="I391" t="s">
        <v>70</v>
      </c>
      <c r="J391" t="s">
        <v>57</v>
      </c>
      <c r="K391" t="s">
        <v>221</v>
      </c>
      <c r="L391" t="s">
        <v>37</v>
      </c>
      <c r="M391" t="s">
        <v>38</v>
      </c>
      <c r="N391" t="s">
        <v>39</v>
      </c>
      <c r="O391" t="s">
        <v>39</v>
      </c>
      <c r="P391" t="s">
        <v>39</v>
      </c>
      <c r="Q391">
        <v>0</v>
      </c>
      <c r="R391">
        <v>0</v>
      </c>
      <c r="S391">
        <v>0</v>
      </c>
      <c r="T391" t="s">
        <v>41</v>
      </c>
      <c r="U391" t="s">
        <v>33</v>
      </c>
      <c r="V391" s="1">
        <v>41664.954861111109</v>
      </c>
      <c r="W391" s="1">
        <v>41691.212500000001</v>
      </c>
      <c r="X391" t="s">
        <v>62</v>
      </c>
      <c r="Y391" t="s">
        <v>63</v>
      </c>
      <c r="Z391" t="s">
        <v>64</v>
      </c>
      <c r="AA391" t="s">
        <v>45</v>
      </c>
      <c r="AB391" t="s">
        <v>123</v>
      </c>
    </row>
    <row r="392" spans="1:28" hidden="1" x14ac:dyDescent="0.35">
      <c r="A392" t="s">
        <v>1221</v>
      </c>
      <c r="B392" t="s">
        <v>57</v>
      </c>
      <c r="C392" t="s">
        <v>1224</v>
      </c>
      <c r="D392">
        <v>2</v>
      </c>
      <c r="E392" t="s">
        <v>1225</v>
      </c>
      <c r="F392" t="s">
        <v>220</v>
      </c>
      <c r="G392" t="s">
        <v>33</v>
      </c>
      <c r="H392" t="s">
        <v>33</v>
      </c>
      <c r="I392" t="s">
        <v>70</v>
      </c>
      <c r="J392" t="s">
        <v>57</v>
      </c>
      <c r="K392" t="s">
        <v>221</v>
      </c>
      <c r="L392" t="s">
        <v>37</v>
      </c>
      <c r="M392" t="s">
        <v>38</v>
      </c>
      <c r="N392" t="s">
        <v>39</v>
      </c>
      <c r="O392" t="s">
        <v>39</v>
      </c>
      <c r="P392" t="s">
        <v>39</v>
      </c>
      <c r="Q392">
        <v>0</v>
      </c>
      <c r="R392">
        <v>0</v>
      </c>
      <c r="S392">
        <v>0</v>
      </c>
      <c r="T392" t="s">
        <v>41</v>
      </c>
      <c r="U392" t="s">
        <v>33</v>
      </c>
      <c r="V392" s="1">
        <v>41664.954861111109</v>
      </c>
      <c r="W392" s="1">
        <v>41691.212500000001</v>
      </c>
      <c r="X392" t="s">
        <v>62</v>
      </c>
      <c r="Y392" t="s">
        <v>63</v>
      </c>
      <c r="Z392" t="s">
        <v>64</v>
      </c>
      <c r="AA392" t="s">
        <v>45</v>
      </c>
      <c r="AB392" t="s">
        <v>123</v>
      </c>
    </row>
    <row r="393" spans="1:28" hidden="1" x14ac:dyDescent="0.35">
      <c r="A393" t="s">
        <v>1226</v>
      </c>
      <c r="B393" t="s">
        <v>222</v>
      </c>
      <c r="C393" t="s">
        <v>1227</v>
      </c>
      <c r="D393">
        <v>2</v>
      </c>
      <c r="E393" t="s">
        <v>1228</v>
      </c>
      <c r="F393" t="s">
        <v>32</v>
      </c>
      <c r="G393" t="s">
        <v>33</v>
      </c>
      <c r="H393" t="s">
        <v>33</v>
      </c>
      <c r="I393" t="s">
        <v>34</v>
      </c>
      <c r="J393" t="s">
        <v>35</v>
      </c>
      <c r="K393" t="s">
        <v>36</v>
      </c>
      <c r="L393" t="s">
        <v>37</v>
      </c>
      <c r="M393" t="s">
        <v>38</v>
      </c>
      <c r="N393" t="s">
        <v>39</v>
      </c>
      <c r="O393" t="s">
        <v>40</v>
      </c>
      <c r="P393" t="s">
        <v>40</v>
      </c>
      <c r="Q393">
        <v>0</v>
      </c>
      <c r="R393">
        <v>0</v>
      </c>
      <c r="S393">
        <v>0</v>
      </c>
      <c r="T393" t="s">
        <v>41</v>
      </c>
      <c r="U393" t="s">
        <v>33</v>
      </c>
      <c r="V393" s="1">
        <v>41665.871527777781</v>
      </c>
      <c r="W393" s="1">
        <v>43675.6</v>
      </c>
      <c r="X393" t="s">
        <v>225</v>
      </c>
      <c r="Y393" t="s">
        <v>60</v>
      </c>
      <c r="Z393" t="s">
        <v>60</v>
      </c>
      <c r="AA393" t="s">
        <v>45</v>
      </c>
      <c r="AB393" t="s">
        <v>33</v>
      </c>
    </row>
    <row r="394" spans="1:28" hidden="1" x14ac:dyDescent="0.35">
      <c r="A394" t="s">
        <v>1229</v>
      </c>
      <c r="B394" t="s">
        <v>222</v>
      </c>
      <c r="C394" t="s">
        <v>1230</v>
      </c>
      <c r="D394">
        <v>2</v>
      </c>
      <c r="E394" t="s">
        <v>1231</v>
      </c>
      <c r="F394" t="s">
        <v>32</v>
      </c>
      <c r="G394" t="s">
        <v>33</v>
      </c>
      <c r="H394" t="s">
        <v>33</v>
      </c>
      <c r="I394" t="s">
        <v>34</v>
      </c>
      <c r="J394" t="s">
        <v>294</v>
      </c>
      <c r="K394" t="s">
        <v>36</v>
      </c>
      <c r="L394" t="s">
        <v>37</v>
      </c>
      <c r="M394" t="s">
        <v>38</v>
      </c>
      <c r="N394" t="s">
        <v>39</v>
      </c>
      <c r="O394" t="s">
        <v>40</v>
      </c>
      <c r="P394" t="s">
        <v>40</v>
      </c>
      <c r="Q394">
        <v>0</v>
      </c>
      <c r="R394">
        <v>0</v>
      </c>
      <c r="S394">
        <v>0</v>
      </c>
      <c r="T394" t="s">
        <v>41</v>
      </c>
      <c r="U394" t="s">
        <v>33</v>
      </c>
      <c r="V394" s="1">
        <v>41670.260416666664</v>
      </c>
      <c r="W394" s="1">
        <v>41691.212500000001</v>
      </c>
      <c r="X394" t="s">
        <v>225</v>
      </c>
      <c r="Y394" t="s">
        <v>60</v>
      </c>
      <c r="Z394" t="s">
        <v>60</v>
      </c>
      <c r="AA394" t="s">
        <v>45</v>
      </c>
      <c r="AB394" t="s">
        <v>33</v>
      </c>
    </row>
    <row r="395" spans="1:28" hidden="1" x14ac:dyDescent="0.35">
      <c r="A395" t="s">
        <v>1232</v>
      </c>
      <c r="B395" t="s">
        <v>112</v>
      </c>
      <c r="C395" t="s">
        <v>1233</v>
      </c>
      <c r="D395">
        <v>2</v>
      </c>
      <c r="E395" t="s">
        <v>1234</v>
      </c>
      <c r="F395" t="s">
        <v>32</v>
      </c>
      <c r="G395" t="s">
        <v>33</v>
      </c>
      <c r="H395" t="s">
        <v>33</v>
      </c>
      <c r="I395" t="s">
        <v>34</v>
      </c>
      <c r="J395" t="s">
        <v>112</v>
      </c>
      <c r="K395" t="s">
        <v>36</v>
      </c>
      <c r="L395" t="s">
        <v>37</v>
      </c>
      <c r="M395" t="s">
        <v>38</v>
      </c>
      <c r="N395" t="s">
        <v>39</v>
      </c>
      <c r="O395" t="s">
        <v>40</v>
      </c>
      <c r="P395" t="s">
        <v>40</v>
      </c>
      <c r="Q395">
        <v>0</v>
      </c>
      <c r="R395">
        <v>0</v>
      </c>
      <c r="S395">
        <v>0</v>
      </c>
      <c r="T395" t="s">
        <v>41</v>
      </c>
      <c r="U395" t="s">
        <v>33</v>
      </c>
      <c r="V395" s="1">
        <v>41670.704861111109</v>
      </c>
      <c r="W395" s="1">
        <v>41680.837500000001</v>
      </c>
      <c r="X395" t="s">
        <v>117</v>
      </c>
      <c r="Y395" t="s">
        <v>74</v>
      </c>
      <c r="Z395" t="s">
        <v>252</v>
      </c>
      <c r="AA395" t="s">
        <v>45</v>
      </c>
      <c r="AB395" t="s">
        <v>106</v>
      </c>
    </row>
    <row r="396" spans="1:28" hidden="1" x14ac:dyDescent="0.35">
      <c r="A396" t="s">
        <v>1235</v>
      </c>
      <c r="B396" t="s">
        <v>565</v>
      </c>
      <c r="C396" t="s">
        <v>1236</v>
      </c>
      <c r="D396">
        <v>2</v>
      </c>
      <c r="E396" t="s">
        <v>1237</v>
      </c>
      <c r="F396" t="s">
        <v>83</v>
      </c>
      <c r="G396" t="s">
        <v>33</v>
      </c>
      <c r="H396" t="s">
        <v>33</v>
      </c>
      <c r="I396" t="s">
        <v>34</v>
      </c>
      <c r="J396" t="s">
        <v>84</v>
      </c>
      <c r="K396" t="s">
        <v>85</v>
      </c>
      <c r="L396" t="s">
        <v>86</v>
      </c>
      <c r="M396" t="s">
        <v>34</v>
      </c>
      <c r="N396" t="s">
        <v>72</v>
      </c>
      <c r="O396" t="s">
        <v>72</v>
      </c>
      <c r="P396" t="s">
        <v>72</v>
      </c>
      <c r="Q396">
        <v>0</v>
      </c>
      <c r="R396">
        <v>0</v>
      </c>
      <c r="S396">
        <v>0</v>
      </c>
      <c r="T396" t="s">
        <v>41</v>
      </c>
      <c r="U396" t="s">
        <v>33</v>
      </c>
      <c r="V396" s="1">
        <v>41675.21875</v>
      </c>
      <c r="W396" s="1">
        <v>42976.06527777778</v>
      </c>
      <c r="X396" t="s">
        <v>151</v>
      </c>
      <c r="Y396" t="s">
        <v>152</v>
      </c>
      <c r="Z396" t="s">
        <v>152</v>
      </c>
      <c r="AA396" t="s">
        <v>45</v>
      </c>
      <c r="AB396" t="s">
        <v>90</v>
      </c>
    </row>
    <row r="397" spans="1:28" hidden="1" x14ac:dyDescent="0.35">
      <c r="A397" t="s">
        <v>6056</v>
      </c>
      <c r="B397" t="s">
        <v>66</v>
      </c>
      <c r="C397" t="s">
        <v>6057</v>
      </c>
      <c r="D397">
        <v>3</v>
      </c>
      <c r="E397" t="s">
        <v>6058</v>
      </c>
      <c r="F397" t="s">
        <v>2407</v>
      </c>
      <c r="G397" t="s">
        <v>2360</v>
      </c>
      <c r="H397" t="s">
        <v>2309</v>
      </c>
      <c r="I397" t="s">
        <v>2316</v>
      </c>
      <c r="J397" t="s">
        <v>66</v>
      </c>
      <c r="K397" t="s">
        <v>2408</v>
      </c>
      <c r="L397" t="s">
        <v>37</v>
      </c>
      <c r="M397" t="s">
        <v>38</v>
      </c>
      <c r="N397" t="s">
        <v>70</v>
      </c>
      <c r="O397" t="s">
        <v>70</v>
      </c>
      <c r="P397" t="s">
        <v>70</v>
      </c>
      <c r="Q397">
        <v>0</v>
      </c>
      <c r="R397">
        <v>0</v>
      </c>
      <c r="S397">
        <v>0</v>
      </c>
      <c r="T397" t="s">
        <v>40</v>
      </c>
      <c r="U397" t="s">
        <v>40</v>
      </c>
      <c r="V397" s="1">
        <v>43619.811805555553</v>
      </c>
      <c r="W397" s="1">
        <v>43620.803472222222</v>
      </c>
      <c r="X397" t="s">
        <v>73</v>
      </c>
      <c r="Y397" t="s">
        <v>74</v>
      </c>
      <c r="Z397" t="s">
        <v>44</v>
      </c>
      <c r="AA397" t="s">
        <v>2284</v>
      </c>
      <c r="AB397" t="s">
        <v>33</v>
      </c>
    </row>
    <row r="398" spans="1:28" hidden="1" x14ac:dyDescent="0.35">
      <c r="A398" t="s">
        <v>91</v>
      </c>
      <c r="B398" t="s">
        <v>92</v>
      </c>
      <c r="C398" t="s">
        <v>93</v>
      </c>
      <c r="D398">
        <v>2</v>
      </c>
      <c r="E398" t="s">
        <v>94</v>
      </c>
      <c r="F398" t="s">
        <v>95</v>
      </c>
      <c r="G398" t="s">
        <v>33</v>
      </c>
      <c r="H398" t="s">
        <v>33</v>
      </c>
      <c r="I398" t="s">
        <v>70</v>
      </c>
      <c r="J398" t="s">
        <v>35</v>
      </c>
      <c r="K398" t="s">
        <v>96</v>
      </c>
      <c r="L398" t="s">
        <v>37</v>
      </c>
      <c r="M398" t="s">
        <v>34</v>
      </c>
      <c r="N398" t="s">
        <v>72</v>
      </c>
      <c r="O398" t="s">
        <v>72</v>
      </c>
      <c r="P398" t="s">
        <v>72</v>
      </c>
      <c r="Q398">
        <v>0</v>
      </c>
      <c r="R398">
        <v>0</v>
      </c>
      <c r="S398">
        <v>0</v>
      </c>
      <c r="T398" t="s">
        <v>87</v>
      </c>
      <c r="U398" t="s">
        <v>33</v>
      </c>
      <c r="V398" s="1">
        <v>40416.775000000001</v>
      </c>
      <c r="W398" s="1">
        <v>43383.834027777775</v>
      </c>
      <c r="X398" t="s">
        <v>97</v>
      </c>
      <c r="Y398" t="s">
        <v>98</v>
      </c>
      <c r="Z398" t="s">
        <v>44</v>
      </c>
      <c r="AA398" t="s">
        <v>99</v>
      </c>
      <c r="AB398" t="s">
        <v>33</v>
      </c>
    </row>
    <row r="399" spans="1:28" hidden="1" x14ac:dyDescent="0.35">
      <c r="A399" t="s">
        <v>1238</v>
      </c>
      <c r="B399" t="s">
        <v>112</v>
      </c>
      <c r="C399" t="s">
        <v>1243</v>
      </c>
      <c r="D399">
        <v>2</v>
      </c>
      <c r="E399" t="s">
        <v>1244</v>
      </c>
      <c r="F399" t="s">
        <v>32</v>
      </c>
      <c r="G399" t="s">
        <v>33</v>
      </c>
      <c r="H399" t="s">
        <v>33</v>
      </c>
      <c r="I399" t="s">
        <v>34</v>
      </c>
      <c r="J399" t="s">
        <v>294</v>
      </c>
      <c r="K399" t="s">
        <v>36</v>
      </c>
      <c r="L399" t="s">
        <v>37</v>
      </c>
      <c r="M399" t="s">
        <v>38</v>
      </c>
      <c r="N399" t="s">
        <v>39</v>
      </c>
      <c r="O399" t="s">
        <v>40</v>
      </c>
      <c r="P399" t="s">
        <v>40</v>
      </c>
      <c r="Q399">
        <v>0</v>
      </c>
      <c r="R399">
        <v>0</v>
      </c>
      <c r="S399">
        <v>0</v>
      </c>
      <c r="T399" t="s">
        <v>41</v>
      </c>
      <c r="U399" t="s">
        <v>33</v>
      </c>
      <c r="V399" s="1">
        <v>41677.202777777777</v>
      </c>
      <c r="W399" s="1">
        <v>42976.06527777778</v>
      </c>
      <c r="X399" t="s">
        <v>117</v>
      </c>
      <c r="Y399" t="s">
        <v>74</v>
      </c>
      <c r="Z399" t="s">
        <v>252</v>
      </c>
      <c r="AA399" t="s">
        <v>45</v>
      </c>
      <c r="AB399" t="s">
        <v>90</v>
      </c>
    </row>
    <row r="400" spans="1:28" hidden="1" x14ac:dyDescent="0.35">
      <c r="A400" t="s">
        <v>1238</v>
      </c>
      <c r="B400" t="s">
        <v>1245</v>
      </c>
      <c r="C400" t="s">
        <v>1246</v>
      </c>
      <c r="D400">
        <v>2</v>
      </c>
      <c r="E400" t="s">
        <v>1247</v>
      </c>
      <c r="F400" t="s">
        <v>32</v>
      </c>
      <c r="G400" t="s">
        <v>33</v>
      </c>
      <c r="H400" t="s">
        <v>33</v>
      </c>
      <c r="I400" t="s">
        <v>34</v>
      </c>
      <c r="J400" t="s">
        <v>75</v>
      </c>
      <c r="K400" t="s">
        <v>150</v>
      </c>
      <c r="L400" t="s">
        <v>37</v>
      </c>
      <c r="M400" t="s">
        <v>38</v>
      </c>
      <c r="N400" t="s">
        <v>40</v>
      </c>
      <c r="O400" t="s">
        <v>40</v>
      </c>
      <c r="P400" t="s">
        <v>39</v>
      </c>
      <c r="Q400">
        <v>0</v>
      </c>
      <c r="R400">
        <v>0</v>
      </c>
      <c r="S400">
        <v>0</v>
      </c>
      <c r="T400" t="s">
        <v>41</v>
      </c>
      <c r="U400" t="s">
        <v>33</v>
      </c>
      <c r="V400" s="1">
        <v>41677.202777777777</v>
      </c>
      <c r="W400" s="1">
        <v>42976.06527777778</v>
      </c>
      <c r="X400" t="s">
        <v>33</v>
      </c>
      <c r="Y400" t="s">
        <v>78</v>
      </c>
      <c r="Z400" t="s">
        <v>78</v>
      </c>
      <c r="AA400" t="s">
        <v>45</v>
      </c>
      <c r="AB400" t="s">
        <v>90</v>
      </c>
    </row>
    <row r="401" spans="1:28" hidden="1" x14ac:dyDescent="0.35">
      <c r="A401" t="s">
        <v>1248</v>
      </c>
      <c r="B401" t="s">
        <v>112</v>
      </c>
      <c r="C401" t="s">
        <v>1249</v>
      </c>
      <c r="D401">
        <v>2</v>
      </c>
      <c r="E401" t="s">
        <v>1250</v>
      </c>
      <c r="F401" t="s">
        <v>297</v>
      </c>
      <c r="G401" t="s">
        <v>33</v>
      </c>
      <c r="H401" t="s">
        <v>33</v>
      </c>
      <c r="I401" t="s">
        <v>70</v>
      </c>
      <c r="J401" t="s">
        <v>112</v>
      </c>
      <c r="K401" t="s">
        <v>298</v>
      </c>
      <c r="L401" t="s">
        <v>37</v>
      </c>
      <c r="M401" t="s">
        <v>34</v>
      </c>
      <c r="N401" t="s">
        <v>72</v>
      </c>
      <c r="O401" t="s">
        <v>40</v>
      </c>
      <c r="P401" t="s">
        <v>40</v>
      </c>
      <c r="Q401">
        <v>0</v>
      </c>
      <c r="R401">
        <v>0</v>
      </c>
      <c r="S401">
        <v>0</v>
      </c>
      <c r="T401" t="s">
        <v>41</v>
      </c>
      <c r="U401" t="s">
        <v>33</v>
      </c>
      <c r="V401" s="1">
        <v>41684.548611111109</v>
      </c>
      <c r="W401" s="1">
        <v>41684.741666666669</v>
      </c>
      <c r="X401" t="s">
        <v>117</v>
      </c>
      <c r="Y401" t="s">
        <v>74</v>
      </c>
      <c r="Z401" t="s">
        <v>252</v>
      </c>
      <c r="AA401" t="s">
        <v>45</v>
      </c>
      <c r="AB401" t="s">
        <v>90</v>
      </c>
    </row>
    <row r="402" spans="1:28" hidden="1" x14ac:dyDescent="0.35">
      <c r="A402" t="s">
        <v>1251</v>
      </c>
      <c r="B402" t="s">
        <v>1209</v>
      </c>
      <c r="C402" t="s">
        <v>1252</v>
      </c>
      <c r="D402">
        <v>2</v>
      </c>
      <c r="E402" t="s">
        <v>1253</v>
      </c>
      <c r="F402" t="s">
        <v>95</v>
      </c>
      <c r="G402" t="s">
        <v>33</v>
      </c>
      <c r="H402" t="s">
        <v>33</v>
      </c>
      <c r="I402" t="s">
        <v>70</v>
      </c>
      <c r="J402" t="s">
        <v>112</v>
      </c>
      <c r="K402" t="s">
        <v>96</v>
      </c>
      <c r="L402" t="s">
        <v>37</v>
      </c>
      <c r="M402" t="s">
        <v>34</v>
      </c>
      <c r="N402" t="s">
        <v>72</v>
      </c>
      <c r="O402" t="s">
        <v>72</v>
      </c>
      <c r="P402" t="s">
        <v>72</v>
      </c>
      <c r="Q402">
        <v>0</v>
      </c>
      <c r="R402">
        <v>0</v>
      </c>
      <c r="S402">
        <v>0</v>
      </c>
      <c r="T402" t="s">
        <v>41</v>
      </c>
      <c r="U402" t="s">
        <v>33</v>
      </c>
      <c r="V402" s="1">
        <v>41694.199999999997</v>
      </c>
      <c r="W402" s="1">
        <v>41694.822916666664</v>
      </c>
      <c r="X402" t="s">
        <v>1212</v>
      </c>
      <c r="Y402" t="s">
        <v>44</v>
      </c>
      <c r="Z402" t="s">
        <v>52</v>
      </c>
      <c r="AA402" t="s">
        <v>45</v>
      </c>
      <c r="AB402" t="s">
        <v>33</v>
      </c>
    </row>
    <row r="403" spans="1:28" hidden="1" x14ac:dyDescent="0.35">
      <c r="A403" t="s">
        <v>1254</v>
      </c>
      <c r="B403" t="s">
        <v>1209</v>
      </c>
      <c r="C403" t="s">
        <v>1255</v>
      </c>
      <c r="D403">
        <v>2</v>
      </c>
      <c r="E403" t="s">
        <v>1256</v>
      </c>
      <c r="F403" t="s">
        <v>95</v>
      </c>
      <c r="G403" t="s">
        <v>33</v>
      </c>
      <c r="H403" t="s">
        <v>33</v>
      </c>
      <c r="I403" t="s">
        <v>70</v>
      </c>
      <c r="J403" t="s">
        <v>66</v>
      </c>
      <c r="K403" t="s">
        <v>96</v>
      </c>
      <c r="L403" t="s">
        <v>37</v>
      </c>
      <c r="M403" t="s">
        <v>34</v>
      </c>
      <c r="N403" t="s">
        <v>72</v>
      </c>
      <c r="O403" t="s">
        <v>72</v>
      </c>
      <c r="P403" t="s">
        <v>72</v>
      </c>
      <c r="Q403">
        <v>0</v>
      </c>
      <c r="R403">
        <v>0</v>
      </c>
      <c r="S403">
        <v>0</v>
      </c>
      <c r="T403" t="s">
        <v>87</v>
      </c>
      <c r="U403" t="s">
        <v>33</v>
      </c>
      <c r="V403" s="1">
        <v>41694.199999999997</v>
      </c>
      <c r="W403" s="1">
        <v>41694.783333333333</v>
      </c>
      <c r="X403" t="s">
        <v>1212</v>
      </c>
      <c r="Y403" t="s">
        <v>44</v>
      </c>
      <c r="Z403" t="s">
        <v>52</v>
      </c>
      <c r="AA403" t="s">
        <v>45</v>
      </c>
      <c r="AB403" t="s">
        <v>33</v>
      </c>
    </row>
    <row r="404" spans="1:28" hidden="1" x14ac:dyDescent="0.35">
      <c r="A404" t="s">
        <v>1257</v>
      </c>
      <c r="B404" t="s">
        <v>29</v>
      </c>
      <c r="C404" t="s">
        <v>1258</v>
      </c>
      <c r="D404">
        <v>2</v>
      </c>
      <c r="E404" t="s">
        <v>1259</v>
      </c>
      <c r="F404" t="s">
        <v>301</v>
      </c>
      <c r="G404" t="s">
        <v>33</v>
      </c>
      <c r="H404" t="s">
        <v>33</v>
      </c>
      <c r="I404" t="s">
        <v>70</v>
      </c>
      <c r="J404" t="s">
        <v>294</v>
      </c>
      <c r="K404" t="s">
        <v>455</v>
      </c>
      <c r="L404" t="s">
        <v>37</v>
      </c>
      <c r="M404" t="s">
        <v>38</v>
      </c>
      <c r="N404" t="s">
        <v>72</v>
      </c>
      <c r="O404" t="s">
        <v>40</v>
      </c>
      <c r="P404" t="s">
        <v>40</v>
      </c>
      <c r="Q404">
        <v>0</v>
      </c>
      <c r="R404">
        <v>0</v>
      </c>
      <c r="S404">
        <v>0</v>
      </c>
      <c r="T404" t="s">
        <v>41</v>
      </c>
      <c r="U404" t="s">
        <v>33</v>
      </c>
      <c r="V404" s="1">
        <v>41694.199999999997</v>
      </c>
      <c r="W404" s="1">
        <v>41694.828472222223</v>
      </c>
      <c r="X404" t="s">
        <v>42</v>
      </c>
      <c r="Y404" t="s">
        <v>43</v>
      </c>
      <c r="Z404" t="s">
        <v>252</v>
      </c>
      <c r="AA404" t="s">
        <v>45</v>
      </c>
      <c r="AB404" t="s">
        <v>118</v>
      </c>
    </row>
    <row r="405" spans="1:28" hidden="1" x14ac:dyDescent="0.35">
      <c r="A405" t="s">
        <v>4343</v>
      </c>
      <c r="B405" t="s">
        <v>369</v>
      </c>
      <c r="C405" t="s">
        <v>4344</v>
      </c>
      <c r="D405">
        <v>3</v>
      </c>
      <c r="E405" t="s">
        <v>4345</v>
      </c>
      <c r="F405" t="s">
        <v>301</v>
      </c>
      <c r="G405" t="s">
        <v>2360</v>
      </c>
      <c r="H405" t="s">
        <v>1959</v>
      </c>
      <c r="I405" t="s">
        <v>70</v>
      </c>
      <c r="J405" t="s">
        <v>474</v>
      </c>
      <c r="K405" t="s">
        <v>2792</v>
      </c>
      <c r="L405" t="s">
        <v>86</v>
      </c>
      <c r="M405" t="s">
        <v>38</v>
      </c>
      <c r="N405" t="s">
        <v>70</v>
      </c>
      <c r="O405" t="s">
        <v>70</v>
      </c>
      <c r="P405" t="s">
        <v>70</v>
      </c>
      <c r="Q405">
        <v>0</v>
      </c>
      <c r="R405">
        <v>0</v>
      </c>
      <c r="S405">
        <v>0</v>
      </c>
      <c r="T405" t="s">
        <v>2354</v>
      </c>
      <c r="U405" t="s">
        <v>40</v>
      </c>
      <c r="V405" s="1">
        <v>43168.978472222225</v>
      </c>
      <c r="W405" s="1">
        <v>43185.640277777777</v>
      </c>
      <c r="X405" t="s">
        <v>73</v>
      </c>
      <c r="Y405" t="s">
        <v>74</v>
      </c>
      <c r="Z405" t="s">
        <v>44</v>
      </c>
      <c r="AA405" t="s">
        <v>99</v>
      </c>
      <c r="AB405" t="s">
        <v>90</v>
      </c>
    </row>
    <row r="406" spans="1:28" hidden="1" x14ac:dyDescent="0.35">
      <c r="A406" t="s">
        <v>5040</v>
      </c>
      <c r="B406" t="s">
        <v>1669</v>
      </c>
      <c r="C406" t="s">
        <v>5041</v>
      </c>
      <c r="D406">
        <v>3</v>
      </c>
      <c r="E406" t="s">
        <v>5042</v>
      </c>
      <c r="F406" t="s">
        <v>220</v>
      </c>
      <c r="G406" t="s">
        <v>2347</v>
      </c>
      <c r="H406" t="s">
        <v>2309</v>
      </c>
      <c r="I406" t="s">
        <v>70</v>
      </c>
      <c r="J406" t="s">
        <v>1669</v>
      </c>
      <c r="K406" t="s">
        <v>2412</v>
      </c>
      <c r="L406" t="s">
        <v>37</v>
      </c>
      <c r="M406" t="s">
        <v>38</v>
      </c>
      <c r="N406" t="s">
        <v>70</v>
      </c>
      <c r="O406" t="s">
        <v>40</v>
      </c>
      <c r="P406" t="s">
        <v>40</v>
      </c>
      <c r="Q406">
        <v>0</v>
      </c>
      <c r="R406">
        <v>0</v>
      </c>
      <c r="S406">
        <v>0</v>
      </c>
      <c r="T406" t="s">
        <v>40</v>
      </c>
      <c r="U406" t="s">
        <v>40</v>
      </c>
      <c r="V406" s="1">
        <v>43341.853472222225</v>
      </c>
      <c r="W406" s="1">
        <v>43411.802083333336</v>
      </c>
      <c r="X406" t="s">
        <v>941</v>
      </c>
      <c r="Y406" t="s">
        <v>396</v>
      </c>
      <c r="Z406" t="s">
        <v>44</v>
      </c>
      <c r="AA406" t="s">
        <v>5043</v>
      </c>
      <c r="AB406" t="s">
        <v>209</v>
      </c>
    </row>
    <row r="407" spans="1:28" hidden="1" x14ac:dyDescent="0.35">
      <c r="A407" t="s">
        <v>1269</v>
      </c>
      <c r="B407" t="s">
        <v>214</v>
      </c>
      <c r="C407" t="s">
        <v>1270</v>
      </c>
      <c r="D407">
        <v>2</v>
      </c>
      <c r="E407" t="s">
        <v>1271</v>
      </c>
      <c r="F407" t="s">
        <v>83</v>
      </c>
      <c r="G407" t="s">
        <v>33</v>
      </c>
      <c r="H407" t="s">
        <v>33</v>
      </c>
      <c r="I407" t="s">
        <v>34</v>
      </c>
      <c r="J407" t="s">
        <v>104</v>
      </c>
      <c r="K407" t="s">
        <v>85</v>
      </c>
      <c r="L407" t="s">
        <v>86</v>
      </c>
      <c r="M407" t="s">
        <v>34</v>
      </c>
      <c r="N407" t="s">
        <v>72</v>
      </c>
      <c r="O407" t="s">
        <v>72</v>
      </c>
      <c r="P407" t="s">
        <v>72</v>
      </c>
      <c r="Q407">
        <v>0</v>
      </c>
      <c r="R407">
        <v>0</v>
      </c>
      <c r="S407">
        <v>0</v>
      </c>
      <c r="T407" t="s">
        <v>87</v>
      </c>
      <c r="U407" t="s">
        <v>33</v>
      </c>
      <c r="V407" s="1">
        <v>41698.262499999997</v>
      </c>
      <c r="W407" s="1">
        <v>42293.620833333334</v>
      </c>
      <c r="X407" t="s">
        <v>105</v>
      </c>
      <c r="Y407" t="s">
        <v>60</v>
      </c>
      <c r="Z407" t="s">
        <v>60</v>
      </c>
      <c r="AA407" t="s">
        <v>45</v>
      </c>
      <c r="AB407" t="s">
        <v>90</v>
      </c>
    </row>
    <row r="408" spans="1:28" hidden="1" x14ac:dyDescent="0.35">
      <c r="A408" t="s">
        <v>1272</v>
      </c>
      <c r="B408" t="s">
        <v>75</v>
      </c>
      <c r="C408" t="s">
        <v>1273</v>
      </c>
      <c r="D408">
        <v>2</v>
      </c>
      <c r="E408" t="s">
        <v>1274</v>
      </c>
      <c r="F408" t="s">
        <v>246</v>
      </c>
      <c r="G408" t="s">
        <v>33</v>
      </c>
      <c r="H408" t="s">
        <v>33</v>
      </c>
      <c r="I408" t="s">
        <v>34</v>
      </c>
      <c r="J408" t="s">
        <v>75</v>
      </c>
      <c r="K408" t="s">
        <v>247</v>
      </c>
      <c r="L408" t="s">
        <v>37</v>
      </c>
      <c r="M408" t="s">
        <v>34</v>
      </c>
      <c r="N408" t="s">
        <v>40</v>
      </c>
      <c r="O408" t="s">
        <v>39</v>
      </c>
      <c r="P408" t="s">
        <v>39</v>
      </c>
      <c r="Q408">
        <v>0</v>
      </c>
      <c r="R408">
        <v>0</v>
      </c>
      <c r="S408">
        <v>0</v>
      </c>
      <c r="T408" t="s">
        <v>41</v>
      </c>
      <c r="U408" t="s">
        <v>33</v>
      </c>
      <c r="V408" s="1">
        <v>41705.006944444445</v>
      </c>
      <c r="W408" s="1">
        <v>42702.798611111109</v>
      </c>
      <c r="X408" t="s">
        <v>33</v>
      </c>
      <c r="Y408" t="s">
        <v>78</v>
      </c>
      <c r="Z408" t="s">
        <v>78</v>
      </c>
      <c r="AA408" t="s">
        <v>45</v>
      </c>
      <c r="AB408" t="s">
        <v>118</v>
      </c>
    </row>
    <row r="409" spans="1:28" hidden="1" x14ac:dyDescent="0.35">
      <c r="A409" t="s">
        <v>1275</v>
      </c>
      <c r="B409" t="s">
        <v>101</v>
      </c>
      <c r="C409" t="s">
        <v>1276</v>
      </c>
      <c r="D409">
        <v>2</v>
      </c>
      <c r="E409" t="s">
        <v>1277</v>
      </c>
      <c r="F409" t="s">
        <v>95</v>
      </c>
      <c r="G409" t="s">
        <v>33</v>
      </c>
      <c r="H409" t="s">
        <v>33</v>
      </c>
      <c r="I409" t="s">
        <v>70</v>
      </c>
      <c r="J409" t="s">
        <v>104</v>
      </c>
      <c r="K409" t="s">
        <v>96</v>
      </c>
      <c r="L409" t="s">
        <v>37</v>
      </c>
      <c r="M409" t="s">
        <v>34</v>
      </c>
      <c r="N409" t="s">
        <v>72</v>
      </c>
      <c r="O409" t="s">
        <v>72</v>
      </c>
      <c r="P409" t="s">
        <v>72</v>
      </c>
      <c r="Q409">
        <v>0</v>
      </c>
      <c r="R409">
        <v>0</v>
      </c>
      <c r="S409">
        <v>0</v>
      </c>
      <c r="T409" t="s">
        <v>41</v>
      </c>
      <c r="U409" t="s">
        <v>33</v>
      </c>
      <c r="V409" s="1">
        <v>41712.454861111109</v>
      </c>
      <c r="W409" s="1">
        <v>42221.65625</v>
      </c>
      <c r="X409" t="s">
        <v>105</v>
      </c>
      <c r="Y409" t="s">
        <v>60</v>
      </c>
      <c r="Z409" t="s">
        <v>60</v>
      </c>
      <c r="AA409" t="s">
        <v>45</v>
      </c>
      <c r="AB409" t="s">
        <v>33</v>
      </c>
    </row>
    <row r="410" spans="1:28" hidden="1" x14ac:dyDescent="0.35">
      <c r="A410" t="s">
        <v>1275</v>
      </c>
      <c r="B410" t="s">
        <v>214</v>
      </c>
      <c r="C410" t="s">
        <v>1278</v>
      </c>
      <c r="D410">
        <v>2</v>
      </c>
      <c r="E410" t="s">
        <v>1279</v>
      </c>
      <c r="F410" t="s">
        <v>1132</v>
      </c>
      <c r="G410" t="s">
        <v>33</v>
      </c>
      <c r="H410" t="s">
        <v>33</v>
      </c>
      <c r="I410" t="s">
        <v>70</v>
      </c>
      <c r="J410" t="s">
        <v>104</v>
      </c>
      <c r="K410" t="s">
        <v>1280</v>
      </c>
      <c r="L410" t="s">
        <v>37</v>
      </c>
      <c r="M410" t="s">
        <v>38</v>
      </c>
      <c r="N410" t="s">
        <v>72</v>
      </c>
      <c r="O410" t="s">
        <v>39</v>
      </c>
      <c r="P410" t="s">
        <v>39</v>
      </c>
      <c r="Q410">
        <v>0</v>
      </c>
      <c r="R410">
        <v>0</v>
      </c>
      <c r="S410">
        <v>0</v>
      </c>
      <c r="T410" t="s">
        <v>41</v>
      </c>
      <c r="U410" t="s">
        <v>33</v>
      </c>
      <c r="V410" s="1">
        <v>41712.454861111109</v>
      </c>
      <c r="W410" s="1">
        <v>42221.659722222219</v>
      </c>
      <c r="X410" t="s">
        <v>105</v>
      </c>
      <c r="Y410" t="s">
        <v>60</v>
      </c>
      <c r="Z410" t="s">
        <v>60</v>
      </c>
      <c r="AA410" t="s">
        <v>45</v>
      </c>
      <c r="AB410" t="s">
        <v>33</v>
      </c>
    </row>
    <row r="411" spans="1:28" hidden="1" x14ac:dyDescent="0.35">
      <c r="A411" t="s">
        <v>1275</v>
      </c>
      <c r="B411" t="s">
        <v>214</v>
      </c>
      <c r="C411" t="s">
        <v>1281</v>
      </c>
      <c r="D411">
        <v>2</v>
      </c>
      <c r="E411" t="s">
        <v>1282</v>
      </c>
      <c r="F411" t="s">
        <v>1121</v>
      </c>
      <c r="G411" t="s">
        <v>33</v>
      </c>
      <c r="H411" t="s">
        <v>33</v>
      </c>
      <c r="I411" t="s">
        <v>70</v>
      </c>
      <c r="J411" t="s">
        <v>104</v>
      </c>
      <c r="K411" t="s">
        <v>1122</v>
      </c>
      <c r="L411" t="s">
        <v>37</v>
      </c>
      <c r="M411" t="s">
        <v>34</v>
      </c>
      <c r="N411" t="s">
        <v>72</v>
      </c>
      <c r="O411" t="s">
        <v>39</v>
      </c>
      <c r="P411" t="s">
        <v>39</v>
      </c>
      <c r="Q411">
        <v>0</v>
      </c>
      <c r="R411">
        <v>0</v>
      </c>
      <c r="S411">
        <v>0</v>
      </c>
      <c r="T411" t="s">
        <v>41</v>
      </c>
      <c r="U411" t="s">
        <v>33</v>
      </c>
      <c r="V411" s="1">
        <v>41712.454861111109</v>
      </c>
      <c r="W411" s="1">
        <v>42221.660416666666</v>
      </c>
      <c r="X411" t="s">
        <v>105</v>
      </c>
      <c r="Y411" t="s">
        <v>60</v>
      </c>
      <c r="Z411" t="s">
        <v>60</v>
      </c>
      <c r="AA411" t="s">
        <v>45</v>
      </c>
      <c r="AB411" t="s">
        <v>33</v>
      </c>
    </row>
    <row r="412" spans="1:28" hidden="1" x14ac:dyDescent="0.35">
      <c r="A412" t="s">
        <v>1283</v>
      </c>
      <c r="B412" t="s">
        <v>104</v>
      </c>
      <c r="C412" t="s">
        <v>1284</v>
      </c>
      <c r="D412">
        <v>2</v>
      </c>
      <c r="E412" t="s">
        <v>1285</v>
      </c>
      <c r="F412" t="s">
        <v>238</v>
      </c>
      <c r="G412" t="s">
        <v>33</v>
      </c>
      <c r="H412" t="s">
        <v>33</v>
      </c>
      <c r="I412" t="s">
        <v>34</v>
      </c>
      <c r="J412" t="s">
        <v>104</v>
      </c>
      <c r="K412" t="s">
        <v>239</v>
      </c>
      <c r="L412" t="s">
        <v>37</v>
      </c>
      <c r="M412" t="s">
        <v>34</v>
      </c>
      <c r="N412" t="s">
        <v>39</v>
      </c>
      <c r="O412" t="s">
        <v>39</v>
      </c>
      <c r="P412" t="s">
        <v>39</v>
      </c>
      <c r="Q412">
        <v>0</v>
      </c>
      <c r="R412">
        <v>0</v>
      </c>
      <c r="S412">
        <v>0</v>
      </c>
      <c r="T412" t="s">
        <v>87</v>
      </c>
      <c r="U412" t="s">
        <v>33</v>
      </c>
      <c r="V412" s="1">
        <v>41712.454861111109</v>
      </c>
      <c r="W412" s="1">
        <v>43465.599305555559</v>
      </c>
      <c r="X412" t="s">
        <v>105</v>
      </c>
      <c r="Y412" t="s">
        <v>60</v>
      </c>
      <c r="Z412" t="s">
        <v>60</v>
      </c>
      <c r="AA412" t="s">
        <v>45</v>
      </c>
      <c r="AB412" t="s">
        <v>209</v>
      </c>
    </row>
    <row r="413" spans="1:28" hidden="1" x14ac:dyDescent="0.35">
      <c r="A413" t="s">
        <v>1286</v>
      </c>
      <c r="B413" t="s">
        <v>101</v>
      </c>
      <c r="C413" t="s">
        <v>1276</v>
      </c>
      <c r="D413">
        <v>2</v>
      </c>
      <c r="E413" t="s">
        <v>1277</v>
      </c>
      <c r="F413" t="s">
        <v>95</v>
      </c>
      <c r="G413" t="s">
        <v>33</v>
      </c>
      <c r="H413" t="s">
        <v>33</v>
      </c>
      <c r="I413" t="s">
        <v>70</v>
      </c>
      <c r="J413" t="s">
        <v>104</v>
      </c>
      <c r="K413" t="s">
        <v>96</v>
      </c>
      <c r="L413" t="s">
        <v>37</v>
      </c>
      <c r="M413" t="s">
        <v>34</v>
      </c>
      <c r="N413" t="s">
        <v>72</v>
      </c>
      <c r="O413" t="s">
        <v>72</v>
      </c>
      <c r="P413" t="s">
        <v>72</v>
      </c>
      <c r="Q413">
        <v>0</v>
      </c>
      <c r="R413">
        <v>0</v>
      </c>
      <c r="S413">
        <v>0</v>
      </c>
      <c r="T413" t="s">
        <v>41</v>
      </c>
      <c r="U413" t="s">
        <v>33</v>
      </c>
      <c r="V413" s="1">
        <v>41712.454861111109</v>
      </c>
      <c r="W413" s="1">
        <v>42221.65625</v>
      </c>
      <c r="X413" t="s">
        <v>105</v>
      </c>
      <c r="Y413" t="s">
        <v>60</v>
      </c>
      <c r="Z413" t="s">
        <v>60</v>
      </c>
      <c r="AA413" t="s">
        <v>45</v>
      </c>
      <c r="AB413" t="s">
        <v>33</v>
      </c>
    </row>
    <row r="414" spans="1:28" hidden="1" x14ac:dyDescent="0.35">
      <c r="A414" t="s">
        <v>1286</v>
      </c>
      <c r="B414" t="s">
        <v>214</v>
      </c>
      <c r="C414" t="s">
        <v>1278</v>
      </c>
      <c r="D414">
        <v>2</v>
      </c>
      <c r="E414" t="s">
        <v>1279</v>
      </c>
      <c r="F414" t="s">
        <v>1132</v>
      </c>
      <c r="G414" t="s">
        <v>33</v>
      </c>
      <c r="H414" t="s">
        <v>33</v>
      </c>
      <c r="I414" t="s">
        <v>70</v>
      </c>
      <c r="J414" t="s">
        <v>104</v>
      </c>
      <c r="K414" t="s">
        <v>1280</v>
      </c>
      <c r="L414" t="s">
        <v>37</v>
      </c>
      <c r="M414" t="s">
        <v>38</v>
      </c>
      <c r="N414" t="s">
        <v>72</v>
      </c>
      <c r="O414" t="s">
        <v>39</v>
      </c>
      <c r="P414" t="s">
        <v>39</v>
      </c>
      <c r="Q414">
        <v>0</v>
      </c>
      <c r="R414">
        <v>0</v>
      </c>
      <c r="S414">
        <v>0</v>
      </c>
      <c r="T414" t="s">
        <v>41</v>
      </c>
      <c r="U414" t="s">
        <v>33</v>
      </c>
      <c r="V414" s="1">
        <v>41712.454861111109</v>
      </c>
      <c r="W414" s="1">
        <v>42221.659722222219</v>
      </c>
      <c r="X414" t="s">
        <v>105</v>
      </c>
      <c r="Y414" t="s">
        <v>60</v>
      </c>
      <c r="Z414" t="s">
        <v>60</v>
      </c>
      <c r="AA414" t="s">
        <v>45</v>
      </c>
      <c r="AB414" t="s">
        <v>33</v>
      </c>
    </row>
    <row r="415" spans="1:28" hidden="1" x14ac:dyDescent="0.35">
      <c r="A415" t="s">
        <v>1286</v>
      </c>
      <c r="B415" t="s">
        <v>214</v>
      </c>
      <c r="C415" t="s">
        <v>1281</v>
      </c>
      <c r="D415">
        <v>2</v>
      </c>
      <c r="E415" t="s">
        <v>1282</v>
      </c>
      <c r="F415" t="s">
        <v>1121</v>
      </c>
      <c r="G415" t="s">
        <v>33</v>
      </c>
      <c r="H415" t="s">
        <v>33</v>
      </c>
      <c r="I415" t="s">
        <v>70</v>
      </c>
      <c r="J415" t="s">
        <v>104</v>
      </c>
      <c r="K415" t="s">
        <v>1122</v>
      </c>
      <c r="L415" t="s">
        <v>37</v>
      </c>
      <c r="M415" t="s">
        <v>34</v>
      </c>
      <c r="N415" t="s">
        <v>72</v>
      </c>
      <c r="O415" t="s">
        <v>39</v>
      </c>
      <c r="P415" t="s">
        <v>39</v>
      </c>
      <c r="Q415">
        <v>0</v>
      </c>
      <c r="R415">
        <v>0</v>
      </c>
      <c r="S415">
        <v>0</v>
      </c>
      <c r="T415" t="s">
        <v>41</v>
      </c>
      <c r="U415" t="s">
        <v>33</v>
      </c>
      <c r="V415" s="1">
        <v>41712.454861111109</v>
      </c>
      <c r="W415" s="1">
        <v>42221.660416666666</v>
      </c>
      <c r="X415" t="s">
        <v>105</v>
      </c>
      <c r="Y415" t="s">
        <v>60</v>
      </c>
      <c r="Z415" t="s">
        <v>60</v>
      </c>
      <c r="AA415" t="s">
        <v>45</v>
      </c>
      <c r="AB415" t="s">
        <v>33</v>
      </c>
    </row>
    <row r="416" spans="1:28" hidden="1" x14ac:dyDescent="0.35">
      <c r="A416" t="s">
        <v>1287</v>
      </c>
      <c r="B416" t="s">
        <v>197</v>
      </c>
      <c r="C416" t="s">
        <v>1281</v>
      </c>
      <c r="D416">
        <v>2</v>
      </c>
      <c r="E416" t="s">
        <v>1282</v>
      </c>
      <c r="F416" t="s">
        <v>1121</v>
      </c>
      <c r="G416" t="s">
        <v>33</v>
      </c>
      <c r="H416" t="s">
        <v>33</v>
      </c>
      <c r="I416" t="s">
        <v>70</v>
      </c>
      <c r="J416" t="s">
        <v>104</v>
      </c>
      <c r="K416" t="s">
        <v>1122</v>
      </c>
      <c r="L416" t="s">
        <v>37</v>
      </c>
      <c r="M416" t="s">
        <v>34</v>
      </c>
      <c r="N416" t="s">
        <v>72</v>
      </c>
      <c r="O416" t="s">
        <v>39</v>
      </c>
      <c r="P416" t="s">
        <v>39</v>
      </c>
      <c r="Q416">
        <v>0</v>
      </c>
      <c r="R416">
        <v>0</v>
      </c>
      <c r="S416">
        <v>0</v>
      </c>
      <c r="T416" t="s">
        <v>41</v>
      </c>
      <c r="U416" t="s">
        <v>33</v>
      </c>
      <c r="V416" s="1">
        <v>41712.454861111109</v>
      </c>
      <c r="W416" s="1">
        <v>42221.660416666666</v>
      </c>
      <c r="X416" t="s">
        <v>200</v>
      </c>
      <c r="Y416" t="s">
        <v>88</v>
      </c>
      <c r="Z416" t="s">
        <v>88</v>
      </c>
      <c r="AA416" t="s">
        <v>45</v>
      </c>
      <c r="AB416" t="s">
        <v>33</v>
      </c>
    </row>
    <row r="417" spans="1:28" hidden="1" x14ac:dyDescent="0.35">
      <c r="A417" t="s">
        <v>1288</v>
      </c>
      <c r="B417" t="s">
        <v>1289</v>
      </c>
      <c r="C417" t="s">
        <v>1290</v>
      </c>
      <c r="D417">
        <v>2</v>
      </c>
      <c r="E417" t="s">
        <v>1291</v>
      </c>
      <c r="F417" t="s">
        <v>246</v>
      </c>
      <c r="G417" t="s">
        <v>33</v>
      </c>
      <c r="H417" t="s">
        <v>33</v>
      </c>
      <c r="I417" t="s">
        <v>34</v>
      </c>
      <c r="J417" t="s">
        <v>35</v>
      </c>
      <c r="K417" t="s">
        <v>264</v>
      </c>
      <c r="L417" t="s">
        <v>37</v>
      </c>
      <c r="M417" t="s">
        <v>34</v>
      </c>
      <c r="N417" t="s">
        <v>39</v>
      </c>
      <c r="O417" t="s">
        <v>39</v>
      </c>
      <c r="P417" t="s">
        <v>40</v>
      </c>
      <c r="Q417">
        <v>0</v>
      </c>
      <c r="R417">
        <v>0</v>
      </c>
      <c r="S417">
        <v>0</v>
      </c>
      <c r="T417" t="s">
        <v>87</v>
      </c>
      <c r="U417" t="s">
        <v>33</v>
      </c>
      <c r="V417" s="1">
        <v>41714.587500000001</v>
      </c>
      <c r="W417" s="1">
        <v>41724.040277777778</v>
      </c>
      <c r="X417" t="s">
        <v>175</v>
      </c>
      <c r="Y417" t="s">
        <v>74</v>
      </c>
      <c r="Z417" t="s">
        <v>64</v>
      </c>
      <c r="AA417" t="s">
        <v>45</v>
      </c>
      <c r="AB417" t="s">
        <v>209</v>
      </c>
    </row>
    <row r="418" spans="1:28" hidden="1" x14ac:dyDescent="0.35">
      <c r="A418" t="s">
        <v>1288</v>
      </c>
      <c r="B418" t="s">
        <v>584</v>
      </c>
      <c r="C418" t="s">
        <v>1292</v>
      </c>
      <c r="D418">
        <v>2</v>
      </c>
      <c r="E418" t="s">
        <v>1293</v>
      </c>
      <c r="F418" t="s">
        <v>301</v>
      </c>
      <c r="G418" t="s">
        <v>33</v>
      </c>
      <c r="H418" t="s">
        <v>33</v>
      </c>
      <c r="I418" t="s">
        <v>70</v>
      </c>
      <c r="J418" t="s">
        <v>35</v>
      </c>
      <c r="K418" t="s">
        <v>455</v>
      </c>
      <c r="L418" t="s">
        <v>37</v>
      </c>
      <c r="M418" t="s">
        <v>38</v>
      </c>
      <c r="N418" t="s">
        <v>72</v>
      </c>
      <c r="O418" t="s">
        <v>40</v>
      </c>
      <c r="P418" t="s">
        <v>40</v>
      </c>
      <c r="Q418">
        <v>0</v>
      </c>
      <c r="R418">
        <v>0</v>
      </c>
      <c r="S418">
        <v>0</v>
      </c>
      <c r="T418" t="s">
        <v>41</v>
      </c>
      <c r="U418" t="s">
        <v>33</v>
      </c>
      <c r="V418" s="1">
        <v>41714.587500000001</v>
      </c>
      <c r="W418" s="1">
        <v>41724.043055555558</v>
      </c>
      <c r="X418" t="s">
        <v>587</v>
      </c>
      <c r="Y418" t="s">
        <v>43</v>
      </c>
      <c r="Z418" t="s">
        <v>252</v>
      </c>
      <c r="AA418" t="s">
        <v>45</v>
      </c>
      <c r="AB418" t="s">
        <v>209</v>
      </c>
    </row>
    <row r="419" spans="1:28" hidden="1" x14ac:dyDescent="0.35">
      <c r="A419" t="s">
        <v>1288</v>
      </c>
      <c r="B419" t="s">
        <v>331</v>
      </c>
      <c r="C419" t="s">
        <v>1294</v>
      </c>
      <c r="D419">
        <v>2</v>
      </c>
      <c r="E419" t="s">
        <v>1295</v>
      </c>
      <c r="F419" t="s">
        <v>246</v>
      </c>
      <c r="G419" t="s">
        <v>33</v>
      </c>
      <c r="H419" t="s">
        <v>33</v>
      </c>
      <c r="I419" t="s">
        <v>34</v>
      </c>
      <c r="J419" t="s">
        <v>331</v>
      </c>
      <c r="K419" t="s">
        <v>264</v>
      </c>
      <c r="L419" t="s">
        <v>37</v>
      </c>
      <c r="M419" t="s">
        <v>34</v>
      </c>
      <c r="N419" t="s">
        <v>39</v>
      </c>
      <c r="O419" t="s">
        <v>39</v>
      </c>
      <c r="P419" t="s">
        <v>40</v>
      </c>
      <c r="Q419">
        <v>0</v>
      </c>
      <c r="R419">
        <v>0</v>
      </c>
      <c r="S419">
        <v>0</v>
      </c>
      <c r="T419" t="s">
        <v>87</v>
      </c>
      <c r="U419" t="s">
        <v>33</v>
      </c>
      <c r="V419" s="1">
        <v>41714.587500000001</v>
      </c>
      <c r="W419" s="1">
        <v>41724.206250000003</v>
      </c>
      <c r="X419" t="s">
        <v>33</v>
      </c>
      <c r="Y419" t="s">
        <v>74</v>
      </c>
      <c r="Z419" t="s">
        <v>64</v>
      </c>
      <c r="AA419" t="s">
        <v>45</v>
      </c>
      <c r="AB419" t="s">
        <v>209</v>
      </c>
    </row>
    <row r="420" spans="1:28" hidden="1" x14ac:dyDescent="0.35">
      <c r="A420" t="s">
        <v>1288</v>
      </c>
      <c r="B420" t="s">
        <v>1289</v>
      </c>
      <c r="C420" t="s">
        <v>1296</v>
      </c>
      <c r="D420">
        <v>2</v>
      </c>
      <c r="E420" t="s">
        <v>1297</v>
      </c>
      <c r="F420" t="s">
        <v>115</v>
      </c>
      <c r="G420" t="s">
        <v>33</v>
      </c>
      <c r="H420" t="s">
        <v>33</v>
      </c>
      <c r="I420" t="s">
        <v>34</v>
      </c>
      <c r="J420" t="s">
        <v>171</v>
      </c>
      <c r="K420" t="s">
        <v>174</v>
      </c>
      <c r="L420" t="s">
        <v>37</v>
      </c>
      <c r="M420" t="s">
        <v>34</v>
      </c>
      <c r="N420" t="s">
        <v>40</v>
      </c>
      <c r="O420" t="s">
        <v>39</v>
      </c>
      <c r="P420" t="s">
        <v>40</v>
      </c>
      <c r="Q420">
        <v>0</v>
      </c>
      <c r="R420">
        <v>0</v>
      </c>
      <c r="S420">
        <v>0</v>
      </c>
      <c r="T420" t="s">
        <v>87</v>
      </c>
      <c r="U420" t="s">
        <v>33</v>
      </c>
      <c r="V420" s="1">
        <v>41714.587500000001</v>
      </c>
      <c r="W420" s="1">
        <v>42464.737500000003</v>
      </c>
      <c r="X420" t="s">
        <v>175</v>
      </c>
      <c r="Y420" t="s">
        <v>74</v>
      </c>
      <c r="Z420" t="s">
        <v>64</v>
      </c>
      <c r="AA420" t="s">
        <v>45</v>
      </c>
      <c r="AB420" t="s">
        <v>209</v>
      </c>
    </row>
    <row r="421" spans="1:28" hidden="1" x14ac:dyDescent="0.35">
      <c r="A421" t="s">
        <v>1288</v>
      </c>
      <c r="B421" t="s">
        <v>722</v>
      </c>
      <c r="C421" t="s">
        <v>1298</v>
      </c>
      <c r="D421">
        <v>2</v>
      </c>
      <c r="E421" t="s">
        <v>1299</v>
      </c>
      <c r="F421" t="s">
        <v>1121</v>
      </c>
      <c r="G421" t="s">
        <v>33</v>
      </c>
      <c r="H421" t="s">
        <v>33</v>
      </c>
      <c r="I421" t="s">
        <v>70</v>
      </c>
      <c r="J421" t="s">
        <v>35</v>
      </c>
      <c r="K421" t="s">
        <v>1122</v>
      </c>
      <c r="L421" t="s">
        <v>37</v>
      </c>
      <c r="M421" t="s">
        <v>34</v>
      </c>
      <c r="N421" t="s">
        <v>72</v>
      </c>
      <c r="O421" t="s">
        <v>39</v>
      </c>
      <c r="P421" t="s">
        <v>39</v>
      </c>
      <c r="Q421">
        <v>0</v>
      </c>
      <c r="R421">
        <v>0</v>
      </c>
      <c r="S421">
        <v>0</v>
      </c>
      <c r="T421" t="s">
        <v>41</v>
      </c>
      <c r="U421" t="s">
        <v>33</v>
      </c>
      <c r="V421" s="1">
        <v>41714.587500000001</v>
      </c>
      <c r="W421" s="1">
        <v>41724.042361111111</v>
      </c>
      <c r="X421" t="s">
        <v>33</v>
      </c>
      <c r="Y421" t="s">
        <v>600</v>
      </c>
      <c r="Z421" t="s">
        <v>78</v>
      </c>
      <c r="AA421" t="s">
        <v>45</v>
      </c>
      <c r="AB421" t="s">
        <v>209</v>
      </c>
    </row>
    <row r="422" spans="1:28" hidden="1" x14ac:dyDescent="0.35">
      <c r="A422" t="s">
        <v>1288</v>
      </c>
      <c r="B422" t="s">
        <v>1055</v>
      </c>
      <c r="C422" t="s">
        <v>1300</v>
      </c>
      <c r="D422">
        <v>2</v>
      </c>
      <c r="E422" t="s">
        <v>1301</v>
      </c>
      <c r="F422" t="s">
        <v>115</v>
      </c>
      <c r="G422" t="s">
        <v>33</v>
      </c>
      <c r="H422" t="s">
        <v>33</v>
      </c>
      <c r="I422" t="s">
        <v>34</v>
      </c>
      <c r="J422" t="s">
        <v>35</v>
      </c>
      <c r="K422" t="s">
        <v>174</v>
      </c>
      <c r="L422" t="s">
        <v>37</v>
      </c>
      <c r="M422" t="s">
        <v>34</v>
      </c>
      <c r="N422" t="s">
        <v>40</v>
      </c>
      <c r="O422" t="s">
        <v>39</v>
      </c>
      <c r="P422" t="s">
        <v>40</v>
      </c>
      <c r="Q422">
        <v>0</v>
      </c>
      <c r="R422">
        <v>0</v>
      </c>
      <c r="S422">
        <v>0</v>
      </c>
      <c r="T422" t="s">
        <v>87</v>
      </c>
      <c r="U422" t="s">
        <v>33</v>
      </c>
      <c r="V422" s="1">
        <v>41714.587500000001</v>
      </c>
      <c r="W422" s="1">
        <v>42464.737500000003</v>
      </c>
      <c r="X422" t="s">
        <v>175</v>
      </c>
      <c r="Y422" t="s">
        <v>74</v>
      </c>
      <c r="Z422" t="s">
        <v>64</v>
      </c>
      <c r="AA422" t="s">
        <v>45</v>
      </c>
      <c r="AB422" t="s">
        <v>209</v>
      </c>
    </row>
    <row r="423" spans="1:28" hidden="1" x14ac:dyDescent="0.35">
      <c r="A423" t="s">
        <v>1288</v>
      </c>
      <c r="B423" t="s">
        <v>584</v>
      </c>
      <c r="C423" t="s">
        <v>1302</v>
      </c>
      <c r="D423">
        <v>2</v>
      </c>
      <c r="E423" t="s">
        <v>1303</v>
      </c>
      <c r="F423" t="s">
        <v>464</v>
      </c>
      <c r="G423" t="s">
        <v>33</v>
      </c>
      <c r="H423" t="s">
        <v>33</v>
      </c>
      <c r="I423" t="s">
        <v>34</v>
      </c>
      <c r="J423" t="s">
        <v>35</v>
      </c>
      <c r="K423" t="s">
        <v>465</v>
      </c>
      <c r="L423" t="s">
        <v>432</v>
      </c>
      <c r="M423" t="s">
        <v>38</v>
      </c>
      <c r="N423" t="s">
        <v>72</v>
      </c>
      <c r="O423" t="s">
        <v>40</v>
      </c>
      <c r="P423" t="s">
        <v>40</v>
      </c>
      <c r="Q423">
        <v>0</v>
      </c>
      <c r="R423">
        <v>0</v>
      </c>
      <c r="S423">
        <v>0</v>
      </c>
      <c r="T423" t="s">
        <v>41</v>
      </c>
      <c r="U423" t="s">
        <v>33</v>
      </c>
      <c r="V423" s="1">
        <v>41714.587500000001</v>
      </c>
      <c r="W423" s="1">
        <v>41724.049305555556</v>
      </c>
      <c r="X423" t="s">
        <v>587</v>
      </c>
      <c r="Y423" t="s">
        <v>43</v>
      </c>
      <c r="Z423" t="s">
        <v>252</v>
      </c>
      <c r="AA423" t="s">
        <v>45</v>
      </c>
      <c r="AB423" t="s">
        <v>209</v>
      </c>
    </row>
    <row r="424" spans="1:28" hidden="1" x14ac:dyDescent="0.35">
      <c r="A424" t="s">
        <v>1288</v>
      </c>
      <c r="B424" t="s">
        <v>584</v>
      </c>
      <c r="C424" t="s">
        <v>1304</v>
      </c>
      <c r="D424">
        <v>2</v>
      </c>
      <c r="E424" t="s">
        <v>1305</v>
      </c>
      <c r="F424" t="s">
        <v>301</v>
      </c>
      <c r="G424" t="s">
        <v>33</v>
      </c>
      <c r="H424" t="s">
        <v>33</v>
      </c>
      <c r="I424" t="s">
        <v>70</v>
      </c>
      <c r="J424" t="s">
        <v>35</v>
      </c>
      <c r="K424" t="s">
        <v>455</v>
      </c>
      <c r="L424" t="s">
        <v>37</v>
      </c>
      <c r="M424" t="s">
        <v>38</v>
      </c>
      <c r="N424" t="s">
        <v>72</v>
      </c>
      <c r="O424" t="s">
        <v>40</v>
      </c>
      <c r="P424" t="s">
        <v>40</v>
      </c>
      <c r="Q424">
        <v>0</v>
      </c>
      <c r="R424">
        <v>0</v>
      </c>
      <c r="S424">
        <v>0</v>
      </c>
      <c r="T424" t="s">
        <v>41</v>
      </c>
      <c r="U424" t="s">
        <v>33</v>
      </c>
      <c r="V424" s="1">
        <v>41714.587500000001</v>
      </c>
      <c r="W424" s="1">
        <v>41724.052083333336</v>
      </c>
      <c r="X424" t="s">
        <v>587</v>
      </c>
      <c r="Y424" t="s">
        <v>43</v>
      </c>
      <c r="Z424" t="s">
        <v>252</v>
      </c>
      <c r="AA424" t="s">
        <v>45</v>
      </c>
      <c r="AB424" t="s">
        <v>209</v>
      </c>
    </row>
    <row r="425" spans="1:28" hidden="1" x14ac:dyDescent="0.35">
      <c r="A425" t="s">
        <v>1288</v>
      </c>
      <c r="B425" t="s">
        <v>584</v>
      </c>
      <c r="C425" t="s">
        <v>1306</v>
      </c>
      <c r="D425">
        <v>2</v>
      </c>
      <c r="E425" t="s">
        <v>1307</v>
      </c>
      <c r="F425" t="s">
        <v>301</v>
      </c>
      <c r="G425" t="s">
        <v>33</v>
      </c>
      <c r="H425" t="s">
        <v>33</v>
      </c>
      <c r="I425" t="s">
        <v>70</v>
      </c>
      <c r="J425" t="s">
        <v>35</v>
      </c>
      <c r="K425" t="s">
        <v>455</v>
      </c>
      <c r="L425" t="s">
        <v>37</v>
      </c>
      <c r="M425" t="s">
        <v>38</v>
      </c>
      <c r="N425" t="s">
        <v>72</v>
      </c>
      <c r="O425" t="s">
        <v>40</v>
      </c>
      <c r="P425" t="s">
        <v>40</v>
      </c>
      <c r="Q425">
        <v>0</v>
      </c>
      <c r="R425">
        <v>0</v>
      </c>
      <c r="S425">
        <v>0</v>
      </c>
      <c r="T425" t="s">
        <v>41</v>
      </c>
      <c r="U425" t="s">
        <v>33</v>
      </c>
      <c r="V425" s="1">
        <v>41714.587500000001</v>
      </c>
      <c r="W425" s="1">
        <v>41724.077777777777</v>
      </c>
      <c r="X425" t="s">
        <v>587</v>
      </c>
      <c r="Y425" t="s">
        <v>43</v>
      </c>
      <c r="Z425" t="s">
        <v>252</v>
      </c>
      <c r="AA425" t="s">
        <v>45</v>
      </c>
      <c r="AB425" t="s">
        <v>209</v>
      </c>
    </row>
    <row r="426" spans="1:28" hidden="1" x14ac:dyDescent="0.35">
      <c r="A426" t="s">
        <v>1308</v>
      </c>
      <c r="B426" t="s">
        <v>331</v>
      </c>
      <c r="C426" t="s">
        <v>1294</v>
      </c>
      <c r="D426">
        <v>2</v>
      </c>
      <c r="E426" t="s">
        <v>1295</v>
      </c>
      <c r="F426" t="s">
        <v>246</v>
      </c>
      <c r="G426" t="s">
        <v>33</v>
      </c>
      <c r="H426" t="s">
        <v>33</v>
      </c>
      <c r="I426" t="s">
        <v>34</v>
      </c>
      <c r="J426" t="s">
        <v>331</v>
      </c>
      <c r="K426" t="s">
        <v>264</v>
      </c>
      <c r="L426" t="s">
        <v>37</v>
      </c>
      <c r="M426" t="s">
        <v>34</v>
      </c>
      <c r="N426" t="s">
        <v>39</v>
      </c>
      <c r="O426" t="s">
        <v>39</v>
      </c>
      <c r="P426" t="s">
        <v>40</v>
      </c>
      <c r="Q426">
        <v>0</v>
      </c>
      <c r="R426">
        <v>0</v>
      </c>
      <c r="S426">
        <v>0</v>
      </c>
      <c r="T426" t="s">
        <v>87</v>
      </c>
      <c r="U426" t="s">
        <v>33</v>
      </c>
      <c r="V426" s="1">
        <v>41714.587500000001</v>
      </c>
      <c r="W426" s="1">
        <v>41724.206250000003</v>
      </c>
      <c r="X426" t="s">
        <v>33</v>
      </c>
      <c r="Y426" t="s">
        <v>74</v>
      </c>
      <c r="Z426" t="s">
        <v>64</v>
      </c>
      <c r="AA426" t="s">
        <v>45</v>
      </c>
      <c r="AB426" t="s">
        <v>209</v>
      </c>
    </row>
    <row r="427" spans="1:28" hidden="1" x14ac:dyDescent="0.35">
      <c r="A427" t="s">
        <v>1308</v>
      </c>
      <c r="B427" t="s">
        <v>584</v>
      </c>
      <c r="C427" t="s">
        <v>1309</v>
      </c>
      <c r="D427">
        <v>2</v>
      </c>
      <c r="E427" t="s">
        <v>1310</v>
      </c>
      <c r="F427" t="s">
        <v>301</v>
      </c>
      <c r="G427" t="s">
        <v>33</v>
      </c>
      <c r="H427" t="s">
        <v>33</v>
      </c>
      <c r="I427" t="s">
        <v>70</v>
      </c>
      <c r="J427" t="s">
        <v>294</v>
      </c>
      <c r="K427" t="s">
        <v>455</v>
      </c>
      <c r="L427" t="s">
        <v>37</v>
      </c>
      <c r="M427" t="s">
        <v>38</v>
      </c>
      <c r="N427" t="s">
        <v>72</v>
      </c>
      <c r="O427" t="s">
        <v>40</v>
      </c>
      <c r="P427" t="s">
        <v>40</v>
      </c>
      <c r="Q427">
        <v>0</v>
      </c>
      <c r="R427">
        <v>0</v>
      </c>
      <c r="S427">
        <v>0</v>
      </c>
      <c r="T427" t="s">
        <v>41</v>
      </c>
      <c r="U427" t="s">
        <v>33</v>
      </c>
      <c r="V427" s="1">
        <v>41722.597222222219</v>
      </c>
      <c r="W427" s="1">
        <v>41722.667361111111</v>
      </c>
      <c r="X427" t="s">
        <v>587</v>
      </c>
      <c r="Y427" t="s">
        <v>43</v>
      </c>
      <c r="Z427" t="s">
        <v>252</v>
      </c>
      <c r="AA427" t="s">
        <v>45</v>
      </c>
      <c r="AB427" t="s">
        <v>209</v>
      </c>
    </row>
    <row r="428" spans="1:28" hidden="1" x14ac:dyDescent="0.35">
      <c r="A428" t="s">
        <v>1308</v>
      </c>
      <c r="B428" t="s">
        <v>722</v>
      </c>
      <c r="C428" t="s">
        <v>1311</v>
      </c>
      <c r="D428">
        <v>2</v>
      </c>
      <c r="E428" t="s">
        <v>1312</v>
      </c>
      <c r="F428" t="s">
        <v>1121</v>
      </c>
      <c r="G428" t="s">
        <v>33</v>
      </c>
      <c r="H428" t="s">
        <v>33</v>
      </c>
      <c r="I428" t="s">
        <v>70</v>
      </c>
      <c r="J428" t="s">
        <v>75</v>
      </c>
      <c r="K428" t="s">
        <v>1122</v>
      </c>
      <c r="L428" t="s">
        <v>37</v>
      </c>
      <c r="M428" t="s">
        <v>34</v>
      </c>
      <c r="N428" t="s">
        <v>72</v>
      </c>
      <c r="O428" t="s">
        <v>39</v>
      </c>
      <c r="P428" t="s">
        <v>39</v>
      </c>
      <c r="Q428">
        <v>0</v>
      </c>
      <c r="R428">
        <v>0</v>
      </c>
      <c r="S428">
        <v>0</v>
      </c>
      <c r="T428" t="s">
        <v>41</v>
      </c>
      <c r="U428" t="s">
        <v>33</v>
      </c>
      <c r="V428" s="1">
        <v>41722.597222222219</v>
      </c>
      <c r="W428" s="1">
        <v>41722.657638888886</v>
      </c>
      <c r="X428" t="s">
        <v>33</v>
      </c>
      <c r="Y428" t="s">
        <v>600</v>
      </c>
      <c r="Z428" t="s">
        <v>78</v>
      </c>
      <c r="AA428" t="s">
        <v>45</v>
      </c>
      <c r="AB428" t="s">
        <v>209</v>
      </c>
    </row>
    <row r="429" spans="1:28" hidden="1" x14ac:dyDescent="0.35">
      <c r="A429" t="s">
        <v>1308</v>
      </c>
      <c r="B429" t="s">
        <v>584</v>
      </c>
      <c r="C429" t="s">
        <v>1313</v>
      </c>
      <c r="D429">
        <v>2</v>
      </c>
      <c r="E429" t="s">
        <v>1314</v>
      </c>
      <c r="F429" t="s">
        <v>464</v>
      </c>
      <c r="G429" t="s">
        <v>33</v>
      </c>
      <c r="H429" t="s">
        <v>33</v>
      </c>
      <c r="I429" t="s">
        <v>34</v>
      </c>
      <c r="J429" t="s">
        <v>294</v>
      </c>
      <c r="K429" t="s">
        <v>465</v>
      </c>
      <c r="L429" t="s">
        <v>432</v>
      </c>
      <c r="M429" t="s">
        <v>38</v>
      </c>
      <c r="N429" t="s">
        <v>72</v>
      </c>
      <c r="O429" t="s">
        <v>40</v>
      </c>
      <c r="P429" t="s">
        <v>40</v>
      </c>
      <c r="Q429">
        <v>0</v>
      </c>
      <c r="R429">
        <v>0</v>
      </c>
      <c r="S429">
        <v>0</v>
      </c>
      <c r="T429" t="s">
        <v>41</v>
      </c>
      <c r="U429" t="s">
        <v>33</v>
      </c>
      <c r="V429" s="1">
        <v>41722.597222222219</v>
      </c>
      <c r="W429" s="1">
        <v>41722.660416666666</v>
      </c>
      <c r="X429" t="s">
        <v>587</v>
      </c>
      <c r="Y429" t="s">
        <v>43</v>
      </c>
      <c r="Z429" t="s">
        <v>252</v>
      </c>
      <c r="AA429" t="s">
        <v>45</v>
      </c>
      <c r="AB429" t="s">
        <v>209</v>
      </c>
    </row>
    <row r="430" spans="1:28" hidden="1" x14ac:dyDescent="0.35">
      <c r="A430" t="s">
        <v>1308</v>
      </c>
      <c r="B430" t="s">
        <v>584</v>
      </c>
      <c r="C430" t="s">
        <v>1315</v>
      </c>
      <c r="D430">
        <v>2</v>
      </c>
      <c r="E430" t="s">
        <v>1316</v>
      </c>
      <c r="F430" t="s">
        <v>301</v>
      </c>
      <c r="G430" t="s">
        <v>33</v>
      </c>
      <c r="H430" t="s">
        <v>33</v>
      </c>
      <c r="I430" t="s">
        <v>70</v>
      </c>
      <c r="J430" t="s">
        <v>294</v>
      </c>
      <c r="K430" t="s">
        <v>455</v>
      </c>
      <c r="L430" t="s">
        <v>37</v>
      </c>
      <c r="M430" t="s">
        <v>38</v>
      </c>
      <c r="N430" t="s">
        <v>72</v>
      </c>
      <c r="O430" t="s">
        <v>40</v>
      </c>
      <c r="P430" t="s">
        <v>40</v>
      </c>
      <c r="Q430">
        <v>0</v>
      </c>
      <c r="R430">
        <v>0</v>
      </c>
      <c r="S430">
        <v>0</v>
      </c>
      <c r="T430" t="s">
        <v>41</v>
      </c>
      <c r="U430" t="s">
        <v>33</v>
      </c>
      <c r="V430" s="1">
        <v>41722.597222222219</v>
      </c>
      <c r="W430" s="1">
        <v>41722.665972222225</v>
      </c>
      <c r="X430" t="s">
        <v>587</v>
      </c>
      <c r="Y430" t="s">
        <v>43</v>
      </c>
      <c r="Z430" t="s">
        <v>252</v>
      </c>
      <c r="AA430" t="s">
        <v>45</v>
      </c>
      <c r="AB430" t="s">
        <v>209</v>
      </c>
    </row>
    <row r="431" spans="1:28" hidden="1" x14ac:dyDescent="0.35">
      <c r="A431" t="s">
        <v>1308</v>
      </c>
      <c r="B431" t="s">
        <v>584</v>
      </c>
      <c r="C431" t="s">
        <v>1317</v>
      </c>
      <c r="D431">
        <v>2</v>
      </c>
      <c r="E431" t="s">
        <v>1318</v>
      </c>
      <c r="F431" t="s">
        <v>301</v>
      </c>
      <c r="G431" t="s">
        <v>33</v>
      </c>
      <c r="H431" t="s">
        <v>33</v>
      </c>
      <c r="I431" t="s">
        <v>70</v>
      </c>
      <c r="J431" t="s">
        <v>294</v>
      </c>
      <c r="K431" t="s">
        <v>455</v>
      </c>
      <c r="L431" t="s">
        <v>37</v>
      </c>
      <c r="M431" t="s">
        <v>38</v>
      </c>
      <c r="N431" t="s">
        <v>72</v>
      </c>
      <c r="O431" t="s">
        <v>40</v>
      </c>
      <c r="P431" t="s">
        <v>40</v>
      </c>
      <c r="Q431">
        <v>0</v>
      </c>
      <c r="R431">
        <v>0</v>
      </c>
      <c r="S431">
        <v>0</v>
      </c>
      <c r="T431" t="s">
        <v>41</v>
      </c>
      <c r="U431" t="s">
        <v>33</v>
      </c>
      <c r="V431" s="1">
        <v>41722.597222222219</v>
      </c>
      <c r="W431" s="1">
        <v>41722.666666666664</v>
      </c>
      <c r="X431" t="s">
        <v>587</v>
      </c>
      <c r="Y431" t="s">
        <v>43</v>
      </c>
      <c r="Z431" t="s">
        <v>252</v>
      </c>
      <c r="AA431" t="s">
        <v>45</v>
      </c>
      <c r="AB431" t="s">
        <v>209</v>
      </c>
    </row>
    <row r="432" spans="1:28" hidden="1" x14ac:dyDescent="0.35">
      <c r="A432" t="s">
        <v>1319</v>
      </c>
      <c r="B432" t="s">
        <v>222</v>
      </c>
      <c r="C432" t="s">
        <v>1320</v>
      </c>
      <c r="D432">
        <v>2</v>
      </c>
      <c r="E432" t="s">
        <v>1321</v>
      </c>
      <c r="F432" t="s">
        <v>745</v>
      </c>
      <c r="G432" t="s">
        <v>33</v>
      </c>
      <c r="H432" t="s">
        <v>33</v>
      </c>
      <c r="I432" t="s">
        <v>38</v>
      </c>
      <c r="J432" t="s">
        <v>75</v>
      </c>
      <c r="K432" t="s">
        <v>746</v>
      </c>
      <c r="L432" t="s">
        <v>86</v>
      </c>
      <c r="M432" t="s">
        <v>34</v>
      </c>
      <c r="N432" t="s">
        <v>40</v>
      </c>
      <c r="O432" t="s">
        <v>40</v>
      </c>
      <c r="P432" t="s">
        <v>39</v>
      </c>
      <c r="Q432">
        <v>0</v>
      </c>
      <c r="R432">
        <v>0</v>
      </c>
      <c r="S432">
        <v>0</v>
      </c>
      <c r="T432" t="s">
        <v>41</v>
      </c>
      <c r="U432" t="s">
        <v>33</v>
      </c>
      <c r="V432" s="1">
        <v>41723.559027777781</v>
      </c>
      <c r="W432" s="1">
        <v>43085.103472222225</v>
      </c>
      <c r="X432" t="s">
        <v>225</v>
      </c>
      <c r="Y432" t="s">
        <v>60</v>
      </c>
      <c r="Z432" t="s">
        <v>60</v>
      </c>
      <c r="AA432" t="s">
        <v>45</v>
      </c>
      <c r="AB432" t="s">
        <v>118</v>
      </c>
    </row>
    <row r="433" spans="1:28" hidden="1" x14ac:dyDescent="0.35">
      <c r="A433" t="s">
        <v>1319</v>
      </c>
      <c r="B433" t="s">
        <v>112</v>
      </c>
      <c r="C433" t="s">
        <v>1322</v>
      </c>
      <c r="D433">
        <v>2</v>
      </c>
      <c r="E433" t="s">
        <v>1323</v>
      </c>
      <c r="F433" t="s">
        <v>301</v>
      </c>
      <c r="G433" t="s">
        <v>33</v>
      </c>
      <c r="H433" t="s">
        <v>33</v>
      </c>
      <c r="I433" t="s">
        <v>70</v>
      </c>
      <c r="J433" t="s">
        <v>112</v>
      </c>
      <c r="K433" t="s">
        <v>455</v>
      </c>
      <c r="L433" t="s">
        <v>37</v>
      </c>
      <c r="M433" t="s">
        <v>38</v>
      </c>
      <c r="N433" t="s">
        <v>72</v>
      </c>
      <c r="O433" t="s">
        <v>40</v>
      </c>
      <c r="P433" t="s">
        <v>40</v>
      </c>
      <c r="Q433">
        <v>0</v>
      </c>
      <c r="R433">
        <v>0</v>
      </c>
      <c r="S433">
        <v>0</v>
      </c>
      <c r="T433" t="s">
        <v>41</v>
      </c>
      <c r="U433" t="s">
        <v>33</v>
      </c>
      <c r="V433" s="1">
        <v>41725.913194444445</v>
      </c>
      <c r="W433" s="1">
        <v>41726.5625</v>
      </c>
      <c r="X433" t="s">
        <v>117</v>
      </c>
      <c r="Y433" t="s">
        <v>74</v>
      </c>
      <c r="Z433" t="s">
        <v>252</v>
      </c>
      <c r="AA433" t="s">
        <v>45</v>
      </c>
      <c r="AB433" t="s">
        <v>118</v>
      </c>
    </row>
    <row r="434" spans="1:28" hidden="1" x14ac:dyDescent="0.35">
      <c r="A434" t="s">
        <v>1319</v>
      </c>
      <c r="B434" t="s">
        <v>112</v>
      </c>
      <c r="C434" t="s">
        <v>1324</v>
      </c>
      <c r="D434">
        <v>2</v>
      </c>
      <c r="E434" t="s">
        <v>1325</v>
      </c>
      <c r="F434" t="s">
        <v>301</v>
      </c>
      <c r="G434" t="s">
        <v>33</v>
      </c>
      <c r="H434" t="s">
        <v>33</v>
      </c>
      <c r="I434" t="s">
        <v>70</v>
      </c>
      <c r="J434" t="s">
        <v>112</v>
      </c>
      <c r="K434" t="s">
        <v>455</v>
      </c>
      <c r="L434" t="s">
        <v>37</v>
      </c>
      <c r="M434" t="s">
        <v>38</v>
      </c>
      <c r="N434" t="s">
        <v>72</v>
      </c>
      <c r="O434" t="s">
        <v>40</v>
      </c>
      <c r="P434" t="s">
        <v>40</v>
      </c>
      <c r="Q434">
        <v>0</v>
      </c>
      <c r="R434">
        <v>0</v>
      </c>
      <c r="S434">
        <v>0</v>
      </c>
      <c r="T434" t="s">
        <v>41</v>
      </c>
      <c r="U434" t="s">
        <v>33</v>
      </c>
      <c r="V434" s="1">
        <v>41725.913194444445</v>
      </c>
      <c r="W434" s="1">
        <v>42878.061805555553</v>
      </c>
      <c r="X434" t="s">
        <v>117</v>
      </c>
      <c r="Y434" t="s">
        <v>74</v>
      </c>
      <c r="Z434" t="s">
        <v>252</v>
      </c>
      <c r="AA434" t="s">
        <v>45</v>
      </c>
      <c r="AB434" t="s">
        <v>118</v>
      </c>
    </row>
    <row r="435" spans="1:28" hidden="1" x14ac:dyDescent="0.35">
      <c r="A435" t="s">
        <v>1319</v>
      </c>
      <c r="B435" t="s">
        <v>112</v>
      </c>
      <c r="C435" t="s">
        <v>1326</v>
      </c>
      <c r="D435">
        <v>2</v>
      </c>
      <c r="E435" t="s">
        <v>1327</v>
      </c>
      <c r="F435" t="s">
        <v>301</v>
      </c>
      <c r="G435" t="s">
        <v>33</v>
      </c>
      <c r="H435" t="s">
        <v>33</v>
      </c>
      <c r="I435" t="s">
        <v>70</v>
      </c>
      <c r="J435" t="s">
        <v>112</v>
      </c>
      <c r="K435" t="s">
        <v>455</v>
      </c>
      <c r="L435" t="s">
        <v>37</v>
      </c>
      <c r="M435" t="s">
        <v>38</v>
      </c>
      <c r="N435" t="s">
        <v>72</v>
      </c>
      <c r="O435" t="s">
        <v>40</v>
      </c>
      <c r="P435" t="s">
        <v>40</v>
      </c>
      <c r="Q435">
        <v>0</v>
      </c>
      <c r="R435">
        <v>0</v>
      </c>
      <c r="S435">
        <v>0</v>
      </c>
      <c r="T435" t="s">
        <v>41</v>
      </c>
      <c r="U435" t="s">
        <v>33</v>
      </c>
      <c r="V435" s="1">
        <v>41725.913194444445</v>
      </c>
      <c r="W435" s="1">
        <v>42878.061805555553</v>
      </c>
      <c r="X435" t="s">
        <v>117</v>
      </c>
      <c r="Y435" t="s">
        <v>74</v>
      </c>
      <c r="Z435" t="s">
        <v>252</v>
      </c>
      <c r="AA435" t="s">
        <v>45</v>
      </c>
      <c r="AB435" t="s">
        <v>118</v>
      </c>
    </row>
    <row r="436" spans="1:28" hidden="1" x14ac:dyDescent="0.35">
      <c r="A436" t="s">
        <v>1319</v>
      </c>
      <c r="B436" t="s">
        <v>112</v>
      </c>
      <c r="C436" t="s">
        <v>1328</v>
      </c>
      <c r="D436">
        <v>2</v>
      </c>
      <c r="E436" t="s">
        <v>1329</v>
      </c>
      <c r="F436" t="s">
        <v>301</v>
      </c>
      <c r="G436" t="s">
        <v>33</v>
      </c>
      <c r="H436" t="s">
        <v>33</v>
      </c>
      <c r="I436" t="s">
        <v>70</v>
      </c>
      <c r="J436" t="s">
        <v>112</v>
      </c>
      <c r="K436" t="s">
        <v>455</v>
      </c>
      <c r="L436" t="s">
        <v>37</v>
      </c>
      <c r="M436" t="s">
        <v>38</v>
      </c>
      <c r="N436" t="s">
        <v>72</v>
      </c>
      <c r="O436" t="s">
        <v>40</v>
      </c>
      <c r="P436" t="s">
        <v>40</v>
      </c>
      <c r="Q436">
        <v>0</v>
      </c>
      <c r="R436">
        <v>0</v>
      </c>
      <c r="S436">
        <v>0</v>
      </c>
      <c r="T436" t="s">
        <v>41</v>
      </c>
      <c r="U436" t="s">
        <v>33</v>
      </c>
      <c r="V436" s="1">
        <v>41725.913194444445</v>
      </c>
      <c r="W436" s="1">
        <v>41726.575694444444</v>
      </c>
      <c r="X436" t="s">
        <v>117</v>
      </c>
      <c r="Y436" t="s">
        <v>74</v>
      </c>
      <c r="Z436" t="s">
        <v>252</v>
      </c>
      <c r="AA436" t="s">
        <v>45</v>
      </c>
      <c r="AB436" t="s">
        <v>118</v>
      </c>
    </row>
    <row r="437" spans="1:28" hidden="1" x14ac:dyDescent="0.35">
      <c r="A437" t="s">
        <v>1319</v>
      </c>
      <c r="B437" t="s">
        <v>112</v>
      </c>
      <c r="C437" t="s">
        <v>1330</v>
      </c>
      <c r="D437">
        <v>2</v>
      </c>
      <c r="E437" t="s">
        <v>1331</v>
      </c>
      <c r="F437" t="s">
        <v>301</v>
      </c>
      <c r="G437" t="s">
        <v>33</v>
      </c>
      <c r="H437" t="s">
        <v>33</v>
      </c>
      <c r="I437" t="s">
        <v>70</v>
      </c>
      <c r="J437" t="s">
        <v>112</v>
      </c>
      <c r="K437" t="s">
        <v>455</v>
      </c>
      <c r="L437" t="s">
        <v>37</v>
      </c>
      <c r="M437" t="s">
        <v>38</v>
      </c>
      <c r="N437" t="s">
        <v>72</v>
      </c>
      <c r="O437" t="s">
        <v>40</v>
      </c>
      <c r="P437" t="s">
        <v>40</v>
      </c>
      <c r="Q437">
        <v>0</v>
      </c>
      <c r="R437">
        <v>0</v>
      </c>
      <c r="S437">
        <v>0</v>
      </c>
      <c r="T437" t="s">
        <v>41</v>
      </c>
      <c r="U437" t="s">
        <v>33</v>
      </c>
      <c r="V437" s="1">
        <v>41725.913194444445</v>
      </c>
      <c r="W437" s="1">
        <v>42878.061805555553</v>
      </c>
      <c r="X437" t="s">
        <v>117</v>
      </c>
      <c r="Y437" t="s">
        <v>74</v>
      </c>
      <c r="Z437" t="s">
        <v>252</v>
      </c>
      <c r="AA437" t="s">
        <v>45</v>
      </c>
      <c r="AB437" t="s">
        <v>118</v>
      </c>
    </row>
    <row r="438" spans="1:28" hidden="1" x14ac:dyDescent="0.35">
      <c r="A438" t="s">
        <v>1319</v>
      </c>
      <c r="B438" t="s">
        <v>112</v>
      </c>
      <c r="C438" t="s">
        <v>1332</v>
      </c>
      <c r="D438">
        <v>2</v>
      </c>
      <c r="E438" t="s">
        <v>1333</v>
      </c>
      <c r="F438" t="s">
        <v>297</v>
      </c>
      <c r="G438" t="s">
        <v>33</v>
      </c>
      <c r="H438" t="s">
        <v>33</v>
      </c>
      <c r="I438" t="s">
        <v>70</v>
      </c>
      <c r="J438" t="s">
        <v>112</v>
      </c>
      <c r="K438" t="s">
        <v>298</v>
      </c>
      <c r="L438" t="s">
        <v>37</v>
      </c>
      <c r="M438" t="s">
        <v>34</v>
      </c>
      <c r="N438" t="s">
        <v>72</v>
      </c>
      <c r="O438" t="s">
        <v>40</v>
      </c>
      <c r="P438" t="s">
        <v>40</v>
      </c>
      <c r="Q438">
        <v>0</v>
      </c>
      <c r="R438">
        <v>0</v>
      </c>
      <c r="S438">
        <v>0</v>
      </c>
      <c r="T438" t="s">
        <v>41</v>
      </c>
      <c r="U438" t="s">
        <v>33</v>
      </c>
      <c r="V438" s="1">
        <v>41725.913194444445</v>
      </c>
      <c r="W438" s="1">
        <v>42878.061805555553</v>
      </c>
      <c r="X438" t="s">
        <v>117</v>
      </c>
      <c r="Y438" t="s">
        <v>74</v>
      </c>
      <c r="Z438" t="s">
        <v>252</v>
      </c>
      <c r="AA438" t="s">
        <v>45</v>
      </c>
      <c r="AB438" t="s">
        <v>118</v>
      </c>
    </row>
    <row r="439" spans="1:28" hidden="1" x14ac:dyDescent="0.35">
      <c r="A439" t="s">
        <v>1334</v>
      </c>
      <c r="B439" t="s">
        <v>214</v>
      </c>
      <c r="C439" t="s">
        <v>1335</v>
      </c>
      <c r="D439">
        <v>2</v>
      </c>
      <c r="E439" t="s">
        <v>1336</v>
      </c>
      <c r="F439" t="s">
        <v>95</v>
      </c>
      <c r="G439" t="s">
        <v>33</v>
      </c>
      <c r="H439" t="s">
        <v>33</v>
      </c>
      <c r="I439" t="s">
        <v>70</v>
      </c>
      <c r="J439" t="s">
        <v>104</v>
      </c>
      <c r="K439" t="s">
        <v>96</v>
      </c>
      <c r="L439" t="s">
        <v>37</v>
      </c>
      <c r="M439" t="s">
        <v>34</v>
      </c>
      <c r="N439" t="s">
        <v>72</v>
      </c>
      <c r="O439" t="s">
        <v>72</v>
      </c>
      <c r="P439" t="s">
        <v>72</v>
      </c>
      <c r="Q439">
        <v>0</v>
      </c>
      <c r="R439">
        <v>0</v>
      </c>
      <c r="S439">
        <v>0</v>
      </c>
      <c r="T439" t="s">
        <v>41</v>
      </c>
      <c r="U439" t="s">
        <v>33</v>
      </c>
      <c r="V439" s="1">
        <v>41730.261805555558</v>
      </c>
      <c r="W439" s="1">
        <v>43334.436805555553</v>
      </c>
      <c r="X439" t="s">
        <v>105</v>
      </c>
      <c r="Y439" t="s">
        <v>60</v>
      </c>
      <c r="Z439" t="s">
        <v>60</v>
      </c>
      <c r="AA439" t="s">
        <v>45</v>
      </c>
      <c r="AB439" t="s">
        <v>33</v>
      </c>
    </row>
    <row r="440" spans="1:28" hidden="1" x14ac:dyDescent="0.35">
      <c r="A440" t="s">
        <v>1337</v>
      </c>
      <c r="B440" t="s">
        <v>214</v>
      </c>
      <c r="C440" t="s">
        <v>1335</v>
      </c>
      <c r="D440">
        <v>2</v>
      </c>
      <c r="E440" t="s">
        <v>1336</v>
      </c>
      <c r="F440" t="s">
        <v>95</v>
      </c>
      <c r="G440" t="s">
        <v>33</v>
      </c>
      <c r="H440" t="s">
        <v>33</v>
      </c>
      <c r="I440" t="s">
        <v>70</v>
      </c>
      <c r="J440" t="s">
        <v>104</v>
      </c>
      <c r="K440" t="s">
        <v>96</v>
      </c>
      <c r="L440" t="s">
        <v>37</v>
      </c>
      <c r="M440" t="s">
        <v>34</v>
      </c>
      <c r="N440" t="s">
        <v>72</v>
      </c>
      <c r="O440" t="s">
        <v>72</v>
      </c>
      <c r="P440" t="s">
        <v>72</v>
      </c>
      <c r="Q440">
        <v>0</v>
      </c>
      <c r="R440">
        <v>0</v>
      </c>
      <c r="S440">
        <v>0</v>
      </c>
      <c r="T440" t="s">
        <v>41</v>
      </c>
      <c r="U440" t="s">
        <v>33</v>
      </c>
      <c r="V440" s="1">
        <v>41730.261805555558</v>
      </c>
      <c r="W440" s="1">
        <v>43334.436805555553</v>
      </c>
      <c r="X440" t="s">
        <v>105</v>
      </c>
      <c r="Y440" t="s">
        <v>60</v>
      </c>
      <c r="Z440" t="s">
        <v>60</v>
      </c>
      <c r="AA440" t="s">
        <v>45</v>
      </c>
      <c r="AB440" t="s">
        <v>33</v>
      </c>
    </row>
    <row r="441" spans="1:28" hidden="1" x14ac:dyDescent="0.35">
      <c r="A441" t="s">
        <v>1338</v>
      </c>
      <c r="B441" t="s">
        <v>112</v>
      </c>
      <c r="C441" t="s">
        <v>1339</v>
      </c>
      <c r="D441">
        <v>2</v>
      </c>
      <c r="E441" t="s">
        <v>1340</v>
      </c>
      <c r="F441" t="s">
        <v>32</v>
      </c>
      <c r="G441" t="s">
        <v>33</v>
      </c>
      <c r="H441" t="s">
        <v>33</v>
      </c>
      <c r="I441" t="s">
        <v>34</v>
      </c>
      <c r="J441" t="s">
        <v>112</v>
      </c>
      <c r="K441" t="s">
        <v>36</v>
      </c>
      <c r="L441" t="s">
        <v>37</v>
      </c>
      <c r="M441" t="s">
        <v>38</v>
      </c>
      <c r="N441" t="s">
        <v>39</v>
      </c>
      <c r="O441" t="s">
        <v>40</v>
      </c>
      <c r="P441" t="s">
        <v>40</v>
      </c>
      <c r="Q441">
        <v>0</v>
      </c>
      <c r="R441">
        <v>0</v>
      </c>
      <c r="S441">
        <v>0</v>
      </c>
      <c r="T441" t="s">
        <v>41</v>
      </c>
      <c r="U441" t="s">
        <v>33</v>
      </c>
      <c r="V441" s="1">
        <v>41730.270138888889</v>
      </c>
      <c r="W441" s="1">
        <v>41730.600694444445</v>
      </c>
      <c r="X441" t="s">
        <v>117</v>
      </c>
      <c r="Y441" t="s">
        <v>74</v>
      </c>
      <c r="Z441" t="s">
        <v>252</v>
      </c>
      <c r="AA441" t="s">
        <v>45</v>
      </c>
      <c r="AB441" t="s">
        <v>118</v>
      </c>
    </row>
    <row r="442" spans="1:28" hidden="1" x14ac:dyDescent="0.35">
      <c r="A442" t="s">
        <v>1341</v>
      </c>
      <c r="B442" t="s">
        <v>101</v>
      </c>
      <c r="C442" t="s">
        <v>1342</v>
      </c>
      <c r="D442">
        <v>2</v>
      </c>
      <c r="E442" t="s">
        <v>1343</v>
      </c>
      <c r="F442" t="s">
        <v>301</v>
      </c>
      <c r="G442" t="s">
        <v>33</v>
      </c>
      <c r="H442" t="s">
        <v>33</v>
      </c>
      <c r="I442" t="s">
        <v>70</v>
      </c>
      <c r="J442" t="s">
        <v>104</v>
      </c>
      <c r="K442" t="s">
        <v>455</v>
      </c>
      <c r="L442" t="s">
        <v>37</v>
      </c>
      <c r="M442" t="s">
        <v>38</v>
      </c>
      <c r="N442" t="s">
        <v>72</v>
      </c>
      <c r="O442" t="s">
        <v>40</v>
      </c>
      <c r="P442" t="s">
        <v>40</v>
      </c>
      <c r="Q442">
        <v>0</v>
      </c>
      <c r="R442">
        <v>0</v>
      </c>
      <c r="S442">
        <v>0</v>
      </c>
      <c r="T442" t="s">
        <v>41</v>
      </c>
      <c r="U442" t="s">
        <v>33</v>
      </c>
      <c r="V442" s="1">
        <v>41733.631249999999</v>
      </c>
      <c r="W442" s="1">
        <v>41733.744444444441</v>
      </c>
      <c r="X442" t="s">
        <v>105</v>
      </c>
      <c r="Y442" t="s">
        <v>60</v>
      </c>
      <c r="Z442" t="s">
        <v>60</v>
      </c>
      <c r="AA442" t="s">
        <v>45</v>
      </c>
      <c r="AB442" t="s">
        <v>90</v>
      </c>
    </row>
    <row r="443" spans="1:28" hidden="1" x14ac:dyDescent="0.35">
      <c r="A443" t="s">
        <v>1344</v>
      </c>
      <c r="B443" t="s">
        <v>104</v>
      </c>
      <c r="C443" t="s">
        <v>1345</v>
      </c>
      <c r="D443">
        <v>2</v>
      </c>
      <c r="E443" t="s">
        <v>1346</v>
      </c>
      <c r="F443" t="s">
        <v>32</v>
      </c>
      <c r="G443" t="s">
        <v>33</v>
      </c>
      <c r="H443" t="s">
        <v>33</v>
      </c>
      <c r="I443" t="s">
        <v>34</v>
      </c>
      <c r="J443" t="s">
        <v>104</v>
      </c>
      <c r="K443" t="s">
        <v>150</v>
      </c>
      <c r="L443" t="s">
        <v>37</v>
      </c>
      <c r="M443" t="s">
        <v>38</v>
      </c>
      <c r="N443" t="s">
        <v>40</v>
      </c>
      <c r="O443" t="s">
        <v>40</v>
      </c>
      <c r="P443" t="s">
        <v>39</v>
      </c>
      <c r="Q443">
        <v>0</v>
      </c>
      <c r="R443">
        <v>0</v>
      </c>
      <c r="S443">
        <v>0</v>
      </c>
      <c r="T443" t="s">
        <v>41</v>
      </c>
      <c r="U443" t="s">
        <v>33</v>
      </c>
      <c r="V443" s="1">
        <v>41736.954861111109</v>
      </c>
      <c r="W443" s="1">
        <v>43549.481944444444</v>
      </c>
      <c r="X443" t="s">
        <v>105</v>
      </c>
      <c r="Y443" t="s">
        <v>60</v>
      </c>
      <c r="Z443" t="s">
        <v>60</v>
      </c>
      <c r="AA443" t="s">
        <v>45</v>
      </c>
      <c r="AB443" t="s">
        <v>33</v>
      </c>
    </row>
    <row r="444" spans="1:28" hidden="1" x14ac:dyDescent="0.35">
      <c r="A444" t="s">
        <v>1347</v>
      </c>
      <c r="B444" t="s">
        <v>104</v>
      </c>
      <c r="C444" t="s">
        <v>1345</v>
      </c>
      <c r="D444">
        <v>2</v>
      </c>
      <c r="E444" t="s">
        <v>1346</v>
      </c>
      <c r="F444" t="s">
        <v>32</v>
      </c>
      <c r="G444" t="s">
        <v>33</v>
      </c>
      <c r="H444" t="s">
        <v>33</v>
      </c>
      <c r="I444" t="s">
        <v>34</v>
      </c>
      <c r="J444" t="s">
        <v>104</v>
      </c>
      <c r="K444" t="s">
        <v>150</v>
      </c>
      <c r="L444" t="s">
        <v>37</v>
      </c>
      <c r="M444" t="s">
        <v>38</v>
      </c>
      <c r="N444" t="s">
        <v>40</v>
      </c>
      <c r="O444" t="s">
        <v>40</v>
      </c>
      <c r="P444" t="s">
        <v>39</v>
      </c>
      <c r="Q444">
        <v>0</v>
      </c>
      <c r="R444">
        <v>0</v>
      </c>
      <c r="S444">
        <v>0</v>
      </c>
      <c r="T444" t="s">
        <v>41</v>
      </c>
      <c r="U444" t="s">
        <v>33</v>
      </c>
      <c r="V444" s="1">
        <v>41736.954861111109</v>
      </c>
      <c r="W444" s="1">
        <v>43549.481944444444</v>
      </c>
      <c r="X444" t="s">
        <v>105</v>
      </c>
      <c r="Y444" t="s">
        <v>60</v>
      </c>
      <c r="Z444" t="s">
        <v>60</v>
      </c>
      <c r="AA444" t="s">
        <v>45</v>
      </c>
      <c r="AB444" t="s">
        <v>33</v>
      </c>
    </row>
    <row r="445" spans="1:28" hidden="1" x14ac:dyDescent="0.35">
      <c r="A445" t="s">
        <v>1348</v>
      </c>
      <c r="B445" t="s">
        <v>104</v>
      </c>
      <c r="C445" t="s">
        <v>1345</v>
      </c>
      <c r="D445">
        <v>2</v>
      </c>
      <c r="E445" t="s">
        <v>1346</v>
      </c>
      <c r="F445" t="s">
        <v>32</v>
      </c>
      <c r="G445" t="s">
        <v>33</v>
      </c>
      <c r="H445" t="s">
        <v>33</v>
      </c>
      <c r="I445" t="s">
        <v>34</v>
      </c>
      <c r="J445" t="s">
        <v>104</v>
      </c>
      <c r="K445" t="s">
        <v>150</v>
      </c>
      <c r="L445" t="s">
        <v>37</v>
      </c>
      <c r="M445" t="s">
        <v>38</v>
      </c>
      <c r="N445" t="s">
        <v>40</v>
      </c>
      <c r="O445" t="s">
        <v>40</v>
      </c>
      <c r="P445" t="s">
        <v>39</v>
      </c>
      <c r="Q445">
        <v>0</v>
      </c>
      <c r="R445">
        <v>0</v>
      </c>
      <c r="S445">
        <v>0</v>
      </c>
      <c r="T445" t="s">
        <v>41</v>
      </c>
      <c r="U445" t="s">
        <v>33</v>
      </c>
      <c r="V445" s="1">
        <v>41736.954861111109</v>
      </c>
      <c r="W445" s="1">
        <v>43549.481944444444</v>
      </c>
      <c r="X445" t="s">
        <v>105</v>
      </c>
      <c r="Y445" t="s">
        <v>60</v>
      </c>
      <c r="Z445" t="s">
        <v>60</v>
      </c>
      <c r="AA445" t="s">
        <v>45</v>
      </c>
      <c r="AB445" t="s">
        <v>33</v>
      </c>
    </row>
    <row r="446" spans="1:28" hidden="1" x14ac:dyDescent="0.35">
      <c r="A446" t="s">
        <v>1349</v>
      </c>
      <c r="B446" t="s">
        <v>104</v>
      </c>
      <c r="C446" t="s">
        <v>1345</v>
      </c>
      <c r="D446">
        <v>2</v>
      </c>
      <c r="E446" t="s">
        <v>1346</v>
      </c>
      <c r="F446" t="s">
        <v>32</v>
      </c>
      <c r="G446" t="s">
        <v>33</v>
      </c>
      <c r="H446" t="s">
        <v>33</v>
      </c>
      <c r="I446" t="s">
        <v>34</v>
      </c>
      <c r="J446" t="s">
        <v>104</v>
      </c>
      <c r="K446" t="s">
        <v>150</v>
      </c>
      <c r="L446" t="s">
        <v>37</v>
      </c>
      <c r="M446" t="s">
        <v>38</v>
      </c>
      <c r="N446" t="s">
        <v>40</v>
      </c>
      <c r="O446" t="s">
        <v>40</v>
      </c>
      <c r="P446" t="s">
        <v>39</v>
      </c>
      <c r="Q446">
        <v>0</v>
      </c>
      <c r="R446">
        <v>0</v>
      </c>
      <c r="S446">
        <v>0</v>
      </c>
      <c r="T446" t="s">
        <v>41</v>
      </c>
      <c r="U446" t="s">
        <v>33</v>
      </c>
      <c r="V446" s="1">
        <v>41736.954861111109</v>
      </c>
      <c r="W446" s="1">
        <v>43549.481944444444</v>
      </c>
      <c r="X446" t="s">
        <v>105</v>
      </c>
      <c r="Y446" t="s">
        <v>60</v>
      </c>
      <c r="Z446" t="s">
        <v>60</v>
      </c>
      <c r="AA446" t="s">
        <v>45</v>
      </c>
      <c r="AB446" t="s">
        <v>33</v>
      </c>
    </row>
    <row r="447" spans="1:28" hidden="1" x14ac:dyDescent="0.35">
      <c r="A447" t="s">
        <v>1350</v>
      </c>
      <c r="B447" t="s">
        <v>104</v>
      </c>
      <c r="C447" t="s">
        <v>1345</v>
      </c>
      <c r="D447">
        <v>2</v>
      </c>
      <c r="E447" t="s">
        <v>1346</v>
      </c>
      <c r="F447" t="s">
        <v>32</v>
      </c>
      <c r="G447" t="s">
        <v>33</v>
      </c>
      <c r="H447" t="s">
        <v>33</v>
      </c>
      <c r="I447" t="s">
        <v>34</v>
      </c>
      <c r="J447" t="s">
        <v>104</v>
      </c>
      <c r="K447" t="s">
        <v>150</v>
      </c>
      <c r="L447" t="s">
        <v>37</v>
      </c>
      <c r="M447" t="s">
        <v>38</v>
      </c>
      <c r="N447" t="s">
        <v>40</v>
      </c>
      <c r="O447" t="s">
        <v>40</v>
      </c>
      <c r="P447" t="s">
        <v>39</v>
      </c>
      <c r="Q447">
        <v>0</v>
      </c>
      <c r="R447">
        <v>0</v>
      </c>
      <c r="S447">
        <v>0</v>
      </c>
      <c r="T447" t="s">
        <v>41</v>
      </c>
      <c r="U447" t="s">
        <v>33</v>
      </c>
      <c r="V447" s="1">
        <v>41736.954861111109</v>
      </c>
      <c r="W447" s="1">
        <v>43549.481944444444</v>
      </c>
      <c r="X447" t="s">
        <v>105</v>
      </c>
      <c r="Y447" t="s">
        <v>60</v>
      </c>
      <c r="Z447" t="s">
        <v>60</v>
      </c>
      <c r="AA447" t="s">
        <v>45</v>
      </c>
      <c r="AB447" t="s">
        <v>33</v>
      </c>
    </row>
    <row r="448" spans="1:28" hidden="1" x14ac:dyDescent="0.35">
      <c r="A448" t="s">
        <v>1351</v>
      </c>
      <c r="B448" t="s">
        <v>104</v>
      </c>
      <c r="C448" t="s">
        <v>1345</v>
      </c>
      <c r="D448">
        <v>2</v>
      </c>
      <c r="E448" t="s">
        <v>1346</v>
      </c>
      <c r="F448" t="s">
        <v>32</v>
      </c>
      <c r="G448" t="s">
        <v>33</v>
      </c>
      <c r="H448" t="s">
        <v>33</v>
      </c>
      <c r="I448" t="s">
        <v>34</v>
      </c>
      <c r="J448" t="s">
        <v>104</v>
      </c>
      <c r="K448" t="s">
        <v>150</v>
      </c>
      <c r="L448" t="s">
        <v>37</v>
      </c>
      <c r="M448" t="s">
        <v>38</v>
      </c>
      <c r="N448" t="s">
        <v>40</v>
      </c>
      <c r="O448" t="s">
        <v>40</v>
      </c>
      <c r="P448" t="s">
        <v>39</v>
      </c>
      <c r="Q448">
        <v>0</v>
      </c>
      <c r="R448">
        <v>0</v>
      </c>
      <c r="S448">
        <v>0</v>
      </c>
      <c r="T448" t="s">
        <v>41</v>
      </c>
      <c r="U448" t="s">
        <v>33</v>
      </c>
      <c r="V448" s="1">
        <v>41736.954861111109</v>
      </c>
      <c r="W448" s="1">
        <v>43549.481944444444</v>
      </c>
      <c r="X448" t="s">
        <v>105</v>
      </c>
      <c r="Y448" t="s">
        <v>60</v>
      </c>
      <c r="Z448" t="s">
        <v>60</v>
      </c>
      <c r="AA448" t="s">
        <v>45</v>
      </c>
      <c r="AB448" t="s">
        <v>90</v>
      </c>
    </row>
    <row r="449" spans="1:28" hidden="1" x14ac:dyDescent="0.35">
      <c r="A449" t="s">
        <v>1352</v>
      </c>
      <c r="B449" t="s">
        <v>104</v>
      </c>
      <c r="C449" t="s">
        <v>1345</v>
      </c>
      <c r="D449">
        <v>2</v>
      </c>
      <c r="E449" t="s">
        <v>1346</v>
      </c>
      <c r="F449" t="s">
        <v>32</v>
      </c>
      <c r="G449" t="s">
        <v>33</v>
      </c>
      <c r="H449" t="s">
        <v>33</v>
      </c>
      <c r="I449" t="s">
        <v>34</v>
      </c>
      <c r="J449" t="s">
        <v>104</v>
      </c>
      <c r="K449" t="s">
        <v>150</v>
      </c>
      <c r="L449" t="s">
        <v>37</v>
      </c>
      <c r="M449" t="s">
        <v>38</v>
      </c>
      <c r="N449" t="s">
        <v>40</v>
      </c>
      <c r="O449" t="s">
        <v>40</v>
      </c>
      <c r="P449" t="s">
        <v>39</v>
      </c>
      <c r="Q449">
        <v>0</v>
      </c>
      <c r="R449">
        <v>0</v>
      </c>
      <c r="S449">
        <v>0</v>
      </c>
      <c r="T449" t="s">
        <v>41</v>
      </c>
      <c r="U449" t="s">
        <v>33</v>
      </c>
      <c r="V449" s="1">
        <v>41736.954861111109</v>
      </c>
      <c r="W449" s="1">
        <v>43549.481944444444</v>
      </c>
      <c r="X449" t="s">
        <v>105</v>
      </c>
      <c r="Y449" t="s">
        <v>60</v>
      </c>
      <c r="Z449" t="s">
        <v>60</v>
      </c>
      <c r="AA449" t="s">
        <v>45</v>
      </c>
      <c r="AB449" t="s">
        <v>33</v>
      </c>
    </row>
    <row r="450" spans="1:28" hidden="1" x14ac:dyDescent="0.35">
      <c r="A450" t="s">
        <v>1353</v>
      </c>
      <c r="B450" t="s">
        <v>397</v>
      </c>
      <c r="C450" t="s">
        <v>1345</v>
      </c>
      <c r="D450">
        <v>2</v>
      </c>
      <c r="E450" t="s">
        <v>1346</v>
      </c>
      <c r="F450" t="s">
        <v>32</v>
      </c>
      <c r="G450" t="s">
        <v>33</v>
      </c>
      <c r="H450" t="s">
        <v>33</v>
      </c>
      <c r="I450" t="s">
        <v>34</v>
      </c>
      <c r="J450" t="s">
        <v>104</v>
      </c>
      <c r="K450" t="s">
        <v>150</v>
      </c>
      <c r="L450" t="s">
        <v>37</v>
      </c>
      <c r="M450" t="s">
        <v>38</v>
      </c>
      <c r="N450" t="s">
        <v>40</v>
      </c>
      <c r="O450" t="s">
        <v>40</v>
      </c>
      <c r="P450" t="s">
        <v>39</v>
      </c>
      <c r="Q450">
        <v>0</v>
      </c>
      <c r="R450">
        <v>0</v>
      </c>
      <c r="S450">
        <v>0</v>
      </c>
      <c r="T450" t="s">
        <v>41</v>
      </c>
      <c r="U450" t="s">
        <v>33</v>
      </c>
      <c r="V450" s="1">
        <v>41736.954861111109</v>
      </c>
      <c r="W450" s="1">
        <v>43549.481944444444</v>
      </c>
      <c r="X450" t="s">
        <v>105</v>
      </c>
      <c r="Y450" t="s">
        <v>60</v>
      </c>
      <c r="Z450" t="s">
        <v>60</v>
      </c>
      <c r="AA450" t="s">
        <v>45</v>
      </c>
      <c r="AB450" t="s">
        <v>33</v>
      </c>
    </row>
    <row r="451" spans="1:28" hidden="1" x14ac:dyDescent="0.35">
      <c r="A451" t="s">
        <v>573</v>
      </c>
      <c r="B451" t="s">
        <v>104</v>
      </c>
      <c r="C451" t="s">
        <v>1345</v>
      </c>
      <c r="D451">
        <v>2</v>
      </c>
      <c r="E451" t="s">
        <v>1346</v>
      </c>
      <c r="F451" t="s">
        <v>32</v>
      </c>
      <c r="G451" t="s">
        <v>33</v>
      </c>
      <c r="H451" t="s">
        <v>33</v>
      </c>
      <c r="I451" t="s">
        <v>34</v>
      </c>
      <c r="J451" t="s">
        <v>104</v>
      </c>
      <c r="K451" t="s">
        <v>150</v>
      </c>
      <c r="L451" t="s">
        <v>37</v>
      </c>
      <c r="M451" t="s">
        <v>38</v>
      </c>
      <c r="N451" t="s">
        <v>40</v>
      </c>
      <c r="O451" t="s">
        <v>40</v>
      </c>
      <c r="P451" t="s">
        <v>39</v>
      </c>
      <c r="Q451">
        <v>0</v>
      </c>
      <c r="R451">
        <v>0</v>
      </c>
      <c r="S451">
        <v>0</v>
      </c>
      <c r="T451" t="s">
        <v>41</v>
      </c>
      <c r="U451" t="s">
        <v>33</v>
      </c>
      <c r="V451" s="1">
        <v>41736.954861111109</v>
      </c>
      <c r="W451" s="1">
        <v>43549.481944444444</v>
      </c>
      <c r="X451" t="s">
        <v>105</v>
      </c>
      <c r="Y451" t="s">
        <v>60</v>
      </c>
      <c r="Z451" t="s">
        <v>60</v>
      </c>
      <c r="AA451" t="s">
        <v>45</v>
      </c>
      <c r="AB451" t="s">
        <v>106</v>
      </c>
    </row>
    <row r="452" spans="1:28" hidden="1" x14ac:dyDescent="0.35">
      <c r="A452" t="s">
        <v>1354</v>
      </c>
      <c r="B452" t="s">
        <v>397</v>
      </c>
      <c r="C452" t="s">
        <v>1355</v>
      </c>
      <c r="D452">
        <v>2</v>
      </c>
      <c r="E452" t="s">
        <v>1356</v>
      </c>
      <c r="F452" t="s">
        <v>301</v>
      </c>
      <c r="G452" t="s">
        <v>33</v>
      </c>
      <c r="H452" t="s">
        <v>33</v>
      </c>
      <c r="I452" t="s">
        <v>70</v>
      </c>
      <c r="J452" t="s">
        <v>104</v>
      </c>
      <c r="K452" t="s">
        <v>455</v>
      </c>
      <c r="L452" t="s">
        <v>37</v>
      </c>
      <c r="M452" t="s">
        <v>38</v>
      </c>
      <c r="N452" t="s">
        <v>72</v>
      </c>
      <c r="O452" t="s">
        <v>40</v>
      </c>
      <c r="P452" t="s">
        <v>40</v>
      </c>
      <c r="Q452">
        <v>0</v>
      </c>
      <c r="R452">
        <v>0</v>
      </c>
      <c r="S452">
        <v>0</v>
      </c>
      <c r="T452" t="s">
        <v>41</v>
      </c>
      <c r="U452" t="s">
        <v>33</v>
      </c>
      <c r="V452" s="1">
        <v>41740.704861111109</v>
      </c>
      <c r="W452" s="1">
        <v>41743.679861111108</v>
      </c>
      <c r="X452" t="s">
        <v>105</v>
      </c>
      <c r="Y452" t="s">
        <v>60</v>
      </c>
      <c r="Z452" t="s">
        <v>60</v>
      </c>
      <c r="AA452" t="s">
        <v>45</v>
      </c>
      <c r="AB452" t="s">
        <v>33</v>
      </c>
    </row>
    <row r="453" spans="1:28" hidden="1" x14ac:dyDescent="0.35">
      <c r="A453" t="s">
        <v>1357</v>
      </c>
      <c r="B453" t="s">
        <v>214</v>
      </c>
      <c r="C453" t="s">
        <v>1358</v>
      </c>
      <c r="D453">
        <v>2</v>
      </c>
      <c r="E453" t="s">
        <v>1359</v>
      </c>
      <c r="F453" t="s">
        <v>220</v>
      </c>
      <c r="G453" t="s">
        <v>33</v>
      </c>
      <c r="H453" t="s">
        <v>33</v>
      </c>
      <c r="I453" t="s">
        <v>70</v>
      </c>
      <c r="J453" t="s">
        <v>104</v>
      </c>
      <c r="K453" t="s">
        <v>221</v>
      </c>
      <c r="L453" t="s">
        <v>37</v>
      </c>
      <c r="M453" t="s">
        <v>38</v>
      </c>
      <c r="N453" t="s">
        <v>39</v>
      </c>
      <c r="O453" t="s">
        <v>39</v>
      </c>
      <c r="P453" t="s">
        <v>39</v>
      </c>
      <c r="Q453">
        <v>0</v>
      </c>
      <c r="R453">
        <v>0</v>
      </c>
      <c r="S453">
        <v>0</v>
      </c>
      <c r="T453" t="s">
        <v>41</v>
      </c>
      <c r="U453" t="s">
        <v>33</v>
      </c>
      <c r="V453" s="1">
        <v>41741.192361111112</v>
      </c>
      <c r="W453" s="1">
        <v>41743.736111111109</v>
      </c>
      <c r="X453" t="s">
        <v>105</v>
      </c>
      <c r="Y453" t="s">
        <v>60</v>
      </c>
      <c r="Z453" t="s">
        <v>60</v>
      </c>
      <c r="AA453" t="s">
        <v>45</v>
      </c>
      <c r="AB453" t="s">
        <v>90</v>
      </c>
    </row>
    <row r="454" spans="1:28" hidden="1" x14ac:dyDescent="0.35">
      <c r="A454" t="s">
        <v>1357</v>
      </c>
      <c r="B454" t="s">
        <v>214</v>
      </c>
      <c r="C454" t="s">
        <v>1360</v>
      </c>
      <c r="D454">
        <v>2</v>
      </c>
      <c r="E454" t="s">
        <v>1361</v>
      </c>
      <c r="F454" t="s">
        <v>220</v>
      </c>
      <c r="G454" t="s">
        <v>33</v>
      </c>
      <c r="H454" t="s">
        <v>33</v>
      </c>
      <c r="I454" t="s">
        <v>70</v>
      </c>
      <c r="J454" t="s">
        <v>104</v>
      </c>
      <c r="K454" t="s">
        <v>221</v>
      </c>
      <c r="L454" t="s">
        <v>37</v>
      </c>
      <c r="M454" t="s">
        <v>38</v>
      </c>
      <c r="N454" t="s">
        <v>39</v>
      </c>
      <c r="O454" t="s">
        <v>39</v>
      </c>
      <c r="P454" t="s">
        <v>39</v>
      </c>
      <c r="Q454">
        <v>0</v>
      </c>
      <c r="R454">
        <v>0</v>
      </c>
      <c r="S454">
        <v>0</v>
      </c>
      <c r="T454" t="s">
        <v>41</v>
      </c>
      <c r="U454" t="s">
        <v>33</v>
      </c>
      <c r="V454" s="1">
        <v>41741.192361111112</v>
      </c>
      <c r="W454" s="1">
        <v>42194.675000000003</v>
      </c>
      <c r="X454" t="s">
        <v>105</v>
      </c>
      <c r="Y454" t="s">
        <v>60</v>
      </c>
      <c r="Z454" t="s">
        <v>60</v>
      </c>
      <c r="AA454" t="s">
        <v>45</v>
      </c>
      <c r="AB454" t="s">
        <v>90</v>
      </c>
    </row>
    <row r="455" spans="1:28" hidden="1" x14ac:dyDescent="0.35">
      <c r="A455" t="s">
        <v>1357</v>
      </c>
      <c r="B455" t="s">
        <v>1206</v>
      </c>
      <c r="C455" t="s">
        <v>1362</v>
      </c>
      <c r="D455">
        <v>2</v>
      </c>
      <c r="E455" t="s">
        <v>1363</v>
      </c>
      <c r="F455" t="s">
        <v>32</v>
      </c>
      <c r="G455" t="s">
        <v>33</v>
      </c>
      <c r="H455" t="s">
        <v>33</v>
      </c>
      <c r="I455" t="s">
        <v>34</v>
      </c>
      <c r="J455" t="s">
        <v>147</v>
      </c>
      <c r="K455" t="s">
        <v>150</v>
      </c>
      <c r="L455" t="s">
        <v>37</v>
      </c>
      <c r="M455" t="s">
        <v>38</v>
      </c>
      <c r="N455" t="s">
        <v>40</v>
      </c>
      <c r="O455" t="s">
        <v>40</v>
      </c>
      <c r="P455" t="s">
        <v>39</v>
      </c>
      <c r="Q455">
        <v>0</v>
      </c>
      <c r="R455">
        <v>0</v>
      </c>
      <c r="S455">
        <v>0</v>
      </c>
      <c r="T455" t="s">
        <v>41</v>
      </c>
      <c r="U455" t="s">
        <v>33</v>
      </c>
      <c r="V455" s="1">
        <v>41741.192361111112</v>
      </c>
      <c r="W455" s="1">
        <v>41743.737500000003</v>
      </c>
      <c r="X455" t="s">
        <v>151</v>
      </c>
      <c r="Y455" t="s">
        <v>152</v>
      </c>
      <c r="Z455" t="s">
        <v>52</v>
      </c>
      <c r="AA455" t="s">
        <v>45</v>
      </c>
      <c r="AB455" t="s">
        <v>90</v>
      </c>
    </row>
    <row r="456" spans="1:28" hidden="1" x14ac:dyDescent="0.35">
      <c r="A456" t="s">
        <v>1364</v>
      </c>
      <c r="B456" t="s">
        <v>112</v>
      </c>
      <c r="C456" t="s">
        <v>1365</v>
      </c>
      <c r="D456">
        <v>2</v>
      </c>
      <c r="E456" t="s">
        <v>1366</v>
      </c>
      <c r="F456" t="s">
        <v>297</v>
      </c>
      <c r="G456" t="s">
        <v>33</v>
      </c>
      <c r="H456" t="s">
        <v>33</v>
      </c>
      <c r="I456" t="s">
        <v>70</v>
      </c>
      <c r="J456" t="s">
        <v>112</v>
      </c>
      <c r="K456" t="s">
        <v>298</v>
      </c>
      <c r="L456" t="s">
        <v>37</v>
      </c>
      <c r="M456" t="s">
        <v>34</v>
      </c>
      <c r="N456" t="s">
        <v>72</v>
      </c>
      <c r="O456" t="s">
        <v>40</v>
      </c>
      <c r="P456" t="s">
        <v>40</v>
      </c>
      <c r="Q456">
        <v>0</v>
      </c>
      <c r="R456">
        <v>0</v>
      </c>
      <c r="S456">
        <v>0</v>
      </c>
      <c r="T456" t="s">
        <v>41</v>
      </c>
      <c r="U456" t="s">
        <v>33</v>
      </c>
      <c r="V456" s="1">
        <v>41741.192361111112</v>
      </c>
      <c r="W456" s="1">
        <v>41743.717361111114</v>
      </c>
      <c r="X456" t="s">
        <v>117</v>
      </c>
      <c r="Y456" t="s">
        <v>74</v>
      </c>
      <c r="Z456" t="s">
        <v>252</v>
      </c>
      <c r="AA456" t="s">
        <v>45</v>
      </c>
      <c r="AB456" t="s">
        <v>33</v>
      </c>
    </row>
    <row r="457" spans="1:28" hidden="1" x14ac:dyDescent="0.35">
      <c r="A457" t="s">
        <v>1367</v>
      </c>
      <c r="B457" t="s">
        <v>214</v>
      </c>
      <c r="C457" t="s">
        <v>1368</v>
      </c>
      <c r="D457">
        <v>2</v>
      </c>
      <c r="E457" t="s">
        <v>1369</v>
      </c>
      <c r="F457" t="s">
        <v>69</v>
      </c>
      <c r="G457" t="s">
        <v>33</v>
      </c>
      <c r="H457" t="s">
        <v>33</v>
      </c>
      <c r="I457" t="s">
        <v>70</v>
      </c>
      <c r="J457" t="s">
        <v>104</v>
      </c>
      <c r="K457" t="s">
        <v>71</v>
      </c>
      <c r="L457" t="s">
        <v>37</v>
      </c>
      <c r="M457" t="s">
        <v>38</v>
      </c>
      <c r="N457" t="s">
        <v>72</v>
      </c>
      <c r="O457" t="s">
        <v>72</v>
      </c>
      <c r="P457" t="s">
        <v>72</v>
      </c>
      <c r="Q457">
        <v>0</v>
      </c>
      <c r="R457">
        <v>0</v>
      </c>
      <c r="S457">
        <v>0</v>
      </c>
      <c r="T457" t="s">
        <v>41</v>
      </c>
      <c r="U457" t="s">
        <v>33</v>
      </c>
      <c r="V457" s="1">
        <v>41741.192361111112</v>
      </c>
      <c r="W457" s="1">
        <v>42995.061805555553</v>
      </c>
      <c r="X457" t="s">
        <v>105</v>
      </c>
      <c r="Y457" t="s">
        <v>60</v>
      </c>
      <c r="Z457" t="s">
        <v>60</v>
      </c>
      <c r="AA457" t="s">
        <v>45</v>
      </c>
      <c r="AB457" t="s">
        <v>90</v>
      </c>
    </row>
    <row r="458" spans="1:28" hidden="1" x14ac:dyDescent="0.35">
      <c r="A458" t="s">
        <v>1357</v>
      </c>
      <c r="B458" t="s">
        <v>214</v>
      </c>
      <c r="C458" t="s">
        <v>1370</v>
      </c>
      <c r="D458">
        <v>2</v>
      </c>
      <c r="E458" t="s">
        <v>1371</v>
      </c>
      <c r="F458" t="s">
        <v>220</v>
      </c>
      <c r="G458" t="s">
        <v>33</v>
      </c>
      <c r="H458" t="s">
        <v>33</v>
      </c>
      <c r="I458" t="s">
        <v>70</v>
      </c>
      <c r="J458" t="s">
        <v>104</v>
      </c>
      <c r="K458" t="s">
        <v>221</v>
      </c>
      <c r="L458" t="s">
        <v>37</v>
      </c>
      <c r="M458" t="s">
        <v>38</v>
      </c>
      <c r="N458" t="s">
        <v>39</v>
      </c>
      <c r="O458" t="s">
        <v>39</v>
      </c>
      <c r="P458" t="s">
        <v>39</v>
      </c>
      <c r="Q458">
        <v>0</v>
      </c>
      <c r="R458">
        <v>0</v>
      </c>
      <c r="S458">
        <v>0</v>
      </c>
      <c r="T458" t="s">
        <v>41</v>
      </c>
      <c r="U458" t="s">
        <v>33</v>
      </c>
      <c r="V458" s="1">
        <v>41741.192361111112</v>
      </c>
      <c r="W458" s="1">
        <v>42194.674305555556</v>
      </c>
      <c r="X458" t="s">
        <v>105</v>
      </c>
      <c r="Y458" t="s">
        <v>60</v>
      </c>
      <c r="Z458" t="s">
        <v>60</v>
      </c>
      <c r="AA458" t="s">
        <v>45</v>
      </c>
      <c r="AB458" t="s">
        <v>90</v>
      </c>
    </row>
    <row r="459" spans="1:28" hidden="1" x14ac:dyDescent="0.35">
      <c r="A459" t="s">
        <v>1357</v>
      </c>
      <c r="B459" t="s">
        <v>214</v>
      </c>
      <c r="C459" t="s">
        <v>1372</v>
      </c>
      <c r="D459">
        <v>2</v>
      </c>
      <c r="E459" t="s">
        <v>1373</v>
      </c>
      <c r="F459" t="s">
        <v>220</v>
      </c>
      <c r="G459" t="s">
        <v>33</v>
      </c>
      <c r="H459" t="s">
        <v>33</v>
      </c>
      <c r="I459" t="s">
        <v>70</v>
      </c>
      <c r="J459" t="s">
        <v>104</v>
      </c>
      <c r="K459" t="s">
        <v>221</v>
      </c>
      <c r="L459" t="s">
        <v>37</v>
      </c>
      <c r="M459" t="s">
        <v>38</v>
      </c>
      <c r="N459" t="s">
        <v>39</v>
      </c>
      <c r="O459" t="s">
        <v>39</v>
      </c>
      <c r="P459" t="s">
        <v>39</v>
      </c>
      <c r="Q459">
        <v>0</v>
      </c>
      <c r="R459">
        <v>0</v>
      </c>
      <c r="S459">
        <v>0</v>
      </c>
      <c r="T459" t="s">
        <v>41</v>
      </c>
      <c r="U459" t="s">
        <v>33</v>
      </c>
      <c r="V459" s="1">
        <v>41741.192361111112</v>
      </c>
      <c r="W459" s="1">
        <v>42194.675694444442</v>
      </c>
      <c r="X459" t="s">
        <v>105</v>
      </c>
      <c r="Y459" t="s">
        <v>60</v>
      </c>
      <c r="Z459" t="s">
        <v>60</v>
      </c>
      <c r="AA459" t="s">
        <v>45</v>
      </c>
      <c r="AB459" t="s">
        <v>90</v>
      </c>
    </row>
    <row r="460" spans="1:28" hidden="1" x14ac:dyDescent="0.35">
      <c r="A460" t="s">
        <v>1357</v>
      </c>
      <c r="B460" t="s">
        <v>214</v>
      </c>
      <c r="C460" t="s">
        <v>1374</v>
      </c>
      <c r="D460">
        <v>2</v>
      </c>
      <c r="E460" t="s">
        <v>1375</v>
      </c>
      <c r="F460" t="s">
        <v>220</v>
      </c>
      <c r="G460" t="s">
        <v>33</v>
      </c>
      <c r="H460" t="s">
        <v>33</v>
      </c>
      <c r="I460" t="s">
        <v>70</v>
      </c>
      <c r="J460" t="s">
        <v>104</v>
      </c>
      <c r="K460" t="s">
        <v>221</v>
      </c>
      <c r="L460" t="s">
        <v>37</v>
      </c>
      <c r="M460" t="s">
        <v>38</v>
      </c>
      <c r="N460" t="s">
        <v>39</v>
      </c>
      <c r="O460" t="s">
        <v>39</v>
      </c>
      <c r="P460" t="s">
        <v>39</v>
      </c>
      <c r="Q460">
        <v>0</v>
      </c>
      <c r="R460">
        <v>0</v>
      </c>
      <c r="S460">
        <v>0</v>
      </c>
      <c r="T460" t="s">
        <v>41</v>
      </c>
      <c r="U460" t="s">
        <v>33</v>
      </c>
      <c r="V460" s="1">
        <v>41741.192361111112</v>
      </c>
      <c r="W460" s="1">
        <v>42194.675000000003</v>
      </c>
      <c r="X460" t="s">
        <v>105</v>
      </c>
      <c r="Y460" t="s">
        <v>60</v>
      </c>
      <c r="Z460" t="s">
        <v>60</v>
      </c>
      <c r="AA460" t="s">
        <v>45</v>
      </c>
      <c r="AB460" t="s">
        <v>90</v>
      </c>
    </row>
    <row r="461" spans="1:28" hidden="1" x14ac:dyDescent="0.35">
      <c r="A461" t="s">
        <v>1357</v>
      </c>
      <c r="B461" t="s">
        <v>214</v>
      </c>
      <c r="C461" t="s">
        <v>1376</v>
      </c>
      <c r="D461">
        <v>2</v>
      </c>
      <c r="E461" t="s">
        <v>1377</v>
      </c>
      <c r="F461" t="s">
        <v>220</v>
      </c>
      <c r="G461" t="s">
        <v>33</v>
      </c>
      <c r="H461" t="s">
        <v>33</v>
      </c>
      <c r="I461" t="s">
        <v>70</v>
      </c>
      <c r="J461" t="s">
        <v>104</v>
      </c>
      <c r="K461" t="s">
        <v>221</v>
      </c>
      <c r="L461" t="s">
        <v>37</v>
      </c>
      <c r="M461" t="s">
        <v>38</v>
      </c>
      <c r="N461" t="s">
        <v>39</v>
      </c>
      <c r="O461" t="s">
        <v>39</v>
      </c>
      <c r="P461" t="s">
        <v>39</v>
      </c>
      <c r="Q461">
        <v>0</v>
      </c>
      <c r="R461">
        <v>0</v>
      </c>
      <c r="S461">
        <v>0</v>
      </c>
      <c r="T461" t="s">
        <v>41</v>
      </c>
      <c r="U461" t="s">
        <v>33</v>
      </c>
      <c r="V461" s="1">
        <v>41741.192361111112</v>
      </c>
      <c r="W461" s="1">
        <v>42194.675000000003</v>
      </c>
      <c r="X461" t="s">
        <v>105</v>
      </c>
      <c r="Y461" t="s">
        <v>60</v>
      </c>
      <c r="Z461" t="s">
        <v>60</v>
      </c>
      <c r="AA461" t="s">
        <v>45</v>
      </c>
      <c r="AB461" t="s">
        <v>90</v>
      </c>
    </row>
    <row r="462" spans="1:28" hidden="1" x14ac:dyDescent="0.35">
      <c r="A462" t="s">
        <v>1357</v>
      </c>
      <c r="B462" t="s">
        <v>324</v>
      </c>
      <c r="C462" t="s">
        <v>1378</v>
      </c>
      <c r="D462">
        <v>2</v>
      </c>
      <c r="E462" t="s">
        <v>1379</v>
      </c>
      <c r="F462" t="s">
        <v>220</v>
      </c>
      <c r="G462" t="s">
        <v>33</v>
      </c>
      <c r="H462" t="s">
        <v>33</v>
      </c>
      <c r="I462" t="s">
        <v>70</v>
      </c>
      <c r="J462" t="s">
        <v>324</v>
      </c>
      <c r="K462" t="s">
        <v>221</v>
      </c>
      <c r="L462" t="s">
        <v>37</v>
      </c>
      <c r="M462" t="s">
        <v>38</v>
      </c>
      <c r="N462" t="s">
        <v>39</v>
      </c>
      <c r="O462" t="s">
        <v>39</v>
      </c>
      <c r="P462" t="s">
        <v>39</v>
      </c>
      <c r="Q462">
        <v>0</v>
      </c>
      <c r="R462">
        <v>0</v>
      </c>
      <c r="S462">
        <v>0</v>
      </c>
      <c r="T462" t="s">
        <v>41</v>
      </c>
      <c r="U462" t="s">
        <v>33</v>
      </c>
      <c r="V462" s="1">
        <v>41741.192361111112</v>
      </c>
      <c r="W462" s="1">
        <v>42209.777083333334</v>
      </c>
      <c r="X462" t="s">
        <v>175</v>
      </c>
      <c r="Y462" t="s">
        <v>74</v>
      </c>
      <c r="Z462" t="s">
        <v>64</v>
      </c>
      <c r="AA462" t="s">
        <v>45</v>
      </c>
      <c r="AB462" t="s">
        <v>90</v>
      </c>
    </row>
    <row r="463" spans="1:28" hidden="1" x14ac:dyDescent="0.35">
      <c r="A463" t="s">
        <v>1357</v>
      </c>
      <c r="B463" t="s">
        <v>1206</v>
      </c>
      <c r="C463" t="s">
        <v>1380</v>
      </c>
      <c r="D463">
        <v>2</v>
      </c>
      <c r="E463" t="s">
        <v>1381</v>
      </c>
      <c r="F463" t="s">
        <v>32</v>
      </c>
      <c r="G463" t="s">
        <v>33</v>
      </c>
      <c r="H463" t="s">
        <v>33</v>
      </c>
      <c r="I463" t="s">
        <v>34</v>
      </c>
      <c r="J463" t="s">
        <v>147</v>
      </c>
      <c r="K463" t="s">
        <v>150</v>
      </c>
      <c r="L463" t="s">
        <v>37</v>
      </c>
      <c r="M463" t="s">
        <v>38</v>
      </c>
      <c r="N463" t="s">
        <v>40</v>
      </c>
      <c r="O463" t="s">
        <v>40</v>
      </c>
      <c r="P463" t="s">
        <v>39</v>
      </c>
      <c r="Q463">
        <v>0</v>
      </c>
      <c r="R463">
        <v>0</v>
      </c>
      <c r="S463">
        <v>0</v>
      </c>
      <c r="T463" t="s">
        <v>41</v>
      </c>
      <c r="U463" t="s">
        <v>33</v>
      </c>
      <c r="V463" s="1">
        <v>41741.192361111112</v>
      </c>
      <c r="W463" s="1">
        <v>41743.738888888889</v>
      </c>
      <c r="X463" t="s">
        <v>151</v>
      </c>
      <c r="Y463" t="s">
        <v>152</v>
      </c>
      <c r="Z463" t="s">
        <v>52</v>
      </c>
      <c r="AA463" t="s">
        <v>45</v>
      </c>
      <c r="AB463" t="s">
        <v>90</v>
      </c>
    </row>
    <row r="464" spans="1:28" hidden="1" x14ac:dyDescent="0.35">
      <c r="A464" t="s">
        <v>1357</v>
      </c>
      <c r="B464" t="s">
        <v>546</v>
      </c>
      <c r="C464" t="s">
        <v>1382</v>
      </c>
      <c r="D464">
        <v>2</v>
      </c>
      <c r="E464" t="s">
        <v>1383</v>
      </c>
      <c r="F464" t="s">
        <v>220</v>
      </c>
      <c r="G464" t="s">
        <v>33</v>
      </c>
      <c r="H464" t="s">
        <v>33</v>
      </c>
      <c r="I464" t="s">
        <v>70</v>
      </c>
      <c r="J464" t="s">
        <v>35</v>
      </c>
      <c r="K464" t="s">
        <v>221</v>
      </c>
      <c r="L464" t="s">
        <v>37</v>
      </c>
      <c r="M464" t="s">
        <v>38</v>
      </c>
      <c r="N464" t="s">
        <v>39</v>
      </c>
      <c r="O464" t="s">
        <v>39</v>
      </c>
      <c r="P464" t="s">
        <v>39</v>
      </c>
      <c r="Q464">
        <v>0</v>
      </c>
      <c r="R464">
        <v>0</v>
      </c>
      <c r="S464">
        <v>0</v>
      </c>
      <c r="T464" t="s">
        <v>41</v>
      </c>
      <c r="U464" t="s">
        <v>33</v>
      </c>
      <c r="V464" s="1">
        <v>41741.192361111112</v>
      </c>
      <c r="W464" s="1">
        <v>41743.74722222222</v>
      </c>
      <c r="X464" t="s">
        <v>175</v>
      </c>
      <c r="Y464" t="s">
        <v>74</v>
      </c>
      <c r="Z464" t="s">
        <v>64</v>
      </c>
      <c r="AA464" t="s">
        <v>45</v>
      </c>
      <c r="AB464" t="s">
        <v>90</v>
      </c>
    </row>
    <row r="465" spans="1:28" hidden="1" x14ac:dyDescent="0.35">
      <c r="A465" t="s">
        <v>1364</v>
      </c>
      <c r="B465" t="s">
        <v>112</v>
      </c>
      <c r="C465" t="s">
        <v>1384</v>
      </c>
      <c r="D465">
        <v>2</v>
      </c>
      <c r="E465" t="s">
        <v>1385</v>
      </c>
      <c r="F465" t="s">
        <v>1074</v>
      </c>
      <c r="G465" t="s">
        <v>33</v>
      </c>
      <c r="H465" t="s">
        <v>33</v>
      </c>
      <c r="I465" t="s">
        <v>34</v>
      </c>
      <c r="J465" t="s">
        <v>112</v>
      </c>
      <c r="K465" t="s">
        <v>1075</v>
      </c>
      <c r="L465" t="s">
        <v>86</v>
      </c>
      <c r="M465" t="s">
        <v>34</v>
      </c>
      <c r="N465" t="s">
        <v>72</v>
      </c>
      <c r="O465" t="s">
        <v>40</v>
      </c>
      <c r="P465" t="s">
        <v>40</v>
      </c>
      <c r="Q465">
        <v>0</v>
      </c>
      <c r="R465">
        <v>0</v>
      </c>
      <c r="S465">
        <v>0</v>
      </c>
      <c r="T465" t="s">
        <v>41</v>
      </c>
      <c r="U465" t="s">
        <v>33</v>
      </c>
      <c r="V465" s="1">
        <v>41741.192361111112</v>
      </c>
      <c r="W465" s="1">
        <v>41743.72152777778</v>
      </c>
      <c r="X465" t="s">
        <v>117</v>
      </c>
      <c r="Y465" t="s">
        <v>74</v>
      </c>
      <c r="Z465" t="s">
        <v>252</v>
      </c>
      <c r="AA465" t="s">
        <v>45</v>
      </c>
      <c r="AB465" t="s">
        <v>33</v>
      </c>
    </row>
    <row r="466" spans="1:28" hidden="1" x14ac:dyDescent="0.35">
      <c r="A466" t="s">
        <v>1386</v>
      </c>
      <c r="B466" t="s">
        <v>1387</v>
      </c>
      <c r="C466" t="s">
        <v>1388</v>
      </c>
      <c r="D466">
        <v>2</v>
      </c>
      <c r="E466" t="s">
        <v>1389</v>
      </c>
      <c r="F466" t="s">
        <v>500</v>
      </c>
      <c r="G466" t="s">
        <v>33</v>
      </c>
      <c r="H466" t="s">
        <v>33</v>
      </c>
      <c r="I466" t="s">
        <v>34</v>
      </c>
      <c r="J466" t="s">
        <v>1387</v>
      </c>
      <c r="K466" t="s">
        <v>1390</v>
      </c>
      <c r="L466" t="s">
        <v>37</v>
      </c>
      <c r="M466" t="s">
        <v>70</v>
      </c>
      <c r="N466" t="s">
        <v>39</v>
      </c>
      <c r="O466" t="s">
        <v>39</v>
      </c>
      <c r="P466" t="s">
        <v>40</v>
      </c>
      <c r="Q466">
        <v>0</v>
      </c>
      <c r="R466">
        <v>0</v>
      </c>
      <c r="S466">
        <v>0</v>
      </c>
      <c r="T466" t="s">
        <v>41</v>
      </c>
      <c r="U466" t="s">
        <v>33</v>
      </c>
      <c r="V466" s="1">
        <v>41743.943055555559</v>
      </c>
      <c r="W466" s="1">
        <v>43383.839583333334</v>
      </c>
      <c r="X466" t="s">
        <v>1391</v>
      </c>
      <c r="Y466" t="s">
        <v>1392</v>
      </c>
      <c r="Z466" t="s">
        <v>60</v>
      </c>
      <c r="AA466" t="s">
        <v>45</v>
      </c>
      <c r="AB466" t="s">
        <v>33</v>
      </c>
    </row>
    <row r="467" spans="1:28" hidden="1" x14ac:dyDescent="0.35">
      <c r="A467" t="s">
        <v>1319</v>
      </c>
      <c r="B467" t="s">
        <v>222</v>
      </c>
      <c r="C467" t="s">
        <v>1388</v>
      </c>
      <c r="D467">
        <v>2</v>
      </c>
      <c r="E467" t="s">
        <v>1389</v>
      </c>
      <c r="F467" t="s">
        <v>500</v>
      </c>
      <c r="G467" t="s">
        <v>33</v>
      </c>
      <c r="H467" t="s">
        <v>33</v>
      </c>
      <c r="I467" t="s">
        <v>34</v>
      </c>
      <c r="J467" t="s">
        <v>1387</v>
      </c>
      <c r="K467" t="s">
        <v>1390</v>
      </c>
      <c r="L467" t="s">
        <v>37</v>
      </c>
      <c r="M467" t="s">
        <v>70</v>
      </c>
      <c r="N467" t="s">
        <v>39</v>
      </c>
      <c r="O467" t="s">
        <v>39</v>
      </c>
      <c r="P467" t="s">
        <v>40</v>
      </c>
      <c r="Q467">
        <v>0</v>
      </c>
      <c r="R467">
        <v>0</v>
      </c>
      <c r="S467">
        <v>0</v>
      </c>
      <c r="T467" t="s">
        <v>41</v>
      </c>
      <c r="U467" t="s">
        <v>33</v>
      </c>
      <c r="V467" s="1">
        <v>41743.943055555559</v>
      </c>
      <c r="W467" s="1">
        <v>43383.839583333334</v>
      </c>
      <c r="X467" t="s">
        <v>225</v>
      </c>
      <c r="Y467" t="s">
        <v>60</v>
      </c>
      <c r="Z467" t="s">
        <v>60</v>
      </c>
      <c r="AA467" t="s">
        <v>45</v>
      </c>
      <c r="AB467" t="s">
        <v>118</v>
      </c>
    </row>
    <row r="468" spans="1:28" hidden="1" x14ac:dyDescent="0.35">
      <c r="A468" t="s">
        <v>1393</v>
      </c>
      <c r="B468" t="s">
        <v>197</v>
      </c>
      <c r="C468" t="s">
        <v>1394</v>
      </c>
      <c r="D468">
        <v>2</v>
      </c>
      <c r="E468" t="s">
        <v>1395</v>
      </c>
      <c r="F468" t="s">
        <v>32</v>
      </c>
      <c r="G468" t="s">
        <v>33</v>
      </c>
      <c r="H468" t="s">
        <v>33</v>
      </c>
      <c r="I468" t="s">
        <v>34</v>
      </c>
      <c r="J468" t="s">
        <v>197</v>
      </c>
      <c r="K468" t="s">
        <v>150</v>
      </c>
      <c r="L468" t="s">
        <v>37</v>
      </c>
      <c r="M468" t="s">
        <v>38</v>
      </c>
      <c r="N468" t="s">
        <v>40</v>
      </c>
      <c r="O468" t="s">
        <v>40</v>
      </c>
      <c r="P468" t="s">
        <v>39</v>
      </c>
      <c r="Q468">
        <v>0</v>
      </c>
      <c r="R468">
        <v>0</v>
      </c>
      <c r="S468">
        <v>0</v>
      </c>
      <c r="T468" t="s">
        <v>41</v>
      </c>
      <c r="U468" t="s">
        <v>33</v>
      </c>
      <c r="V468" s="1">
        <v>41744.454861111109</v>
      </c>
      <c r="W468" s="1">
        <v>41769.168055555558</v>
      </c>
      <c r="X468" t="s">
        <v>200</v>
      </c>
      <c r="Y468" t="s">
        <v>88</v>
      </c>
      <c r="Z468" t="s">
        <v>88</v>
      </c>
      <c r="AA468" t="s">
        <v>45</v>
      </c>
      <c r="AB468" t="s">
        <v>33</v>
      </c>
    </row>
    <row r="469" spans="1:28" hidden="1" x14ac:dyDescent="0.35">
      <c r="A469" t="s">
        <v>1396</v>
      </c>
      <c r="B469" t="s">
        <v>147</v>
      </c>
      <c r="C469" t="s">
        <v>1397</v>
      </c>
      <c r="D469">
        <v>2</v>
      </c>
      <c r="E469" t="s">
        <v>1398</v>
      </c>
      <c r="F469" t="s">
        <v>32</v>
      </c>
      <c r="G469" t="s">
        <v>33</v>
      </c>
      <c r="H469" t="s">
        <v>33</v>
      </c>
      <c r="I469" t="s">
        <v>34</v>
      </c>
      <c r="J469" t="s">
        <v>147</v>
      </c>
      <c r="K469" t="s">
        <v>150</v>
      </c>
      <c r="L469" t="s">
        <v>37</v>
      </c>
      <c r="M469" t="s">
        <v>38</v>
      </c>
      <c r="N469" t="s">
        <v>40</v>
      </c>
      <c r="O469" t="s">
        <v>40</v>
      </c>
      <c r="P469" t="s">
        <v>39</v>
      </c>
      <c r="Q469">
        <v>0</v>
      </c>
      <c r="R469">
        <v>0</v>
      </c>
      <c r="S469">
        <v>0</v>
      </c>
      <c r="T469" t="s">
        <v>41</v>
      </c>
      <c r="U469" t="s">
        <v>33</v>
      </c>
      <c r="V469" s="1">
        <v>41748.829861111109</v>
      </c>
      <c r="W469" s="1">
        <v>41750.784722222219</v>
      </c>
      <c r="X469" t="s">
        <v>151</v>
      </c>
      <c r="Y469" t="s">
        <v>152</v>
      </c>
      <c r="Z469" t="s">
        <v>152</v>
      </c>
      <c r="AA469" t="s">
        <v>45</v>
      </c>
      <c r="AB469" t="s">
        <v>209</v>
      </c>
    </row>
    <row r="470" spans="1:28" hidden="1" x14ac:dyDescent="0.35">
      <c r="A470" t="s">
        <v>1399</v>
      </c>
      <c r="B470" t="s">
        <v>112</v>
      </c>
      <c r="C470" t="s">
        <v>1400</v>
      </c>
      <c r="D470">
        <v>2</v>
      </c>
      <c r="E470" t="s">
        <v>1401</v>
      </c>
      <c r="F470" t="s">
        <v>32</v>
      </c>
      <c r="G470" t="s">
        <v>33</v>
      </c>
      <c r="H470" t="s">
        <v>33</v>
      </c>
      <c r="I470" t="s">
        <v>34</v>
      </c>
      <c r="J470" t="s">
        <v>112</v>
      </c>
      <c r="K470" t="s">
        <v>36</v>
      </c>
      <c r="L470" t="s">
        <v>37</v>
      </c>
      <c r="M470" t="s">
        <v>38</v>
      </c>
      <c r="N470" t="s">
        <v>39</v>
      </c>
      <c r="O470" t="s">
        <v>40</v>
      </c>
      <c r="P470" t="s">
        <v>40</v>
      </c>
      <c r="Q470">
        <v>0</v>
      </c>
      <c r="R470">
        <v>0</v>
      </c>
      <c r="S470">
        <v>0</v>
      </c>
      <c r="T470" t="s">
        <v>41</v>
      </c>
      <c r="U470" t="s">
        <v>33</v>
      </c>
      <c r="V470" s="1">
        <v>41748.829861111109</v>
      </c>
      <c r="W470" s="1">
        <v>41750.813194444447</v>
      </c>
      <c r="X470" t="s">
        <v>117</v>
      </c>
      <c r="Y470" t="s">
        <v>74</v>
      </c>
      <c r="Z470" t="s">
        <v>252</v>
      </c>
      <c r="AA470" t="s">
        <v>45</v>
      </c>
      <c r="AB470" t="s">
        <v>1402</v>
      </c>
    </row>
    <row r="471" spans="1:28" hidden="1" x14ac:dyDescent="0.35">
      <c r="A471" t="s">
        <v>1399</v>
      </c>
      <c r="B471" t="s">
        <v>66</v>
      </c>
      <c r="C471" t="s">
        <v>1403</v>
      </c>
      <c r="D471">
        <v>2</v>
      </c>
      <c r="E471" t="s">
        <v>1404</v>
      </c>
      <c r="F471" t="s">
        <v>95</v>
      </c>
      <c r="G471" t="s">
        <v>33</v>
      </c>
      <c r="H471" t="s">
        <v>33</v>
      </c>
      <c r="I471" t="s">
        <v>70</v>
      </c>
      <c r="J471" t="s">
        <v>286</v>
      </c>
      <c r="K471" t="s">
        <v>96</v>
      </c>
      <c r="L471" t="s">
        <v>37</v>
      </c>
      <c r="M471" t="s">
        <v>34</v>
      </c>
      <c r="N471" t="s">
        <v>72</v>
      </c>
      <c r="O471" t="s">
        <v>72</v>
      </c>
      <c r="P471" t="s">
        <v>72</v>
      </c>
      <c r="Q471">
        <v>0</v>
      </c>
      <c r="R471">
        <v>0</v>
      </c>
      <c r="S471">
        <v>0</v>
      </c>
      <c r="T471" t="s">
        <v>41</v>
      </c>
      <c r="U471" t="s">
        <v>33</v>
      </c>
      <c r="V471" s="1">
        <v>41748.829861111109</v>
      </c>
      <c r="W471" s="1">
        <v>41750.811111111114</v>
      </c>
      <c r="X471" t="s">
        <v>73</v>
      </c>
      <c r="Y471" t="s">
        <v>74</v>
      </c>
      <c r="Z471" t="s">
        <v>64</v>
      </c>
      <c r="AA471" t="s">
        <v>45</v>
      </c>
      <c r="AB471" t="s">
        <v>1402</v>
      </c>
    </row>
    <row r="472" spans="1:28" hidden="1" x14ac:dyDescent="0.35">
      <c r="A472" t="s">
        <v>1399</v>
      </c>
      <c r="B472" t="s">
        <v>665</v>
      </c>
      <c r="C472" t="s">
        <v>1405</v>
      </c>
      <c r="D472">
        <v>2</v>
      </c>
      <c r="E472" t="s">
        <v>1406</v>
      </c>
      <c r="F472" t="s">
        <v>32</v>
      </c>
      <c r="G472" t="s">
        <v>33</v>
      </c>
      <c r="H472" t="s">
        <v>33</v>
      </c>
      <c r="I472" t="s">
        <v>34</v>
      </c>
      <c r="J472" t="s">
        <v>57</v>
      </c>
      <c r="K472" t="s">
        <v>150</v>
      </c>
      <c r="L472" t="s">
        <v>37</v>
      </c>
      <c r="M472" t="s">
        <v>38</v>
      </c>
      <c r="N472" t="s">
        <v>40</v>
      </c>
      <c r="O472" t="s">
        <v>40</v>
      </c>
      <c r="P472" t="s">
        <v>39</v>
      </c>
      <c r="Q472">
        <v>0</v>
      </c>
      <c r="R472">
        <v>0</v>
      </c>
      <c r="S472">
        <v>0</v>
      </c>
      <c r="T472" t="s">
        <v>41</v>
      </c>
      <c r="U472" t="s">
        <v>33</v>
      </c>
      <c r="V472" s="1">
        <v>41748.829861111109</v>
      </c>
      <c r="W472" s="1">
        <v>42285.618750000001</v>
      </c>
      <c r="X472" t="s">
        <v>62</v>
      </c>
      <c r="Y472" t="s">
        <v>63</v>
      </c>
      <c r="Z472" t="s">
        <v>64</v>
      </c>
      <c r="AA472" t="s">
        <v>45</v>
      </c>
      <c r="AB472" t="s">
        <v>1402</v>
      </c>
    </row>
    <row r="473" spans="1:28" hidden="1" x14ac:dyDescent="0.35">
      <c r="A473" t="s">
        <v>1407</v>
      </c>
      <c r="B473" t="s">
        <v>900</v>
      </c>
      <c r="C473" t="s">
        <v>1408</v>
      </c>
      <c r="D473">
        <v>2</v>
      </c>
      <c r="E473" t="s">
        <v>1409</v>
      </c>
      <c r="F473" t="s">
        <v>246</v>
      </c>
      <c r="G473" t="s">
        <v>33</v>
      </c>
      <c r="H473" t="s">
        <v>33</v>
      </c>
      <c r="I473" t="s">
        <v>34</v>
      </c>
      <c r="J473" t="s">
        <v>66</v>
      </c>
      <c r="K473" t="s">
        <v>264</v>
      </c>
      <c r="L473" t="s">
        <v>37</v>
      </c>
      <c r="M473" t="s">
        <v>34</v>
      </c>
      <c r="N473" t="s">
        <v>39</v>
      </c>
      <c r="O473" t="s">
        <v>39</v>
      </c>
      <c r="P473" t="s">
        <v>40</v>
      </c>
      <c r="Q473">
        <v>0</v>
      </c>
      <c r="R473">
        <v>0</v>
      </c>
      <c r="S473">
        <v>0</v>
      </c>
      <c r="T473" t="s">
        <v>87</v>
      </c>
      <c r="U473" t="s">
        <v>33</v>
      </c>
      <c r="V473" s="1">
        <v>41754.216666666667</v>
      </c>
      <c r="W473" s="1">
        <v>41754.715277777781</v>
      </c>
      <c r="X473" t="s">
        <v>175</v>
      </c>
      <c r="Y473" t="s">
        <v>74</v>
      </c>
      <c r="Z473" t="s">
        <v>64</v>
      </c>
      <c r="AA473" t="s">
        <v>45</v>
      </c>
      <c r="AB473" t="s">
        <v>209</v>
      </c>
    </row>
    <row r="474" spans="1:28" hidden="1" x14ac:dyDescent="0.35">
      <c r="A474" t="s">
        <v>787</v>
      </c>
      <c r="B474" t="s">
        <v>197</v>
      </c>
      <c r="C474" t="s">
        <v>1410</v>
      </c>
      <c r="D474">
        <v>2</v>
      </c>
      <c r="E474" t="s">
        <v>1411</v>
      </c>
      <c r="F474" t="s">
        <v>95</v>
      </c>
      <c r="G474" t="s">
        <v>33</v>
      </c>
      <c r="H474" t="s">
        <v>33</v>
      </c>
      <c r="I474" t="s">
        <v>70</v>
      </c>
      <c r="J474" t="s">
        <v>197</v>
      </c>
      <c r="K474" t="s">
        <v>96</v>
      </c>
      <c r="L474" t="s">
        <v>37</v>
      </c>
      <c r="M474" t="s">
        <v>34</v>
      </c>
      <c r="N474" t="s">
        <v>72</v>
      </c>
      <c r="O474" t="s">
        <v>72</v>
      </c>
      <c r="P474" t="s">
        <v>72</v>
      </c>
      <c r="Q474">
        <v>0</v>
      </c>
      <c r="R474">
        <v>0</v>
      </c>
      <c r="S474">
        <v>0</v>
      </c>
      <c r="T474" t="s">
        <v>41</v>
      </c>
      <c r="U474" t="s">
        <v>33</v>
      </c>
      <c r="V474" s="1">
        <v>41754.216666666667</v>
      </c>
      <c r="W474" s="1">
        <v>41754.580555555556</v>
      </c>
      <c r="X474" t="s">
        <v>200</v>
      </c>
      <c r="Y474" t="s">
        <v>88</v>
      </c>
      <c r="Z474" t="s">
        <v>88</v>
      </c>
      <c r="AA474" t="s">
        <v>45</v>
      </c>
      <c r="AB474" t="s">
        <v>209</v>
      </c>
    </row>
    <row r="475" spans="1:28" hidden="1" x14ac:dyDescent="0.35">
      <c r="A475" t="s">
        <v>787</v>
      </c>
      <c r="B475" t="s">
        <v>197</v>
      </c>
      <c r="C475" t="s">
        <v>1412</v>
      </c>
      <c r="D475">
        <v>2</v>
      </c>
      <c r="E475" t="s">
        <v>1413</v>
      </c>
      <c r="F475" t="s">
        <v>95</v>
      </c>
      <c r="G475" t="s">
        <v>33</v>
      </c>
      <c r="H475" t="s">
        <v>33</v>
      </c>
      <c r="I475" t="s">
        <v>70</v>
      </c>
      <c r="J475" t="s">
        <v>197</v>
      </c>
      <c r="K475" t="s">
        <v>96</v>
      </c>
      <c r="L475" t="s">
        <v>37</v>
      </c>
      <c r="M475" t="s">
        <v>34</v>
      </c>
      <c r="N475" t="s">
        <v>72</v>
      </c>
      <c r="O475" t="s">
        <v>72</v>
      </c>
      <c r="P475" t="s">
        <v>72</v>
      </c>
      <c r="Q475">
        <v>0</v>
      </c>
      <c r="R475">
        <v>0</v>
      </c>
      <c r="S475">
        <v>0</v>
      </c>
      <c r="T475" t="s">
        <v>41</v>
      </c>
      <c r="U475" t="s">
        <v>33</v>
      </c>
      <c r="V475" s="1">
        <v>41754.216666666667</v>
      </c>
      <c r="W475" s="1">
        <v>41754.581944444442</v>
      </c>
      <c r="X475" t="s">
        <v>200</v>
      </c>
      <c r="Y475" t="s">
        <v>88</v>
      </c>
      <c r="Z475" t="s">
        <v>88</v>
      </c>
      <c r="AA475" t="s">
        <v>45</v>
      </c>
      <c r="AB475" t="s">
        <v>209</v>
      </c>
    </row>
    <row r="476" spans="1:28" hidden="1" x14ac:dyDescent="0.35">
      <c r="A476" t="s">
        <v>1414</v>
      </c>
      <c r="B476" t="s">
        <v>57</v>
      </c>
      <c r="C476" t="s">
        <v>1415</v>
      </c>
      <c r="D476">
        <v>2</v>
      </c>
      <c r="E476" t="s">
        <v>1416</v>
      </c>
      <c r="F476" t="s">
        <v>220</v>
      </c>
      <c r="G476" t="s">
        <v>33</v>
      </c>
      <c r="H476" t="s">
        <v>33</v>
      </c>
      <c r="I476" t="s">
        <v>70</v>
      </c>
      <c r="J476" t="s">
        <v>57</v>
      </c>
      <c r="K476" t="s">
        <v>221</v>
      </c>
      <c r="L476" t="s">
        <v>37</v>
      </c>
      <c r="M476" t="s">
        <v>38</v>
      </c>
      <c r="N476" t="s">
        <v>39</v>
      </c>
      <c r="O476" t="s">
        <v>39</v>
      </c>
      <c r="P476" t="s">
        <v>39</v>
      </c>
      <c r="Q476">
        <v>0</v>
      </c>
      <c r="R476">
        <v>0</v>
      </c>
      <c r="S476">
        <v>0</v>
      </c>
      <c r="T476" t="s">
        <v>41</v>
      </c>
      <c r="U476" t="s">
        <v>33</v>
      </c>
      <c r="V476" s="1">
        <v>41754.216666666667</v>
      </c>
      <c r="W476" s="1">
        <v>42994.061805555553</v>
      </c>
      <c r="X476" t="s">
        <v>62</v>
      </c>
      <c r="Y476" t="s">
        <v>63</v>
      </c>
      <c r="Z476" t="s">
        <v>64</v>
      </c>
      <c r="AA476" t="s">
        <v>45</v>
      </c>
      <c r="AB476" t="s">
        <v>33</v>
      </c>
    </row>
    <row r="477" spans="1:28" hidden="1" x14ac:dyDescent="0.35">
      <c r="A477" t="s">
        <v>1407</v>
      </c>
      <c r="B477" t="s">
        <v>171</v>
      </c>
      <c r="C477" t="s">
        <v>1417</v>
      </c>
      <c r="D477">
        <v>2</v>
      </c>
      <c r="E477" t="s">
        <v>1418</v>
      </c>
      <c r="F477" t="s">
        <v>115</v>
      </c>
      <c r="G477" t="s">
        <v>33</v>
      </c>
      <c r="H477" t="s">
        <v>33</v>
      </c>
      <c r="I477" t="s">
        <v>34</v>
      </c>
      <c r="J477" t="s">
        <v>171</v>
      </c>
      <c r="K477" t="s">
        <v>174</v>
      </c>
      <c r="L477" t="s">
        <v>37</v>
      </c>
      <c r="M477" t="s">
        <v>34</v>
      </c>
      <c r="N477" t="s">
        <v>40</v>
      </c>
      <c r="O477" t="s">
        <v>39</v>
      </c>
      <c r="P477" t="s">
        <v>40</v>
      </c>
      <c r="Q477">
        <v>0</v>
      </c>
      <c r="R477">
        <v>0</v>
      </c>
      <c r="S477">
        <v>0</v>
      </c>
      <c r="T477" t="s">
        <v>87</v>
      </c>
      <c r="U477" t="s">
        <v>33</v>
      </c>
      <c r="V477" s="1">
        <v>41754.216666666667</v>
      </c>
      <c r="W477" s="1">
        <v>43245.061805555553</v>
      </c>
      <c r="X477" t="s">
        <v>175</v>
      </c>
      <c r="Y477" t="s">
        <v>74</v>
      </c>
      <c r="Z477" t="s">
        <v>64</v>
      </c>
      <c r="AA477" t="s">
        <v>45</v>
      </c>
      <c r="AB477" t="s">
        <v>209</v>
      </c>
    </row>
    <row r="478" spans="1:28" hidden="1" x14ac:dyDescent="0.35">
      <c r="A478" t="s">
        <v>1419</v>
      </c>
      <c r="B478" t="s">
        <v>147</v>
      </c>
      <c r="C478" t="s">
        <v>1420</v>
      </c>
      <c r="D478">
        <v>2</v>
      </c>
      <c r="E478" t="s">
        <v>1421</v>
      </c>
      <c r="F478" t="s">
        <v>32</v>
      </c>
      <c r="G478" t="s">
        <v>33</v>
      </c>
      <c r="H478" t="s">
        <v>33</v>
      </c>
      <c r="I478" t="s">
        <v>34</v>
      </c>
      <c r="J478" t="s">
        <v>75</v>
      </c>
      <c r="K478" t="s">
        <v>150</v>
      </c>
      <c r="L478" t="s">
        <v>37</v>
      </c>
      <c r="M478" t="s">
        <v>38</v>
      </c>
      <c r="N478" t="s">
        <v>40</v>
      </c>
      <c r="O478" t="s">
        <v>40</v>
      </c>
      <c r="P478" t="s">
        <v>39</v>
      </c>
      <c r="Q478">
        <v>0</v>
      </c>
      <c r="R478">
        <v>0</v>
      </c>
      <c r="S478">
        <v>0</v>
      </c>
      <c r="T478" t="s">
        <v>41</v>
      </c>
      <c r="U478" t="s">
        <v>33</v>
      </c>
      <c r="V478" s="1">
        <v>41760.080555555556</v>
      </c>
      <c r="W478" s="1">
        <v>41760.679166666669</v>
      </c>
      <c r="X478" t="s">
        <v>151</v>
      </c>
      <c r="Y478" t="s">
        <v>152</v>
      </c>
      <c r="Z478" t="s">
        <v>152</v>
      </c>
      <c r="AA478" t="s">
        <v>45</v>
      </c>
      <c r="AB478" t="s">
        <v>33</v>
      </c>
    </row>
    <row r="479" spans="1:28" hidden="1" x14ac:dyDescent="0.35">
      <c r="A479" t="s">
        <v>1422</v>
      </c>
      <c r="B479" t="s">
        <v>269</v>
      </c>
      <c r="C479" t="s">
        <v>1420</v>
      </c>
      <c r="D479">
        <v>2</v>
      </c>
      <c r="E479" t="s">
        <v>1421</v>
      </c>
      <c r="F479" t="s">
        <v>32</v>
      </c>
      <c r="G479" t="s">
        <v>33</v>
      </c>
      <c r="H479" t="s">
        <v>33</v>
      </c>
      <c r="I479" t="s">
        <v>34</v>
      </c>
      <c r="J479" t="s">
        <v>75</v>
      </c>
      <c r="K479" t="s">
        <v>150</v>
      </c>
      <c r="L479" t="s">
        <v>37</v>
      </c>
      <c r="M479" t="s">
        <v>38</v>
      </c>
      <c r="N479" t="s">
        <v>40</v>
      </c>
      <c r="O479" t="s">
        <v>40</v>
      </c>
      <c r="P479" t="s">
        <v>39</v>
      </c>
      <c r="Q479">
        <v>0</v>
      </c>
      <c r="R479">
        <v>0</v>
      </c>
      <c r="S479">
        <v>0</v>
      </c>
      <c r="T479" t="s">
        <v>41</v>
      </c>
      <c r="U479" t="s">
        <v>33</v>
      </c>
      <c r="V479" s="1">
        <v>41760.080555555556</v>
      </c>
      <c r="W479" s="1">
        <v>41760.679166666669</v>
      </c>
      <c r="X479" t="s">
        <v>33</v>
      </c>
      <c r="Y479" t="s">
        <v>52</v>
      </c>
      <c r="Z479" t="s">
        <v>52</v>
      </c>
      <c r="AA479" t="s">
        <v>45</v>
      </c>
      <c r="AB479" t="s">
        <v>33</v>
      </c>
    </row>
    <row r="480" spans="1:28" hidden="1" x14ac:dyDescent="0.35">
      <c r="A480" t="s">
        <v>1393</v>
      </c>
      <c r="B480" t="s">
        <v>147</v>
      </c>
      <c r="C480" t="s">
        <v>1423</v>
      </c>
      <c r="D480">
        <v>2</v>
      </c>
      <c r="E480" t="s">
        <v>1424</v>
      </c>
      <c r="F480" t="s">
        <v>887</v>
      </c>
      <c r="G480" t="s">
        <v>33</v>
      </c>
      <c r="H480" t="s">
        <v>33</v>
      </c>
      <c r="I480" t="s">
        <v>38</v>
      </c>
      <c r="J480" t="s">
        <v>47</v>
      </c>
      <c r="K480" t="s">
        <v>1425</v>
      </c>
      <c r="L480" t="s">
        <v>37</v>
      </c>
      <c r="M480" t="s">
        <v>34</v>
      </c>
      <c r="N480" t="s">
        <v>40</v>
      </c>
      <c r="O480" t="s">
        <v>40</v>
      </c>
      <c r="P480" t="s">
        <v>39</v>
      </c>
      <c r="Q480">
        <v>0</v>
      </c>
      <c r="R480">
        <v>0</v>
      </c>
      <c r="S480">
        <v>0</v>
      </c>
      <c r="T480" t="s">
        <v>41</v>
      </c>
      <c r="U480" t="s">
        <v>33</v>
      </c>
      <c r="V480" s="1">
        <v>41765.447222222225</v>
      </c>
      <c r="W480" s="1">
        <v>41765.552777777775</v>
      </c>
      <c r="X480" t="s">
        <v>151</v>
      </c>
      <c r="Y480" t="s">
        <v>152</v>
      </c>
      <c r="Z480" t="s">
        <v>152</v>
      </c>
      <c r="AA480" t="s">
        <v>45</v>
      </c>
      <c r="AB480" t="s">
        <v>33</v>
      </c>
    </row>
    <row r="481" spans="1:28" hidden="1" x14ac:dyDescent="0.35">
      <c r="A481" t="s">
        <v>1386</v>
      </c>
      <c r="B481" t="s">
        <v>104</v>
      </c>
      <c r="C481" t="s">
        <v>1426</v>
      </c>
      <c r="D481">
        <v>2</v>
      </c>
      <c r="E481" t="s">
        <v>1427</v>
      </c>
      <c r="F481" t="s">
        <v>115</v>
      </c>
      <c r="G481" t="s">
        <v>33</v>
      </c>
      <c r="H481" t="s">
        <v>33</v>
      </c>
      <c r="I481" t="s">
        <v>34</v>
      </c>
      <c r="J481" t="s">
        <v>35</v>
      </c>
      <c r="K481" t="s">
        <v>193</v>
      </c>
      <c r="L481" t="s">
        <v>37</v>
      </c>
      <c r="M481" t="s">
        <v>34</v>
      </c>
      <c r="N481" t="s">
        <v>39</v>
      </c>
      <c r="O481" t="s">
        <v>40</v>
      </c>
      <c r="P481" t="s">
        <v>40</v>
      </c>
      <c r="Q481">
        <v>0</v>
      </c>
      <c r="R481">
        <v>0</v>
      </c>
      <c r="S481">
        <v>0</v>
      </c>
      <c r="T481" t="s">
        <v>41</v>
      </c>
      <c r="U481" t="s">
        <v>33</v>
      </c>
      <c r="V481" s="1">
        <v>41765.447222222225</v>
      </c>
      <c r="W481" s="1">
        <v>43382.817361111112</v>
      </c>
      <c r="X481" t="s">
        <v>105</v>
      </c>
      <c r="Y481" t="s">
        <v>60</v>
      </c>
      <c r="Z481" t="s">
        <v>60</v>
      </c>
      <c r="AA481" t="s">
        <v>45</v>
      </c>
      <c r="AB481" t="s">
        <v>33</v>
      </c>
    </row>
    <row r="482" spans="1:28" hidden="1" x14ac:dyDescent="0.35">
      <c r="A482" t="s">
        <v>1319</v>
      </c>
      <c r="B482" t="s">
        <v>222</v>
      </c>
      <c r="C482" t="s">
        <v>1426</v>
      </c>
      <c r="D482">
        <v>2</v>
      </c>
      <c r="E482" t="s">
        <v>1427</v>
      </c>
      <c r="F482" t="s">
        <v>115</v>
      </c>
      <c r="G482" t="s">
        <v>33</v>
      </c>
      <c r="H482" t="s">
        <v>33</v>
      </c>
      <c r="I482" t="s">
        <v>34</v>
      </c>
      <c r="J482" t="s">
        <v>35</v>
      </c>
      <c r="K482" t="s">
        <v>193</v>
      </c>
      <c r="L482" t="s">
        <v>37</v>
      </c>
      <c r="M482" t="s">
        <v>34</v>
      </c>
      <c r="N482" t="s">
        <v>39</v>
      </c>
      <c r="O482" t="s">
        <v>40</v>
      </c>
      <c r="P482" t="s">
        <v>40</v>
      </c>
      <c r="Q482">
        <v>0</v>
      </c>
      <c r="R482">
        <v>0</v>
      </c>
      <c r="S482">
        <v>0</v>
      </c>
      <c r="T482" t="s">
        <v>41</v>
      </c>
      <c r="U482" t="s">
        <v>33</v>
      </c>
      <c r="V482" s="1">
        <v>41765.447222222225</v>
      </c>
      <c r="W482" s="1">
        <v>43382.817361111112</v>
      </c>
      <c r="X482" t="s">
        <v>225</v>
      </c>
      <c r="Y482" t="s">
        <v>60</v>
      </c>
      <c r="Z482" t="s">
        <v>60</v>
      </c>
      <c r="AA482" t="s">
        <v>45</v>
      </c>
      <c r="AB482" t="s">
        <v>118</v>
      </c>
    </row>
    <row r="483" spans="1:28" hidden="1" x14ac:dyDescent="0.35">
      <c r="A483" t="s">
        <v>1275</v>
      </c>
      <c r="B483" t="s">
        <v>214</v>
      </c>
      <c r="C483" t="s">
        <v>1428</v>
      </c>
      <c r="D483">
        <v>2</v>
      </c>
      <c r="E483" t="s">
        <v>1429</v>
      </c>
      <c r="F483" t="s">
        <v>1121</v>
      </c>
      <c r="G483" t="s">
        <v>33</v>
      </c>
      <c r="H483" t="s">
        <v>33</v>
      </c>
      <c r="I483" t="s">
        <v>70</v>
      </c>
      <c r="J483" t="s">
        <v>104</v>
      </c>
      <c r="K483" t="s">
        <v>1122</v>
      </c>
      <c r="L483" t="s">
        <v>37</v>
      </c>
      <c r="M483" t="s">
        <v>34</v>
      </c>
      <c r="N483" t="s">
        <v>72</v>
      </c>
      <c r="O483" t="s">
        <v>39</v>
      </c>
      <c r="P483" t="s">
        <v>39</v>
      </c>
      <c r="Q483">
        <v>0</v>
      </c>
      <c r="R483">
        <v>0</v>
      </c>
      <c r="S483">
        <v>0</v>
      </c>
      <c r="T483" t="s">
        <v>41</v>
      </c>
      <c r="U483" t="s">
        <v>33</v>
      </c>
      <c r="V483" s="1">
        <v>41775.466666666667</v>
      </c>
      <c r="W483" s="1">
        <v>41778.622916666667</v>
      </c>
      <c r="X483" t="s">
        <v>105</v>
      </c>
      <c r="Y483" t="s">
        <v>60</v>
      </c>
      <c r="Z483" t="s">
        <v>60</v>
      </c>
      <c r="AA483" t="s">
        <v>45</v>
      </c>
      <c r="AB483" t="s">
        <v>33</v>
      </c>
    </row>
    <row r="484" spans="1:28" hidden="1" x14ac:dyDescent="0.35">
      <c r="A484" t="s">
        <v>1286</v>
      </c>
      <c r="B484" t="s">
        <v>214</v>
      </c>
      <c r="C484" t="s">
        <v>1428</v>
      </c>
      <c r="D484">
        <v>2</v>
      </c>
      <c r="E484" t="s">
        <v>1429</v>
      </c>
      <c r="F484" t="s">
        <v>1121</v>
      </c>
      <c r="G484" t="s">
        <v>33</v>
      </c>
      <c r="H484" t="s">
        <v>33</v>
      </c>
      <c r="I484" t="s">
        <v>70</v>
      </c>
      <c r="J484" t="s">
        <v>104</v>
      </c>
      <c r="K484" t="s">
        <v>1122</v>
      </c>
      <c r="L484" t="s">
        <v>37</v>
      </c>
      <c r="M484" t="s">
        <v>34</v>
      </c>
      <c r="N484" t="s">
        <v>72</v>
      </c>
      <c r="O484" t="s">
        <v>39</v>
      </c>
      <c r="P484" t="s">
        <v>39</v>
      </c>
      <c r="Q484">
        <v>0</v>
      </c>
      <c r="R484">
        <v>0</v>
      </c>
      <c r="S484">
        <v>0</v>
      </c>
      <c r="T484" t="s">
        <v>41</v>
      </c>
      <c r="U484" t="s">
        <v>33</v>
      </c>
      <c r="V484" s="1">
        <v>41775.466666666667</v>
      </c>
      <c r="W484" s="1">
        <v>41778.622916666667</v>
      </c>
      <c r="X484" t="s">
        <v>105</v>
      </c>
      <c r="Y484" t="s">
        <v>60</v>
      </c>
      <c r="Z484" t="s">
        <v>60</v>
      </c>
      <c r="AA484" t="s">
        <v>45</v>
      </c>
      <c r="AB484" t="s">
        <v>33</v>
      </c>
    </row>
    <row r="485" spans="1:28" hidden="1" x14ac:dyDescent="0.35">
      <c r="A485" t="s">
        <v>1430</v>
      </c>
      <c r="B485" t="s">
        <v>324</v>
      </c>
      <c r="C485" t="s">
        <v>1431</v>
      </c>
      <c r="D485">
        <v>2</v>
      </c>
      <c r="E485" t="s">
        <v>1432</v>
      </c>
      <c r="F485" t="s">
        <v>220</v>
      </c>
      <c r="G485" t="s">
        <v>33</v>
      </c>
      <c r="H485" t="s">
        <v>33</v>
      </c>
      <c r="I485" t="s">
        <v>70</v>
      </c>
      <c r="J485" t="s">
        <v>324</v>
      </c>
      <c r="K485" t="s">
        <v>221</v>
      </c>
      <c r="L485" t="s">
        <v>37</v>
      </c>
      <c r="M485" t="s">
        <v>38</v>
      </c>
      <c r="N485" t="s">
        <v>39</v>
      </c>
      <c r="O485" t="s">
        <v>39</v>
      </c>
      <c r="P485" t="s">
        <v>39</v>
      </c>
      <c r="Q485">
        <v>0</v>
      </c>
      <c r="R485">
        <v>0</v>
      </c>
      <c r="S485">
        <v>0</v>
      </c>
      <c r="T485" t="s">
        <v>41</v>
      </c>
      <c r="U485" t="s">
        <v>33</v>
      </c>
      <c r="V485" s="1">
        <v>41779.467361111114</v>
      </c>
      <c r="W485" s="1">
        <v>42285.615972222222</v>
      </c>
      <c r="X485" t="s">
        <v>175</v>
      </c>
      <c r="Y485" t="s">
        <v>74</v>
      </c>
      <c r="Z485" t="s">
        <v>64</v>
      </c>
      <c r="AA485" t="s">
        <v>45</v>
      </c>
      <c r="AB485" t="s">
        <v>33</v>
      </c>
    </row>
    <row r="486" spans="1:28" hidden="1" x14ac:dyDescent="0.35">
      <c r="A486" t="s">
        <v>1433</v>
      </c>
      <c r="B486" t="s">
        <v>906</v>
      </c>
      <c r="C486" t="s">
        <v>1434</v>
      </c>
      <c r="D486">
        <v>2</v>
      </c>
      <c r="E486" t="s">
        <v>1435</v>
      </c>
      <c r="F486" t="s">
        <v>898</v>
      </c>
      <c r="G486" t="s">
        <v>33</v>
      </c>
      <c r="H486" t="s">
        <v>33</v>
      </c>
      <c r="I486" t="s">
        <v>34</v>
      </c>
      <c r="J486" t="s">
        <v>47</v>
      </c>
      <c r="K486" t="s">
        <v>899</v>
      </c>
      <c r="L486" t="s">
        <v>86</v>
      </c>
      <c r="M486" t="s">
        <v>38</v>
      </c>
      <c r="N486" t="s">
        <v>39</v>
      </c>
      <c r="O486" t="s">
        <v>39</v>
      </c>
      <c r="P486" t="s">
        <v>39</v>
      </c>
      <c r="Q486">
        <v>0</v>
      </c>
      <c r="R486">
        <v>0</v>
      </c>
      <c r="S486">
        <v>1</v>
      </c>
      <c r="T486" t="s">
        <v>41</v>
      </c>
      <c r="U486" t="s">
        <v>33</v>
      </c>
      <c r="V486" s="1">
        <v>41781.871527777781</v>
      </c>
      <c r="W486" s="1">
        <v>41782.592361111114</v>
      </c>
      <c r="X486" t="s">
        <v>909</v>
      </c>
      <c r="Y486" t="s">
        <v>52</v>
      </c>
      <c r="Z486" t="s">
        <v>52</v>
      </c>
      <c r="AA486" t="s">
        <v>45</v>
      </c>
      <c r="AB486" t="s">
        <v>33</v>
      </c>
    </row>
    <row r="487" spans="1:28" hidden="1" x14ac:dyDescent="0.35">
      <c r="A487" t="s">
        <v>1433</v>
      </c>
      <c r="B487" t="s">
        <v>80</v>
      </c>
      <c r="C487" t="s">
        <v>1436</v>
      </c>
      <c r="D487">
        <v>2</v>
      </c>
      <c r="E487" t="s">
        <v>1437</v>
      </c>
      <c r="F487" t="s">
        <v>220</v>
      </c>
      <c r="G487" t="s">
        <v>33</v>
      </c>
      <c r="H487" t="s">
        <v>33</v>
      </c>
      <c r="I487" t="s">
        <v>70</v>
      </c>
      <c r="J487" t="s">
        <v>84</v>
      </c>
      <c r="K487" t="s">
        <v>221</v>
      </c>
      <c r="L487" t="s">
        <v>37</v>
      </c>
      <c r="M487" t="s">
        <v>38</v>
      </c>
      <c r="N487" t="s">
        <v>39</v>
      </c>
      <c r="O487" t="s">
        <v>39</v>
      </c>
      <c r="P487" t="s">
        <v>39</v>
      </c>
      <c r="Q487">
        <v>0</v>
      </c>
      <c r="R487">
        <v>0</v>
      </c>
      <c r="S487">
        <v>0</v>
      </c>
      <c r="T487" t="s">
        <v>41</v>
      </c>
      <c r="U487" t="s">
        <v>33</v>
      </c>
      <c r="V487" s="1">
        <v>41781.871527777781</v>
      </c>
      <c r="W487" s="1">
        <v>41782.593055555553</v>
      </c>
      <c r="X487" t="s">
        <v>33</v>
      </c>
      <c r="Y487" t="s">
        <v>88</v>
      </c>
      <c r="Z487" t="s">
        <v>89</v>
      </c>
      <c r="AA487" t="s">
        <v>45</v>
      </c>
      <c r="AB487" t="s">
        <v>33</v>
      </c>
    </row>
    <row r="488" spans="1:28" hidden="1" x14ac:dyDescent="0.35">
      <c r="A488" t="s">
        <v>1438</v>
      </c>
      <c r="B488" t="s">
        <v>66</v>
      </c>
      <c r="C488" t="s">
        <v>1439</v>
      </c>
      <c r="D488">
        <v>2</v>
      </c>
      <c r="E488" t="s">
        <v>1440</v>
      </c>
      <c r="F488" t="s">
        <v>220</v>
      </c>
      <c r="G488" t="s">
        <v>33</v>
      </c>
      <c r="H488" t="s">
        <v>33</v>
      </c>
      <c r="I488" t="s">
        <v>70</v>
      </c>
      <c r="J488" t="s">
        <v>66</v>
      </c>
      <c r="K488" t="s">
        <v>221</v>
      </c>
      <c r="L488" t="s">
        <v>37</v>
      </c>
      <c r="M488" t="s">
        <v>38</v>
      </c>
      <c r="N488" t="s">
        <v>39</v>
      </c>
      <c r="O488" t="s">
        <v>39</v>
      </c>
      <c r="P488" t="s">
        <v>39</v>
      </c>
      <c r="Q488">
        <v>0</v>
      </c>
      <c r="R488">
        <v>0</v>
      </c>
      <c r="S488">
        <v>0</v>
      </c>
      <c r="T488" t="s">
        <v>41</v>
      </c>
      <c r="U488" t="s">
        <v>33</v>
      </c>
      <c r="V488" s="1">
        <v>41781.996527777781</v>
      </c>
      <c r="W488" s="1">
        <v>42712.128472222219</v>
      </c>
      <c r="X488" t="s">
        <v>73</v>
      </c>
      <c r="Y488" t="s">
        <v>74</v>
      </c>
      <c r="Z488" t="s">
        <v>64</v>
      </c>
      <c r="AA488" t="s">
        <v>45</v>
      </c>
      <c r="AB488" t="s">
        <v>33</v>
      </c>
    </row>
    <row r="489" spans="1:28" hidden="1" x14ac:dyDescent="0.35">
      <c r="A489" t="s">
        <v>5810</v>
      </c>
      <c r="B489" t="s">
        <v>5811</v>
      </c>
      <c r="C489" t="s">
        <v>5812</v>
      </c>
      <c r="D489">
        <v>3</v>
      </c>
      <c r="E489" t="s">
        <v>5813</v>
      </c>
      <c r="F489" t="s">
        <v>2340</v>
      </c>
      <c r="G489" t="s">
        <v>2341</v>
      </c>
      <c r="H489" t="s">
        <v>2309</v>
      </c>
      <c r="I489" t="s">
        <v>2316</v>
      </c>
      <c r="J489" t="s">
        <v>112</v>
      </c>
      <c r="K489" t="s">
        <v>3559</v>
      </c>
      <c r="L489" t="s">
        <v>37</v>
      </c>
      <c r="M489" t="s">
        <v>38</v>
      </c>
      <c r="N489" t="s">
        <v>70</v>
      </c>
      <c r="O489" t="s">
        <v>40</v>
      </c>
      <c r="P489" t="s">
        <v>70</v>
      </c>
      <c r="Q489">
        <v>0</v>
      </c>
      <c r="R489">
        <v>0</v>
      </c>
      <c r="S489">
        <v>0</v>
      </c>
      <c r="T489" t="s">
        <v>40</v>
      </c>
      <c r="U489" t="s">
        <v>40</v>
      </c>
      <c r="V489" s="1">
        <v>43550.936805555553</v>
      </c>
      <c r="W489" s="1">
        <v>43628.603472222225</v>
      </c>
      <c r="X489" t="s">
        <v>97</v>
      </c>
      <c r="Y489" t="s">
        <v>98</v>
      </c>
      <c r="Z489" t="s">
        <v>44</v>
      </c>
      <c r="AA489" t="s">
        <v>5814</v>
      </c>
      <c r="AB489" t="s">
        <v>118</v>
      </c>
    </row>
    <row r="490" spans="1:28" hidden="1" x14ac:dyDescent="0.35">
      <c r="A490" t="s">
        <v>1442</v>
      </c>
      <c r="B490" t="s">
        <v>57</v>
      </c>
      <c r="C490" t="s">
        <v>1443</v>
      </c>
      <c r="D490">
        <v>2</v>
      </c>
      <c r="E490" t="s">
        <v>1444</v>
      </c>
      <c r="F490" t="s">
        <v>50</v>
      </c>
      <c r="G490" t="s">
        <v>33</v>
      </c>
      <c r="H490" t="s">
        <v>33</v>
      </c>
      <c r="I490" t="s">
        <v>34</v>
      </c>
      <c r="J490" t="s">
        <v>57</v>
      </c>
      <c r="K490" t="s">
        <v>1445</v>
      </c>
      <c r="L490" t="s">
        <v>37</v>
      </c>
      <c r="M490" t="s">
        <v>38</v>
      </c>
      <c r="N490" t="s">
        <v>39</v>
      </c>
      <c r="O490" t="s">
        <v>40</v>
      </c>
      <c r="P490" t="s">
        <v>39</v>
      </c>
      <c r="Q490">
        <v>0</v>
      </c>
      <c r="R490">
        <v>0</v>
      </c>
      <c r="S490">
        <v>0</v>
      </c>
      <c r="T490" t="s">
        <v>41</v>
      </c>
      <c r="U490" t="s">
        <v>33</v>
      </c>
      <c r="V490" s="1">
        <v>41789.996527777781</v>
      </c>
      <c r="W490" s="1">
        <v>41795.53402777778</v>
      </c>
      <c r="X490" t="s">
        <v>62</v>
      </c>
      <c r="Y490" t="s">
        <v>63</v>
      </c>
      <c r="Z490" t="s">
        <v>64</v>
      </c>
      <c r="AA490" t="s">
        <v>45</v>
      </c>
      <c r="AB490" t="s">
        <v>33</v>
      </c>
    </row>
    <row r="491" spans="1:28" hidden="1" x14ac:dyDescent="0.35">
      <c r="A491" t="s">
        <v>1442</v>
      </c>
      <c r="B491" t="s">
        <v>1245</v>
      </c>
      <c r="C491" t="s">
        <v>1446</v>
      </c>
      <c r="D491">
        <v>2</v>
      </c>
      <c r="E491" t="s">
        <v>1447</v>
      </c>
      <c r="F491" t="s">
        <v>32</v>
      </c>
      <c r="G491" t="s">
        <v>33</v>
      </c>
      <c r="H491" t="s">
        <v>33</v>
      </c>
      <c r="I491" t="s">
        <v>34</v>
      </c>
      <c r="J491" t="s">
        <v>84</v>
      </c>
      <c r="K491" t="s">
        <v>150</v>
      </c>
      <c r="L491" t="s">
        <v>37</v>
      </c>
      <c r="M491" t="s">
        <v>38</v>
      </c>
      <c r="N491" t="s">
        <v>40</v>
      </c>
      <c r="O491" t="s">
        <v>40</v>
      </c>
      <c r="P491" t="s">
        <v>39</v>
      </c>
      <c r="Q491">
        <v>0</v>
      </c>
      <c r="R491">
        <v>0</v>
      </c>
      <c r="S491">
        <v>0</v>
      </c>
      <c r="T491" t="s">
        <v>41</v>
      </c>
      <c r="U491" t="s">
        <v>33</v>
      </c>
      <c r="V491" s="1">
        <v>41789.996527777781</v>
      </c>
      <c r="W491" s="1">
        <v>41795.527777777781</v>
      </c>
      <c r="X491" t="s">
        <v>33</v>
      </c>
      <c r="Y491" t="s">
        <v>78</v>
      </c>
      <c r="Z491" t="s">
        <v>78</v>
      </c>
      <c r="AA491" t="s">
        <v>45</v>
      </c>
      <c r="AB491" t="s">
        <v>33</v>
      </c>
    </row>
    <row r="492" spans="1:28" hidden="1" x14ac:dyDescent="0.35">
      <c r="A492" t="s">
        <v>1448</v>
      </c>
      <c r="B492" t="s">
        <v>29</v>
      </c>
      <c r="C492" t="s">
        <v>1449</v>
      </c>
      <c r="D492">
        <v>2</v>
      </c>
      <c r="E492" t="s">
        <v>1450</v>
      </c>
      <c r="F492" t="s">
        <v>32</v>
      </c>
      <c r="G492" t="s">
        <v>33</v>
      </c>
      <c r="H492" t="s">
        <v>33</v>
      </c>
      <c r="I492" t="s">
        <v>34</v>
      </c>
      <c r="J492" t="s">
        <v>112</v>
      </c>
      <c r="K492" t="s">
        <v>36</v>
      </c>
      <c r="L492" t="s">
        <v>37</v>
      </c>
      <c r="M492" t="s">
        <v>38</v>
      </c>
      <c r="N492" t="s">
        <v>39</v>
      </c>
      <c r="O492" t="s">
        <v>40</v>
      </c>
      <c r="P492" t="s">
        <v>40</v>
      </c>
      <c r="Q492">
        <v>0</v>
      </c>
      <c r="R492">
        <v>0</v>
      </c>
      <c r="S492">
        <v>0</v>
      </c>
      <c r="T492" t="s">
        <v>41</v>
      </c>
      <c r="U492" t="s">
        <v>33</v>
      </c>
      <c r="V492" s="1">
        <v>41789.996527777781</v>
      </c>
      <c r="W492" s="1">
        <v>41795.522222222222</v>
      </c>
      <c r="X492" t="s">
        <v>42</v>
      </c>
      <c r="Y492" t="s">
        <v>43</v>
      </c>
      <c r="Z492" t="s">
        <v>252</v>
      </c>
      <c r="AA492" t="s">
        <v>45</v>
      </c>
      <c r="AB492" t="s">
        <v>90</v>
      </c>
    </row>
    <row r="493" spans="1:28" hidden="1" x14ac:dyDescent="0.35">
      <c r="A493" t="s">
        <v>1448</v>
      </c>
      <c r="B493" t="s">
        <v>29</v>
      </c>
      <c r="C493" t="s">
        <v>1451</v>
      </c>
      <c r="D493">
        <v>2</v>
      </c>
      <c r="E493" t="s">
        <v>1452</v>
      </c>
      <c r="F493" t="s">
        <v>685</v>
      </c>
      <c r="G493" t="s">
        <v>33</v>
      </c>
      <c r="H493" t="s">
        <v>33</v>
      </c>
      <c r="I493" t="s">
        <v>38</v>
      </c>
      <c r="J493" t="s">
        <v>112</v>
      </c>
      <c r="K493" t="s">
        <v>1453</v>
      </c>
      <c r="L493" t="s">
        <v>86</v>
      </c>
      <c r="M493" t="s">
        <v>38</v>
      </c>
      <c r="N493" t="s">
        <v>39</v>
      </c>
      <c r="O493" t="s">
        <v>40</v>
      </c>
      <c r="P493" t="s">
        <v>40</v>
      </c>
      <c r="Q493">
        <v>0</v>
      </c>
      <c r="R493">
        <v>0</v>
      </c>
      <c r="S493">
        <v>0</v>
      </c>
      <c r="T493" t="s">
        <v>41</v>
      </c>
      <c r="U493" t="s">
        <v>33</v>
      </c>
      <c r="V493" s="1">
        <v>41789.996527777781</v>
      </c>
      <c r="W493" s="1">
        <v>41794.583333333336</v>
      </c>
      <c r="X493" t="s">
        <v>42</v>
      </c>
      <c r="Y493" t="s">
        <v>43</v>
      </c>
      <c r="Z493" t="s">
        <v>252</v>
      </c>
      <c r="AA493" t="s">
        <v>45</v>
      </c>
      <c r="AB493" t="s">
        <v>90</v>
      </c>
    </row>
    <row r="494" spans="1:28" hidden="1" x14ac:dyDescent="0.35">
      <c r="A494" t="s">
        <v>1442</v>
      </c>
      <c r="B494" t="s">
        <v>1289</v>
      </c>
      <c r="C494" t="s">
        <v>1454</v>
      </c>
      <c r="D494">
        <v>2</v>
      </c>
      <c r="E494" t="s">
        <v>1455</v>
      </c>
      <c r="F494" t="s">
        <v>115</v>
      </c>
      <c r="G494" t="s">
        <v>33</v>
      </c>
      <c r="H494" t="s">
        <v>33</v>
      </c>
      <c r="I494" t="s">
        <v>34</v>
      </c>
      <c r="J494" t="s">
        <v>171</v>
      </c>
      <c r="K494" t="s">
        <v>174</v>
      </c>
      <c r="L494" t="s">
        <v>37</v>
      </c>
      <c r="M494" t="s">
        <v>34</v>
      </c>
      <c r="N494" t="s">
        <v>40</v>
      </c>
      <c r="O494" t="s">
        <v>39</v>
      </c>
      <c r="P494" t="s">
        <v>40</v>
      </c>
      <c r="Q494">
        <v>0</v>
      </c>
      <c r="R494">
        <v>0</v>
      </c>
      <c r="S494">
        <v>0</v>
      </c>
      <c r="T494" t="s">
        <v>87</v>
      </c>
      <c r="U494" t="s">
        <v>33</v>
      </c>
      <c r="V494" s="1">
        <v>41789.996527777781</v>
      </c>
      <c r="W494" s="1">
        <v>41795.525000000001</v>
      </c>
      <c r="X494" t="s">
        <v>175</v>
      </c>
      <c r="Y494" t="s">
        <v>74</v>
      </c>
      <c r="Z494" t="s">
        <v>64</v>
      </c>
      <c r="AA494" t="s">
        <v>45</v>
      </c>
      <c r="AB494" t="s">
        <v>33</v>
      </c>
    </row>
    <row r="495" spans="1:28" hidden="1" x14ac:dyDescent="0.35">
      <c r="A495" t="s">
        <v>1456</v>
      </c>
      <c r="B495" t="s">
        <v>112</v>
      </c>
      <c r="C495" t="s">
        <v>1457</v>
      </c>
      <c r="D495">
        <v>2</v>
      </c>
      <c r="E495" t="s">
        <v>1458</v>
      </c>
      <c r="F495" t="s">
        <v>297</v>
      </c>
      <c r="G495" t="s">
        <v>33</v>
      </c>
      <c r="H495" t="s">
        <v>33</v>
      </c>
      <c r="I495" t="s">
        <v>70</v>
      </c>
      <c r="J495" t="s">
        <v>112</v>
      </c>
      <c r="K495" t="s">
        <v>298</v>
      </c>
      <c r="L495" t="s">
        <v>37</v>
      </c>
      <c r="M495" t="s">
        <v>34</v>
      </c>
      <c r="N495" t="s">
        <v>72</v>
      </c>
      <c r="O495" t="s">
        <v>40</v>
      </c>
      <c r="P495" t="s">
        <v>40</v>
      </c>
      <c r="Q495">
        <v>0</v>
      </c>
      <c r="R495">
        <v>0</v>
      </c>
      <c r="S495">
        <v>0</v>
      </c>
      <c r="T495" t="s">
        <v>41</v>
      </c>
      <c r="U495" t="s">
        <v>33</v>
      </c>
      <c r="V495" s="1">
        <v>41795.746527777781</v>
      </c>
      <c r="W495" s="1">
        <v>41795.773611111108</v>
      </c>
      <c r="X495" t="s">
        <v>117</v>
      </c>
      <c r="Y495" t="s">
        <v>74</v>
      </c>
      <c r="Z495" t="s">
        <v>252</v>
      </c>
      <c r="AA495" t="s">
        <v>45</v>
      </c>
      <c r="AB495" t="s">
        <v>33</v>
      </c>
    </row>
    <row r="496" spans="1:28" hidden="1" x14ac:dyDescent="0.35">
      <c r="A496" t="s">
        <v>1456</v>
      </c>
      <c r="B496" t="s">
        <v>112</v>
      </c>
      <c r="C496" t="s">
        <v>1459</v>
      </c>
      <c r="D496">
        <v>2</v>
      </c>
      <c r="E496" t="s">
        <v>1460</v>
      </c>
      <c r="F496" t="s">
        <v>500</v>
      </c>
      <c r="G496" t="s">
        <v>33</v>
      </c>
      <c r="H496" t="s">
        <v>33</v>
      </c>
      <c r="I496" t="s">
        <v>34</v>
      </c>
      <c r="J496" t="s">
        <v>112</v>
      </c>
      <c r="K496" t="s">
        <v>1461</v>
      </c>
      <c r="L496" t="s">
        <v>86</v>
      </c>
      <c r="M496" t="s">
        <v>70</v>
      </c>
      <c r="N496" t="s">
        <v>72</v>
      </c>
      <c r="O496" t="s">
        <v>40</v>
      </c>
      <c r="P496" t="s">
        <v>40</v>
      </c>
      <c r="Q496">
        <v>0</v>
      </c>
      <c r="R496">
        <v>0</v>
      </c>
      <c r="S496">
        <v>0</v>
      </c>
      <c r="T496" t="s">
        <v>41</v>
      </c>
      <c r="U496" t="s">
        <v>33</v>
      </c>
      <c r="V496" s="1">
        <v>41795.746527777781</v>
      </c>
      <c r="W496" s="1">
        <v>41795.777777777781</v>
      </c>
      <c r="X496" t="s">
        <v>117</v>
      </c>
      <c r="Y496" t="s">
        <v>74</v>
      </c>
      <c r="Z496" t="s">
        <v>252</v>
      </c>
      <c r="AA496" t="s">
        <v>45</v>
      </c>
      <c r="AB496" t="s">
        <v>33</v>
      </c>
    </row>
    <row r="497" spans="1:28" hidden="1" x14ac:dyDescent="0.35">
      <c r="A497" t="s">
        <v>1386</v>
      </c>
      <c r="B497" t="s">
        <v>75</v>
      </c>
      <c r="C497" t="s">
        <v>1462</v>
      </c>
      <c r="D497">
        <v>2</v>
      </c>
      <c r="E497" t="s">
        <v>1463</v>
      </c>
      <c r="F497" t="s">
        <v>238</v>
      </c>
      <c r="G497" t="s">
        <v>33</v>
      </c>
      <c r="H497" t="s">
        <v>33</v>
      </c>
      <c r="I497" t="s">
        <v>34</v>
      </c>
      <c r="J497" t="s">
        <v>75</v>
      </c>
      <c r="K497" t="s">
        <v>239</v>
      </c>
      <c r="L497" t="s">
        <v>37</v>
      </c>
      <c r="M497" t="s">
        <v>34</v>
      </c>
      <c r="N497" t="s">
        <v>39</v>
      </c>
      <c r="O497" t="s">
        <v>39</v>
      </c>
      <c r="P497" t="s">
        <v>39</v>
      </c>
      <c r="Q497">
        <v>0</v>
      </c>
      <c r="R497">
        <v>0</v>
      </c>
      <c r="S497">
        <v>0</v>
      </c>
      <c r="T497" t="s">
        <v>41</v>
      </c>
      <c r="U497" t="s">
        <v>33</v>
      </c>
      <c r="V497" s="1">
        <v>41795.913194444445</v>
      </c>
      <c r="W497" s="1">
        <v>43577.741666666669</v>
      </c>
      <c r="X497" t="s">
        <v>33</v>
      </c>
      <c r="Y497" t="s">
        <v>78</v>
      </c>
      <c r="Z497" t="s">
        <v>78</v>
      </c>
      <c r="AA497" t="s">
        <v>45</v>
      </c>
      <c r="AB497" t="s">
        <v>33</v>
      </c>
    </row>
    <row r="498" spans="1:28" hidden="1" x14ac:dyDescent="0.35">
      <c r="A498" t="s">
        <v>1386</v>
      </c>
      <c r="B498" t="s">
        <v>222</v>
      </c>
      <c r="C498" t="s">
        <v>1464</v>
      </c>
      <c r="D498">
        <v>2</v>
      </c>
      <c r="E498" t="s">
        <v>1465</v>
      </c>
      <c r="F498" t="s">
        <v>115</v>
      </c>
      <c r="G498" t="s">
        <v>33</v>
      </c>
      <c r="H498" t="s">
        <v>33</v>
      </c>
      <c r="I498" t="s">
        <v>34</v>
      </c>
      <c r="J498" t="s">
        <v>75</v>
      </c>
      <c r="K498" t="s">
        <v>193</v>
      </c>
      <c r="L498" t="s">
        <v>37</v>
      </c>
      <c r="M498" t="s">
        <v>34</v>
      </c>
      <c r="N498" t="s">
        <v>39</v>
      </c>
      <c r="O498" t="s">
        <v>40</v>
      </c>
      <c r="P498" t="s">
        <v>40</v>
      </c>
      <c r="Q498">
        <v>0</v>
      </c>
      <c r="R498">
        <v>0</v>
      </c>
      <c r="S498">
        <v>0</v>
      </c>
      <c r="T498" t="s">
        <v>41</v>
      </c>
      <c r="U498" t="s">
        <v>33</v>
      </c>
      <c r="V498" s="1">
        <v>41795.913194444445</v>
      </c>
      <c r="W498" s="1">
        <v>43577.741666666669</v>
      </c>
      <c r="X498" t="s">
        <v>225</v>
      </c>
      <c r="Y498" t="s">
        <v>60</v>
      </c>
      <c r="Z498" t="s">
        <v>60</v>
      </c>
      <c r="AA498" t="s">
        <v>45</v>
      </c>
      <c r="AB498" t="s">
        <v>33</v>
      </c>
    </row>
    <row r="499" spans="1:28" hidden="1" x14ac:dyDescent="0.35">
      <c r="A499" t="s">
        <v>1319</v>
      </c>
      <c r="B499" t="s">
        <v>222</v>
      </c>
      <c r="C499" t="s">
        <v>1466</v>
      </c>
      <c r="D499">
        <v>2</v>
      </c>
      <c r="E499" t="s">
        <v>1467</v>
      </c>
      <c r="F499" t="s">
        <v>238</v>
      </c>
      <c r="G499" t="s">
        <v>33</v>
      </c>
      <c r="H499" t="s">
        <v>33</v>
      </c>
      <c r="I499" t="s">
        <v>34</v>
      </c>
      <c r="J499" t="s">
        <v>104</v>
      </c>
      <c r="K499" t="s">
        <v>239</v>
      </c>
      <c r="L499" t="s">
        <v>37</v>
      </c>
      <c r="M499" t="s">
        <v>34</v>
      </c>
      <c r="N499" t="s">
        <v>39</v>
      </c>
      <c r="O499" t="s">
        <v>39</v>
      </c>
      <c r="P499" t="s">
        <v>39</v>
      </c>
      <c r="Q499">
        <v>0</v>
      </c>
      <c r="R499">
        <v>0</v>
      </c>
      <c r="S499">
        <v>0</v>
      </c>
      <c r="T499" t="s">
        <v>41</v>
      </c>
      <c r="U499" t="s">
        <v>33</v>
      </c>
      <c r="V499" s="1">
        <v>41795.913194444445</v>
      </c>
      <c r="W499" s="1">
        <v>43577.741666666669</v>
      </c>
      <c r="X499" t="s">
        <v>225</v>
      </c>
      <c r="Y499" t="s">
        <v>60</v>
      </c>
      <c r="Z499" t="s">
        <v>60</v>
      </c>
      <c r="AA499" t="s">
        <v>45</v>
      </c>
      <c r="AB499" t="s">
        <v>118</v>
      </c>
    </row>
    <row r="500" spans="1:28" hidden="1" x14ac:dyDescent="0.35">
      <c r="A500" t="s">
        <v>1319</v>
      </c>
      <c r="B500" t="s">
        <v>222</v>
      </c>
      <c r="C500" t="s">
        <v>1468</v>
      </c>
      <c r="D500">
        <v>2</v>
      </c>
      <c r="E500" t="s">
        <v>1469</v>
      </c>
      <c r="F500" t="s">
        <v>115</v>
      </c>
      <c r="G500" t="s">
        <v>33</v>
      </c>
      <c r="H500" t="s">
        <v>33</v>
      </c>
      <c r="I500" t="s">
        <v>34</v>
      </c>
      <c r="J500" t="s">
        <v>294</v>
      </c>
      <c r="K500" t="s">
        <v>193</v>
      </c>
      <c r="L500" t="s">
        <v>37</v>
      </c>
      <c r="M500" t="s">
        <v>34</v>
      </c>
      <c r="N500" t="s">
        <v>39</v>
      </c>
      <c r="O500" t="s">
        <v>40</v>
      </c>
      <c r="P500" t="s">
        <v>40</v>
      </c>
      <c r="Q500">
        <v>0</v>
      </c>
      <c r="R500">
        <v>0</v>
      </c>
      <c r="S500">
        <v>0</v>
      </c>
      <c r="T500" t="s">
        <v>41</v>
      </c>
      <c r="U500" t="s">
        <v>33</v>
      </c>
      <c r="V500" s="1">
        <v>41795.913194444445</v>
      </c>
      <c r="W500" s="1">
        <v>43577.741666666669</v>
      </c>
      <c r="X500" t="s">
        <v>225</v>
      </c>
      <c r="Y500" t="s">
        <v>60</v>
      </c>
      <c r="Z500" t="s">
        <v>60</v>
      </c>
      <c r="AA500" t="s">
        <v>45</v>
      </c>
      <c r="AB500" t="s">
        <v>118</v>
      </c>
    </row>
    <row r="501" spans="1:28" hidden="1" x14ac:dyDescent="0.35">
      <c r="A501" t="s">
        <v>1319</v>
      </c>
      <c r="B501" t="s">
        <v>222</v>
      </c>
      <c r="C501" t="s">
        <v>1462</v>
      </c>
      <c r="D501">
        <v>2</v>
      </c>
      <c r="E501" t="s">
        <v>1463</v>
      </c>
      <c r="F501" t="s">
        <v>238</v>
      </c>
      <c r="G501" t="s">
        <v>33</v>
      </c>
      <c r="H501" t="s">
        <v>33</v>
      </c>
      <c r="I501" t="s">
        <v>34</v>
      </c>
      <c r="J501" t="s">
        <v>75</v>
      </c>
      <c r="K501" t="s">
        <v>239</v>
      </c>
      <c r="L501" t="s">
        <v>37</v>
      </c>
      <c r="M501" t="s">
        <v>34</v>
      </c>
      <c r="N501" t="s">
        <v>39</v>
      </c>
      <c r="O501" t="s">
        <v>39</v>
      </c>
      <c r="P501" t="s">
        <v>39</v>
      </c>
      <c r="Q501">
        <v>0</v>
      </c>
      <c r="R501">
        <v>0</v>
      </c>
      <c r="S501">
        <v>0</v>
      </c>
      <c r="T501" t="s">
        <v>41</v>
      </c>
      <c r="U501" t="s">
        <v>33</v>
      </c>
      <c r="V501" s="1">
        <v>41795.913194444445</v>
      </c>
      <c r="W501" s="1">
        <v>43577.741666666669</v>
      </c>
      <c r="X501" t="s">
        <v>225</v>
      </c>
      <c r="Y501" t="s">
        <v>60</v>
      </c>
      <c r="Z501" t="s">
        <v>60</v>
      </c>
      <c r="AA501" t="s">
        <v>45</v>
      </c>
      <c r="AB501" t="s">
        <v>118</v>
      </c>
    </row>
    <row r="502" spans="1:28" hidden="1" x14ac:dyDescent="0.35">
      <c r="A502" t="s">
        <v>1319</v>
      </c>
      <c r="B502" t="s">
        <v>222</v>
      </c>
      <c r="C502" t="s">
        <v>1464</v>
      </c>
      <c r="D502">
        <v>2</v>
      </c>
      <c r="E502" t="s">
        <v>1465</v>
      </c>
      <c r="F502" t="s">
        <v>115</v>
      </c>
      <c r="G502" t="s">
        <v>33</v>
      </c>
      <c r="H502" t="s">
        <v>33</v>
      </c>
      <c r="I502" t="s">
        <v>34</v>
      </c>
      <c r="J502" t="s">
        <v>75</v>
      </c>
      <c r="K502" t="s">
        <v>193</v>
      </c>
      <c r="L502" t="s">
        <v>37</v>
      </c>
      <c r="M502" t="s">
        <v>34</v>
      </c>
      <c r="N502" t="s">
        <v>39</v>
      </c>
      <c r="O502" t="s">
        <v>40</v>
      </c>
      <c r="P502" t="s">
        <v>40</v>
      </c>
      <c r="Q502">
        <v>0</v>
      </c>
      <c r="R502">
        <v>0</v>
      </c>
      <c r="S502">
        <v>0</v>
      </c>
      <c r="T502" t="s">
        <v>41</v>
      </c>
      <c r="U502" t="s">
        <v>33</v>
      </c>
      <c r="V502" s="1">
        <v>41795.913194444445</v>
      </c>
      <c r="W502" s="1">
        <v>43577.741666666669</v>
      </c>
      <c r="X502" t="s">
        <v>225</v>
      </c>
      <c r="Y502" t="s">
        <v>60</v>
      </c>
      <c r="Z502" t="s">
        <v>60</v>
      </c>
      <c r="AA502" t="s">
        <v>45</v>
      </c>
      <c r="AB502" t="s">
        <v>118</v>
      </c>
    </row>
    <row r="503" spans="1:28" hidden="1" x14ac:dyDescent="0.35">
      <c r="A503" t="s">
        <v>1319</v>
      </c>
      <c r="B503" t="s">
        <v>112</v>
      </c>
      <c r="C503" t="s">
        <v>1470</v>
      </c>
      <c r="D503">
        <v>2</v>
      </c>
      <c r="E503" t="s">
        <v>1471</v>
      </c>
      <c r="F503" t="s">
        <v>238</v>
      </c>
      <c r="G503" t="s">
        <v>33</v>
      </c>
      <c r="H503" t="s">
        <v>33</v>
      </c>
      <c r="I503" t="s">
        <v>34</v>
      </c>
      <c r="J503" t="s">
        <v>112</v>
      </c>
      <c r="K503" t="s">
        <v>872</v>
      </c>
      <c r="L503" t="s">
        <v>37</v>
      </c>
      <c r="M503" t="s">
        <v>38</v>
      </c>
      <c r="N503" t="s">
        <v>72</v>
      </c>
      <c r="O503" t="s">
        <v>40</v>
      </c>
      <c r="P503" t="s">
        <v>40</v>
      </c>
      <c r="Q503">
        <v>0</v>
      </c>
      <c r="R503">
        <v>0</v>
      </c>
      <c r="S503">
        <v>0</v>
      </c>
      <c r="T503" t="s">
        <v>41</v>
      </c>
      <c r="U503" t="s">
        <v>33</v>
      </c>
      <c r="V503" s="1">
        <v>41815.47152777778</v>
      </c>
      <c r="W503" s="1">
        <v>42747.588194444441</v>
      </c>
      <c r="X503" t="s">
        <v>117</v>
      </c>
      <c r="Y503" t="s">
        <v>74</v>
      </c>
      <c r="Z503" t="s">
        <v>252</v>
      </c>
      <c r="AA503" t="s">
        <v>45</v>
      </c>
      <c r="AB503" t="s">
        <v>118</v>
      </c>
    </row>
    <row r="504" spans="1:28" hidden="1" x14ac:dyDescent="0.35">
      <c r="A504" t="s">
        <v>1472</v>
      </c>
      <c r="B504" t="s">
        <v>214</v>
      </c>
      <c r="C504" t="s">
        <v>1473</v>
      </c>
      <c r="D504">
        <v>2</v>
      </c>
      <c r="E504" t="s">
        <v>1474</v>
      </c>
      <c r="F504" t="s">
        <v>1121</v>
      </c>
      <c r="G504" t="s">
        <v>33</v>
      </c>
      <c r="H504" t="s">
        <v>33</v>
      </c>
      <c r="I504" t="s">
        <v>70</v>
      </c>
      <c r="J504" t="s">
        <v>104</v>
      </c>
      <c r="K504" t="s">
        <v>1122</v>
      </c>
      <c r="L504" t="s">
        <v>37</v>
      </c>
      <c r="M504" t="s">
        <v>34</v>
      </c>
      <c r="N504" t="s">
        <v>72</v>
      </c>
      <c r="O504" t="s">
        <v>39</v>
      </c>
      <c r="P504" t="s">
        <v>39</v>
      </c>
      <c r="Q504">
        <v>0</v>
      </c>
      <c r="R504">
        <v>0</v>
      </c>
      <c r="S504">
        <v>0</v>
      </c>
      <c r="T504" t="s">
        <v>41</v>
      </c>
      <c r="U504" t="s">
        <v>33</v>
      </c>
      <c r="V504" s="1">
        <v>41830.462500000001</v>
      </c>
      <c r="W504" s="1">
        <v>42285.635416666664</v>
      </c>
      <c r="X504" t="s">
        <v>105</v>
      </c>
      <c r="Y504" t="s">
        <v>60</v>
      </c>
      <c r="Z504" t="s">
        <v>60</v>
      </c>
      <c r="AA504" t="s">
        <v>45</v>
      </c>
      <c r="AB504" t="s">
        <v>33</v>
      </c>
    </row>
    <row r="505" spans="1:28" hidden="1" x14ac:dyDescent="0.35">
      <c r="A505" t="s">
        <v>1475</v>
      </c>
      <c r="B505" t="s">
        <v>1476</v>
      </c>
      <c r="C505" t="s">
        <v>1477</v>
      </c>
      <c r="D505">
        <v>2</v>
      </c>
      <c r="E505" t="s">
        <v>1478</v>
      </c>
      <c r="F505" t="s">
        <v>500</v>
      </c>
      <c r="G505" t="s">
        <v>33</v>
      </c>
      <c r="H505" t="s">
        <v>33</v>
      </c>
      <c r="I505" t="s">
        <v>34</v>
      </c>
      <c r="J505" t="s">
        <v>147</v>
      </c>
      <c r="K505" t="s">
        <v>501</v>
      </c>
      <c r="L505" t="s">
        <v>37</v>
      </c>
      <c r="M505" t="s">
        <v>38</v>
      </c>
      <c r="N505" t="s">
        <v>40</v>
      </c>
      <c r="O505" t="s">
        <v>40</v>
      </c>
      <c r="P505" t="s">
        <v>39</v>
      </c>
      <c r="Q505">
        <v>0</v>
      </c>
      <c r="R505">
        <v>0</v>
      </c>
      <c r="S505">
        <v>0</v>
      </c>
      <c r="T505" t="s">
        <v>41</v>
      </c>
      <c r="U505" t="s">
        <v>33</v>
      </c>
      <c r="V505" s="1">
        <v>41839.214583333334</v>
      </c>
      <c r="W505" s="1">
        <v>41843.781944444447</v>
      </c>
      <c r="X505" t="s">
        <v>151</v>
      </c>
      <c r="Y505" t="s">
        <v>152</v>
      </c>
      <c r="Z505" t="s">
        <v>152</v>
      </c>
      <c r="AA505" t="s">
        <v>45</v>
      </c>
      <c r="AB505" t="s">
        <v>90</v>
      </c>
    </row>
    <row r="506" spans="1:28" hidden="1" x14ac:dyDescent="0.35">
      <c r="A506" t="s">
        <v>1475</v>
      </c>
      <c r="B506" t="s">
        <v>1479</v>
      </c>
      <c r="C506" t="s">
        <v>1480</v>
      </c>
      <c r="D506">
        <v>2</v>
      </c>
      <c r="E506" t="s">
        <v>1481</v>
      </c>
      <c r="F506" t="s">
        <v>32</v>
      </c>
      <c r="G506" t="s">
        <v>33</v>
      </c>
      <c r="H506" t="s">
        <v>33</v>
      </c>
      <c r="I506" t="s">
        <v>34</v>
      </c>
      <c r="J506" t="s">
        <v>147</v>
      </c>
      <c r="K506" t="s">
        <v>150</v>
      </c>
      <c r="L506" t="s">
        <v>37</v>
      </c>
      <c r="M506" t="s">
        <v>38</v>
      </c>
      <c r="N506" t="s">
        <v>40</v>
      </c>
      <c r="O506" t="s">
        <v>40</v>
      </c>
      <c r="P506" t="s">
        <v>39</v>
      </c>
      <c r="Q506">
        <v>0</v>
      </c>
      <c r="R506">
        <v>0</v>
      </c>
      <c r="S506">
        <v>0</v>
      </c>
      <c r="T506" t="s">
        <v>41</v>
      </c>
      <c r="U506" t="s">
        <v>33</v>
      </c>
      <c r="V506" s="1">
        <v>41839.214583333334</v>
      </c>
      <c r="W506" s="1">
        <v>41843.783333333333</v>
      </c>
      <c r="X506" t="s">
        <v>1482</v>
      </c>
      <c r="Y506" t="s">
        <v>44</v>
      </c>
      <c r="Z506" t="s">
        <v>52</v>
      </c>
      <c r="AA506" t="s">
        <v>45</v>
      </c>
      <c r="AB506" t="s">
        <v>90</v>
      </c>
    </row>
    <row r="507" spans="1:28" hidden="1" x14ac:dyDescent="0.35">
      <c r="A507" t="s">
        <v>1475</v>
      </c>
      <c r="B507" t="s">
        <v>758</v>
      </c>
      <c r="C507" t="s">
        <v>1483</v>
      </c>
      <c r="D507">
        <v>2</v>
      </c>
      <c r="E507" t="s">
        <v>1484</v>
      </c>
      <c r="F507" t="s">
        <v>115</v>
      </c>
      <c r="G507" t="s">
        <v>33</v>
      </c>
      <c r="H507" t="s">
        <v>33</v>
      </c>
      <c r="I507" t="s">
        <v>34</v>
      </c>
      <c r="J507" t="s">
        <v>147</v>
      </c>
      <c r="K507" t="s">
        <v>116</v>
      </c>
      <c r="L507" t="s">
        <v>37</v>
      </c>
      <c r="M507" t="s">
        <v>34</v>
      </c>
      <c r="N507" t="s">
        <v>40</v>
      </c>
      <c r="O507" t="s">
        <v>40</v>
      </c>
      <c r="P507" t="s">
        <v>39</v>
      </c>
      <c r="Q507">
        <v>0</v>
      </c>
      <c r="R507">
        <v>0</v>
      </c>
      <c r="S507">
        <v>0</v>
      </c>
      <c r="T507" t="s">
        <v>41</v>
      </c>
      <c r="U507" t="s">
        <v>33</v>
      </c>
      <c r="V507" s="1">
        <v>41839.214583333334</v>
      </c>
      <c r="W507" s="1">
        <v>41843.782638888886</v>
      </c>
      <c r="X507" t="s">
        <v>33</v>
      </c>
      <c r="Y507" t="s">
        <v>88</v>
      </c>
      <c r="Z507" t="s">
        <v>88</v>
      </c>
      <c r="AA507" t="s">
        <v>45</v>
      </c>
      <c r="AB507" t="s">
        <v>90</v>
      </c>
    </row>
    <row r="508" spans="1:28" hidden="1" x14ac:dyDescent="0.35">
      <c r="A508" t="s">
        <v>1475</v>
      </c>
      <c r="B508" t="s">
        <v>214</v>
      </c>
      <c r="C508" t="s">
        <v>1485</v>
      </c>
      <c r="D508">
        <v>2</v>
      </c>
      <c r="E508" t="s">
        <v>1486</v>
      </c>
      <c r="F508" t="s">
        <v>220</v>
      </c>
      <c r="G508" t="s">
        <v>33</v>
      </c>
      <c r="H508" t="s">
        <v>33</v>
      </c>
      <c r="I508" t="s">
        <v>70</v>
      </c>
      <c r="J508" t="s">
        <v>104</v>
      </c>
      <c r="K508" t="s">
        <v>221</v>
      </c>
      <c r="L508" t="s">
        <v>37</v>
      </c>
      <c r="M508" t="s">
        <v>38</v>
      </c>
      <c r="N508" t="s">
        <v>39</v>
      </c>
      <c r="O508" t="s">
        <v>39</v>
      </c>
      <c r="P508" t="s">
        <v>39</v>
      </c>
      <c r="Q508">
        <v>0</v>
      </c>
      <c r="R508">
        <v>0</v>
      </c>
      <c r="S508">
        <v>0</v>
      </c>
      <c r="T508" t="s">
        <v>41</v>
      </c>
      <c r="U508" t="s">
        <v>33</v>
      </c>
      <c r="V508" s="1">
        <v>41839.214583333334</v>
      </c>
      <c r="W508" s="1">
        <v>42227.609722222223</v>
      </c>
      <c r="X508" t="s">
        <v>105</v>
      </c>
      <c r="Y508" t="s">
        <v>60</v>
      </c>
      <c r="Z508" t="s">
        <v>60</v>
      </c>
      <c r="AA508" t="s">
        <v>45</v>
      </c>
      <c r="AB508" t="s">
        <v>90</v>
      </c>
    </row>
    <row r="509" spans="1:28" hidden="1" x14ac:dyDescent="0.35">
      <c r="A509" t="s">
        <v>1475</v>
      </c>
      <c r="B509" t="s">
        <v>609</v>
      </c>
      <c r="C509" t="s">
        <v>1487</v>
      </c>
      <c r="D509">
        <v>2</v>
      </c>
      <c r="E509" t="s">
        <v>1488</v>
      </c>
      <c r="F509" t="s">
        <v>509</v>
      </c>
      <c r="G509" t="s">
        <v>33</v>
      </c>
      <c r="H509" t="s">
        <v>33</v>
      </c>
      <c r="I509" t="s">
        <v>34</v>
      </c>
      <c r="J509" t="s">
        <v>286</v>
      </c>
      <c r="K509" t="s">
        <v>1489</v>
      </c>
      <c r="L509" t="s">
        <v>37</v>
      </c>
      <c r="M509" t="s">
        <v>38</v>
      </c>
      <c r="N509" t="s">
        <v>39</v>
      </c>
      <c r="O509" t="s">
        <v>39</v>
      </c>
      <c r="P509" t="s">
        <v>40</v>
      </c>
      <c r="Q509">
        <v>0</v>
      </c>
      <c r="R509">
        <v>0</v>
      </c>
      <c r="S509">
        <v>0</v>
      </c>
      <c r="T509" t="s">
        <v>41</v>
      </c>
      <c r="U509" t="s">
        <v>33</v>
      </c>
      <c r="V509" s="1">
        <v>41839.214583333334</v>
      </c>
      <c r="W509" s="1">
        <v>41843.73541666667</v>
      </c>
      <c r="X509" t="s">
        <v>612</v>
      </c>
      <c r="Y509" t="s">
        <v>52</v>
      </c>
      <c r="Z509" t="s">
        <v>52</v>
      </c>
      <c r="AA509" t="s">
        <v>45</v>
      </c>
      <c r="AB509" t="s">
        <v>90</v>
      </c>
    </row>
    <row r="510" spans="1:28" hidden="1" x14ac:dyDescent="0.35">
      <c r="A510" t="s">
        <v>1490</v>
      </c>
      <c r="B510" t="s">
        <v>1491</v>
      </c>
      <c r="C510" t="s">
        <v>1492</v>
      </c>
      <c r="D510">
        <v>2</v>
      </c>
      <c r="E510" t="s">
        <v>1493</v>
      </c>
      <c r="F510" t="s">
        <v>725</v>
      </c>
      <c r="G510" t="s">
        <v>33</v>
      </c>
      <c r="H510" t="s">
        <v>33</v>
      </c>
      <c r="I510" t="s">
        <v>70</v>
      </c>
      <c r="J510" t="s">
        <v>35</v>
      </c>
      <c r="K510" t="s">
        <v>726</v>
      </c>
      <c r="L510" t="s">
        <v>37</v>
      </c>
      <c r="M510" t="s">
        <v>70</v>
      </c>
      <c r="N510" t="s">
        <v>72</v>
      </c>
      <c r="O510" t="s">
        <v>72</v>
      </c>
      <c r="P510" t="s">
        <v>72</v>
      </c>
      <c r="Q510">
        <v>0</v>
      </c>
      <c r="R510">
        <v>0</v>
      </c>
      <c r="S510">
        <v>0</v>
      </c>
      <c r="T510" t="s">
        <v>41</v>
      </c>
      <c r="U510" t="s">
        <v>33</v>
      </c>
      <c r="V510" s="1">
        <v>41844.621527777781</v>
      </c>
      <c r="W510" s="1">
        <v>41845.577777777777</v>
      </c>
      <c r="X510" t="s">
        <v>151</v>
      </c>
      <c r="Y510" t="s">
        <v>152</v>
      </c>
      <c r="Z510" t="s">
        <v>52</v>
      </c>
      <c r="AA510" t="s">
        <v>45</v>
      </c>
      <c r="AB510" t="s">
        <v>209</v>
      </c>
    </row>
    <row r="511" spans="1:28" hidden="1" x14ac:dyDescent="0.35">
      <c r="A511" t="s">
        <v>1490</v>
      </c>
      <c r="B511" t="s">
        <v>171</v>
      </c>
      <c r="C511" t="s">
        <v>1494</v>
      </c>
      <c r="D511">
        <v>2</v>
      </c>
      <c r="E511" t="s">
        <v>1495</v>
      </c>
      <c r="F511" t="s">
        <v>115</v>
      </c>
      <c r="G511" t="s">
        <v>33</v>
      </c>
      <c r="H511" t="s">
        <v>33</v>
      </c>
      <c r="I511" t="s">
        <v>34</v>
      </c>
      <c r="J511" t="s">
        <v>171</v>
      </c>
      <c r="K511" t="s">
        <v>174</v>
      </c>
      <c r="L511" t="s">
        <v>37</v>
      </c>
      <c r="M511" t="s">
        <v>34</v>
      </c>
      <c r="N511" t="s">
        <v>40</v>
      </c>
      <c r="O511" t="s">
        <v>39</v>
      </c>
      <c r="P511" t="s">
        <v>40</v>
      </c>
      <c r="Q511">
        <v>0</v>
      </c>
      <c r="R511">
        <v>0</v>
      </c>
      <c r="S511">
        <v>0</v>
      </c>
      <c r="T511" t="s">
        <v>87</v>
      </c>
      <c r="U511" t="s">
        <v>33</v>
      </c>
      <c r="V511" s="1">
        <v>41844.621527777781</v>
      </c>
      <c r="W511" s="1">
        <v>43247.061805555553</v>
      </c>
      <c r="X511" t="s">
        <v>175</v>
      </c>
      <c r="Y511" t="s">
        <v>74</v>
      </c>
      <c r="Z511" t="s">
        <v>64</v>
      </c>
      <c r="AA511" t="s">
        <v>45</v>
      </c>
      <c r="AB511" t="s">
        <v>209</v>
      </c>
    </row>
    <row r="512" spans="1:28" hidden="1" x14ac:dyDescent="0.35">
      <c r="A512" t="s">
        <v>3891</v>
      </c>
      <c r="B512" t="s">
        <v>3900</v>
      </c>
      <c r="C512" t="s">
        <v>3901</v>
      </c>
      <c r="D512">
        <v>3</v>
      </c>
      <c r="E512" t="s">
        <v>3902</v>
      </c>
      <c r="F512" t="s">
        <v>509</v>
      </c>
      <c r="G512" t="s">
        <v>2451</v>
      </c>
      <c r="H512" t="s">
        <v>685</v>
      </c>
      <c r="I512" t="s">
        <v>34</v>
      </c>
      <c r="J512" t="s">
        <v>47</v>
      </c>
      <c r="K512" t="s">
        <v>3903</v>
      </c>
      <c r="L512" t="s">
        <v>432</v>
      </c>
      <c r="M512" t="s">
        <v>38</v>
      </c>
      <c r="N512" t="s">
        <v>38</v>
      </c>
      <c r="O512" t="s">
        <v>38</v>
      </c>
      <c r="P512" t="s">
        <v>38</v>
      </c>
      <c r="Q512">
        <v>0</v>
      </c>
      <c r="R512">
        <v>0</v>
      </c>
      <c r="S512">
        <v>0</v>
      </c>
      <c r="T512" t="s">
        <v>40</v>
      </c>
      <c r="U512" t="s">
        <v>38</v>
      </c>
      <c r="V512" s="1">
        <v>43004.061805555553</v>
      </c>
      <c r="W512" s="1">
        <v>43011.740972222222</v>
      </c>
      <c r="X512" t="s">
        <v>175</v>
      </c>
      <c r="Y512" t="s">
        <v>74</v>
      </c>
      <c r="Z512" t="s">
        <v>44</v>
      </c>
      <c r="AA512" t="s">
        <v>3904</v>
      </c>
      <c r="AB512" t="s">
        <v>90</v>
      </c>
    </row>
    <row r="513" spans="1:28" hidden="1" x14ac:dyDescent="0.35">
      <c r="A513" t="s">
        <v>1499</v>
      </c>
      <c r="B513" t="s">
        <v>655</v>
      </c>
      <c r="C513" t="s">
        <v>1500</v>
      </c>
      <c r="D513">
        <v>2</v>
      </c>
      <c r="E513" t="s">
        <v>1501</v>
      </c>
      <c r="F513" t="s">
        <v>32</v>
      </c>
      <c r="G513" t="s">
        <v>33</v>
      </c>
      <c r="H513" t="s">
        <v>33</v>
      </c>
      <c r="I513" t="s">
        <v>34</v>
      </c>
      <c r="J513" t="s">
        <v>147</v>
      </c>
      <c r="K513" t="s">
        <v>150</v>
      </c>
      <c r="L513" t="s">
        <v>37</v>
      </c>
      <c r="M513" t="s">
        <v>38</v>
      </c>
      <c r="N513" t="s">
        <v>40</v>
      </c>
      <c r="O513" t="s">
        <v>40</v>
      </c>
      <c r="P513" t="s">
        <v>39</v>
      </c>
      <c r="Q513">
        <v>0</v>
      </c>
      <c r="R513">
        <v>0</v>
      </c>
      <c r="S513">
        <v>0</v>
      </c>
      <c r="T513" t="s">
        <v>41</v>
      </c>
      <c r="U513" t="s">
        <v>33</v>
      </c>
      <c r="V513" s="1">
        <v>41844.621527777781</v>
      </c>
      <c r="W513" s="1">
        <v>41845.602083333331</v>
      </c>
      <c r="X513" t="s">
        <v>658</v>
      </c>
      <c r="Y513" t="s">
        <v>88</v>
      </c>
      <c r="Z513" t="s">
        <v>64</v>
      </c>
      <c r="AA513" t="s">
        <v>45</v>
      </c>
      <c r="AB513" t="s">
        <v>90</v>
      </c>
    </row>
    <row r="514" spans="1:28" hidden="1" x14ac:dyDescent="0.35">
      <c r="A514" t="s">
        <v>1496</v>
      </c>
      <c r="B514" t="s">
        <v>749</v>
      </c>
      <c r="C514" t="s">
        <v>1502</v>
      </c>
      <c r="D514">
        <v>2</v>
      </c>
      <c r="E514" t="s">
        <v>1503</v>
      </c>
      <c r="F514" t="s">
        <v>182</v>
      </c>
      <c r="G514" t="s">
        <v>33</v>
      </c>
      <c r="H514" t="s">
        <v>33</v>
      </c>
      <c r="I514" t="s">
        <v>70</v>
      </c>
      <c r="J514" t="s">
        <v>35</v>
      </c>
      <c r="K514" t="s">
        <v>183</v>
      </c>
      <c r="L514" t="s">
        <v>86</v>
      </c>
      <c r="M514" t="s">
        <v>38</v>
      </c>
      <c r="N514" t="s">
        <v>72</v>
      </c>
      <c r="O514" t="s">
        <v>72</v>
      </c>
      <c r="P514" t="s">
        <v>72</v>
      </c>
      <c r="Q514">
        <v>0</v>
      </c>
      <c r="R514">
        <v>0</v>
      </c>
      <c r="S514">
        <v>0</v>
      </c>
      <c r="T514" t="s">
        <v>41</v>
      </c>
      <c r="U514" t="s">
        <v>33</v>
      </c>
      <c r="V514" s="1">
        <v>41844.621527777781</v>
      </c>
      <c r="W514" s="1">
        <v>42702.799305555556</v>
      </c>
      <c r="X514" t="s">
        <v>33</v>
      </c>
      <c r="Y514" t="s">
        <v>78</v>
      </c>
      <c r="Z514" t="s">
        <v>78</v>
      </c>
      <c r="AA514" t="s">
        <v>45</v>
      </c>
      <c r="AB514" t="s">
        <v>33</v>
      </c>
    </row>
    <row r="515" spans="1:28" hidden="1" x14ac:dyDescent="0.35">
      <c r="A515" t="s">
        <v>1496</v>
      </c>
      <c r="B515" t="s">
        <v>1112</v>
      </c>
      <c r="C515" t="s">
        <v>1504</v>
      </c>
      <c r="D515">
        <v>2</v>
      </c>
      <c r="E515" t="s">
        <v>1505</v>
      </c>
      <c r="F515" t="s">
        <v>301</v>
      </c>
      <c r="G515" t="s">
        <v>33</v>
      </c>
      <c r="H515" t="s">
        <v>33</v>
      </c>
      <c r="I515" t="s">
        <v>70</v>
      </c>
      <c r="J515" t="s">
        <v>35</v>
      </c>
      <c r="K515" t="s">
        <v>1506</v>
      </c>
      <c r="L515" t="s">
        <v>37</v>
      </c>
      <c r="M515" t="s">
        <v>34</v>
      </c>
      <c r="N515" t="s">
        <v>40</v>
      </c>
      <c r="O515" t="s">
        <v>39</v>
      </c>
      <c r="P515" t="s">
        <v>72</v>
      </c>
      <c r="Q515">
        <v>0</v>
      </c>
      <c r="R515">
        <v>0</v>
      </c>
      <c r="S515">
        <v>0</v>
      </c>
      <c r="T515" t="s">
        <v>41</v>
      </c>
      <c r="U515" t="s">
        <v>33</v>
      </c>
      <c r="V515" s="1">
        <v>41844.621527777781</v>
      </c>
      <c r="W515" s="1">
        <v>42702.799305555556</v>
      </c>
      <c r="X515" t="s">
        <v>33</v>
      </c>
      <c r="Y515" t="s">
        <v>78</v>
      </c>
      <c r="Z515" t="s">
        <v>78</v>
      </c>
      <c r="AA515" t="s">
        <v>45</v>
      </c>
      <c r="AB515" t="s">
        <v>33</v>
      </c>
    </row>
    <row r="516" spans="1:28" hidden="1" x14ac:dyDescent="0.35">
      <c r="A516" t="s">
        <v>816</v>
      </c>
      <c r="B516" t="s">
        <v>331</v>
      </c>
      <c r="C516" t="s">
        <v>1507</v>
      </c>
      <c r="D516">
        <v>2</v>
      </c>
      <c r="E516" t="s">
        <v>1508</v>
      </c>
      <c r="F516" t="s">
        <v>334</v>
      </c>
      <c r="G516" t="s">
        <v>33</v>
      </c>
      <c r="H516" t="s">
        <v>33</v>
      </c>
      <c r="I516" t="s">
        <v>34</v>
      </c>
      <c r="J516" t="s">
        <v>331</v>
      </c>
      <c r="K516" t="s">
        <v>335</v>
      </c>
      <c r="L516" t="s">
        <v>37</v>
      </c>
      <c r="M516" t="s">
        <v>34</v>
      </c>
      <c r="N516" t="s">
        <v>39</v>
      </c>
      <c r="O516" t="s">
        <v>39</v>
      </c>
      <c r="P516" t="s">
        <v>39</v>
      </c>
      <c r="Q516">
        <v>0</v>
      </c>
      <c r="R516">
        <v>0</v>
      </c>
      <c r="S516">
        <v>0</v>
      </c>
      <c r="T516" t="s">
        <v>87</v>
      </c>
      <c r="U516" t="s">
        <v>33</v>
      </c>
      <c r="V516" s="1">
        <v>41844.621527777781</v>
      </c>
      <c r="W516" s="1">
        <v>41844.770138888889</v>
      </c>
      <c r="X516" t="s">
        <v>33</v>
      </c>
      <c r="Y516" t="s">
        <v>74</v>
      </c>
      <c r="Z516" t="s">
        <v>64</v>
      </c>
      <c r="AA516" t="s">
        <v>45</v>
      </c>
      <c r="AB516" t="s">
        <v>123</v>
      </c>
    </row>
    <row r="517" spans="1:28" hidden="1" x14ac:dyDescent="0.35">
      <c r="A517" t="s">
        <v>816</v>
      </c>
      <c r="B517" t="s">
        <v>171</v>
      </c>
      <c r="C517" t="s">
        <v>1509</v>
      </c>
      <c r="D517">
        <v>2</v>
      </c>
      <c r="E517" t="s">
        <v>1510</v>
      </c>
      <c r="F517" t="s">
        <v>887</v>
      </c>
      <c r="G517" t="s">
        <v>33</v>
      </c>
      <c r="H517" t="s">
        <v>33</v>
      </c>
      <c r="I517" t="s">
        <v>38</v>
      </c>
      <c r="J517" t="s">
        <v>171</v>
      </c>
      <c r="K517" t="s">
        <v>888</v>
      </c>
      <c r="L517" t="s">
        <v>37</v>
      </c>
      <c r="M517" t="s">
        <v>34</v>
      </c>
      <c r="N517" t="s">
        <v>40</v>
      </c>
      <c r="O517" t="s">
        <v>39</v>
      </c>
      <c r="P517" t="s">
        <v>40</v>
      </c>
      <c r="Q517">
        <v>0</v>
      </c>
      <c r="R517">
        <v>0</v>
      </c>
      <c r="S517">
        <v>0</v>
      </c>
      <c r="T517" t="s">
        <v>87</v>
      </c>
      <c r="U517" t="s">
        <v>33</v>
      </c>
      <c r="V517" s="1">
        <v>41844.621527777781</v>
      </c>
      <c r="W517" s="1">
        <v>42285.624305555553</v>
      </c>
      <c r="X517" t="s">
        <v>175</v>
      </c>
      <c r="Y517" t="s">
        <v>74</v>
      </c>
      <c r="Z517" t="s">
        <v>64</v>
      </c>
      <c r="AA517" t="s">
        <v>45</v>
      </c>
      <c r="AB517" t="s">
        <v>123</v>
      </c>
    </row>
    <row r="518" spans="1:28" hidden="1" x14ac:dyDescent="0.35">
      <c r="A518" t="s">
        <v>1499</v>
      </c>
      <c r="B518" t="s">
        <v>1511</v>
      </c>
      <c r="C518" t="s">
        <v>1512</v>
      </c>
      <c r="D518">
        <v>2</v>
      </c>
      <c r="E518" t="s">
        <v>1513</v>
      </c>
      <c r="F518" t="s">
        <v>1109</v>
      </c>
      <c r="G518" t="s">
        <v>33</v>
      </c>
      <c r="H518" t="s">
        <v>33</v>
      </c>
      <c r="I518" t="s">
        <v>34</v>
      </c>
      <c r="J518" t="s">
        <v>47</v>
      </c>
      <c r="K518" t="s">
        <v>1514</v>
      </c>
      <c r="L518" t="s">
        <v>37</v>
      </c>
      <c r="M518" t="s">
        <v>34</v>
      </c>
      <c r="N518" t="s">
        <v>40</v>
      </c>
      <c r="O518" t="s">
        <v>39</v>
      </c>
      <c r="P518" t="s">
        <v>39</v>
      </c>
      <c r="Q518">
        <v>0</v>
      </c>
      <c r="R518">
        <v>0</v>
      </c>
      <c r="S518">
        <v>0</v>
      </c>
      <c r="T518" t="s">
        <v>41</v>
      </c>
      <c r="U518" t="s">
        <v>33</v>
      </c>
      <c r="V518" s="1">
        <v>41844.621527777781</v>
      </c>
      <c r="W518" s="1">
        <v>41845.609027777777</v>
      </c>
      <c r="X518" t="s">
        <v>33</v>
      </c>
      <c r="Y518" t="s">
        <v>88</v>
      </c>
      <c r="Z518" t="s">
        <v>64</v>
      </c>
      <c r="AA518" t="s">
        <v>45</v>
      </c>
      <c r="AB518" t="s">
        <v>90</v>
      </c>
    </row>
    <row r="519" spans="1:28" hidden="1" x14ac:dyDescent="0.35">
      <c r="A519" t="s">
        <v>1499</v>
      </c>
      <c r="B519" t="s">
        <v>269</v>
      </c>
      <c r="C519" t="s">
        <v>1515</v>
      </c>
      <c r="D519">
        <v>2</v>
      </c>
      <c r="E519" t="s">
        <v>1516</v>
      </c>
      <c r="F519" t="s">
        <v>334</v>
      </c>
      <c r="G519" t="s">
        <v>33</v>
      </c>
      <c r="H519" t="s">
        <v>33</v>
      </c>
      <c r="I519" t="s">
        <v>34</v>
      </c>
      <c r="J519" t="s">
        <v>47</v>
      </c>
      <c r="K519" t="s">
        <v>335</v>
      </c>
      <c r="L519" t="s">
        <v>37</v>
      </c>
      <c r="M519" t="s">
        <v>34</v>
      </c>
      <c r="N519" t="s">
        <v>39</v>
      </c>
      <c r="O519" t="s">
        <v>39</v>
      </c>
      <c r="P519" t="s">
        <v>39</v>
      </c>
      <c r="Q519">
        <v>0</v>
      </c>
      <c r="R519">
        <v>0</v>
      </c>
      <c r="S519">
        <v>0</v>
      </c>
      <c r="T519" t="s">
        <v>41</v>
      </c>
      <c r="U519" t="s">
        <v>33</v>
      </c>
      <c r="V519" s="1">
        <v>41844.621527777781</v>
      </c>
      <c r="W519" s="1">
        <v>41845.612500000003</v>
      </c>
      <c r="X519" t="s">
        <v>33</v>
      </c>
      <c r="Y519" t="s">
        <v>52</v>
      </c>
      <c r="Z519" t="s">
        <v>52</v>
      </c>
      <c r="AA519" t="s">
        <v>45</v>
      </c>
      <c r="AB519" t="s">
        <v>90</v>
      </c>
    </row>
    <row r="520" spans="1:28" hidden="1" x14ac:dyDescent="0.35">
      <c r="A520" t="s">
        <v>1499</v>
      </c>
      <c r="B520" t="s">
        <v>47</v>
      </c>
      <c r="C520" t="s">
        <v>1517</v>
      </c>
      <c r="D520">
        <v>2</v>
      </c>
      <c r="E520" t="s">
        <v>1518</v>
      </c>
      <c r="F520" t="s">
        <v>898</v>
      </c>
      <c r="G520" t="s">
        <v>33</v>
      </c>
      <c r="H520" t="s">
        <v>33</v>
      </c>
      <c r="I520" t="s">
        <v>34</v>
      </c>
      <c r="J520" t="s">
        <v>47</v>
      </c>
      <c r="K520" t="s">
        <v>899</v>
      </c>
      <c r="L520" t="s">
        <v>86</v>
      </c>
      <c r="M520" t="s">
        <v>38</v>
      </c>
      <c r="N520" t="s">
        <v>39</v>
      </c>
      <c r="O520" t="s">
        <v>39</v>
      </c>
      <c r="P520" t="s">
        <v>39</v>
      </c>
      <c r="Q520">
        <v>0</v>
      </c>
      <c r="R520">
        <v>0</v>
      </c>
      <c r="S520">
        <v>0</v>
      </c>
      <c r="T520" t="s">
        <v>41</v>
      </c>
      <c r="U520" t="s">
        <v>33</v>
      </c>
      <c r="V520" s="1">
        <v>41844.621527777781</v>
      </c>
      <c r="W520" s="1">
        <v>41845.617361111108</v>
      </c>
      <c r="X520" t="s">
        <v>33</v>
      </c>
      <c r="Y520" t="s">
        <v>52</v>
      </c>
      <c r="Z520" t="s">
        <v>52</v>
      </c>
      <c r="AA520" t="s">
        <v>45</v>
      </c>
      <c r="AB520" t="s">
        <v>90</v>
      </c>
    </row>
    <row r="521" spans="1:28" hidden="1" x14ac:dyDescent="0.35">
      <c r="A521" t="s">
        <v>1499</v>
      </c>
      <c r="B521" t="s">
        <v>1027</v>
      </c>
      <c r="C521" t="s">
        <v>1519</v>
      </c>
      <c r="D521">
        <v>2</v>
      </c>
      <c r="E521" t="s">
        <v>1520</v>
      </c>
      <c r="F521" t="s">
        <v>238</v>
      </c>
      <c r="G521" t="s">
        <v>33</v>
      </c>
      <c r="H521" t="s">
        <v>33</v>
      </c>
      <c r="I521" t="s">
        <v>34</v>
      </c>
      <c r="J521" t="s">
        <v>35</v>
      </c>
      <c r="K521" t="s">
        <v>239</v>
      </c>
      <c r="L521" t="s">
        <v>37</v>
      </c>
      <c r="M521" t="s">
        <v>34</v>
      </c>
      <c r="N521" t="s">
        <v>39</v>
      </c>
      <c r="O521" t="s">
        <v>39</v>
      </c>
      <c r="P521" t="s">
        <v>39</v>
      </c>
      <c r="Q521">
        <v>0</v>
      </c>
      <c r="R521">
        <v>0</v>
      </c>
      <c r="S521">
        <v>0</v>
      </c>
      <c r="T521" t="s">
        <v>41</v>
      </c>
      <c r="U521" t="s">
        <v>33</v>
      </c>
      <c r="V521" s="1">
        <v>41844.621527777781</v>
      </c>
      <c r="W521" s="1">
        <v>41845.624305555553</v>
      </c>
      <c r="X521" t="s">
        <v>208</v>
      </c>
      <c r="Y521" t="s">
        <v>88</v>
      </c>
      <c r="Z521" t="s">
        <v>89</v>
      </c>
      <c r="AA521" t="s">
        <v>45</v>
      </c>
      <c r="AB521" t="s">
        <v>90</v>
      </c>
    </row>
    <row r="522" spans="1:28" hidden="1" x14ac:dyDescent="0.35">
      <c r="A522" t="s">
        <v>1499</v>
      </c>
      <c r="B522" t="s">
        <v>1027</v>
      </c>
      <c r="C522" t="s">
        <v>1517</v>
      </c>
      <c r="D522">
        <v>2</v>
      </c>
      <c r="E522" t="s">
        <v>1518</v>
      </c>
      <c r="F522" t="s">
        <v>898</v>
      </c>
      <c r="G522" t="s">
        <v>33</v>
      </c>
      <c r="H522" t="s">
        <v>33</v>
      </c>
      <c r="I522" t="s">
        <v>34</v>
      </c>
      <c r="J522" t="s">
        <v>47</v>
      </c>
      <c r="K522" t="s">
        <v>899</v>
      </c>
      <c r="L522" t="s">
        <v>86</v>
      </c>
      <c r="M522" t="s">
        <v>38</v>
      </c>
      <c r="N522" t="s">
        <v>39</v>
      </c>
      <c r="O522" t="s">
        <v>39</v>
      </c>
      <c r="P522" t="s">
        <v>39</v>
      </c>
      <c r="Q522">
        <v>0</v>
      </c>
      <c r="R522">
        <v>0</v>
      </c>
      <c r="S522">
        <v>0</v>
      </c>
      <c r="T522" t="s">
        <v>41</v>
      </c>
      <c r="U522" t="s">
        <v>33</v>
      </c>
      <c r="V522" s="1">
        <v>41844.621527777781</v>
      </c>
      <c r="W522" s="1">
        <v>41845.617361111108</v>
      </c>
      <c r="X522" t="s">
        <v>208</v>
      </c>
      <c r="Y522" t="s">
        <v>88</v>
      </c>
      <c r="Z522" t="s">
        <v>89</v>
      </c>
      <c r="AA522" t="s">
        <v>45</v>
      </c>
      <c r="AB522" t="s">
        <v>90</v>
      </c>
    </row>
    <row r="523" spans="1:28" hidden="1" x14ac:dyDescent="0.35">
      <c r="A523" t="s">
        <v>1521</v>
      </c>
      <c r="B523" t="s">
        <v>1027</v>
      </c>
      <c r="C523" t="s">
        <v>1519</v>
      </c>
      <c r="D523">
        <v>2</v>
      </c>
      <c r="E523" t="s">
        <v>1520</v>
      </c>
      <c r="F523" t="s">
        <v>238</v>
      </c>
      <c r="G523" t="s">
        <v>33</v>
      </c>
      <c r="H523" t="s">
        <v>33</v>
      </c>
      <c r="I523" t="s">
        <v>34</v>
      </c>
      <c r="J523" t="s">
        <v>35</v>
      </c>
      <c r="K523" t="s">
        <v>239</v>
      </c>
      <c r="L523" t="s">
        <v>37</v>
      </c>
      <c r="M523" t="s">
        <v>34</v>
      </c>
      <c r="N523" t="s">
        <v>39</v>
      </c>
      <c r="O523" t="s">
        <v>39</v>
      </c>
      <c r="P523" t="s">
        <v>39</v>
      </c>
      <c r="Q523">
        <v>0</v>
      </c>
      <c r="R523">
        <v>0</v>
      </c>
      <c r="S523">
        <v>0</v>
      </c>
      <c r="T523" t="s">
        <v>41</v>
      </c>
      <c r="U523" t="s">
        <v>33</v>
      </c>
      <c r="V523" s="1">
        <v>41844.621527777781</v>
      </c>
      <c r="W523" s="1">
        <v>41845.624305555553</v>
      </c>
      <c r="X523" t="s">
        <v>208</v>
      </c>
      <c r="Y523" t="s">
        <v>88</v>
      </c>
      <c r="Z523" t="s">
        <v>89</v>
      </c>
      <c r="AA523" t="s">
        <v>45</v>
      </c>
      <c r="AB523" t="s">
        <v>90</v>
      </c>
    </row>
    <row r="524" spans="1:28" hidden="1" x14ac:dyDescent="0.35">
      <c r="A524" t="s">
        <v>1522</v>
      </c>
      <c r="B524" t="s">
        <v>205</v>
      </c>
      <c r="C524" t="s">
        <v>1523</v>
      </c>
      <c r="D524">
        <v>2</v>
      </c>
      <c r="E524" t="s">
        <v>1524</v>
      </c>
      <c r="F524" t="s">
        <v>69</v>
      </c>
      <c r="G524" t="s">
        <v>33</v>
      </c>
      <c r="H524" t="s">
        <v>33</v>
      </c>
      <c r="I524" t="s">
        <v>70</v>
      </c>
      <c r="J524" t="s">
        <v>35</v>
      </c>
      <c r="K524" t="s">
        <v>71</v>
      </c>
      <c r="L524" t="s">
        <v>37</v>
      </c>
      <c r="M524" t="s">
        <v>38</v>
      </c>
      <c r="N524" t="s">
        <v>72</v>
      </c>
      <c r="O524" t="s">
        <v>72</v>
      </c>
      <c r="P524" t="s">
        <v>72</v>
      </c>
      <c r="Q524">
        <v>0</v>
      </c>
      <c r="R524">
        <v>0</v>
      </c>
      <c r="S524">
        <v>0</v>
      </c>
      <c r="T524" t="s">
        <v>41</v>
      </c>
      <c r="U524" t="s">
        <v>33</v>
      </c>
      <c r="V524" s="1">
        <v>41846.46597222222</v>
      </c>
      <c r="W524" s="1">
        <v>41848.739583333336</v>
      </c>
      <c r="X524" t="s">
        <v>208</v>
      </c>
      <c r="Y524" t="s">
        <v>88</v>
      </c>
      <c r="Z524" t="s">
        <v>89</v>
      </c>
      <c r="AA524" t="s">
        <v>45</v>
      </c>
      <c r="AB524" t="s">
        <v>33</v>
      </c>
    </row>
    <row r="525" spans="1:28" hidden="1" x14ac:dyDescent="0.35">
      <c r="A525" t="s">
        <v>1525</v>
      </c>
      <c r="B525" t="s">
        <v>147</v>
      </c>
      <c r="C525" t="s">
        <v>1526</v>
      </c>
      <c r="D525">
        <v>2</v>
      </c>
      <c r="E525" t="s">
        <v>1527</v>
      </c>
      <c r="F525" t="s">
        <v>32</v>
      </c>
      <c r="G525" t="s">
        <v>33</v>
      </c>
      <c r="H525" t="s">
        <v>33</v>
      </c>
      <c r="I525" t="s">
        <v>34</v>
      </c>
      <c r="J525" t="s">
        <v>147</v>
      </c>
      <c r="K525" t="s">
        <v>150</v>
      </c>
      <c r="L525" t="s">
        <v>37</v>
      </c>
      <c r="M525" t="s">
        <v>38</v>
      </c>
      <c r="N525" t="s">
        <v>40</v>
      </c>
      <c r="O525" t="s">
        <v>40</v>
      </c>
      <c r="P525" t="s">
        <v>39</v>
      </c>
      <c r="Q525">
        <v>0</v>
      </c>
      <c r="R525">
        <v>0</v>
      </c>
      <c r="S525">
        <v>0</v>
      </c>
      <c r="T525" t="s">
        <v>41</v>
      </c>
      <c r="U525" t="s">
        <v>33</v>
      </c>
      <c r="V525" s="1">
        <v>41850.621527777781</v>
      </c>
      <c r="W525" s="1">
        <v>41855.638194444444</v>
      </c>
      <c r="X525" t="s">
        <v>151</v>
      </c>
      <c r="Y525" t="s">
        <v>152</v>
      </c>
      <c r="Z525" t="s">
        <v>152</v>
      </c>
      <c r="AA525" t="s">
        <v>45</v>
      </c>
      <c r="AB525" t="s">
        <v>33</v>
      </c>
    </row>
    <row r="526" spans="1:28" hidden="1" x14ac:dyDescent="0.35">
      <c r="A526" t="s">
        <v>1528</v>
      </c>
      <c r="B526" t="s">
        <v>112</v>
      </c>
      <c r="C526" t="s">
        <v>1529</v>
      </c>
      <c r="D526">
        <v>2</v>
      </c>
      <c r="E526" t="s">
        <v>1530</v>
      </c>
      <c r="F526" t="s">
        <v>297</v>
      </c>
      <c r="G526" t="s">
        <v>33</v>
      </c>
      <c r="H526" t="s">
        <v>33</v>
      </c>
      <c r="I526" t="s">
        <v>70</v>
      </c>
      <c r="J526" t="s">
        <v>104</v>
      </c>
      <c r="K526" t="s">
        <v>298</v>
      </c>
      <c r="L526" t="s">
        <v>37</v>
      </c>
      <c r="M526" t="s">
        <v>34</v>
      </c>
      <c r="N526" t="s">
        <v>72</v>
      </c>
      <c r="O526" t="s">
        <v>40</v>
      </c>
      <c r="P526" t="s">
        <v>40</v>
      </c>
      <c r="Q526">
        <v>0</v>
      </c>
      <c r="R526">
        <v>0</v>
      </c>
      <c r="S526">
        <v>0</v>
      </c>
      <c r="T526" t="s">
        <v>41</v>
      </c>
      <c r="U526" t="s">
        <v>33</v>
      </c>
      <c r="V526" s="1">
        <v>41862.954861111109</v>
      </c>
      <c r="W526" s="1">
        <v>41863.648611111108</v>
      </c>
      <c r="X526" t="s">
        <v>117</v>
      </c>
      <c r="Y526" t="s">
        <v>74</v>
      </c>
      <c r="Z526" t="s">
        <v>252</v>
      </c>
      <c r="AA526" t="s">
        <v>45</v>
      </c>
      <c r="AB526" t="s">
        <v>106</v>
      </c>
    </row>
    <row r="527" spans="1:28" hidden="1" x14ac:dyDescent="0.35">
      <c r="A527" t="s">
        <v>1531</v>
      </c>
      <c r="B527" t="s">
        <v>153</v>
      </c>
      <c r="C527" t="s">
        <v>1532</v>
      </c>
      <c r="D527">
        <v>2</v>
      </c>
      <c r="E527" t="s">
        <v>1533</v>
      </c>
      <c r="F527" t="s">
        <v>297</v>
      </c>
      <c r="G527" t="s">
        <v>33</v>
      </c>
      <c r="H527" t="s">
        <v>33</v>
      </c>
      <c r="I527" t="s">
        <v>70</v>
      </c>
      <c r="J527" t="s">
        <v>286</v>
      </c>
      <c r="K527" t="s">
        <v>298</v>
      </c>
      <c r="L527" t="s">
        <v>37</v>
      </c>
      <c r="M527" t="s">
        <v>34</v>
      </c>
      <c r="N527" t="s">
        <v>72</v>
      </c>
      <c r="O527" t="s">
        <v>40</v>
      </c>
      <c r="P527" t="s">
        <v>40</v>
      </c>
      <c r="Q527">
        <v>0</v>
      </c>
      <c r="R527">
        <v>0</v>
      </c>
      <c r="S527">
        <v>0</v>
      </c>
      <c r="T527" t="s">
        <v>41</v>
      </c>
      <c r="U527" t="s">
        <v>33</v>
      </c>
      <c r="V527" s="1">
        <v>41868.996527777781</v>
      </c>
      <c r="W527" s="1">
        <v>43245.061805555553</v>
      </c>
      <c r="X527" t="s">
        <v>33</v>
      </c>
      <c r="Y527" t="s">
        <v>44</v>
      </c>
      <c r="Z527" t="s">
        <v>252</v>
      </c>
      <c r="AA527" t="s">
        <v>45</v>
      </c>
      <c r="AB527" t="s">
        <v>209</v>
      </c>
    </row>
    <row r="528" spans="1:28" hidden="1" x14ac:dyDescent="0.35">
      <c r="A528" t="s">
        <v>1534</v>
      </c>
      <c r="B528" t="s">
        <v>112</v>
      </c>
      <c r="C528" t="s">
        <v>1535</v>
      </c>
      <c r="D528">
        <v>2</v>
      </c>
      <c r="E528" t="s">
        <v>1536</v>
      </c>
      <c r="F528" t="s">
        <v>1074</v>
      </c>
      <c r="G528" t="s">
        <v>33</v>
      </c>
      <c r="H528" t="s">
        <v>33</v>
      </c>
      <c r="I528" t="s">
        <v>34</v>
      </c>
      <c r="J528" t="s">
        <v>112</v>
      </c>
      <c r="K528" t="s">
        <v>1075</v>
      </c>
      <c r="L528" t="s">
        <v>86</v>
      </c>
      <c r="M528" t="s">
        <v>34</v>
      </c>
      <c r="N528" t="s">
        <v>72</v>
      </c>
      <c r="O528" t="s">
        <v>40</v>
      </c>
      <c r="P528" t="s">
        <v>40</v>
      </c>
      <c r="Q528">
        <v>0</v>
      </c>
      <c r="R528">
        <v>0</v>
      </c>
      <c r="S528">
        <v>0</v>
      </c>
      <c r="T528" t="s">
        <v>41</v>
      </c>
      <c r="U528" t="s">
        <v>33</v>
      </c>
      <c r="V528" s="1">
        <v>41879.079861111109</v>
      </c>
      <c r="W528" s="1">
        <v>41879.585416666669</v>
      </c>
      <c r="X528" t="s">
        <v>117</v>
      </c>
      <c r="Y528" t="s">
        <v>74</v>
      </c>
      <c r="Z528" t="s">
        <v>252</v>
      </c>
      <c r="AA528" t="s">
        <v>45</v>
      </c>
      <c r="AB528" t="s">
        <v>33</v>
      </c>
    </row>
    <row r="529" spans="1:28" hidden="1" x14ac:dyDescent="0.35">
      <c r="A529" t="s">
        <v>1537</v>
      </c>
      <c r="B529" t="s">
        <v>742</v>
      </c>
      <c r="C529" t="s">
        <v>1538</v>
      </c>
      <c r="D529">
        <v>2</v>
      </c>
      <c r="E529" t="s">
        <v>1539</v>
      </c>
      <c r="F529" t="s">
        <v>685</v>
      </c>
      <c r="G529" t="s">
        <v>33</v>
      </c>
      <c r="H529" t="s">
        <v>33</v>
      </c>
      <c r="I529" t="s">
        <v>38</v>
      </c>
      <c r="J529" t="s">
        <v>35</v>
      </c>
      <c r="K529" t="s">
        <v>686</v>
      </c>
      <c r="L529" t="s">
        <v>86</v>
      </c>
      <c r="M529" t="s">
        <v>38</v>
      </c>
      <c r="N529" t="s">
        <v>40</v>
      </c>
      <c r="O529" t="s">
        <v>40</v>
      </c>
      <c r="P529" t="s">
        <v>39</v>
      </c>
      <c r="Q529">
        <v>0</v>
      </c>
      <c r="R529">
        <v>0</v>
      </c>
      <c r="S529">
        <v>0</v>
      </c>
      <c r="T529" t="s">
        <v>41</v>
      </c>
      <c r="U529" t="s">
        <v>33</v>
      </c>
      <c r="V529" s="1">
        <v>41879.079861111109</v>
      </c>
      <c r="W529" s="1">
        <v>41879.629861111112</v>
      </c>
      <c r="X529" t="s">
        <v>747</v>
      </c>
      <c r="Y529" t="s">
        <v>78</v>
      </c>
      <c r="Z529" t="s">
        <v>78</v>
      </c>
      <c r="AA529" t="s">
        <v>45</v>
      </c>
      <c r="AB529" t="s">
        <v>33</v>
      </c>
    </row>
    <row r="530" spans="1:28" hidden="1" x14ac:dyDescent="0.35">
      <c r="A530" t="s">
        <v>1537</v>
      </c>
      <c r="B530" t="s">
        <v>742</v>
      </c>
      <c r="C530" t="s">
        <v>1540</v>
      </c>
      <c r="D530">
        <v>2</v>
      </c>
      <c r="E530" t="s">
        <v>1541</v>
      </c>
      <c r="F530" t="s">
        <v>301</v>
      </c>
      <c r="G530" t="s">
        <v>33</v>
      </c>
      <c r="H530" t="s">
        <v>33</v>
      </c>
      <c r="I530" t="s">
        <v>70</v>
      </c>
      <c r="J530" t="s">
        <v>35</v>
      </c>
      <c r="K530" t="s">
        <v>302</v>
      </c>
      <c r="L530" t="s">
        <v>37</v>
      </c>
      <c r="M530" t="s">
        <v>38</v>
      </c>
      <c r="N530" t="s">
        <v>40</v>
      </c>
      <c r="O530" t="s">
        <v>40</v>
      </c>
      <c r="P530" t="s">
        <v>72</v>
      </c>
      <c r="Q530">
        <v>0</v>
      </c>
      <c r="R530">
        <v>0</v>
      </c>
      <c r="S530">
        <v>0</v>
      </c>
      <c r="T530" t="s">
        <v>41</v>
      </c>
      <c r="U530" t="s">
        <v>33</v>
      </c>
      <c r="V530" s="1">
        <v>41879.079861111109</v>
      </c>
      <c r="W530" s="1">
        <v>41879.625694444447</v>
      </c>
      <c r="X530" t="s">
        <v>747</v>
      </c>
      <c r="Y530" t="s">
        <v>78</v>
      </c>
      <c r="Z530" t="s">
        <v>78</v>
      </c>
      <c r="AA530" t="s">
        <v>45</v>
      </c>
      <c r="AB530" t="s">
        <v>33</v>
      </c>
    </row>
    <row r="531" spans="1:28" hidden="1" x14ac:dyDescent="0.35">
      <c r="A531" t="s">
        <v>1534</v>
      </c>
      <c r="B531" t="s">
        <v>112</v>
      </c>
      <c r="C531" t="s">
        <v>1542</v>
      </c>
      <c r="D531">
        <v>2</v>
      </c>
      <c r="E531" t="s">
        <v>1543</v>
      </c>
      <c r="F531" t="s">
        <v>297</v>
      </c>
      <c r="G531" t="s">
        <v>33</v>
      </c>
      <c r="H531" t="s">
        <v>33</v>
      </c>
      <c r="I531" t="s">
        <v>70</v>
      </c>
      <c r="J531" t="s">
        <v>112</v>
      </c>
      <c r="K531" t="s">
        <v>298</v>
      </c>
      <c r="L531" t="s">
        <v>37</v>
      </c>
      <c r="M531" t="s">
        <v>34</v>
      </c>
      <c r="N531" t="s">
        <v>72</v>
      </c>
      <c r="O531" t="s">
        <v>40</v>
      </c>
      <c r="P531" t="s">
        <v>40</v>
      </c>
      <c r="Q531">
        <v>0</v>
      </c>
      <c r="R531">
        <v>0</v>
      </c>
      <c r="S531">
        <v>0</v>
      </c>
      <c r="T531" t="s">
        <v>41</v>
      </c>
      <c r="U531" t="s">
        <v>33</v>
      </c>
      <c r="V531" s="1">
        <v>41879.079861111109</v>
      </c>
      <c r="W531" s="1">
        <v>41879.584027777775</v>
      </c>
      <c r="X531" t="s">
        <v>117</v>
      </c>
      <c r="Y531" t="s">
        <v>74</v>
      </c>
      <c r="Z531" t="s">
        <v>252</v>
      </c>
      <c r="AA531" t="s">
        <v>45</v>
      </c>
      <c r="AB531" t="s">
        <v>33</v>
      </c>
    </row>
    <row r="532" spans="1:28" hidden="1" x14ac:dyDescent="0.35">
      <c r="A532" t="s">
        <v>1537</v>
      </c>
      <c r="B532" t="s">
        <v>171</v>
      </c>
      <c r="C532" t="s">
        <v>1544</v>
      </c>
      <c r="D532">
        <v>2</v>
      </c>
      <c r="E532" t="s">
        <v>1545</v>
      </c>
      <c r="F532" t="s">
        <v>115</v>
      </c>
      <c r="G532" t="s">
        <v>33</v>
      </c>
      <c r="H532" t="s">
        <v>33</v>
      </c>
      <c r="I532" t="s">
        <v>34</v>
      </c>
      <c r="J532" t="s">
        <v>171</v>
      </c>
      <c r="K532" t="s">
        <v>174</v>
      </c>
      <c r="L532" t="s">
        <v>37</v>
      </c>
      <c r="M532" t="s">
        <v>34</v>
      </c>
      <c r="N532" t="s">
        <v>40</v>
      </c>
      <c r="O532" t="s">
        <v>39</v>
      </c>
      <c r="P532" t="s">
        <v>40</v>
      </c>
      <c r="Q532">
        <v>0</v>
      </c>
      <c r="R532">
        <v>0</v>
      </c>
      <c r="S532">
        <v>0</v>
      </c>
      <c r="T532" t="s">
        <v>87</v>
      </c>
      <c r="U532" t="s">
        <v>33</v>
      </c>
      <c r="V532" s="1">
        <v>41879.079861111109</v>
      </c>
      <c r="W532" s="1">
        <v>42298.681250000001</v>
      </c>
      <c r="X532" t="s">
        <v>175</v>
      </c>
      <c r="Y532" t="s">
        <v>74</v>
      </c>
      <c r="Z532" t="s">
        <v>64</v>
      </c>
      <c r="AA532" t="s">
        <v>45</v>
      </c>
      <c r="AB532" t="s">
        <v>33</v>
      </c>
    </row>
    <row r="533" spans="1:28" hidden="1" x14ac:dyDescent="0.35">
      <c r="A533" t="s">
        <v>1537</v>
      </c>
      <c r="B533" t="s">
        <v>112</v>
      </c>
      <c r="C533" t="s">
        <v>1546</v>
      </c>
      <c r="D533">
        <v>2</v>
      </c>
      <c r="E533" t="s">
        <v>1547</v>
      </c>
      <c r="F533" t="s">
        <v>685</v>
      </c>
      <c r="G533" t="s">
        <v>33</v>
      </c>
      <c r="H533" t="s">
        <v>33</v>
      </c>
      <c r="I533" t="s">
        <v>38</v>
      </c>
      <c r="J533" t="s">
        <v>112</v>
      </c>
      <c r="K533" t="s">
        <v>686</v>
      </c>
      <c r="L533" t="s">
        <v>86</v>
      </c>
      <c r="M533" t="s">
        <v>38</v>
      </c>
      <c r="N533" t="s">
        <v>40</v>
      </c>
      <c r="O533" t="s">
        <v>40</v>
      </c>
      <c r="P533" t="s">
        <v>39</v>
      </c>
      <c r="Q533">
        <v>0</v>
      </c>
      <c r="R533">
        <v>0</v>
      </c>
      <c r="S533">
        <v>0</v>
      </c>
      <c r="T533" t="s">
        <v>41</v>
      </c>
      <c r="U533" t="s">
        <v>33</v>
      </c>
      <c r="V533" s="1">
        <v>41879.079861111109</v>
      </c>
      <c r="W533" s="1">
        <v>41879.640277777777</v>
      </c>
      <c r="X533" t="s">
        <v>117</v>
      </c>
      <c r="Y533" t="s">
        <v>74</v>
      </c>
      <c r="Z533" t="s">
        <v>252</v>
      </c>
      <c r="AA533" t="s">
        <v>45</v>
      </c>
      <c r="AB533" t="s">
        <v>33</v>
      </c>
    </row>
    <row r="534" spans="1:28" hidden="1" x14ac:dyDescent="0.35">
      <c r="A534" t="s">
        <v>1537</v>
      </c>
      <c r="B534" t="s">
        <v>324</v>
      </c>
      <c r="C534" t="s">
        <v>1548</v>
      </c>
      <c r="D534">
        <v>2</v>
      </c>
      <c r="E534" t="s">
        <v>1549</v>
      </c>
      <c r="F534" t="s">
        <v>220</v>
      </c>
      <c r="G534" t="s">
        <v>33</v>
      </c>
      <c r="H534" t="s">
        <v>33</v>
      </c>
      <c r="I534" t="s">
        <v>70</v>
      </c>
      <c r="J534" t="s">
        <v>324</v>
      </c>
      <c r="K534" t="s">
        <v>221</v>
      </c>
      <c r="L534" t="s">
        <v>37</v>
      </c>
      <c r="M534" t="s">
        <v>38</v>
      </c>
      <c r="N534" t="s">
        <v>39</v>
      </c>
      <c r="O534" t="s">
        <v>39</v>
      </c>
      <c r="P534" t="s">
        <v>39</v>
      </c>
      <c r="Q534">
        <v>0</v>
      </c>
      <c r="R534">
        <v>0</v>
      </c>
      <c r="S534">
        <v>0</v>
      </c>
      <c r="T534" t="s">
        <v>41</v>
      </c>
      <c r="U534" t="s">
        <v>33</v>
      </c>
      <c r="V534" s="1">
        <v>41879.079861111109</v>
      </c>
      <c r="W534" s="1">
        <v>42310.754166666666</v>
      </c>
      <c r="X534" t="s">
        <v>175</v>
      </c>
      <c r="Y534" t="s">
        <v>74</v>
      </c>
      <c r="Z534" t="s">
        <v>64</v>
      </c>
      <c r="AA534" t="s">
        <v>45</v>
      </c>
      <c r="AB534" t="s">
        <v>33</v>
      </c>
    </row>
    <row r="535" spans="1:28" hidden="1" x14ac:dyDescent="0.35">
      <c r="A535" t="s">
        <v>1079</v>
      </c>
      <c r="B535" t="s">
        <v>1080</v>
      </c>
      <c r="C535" t="s">
        <v>1081</v>
      </c>
      <c r="D535">
        <v>2</v>
      </c>
      <c r="E535" t="s">
        <v>1082</v>
      </c>
      <c r="F535" t="s">
        <v>69</v>
      </c>
      <c r="G535" t="s">
        <v>33</v>
      </c>
      <c r="H535" t="s">
        <v>33</v>
      </c>
      <c r="I535" t="s">
        <v>70</v>
      </c>
      <c r="J535" t="s">
        <v>66</v>
      </c>
      <c r="K535" t="s">
        <v>71</v>
      </c>
      <c r="L535" t="s">
        <v>37</v>
      </c>
      <c r="M535" t="s">
        <v>38</v>
      </c>
      <c r="N535" t="s">
        <v>72</v>
      </c>
      <c r="O535" t="s">
        <v>72</v>
      </c>
      <c r="P535" t="s">
        <v>72</v>
      </c>
      <c r="Q535">
        <v>0</v>
      </c>
      <c r="R535">
        <v>0</v>
      </c>
      <c r="S535">
        <v>0</v>
      </c>
      <c r="T535" t="s">
        <v>41</v>
      </c>
      <c r="U535" t="s">
        <v>33</v>
      </c>
      <c r="V535" s="1">
        <v>41507.913194444445</v>
      </c>
      <c r="W535" s="1">
        <v>41509.852777777778</v>
      </c>
      <c r="X535" t="s">
        <v>33</v>
      </c>
      <c r="Y535" t="s">
        <v>44</v>
      </c>
      <c r="Z535" t="s">
        <v>44</v>
      </c>
      <c r="AA535" t="s">
        <v>1083</v>
      </c>
      <c r="AB535" t="s">
        <v>106</v>
      </c>
    </row>
    <row r="536" spans="1:28" hidden="1" x14ac:dyDescent="0.35">
      <c r="A536" t="s">
        <v>1550</v>
      </c>
      <c r="B536" t="s">
        <v>478</v>
      </c>
      <c r="C536" t="s">
        <v>1556</v>
      </c>
      <c r="D536">
        <v>2</v>
      </c>
      <c r="E536" t="s">
        <v>1557</v>
      </c>
      <c r="F536" t="s">
        <v>1041</v>
      </c>
      <c r="G536" t="s">
        <v>33</v>
      </c>
      <c r="H536" t="s">
        <v>33</v>
      </c>
      <c r="I536" t="s">
        <v>34</v>
      </c>
      <c r="J536" t="s">
        <v>75</v>
      </c>
      <c r="K536" t="s">
        <v>1558</v>
      </c>
      <c r="L536" t="s">
        <v>432</v>
      </c>
      <c r="M536" t="s">
        <v>34</v>
      </c>
      <c r="N536" t="s">
        <v>39</v>
      </c>
      <c r="O536" t="s">
        <v>39</v>
      </c>
      <c r="P536" t="s">
        <v>39</v>
      </c>
      <c r="Q536">
        <v>0</v>
      </c>
      <c r="R536">
        <v>0</v>
      </c>
      <c r="S536">
        <v>0</v>
      </c>
      <c r="T536" t="s">
        <v>41</v>
      </c>
      <c r="U536" t="s">
        <v>33</v>
      </c>
      <c r="V536" s="1">
        <v>41887.746527777781</v>
      </c>
      <c r="W536" s="1">
        <v>41890.631249999999</v>
      </c>
      <c r="X536" t="s">
        <v>151</v>
      </c>
      <c r="Y536" t="s">
        <v>152</v>
      </c>
      <c r="Z536" t="s">
        <v>152</v>
      </c>
      <c r="AA536" t="s">
        <v>45</v>
      </c>
      <c r="AB536" t="s">
        <v>33</v>
      </c>
    </row>
    <row r="537" spans="1:28" hidden="1" x14ac:dyDescent="0.35">
      <c r="A537" t="s">
        <v>1123</v>
      </c>
      <c r="B537" t="s">
        <v>1080</v>
      </c>
      <c r="C537" t="s">
        <v>1124</v>
      </c>
      <c r="D537">
        <v>2</v>
      </c>
      <c r="E537" t="s">
        <v>1125</v>
      </c>
      <c r="F537" t="s">
        <v>69</v>
      </c>
      <c r="G537" t="s">
        <v>33</v>
      </c>
      <c r="H537" t="s">
        <v>33</v>
      </c>
      <c r="I537" t="s">
        <v>70</v>
      </c>
      <c r="J537" t="s">
        <v>147</v>
      </c>
      <c r="K537" t="s">
        <v>71</v>
      </c>
      <c r="L537" t="s">
        <v>37</v>
      </c>
      <c r="M537" t="s">
        <v>38</v>
      </c>
      <c r="N537" t="s">
        <v>72</v>
      </c>
      <c r="O537" t="s">
        <v>72</v>
      </c>
      <c r="P537" t="s">
        <v>72</v>
      </c>
      <c r="Q537">
        <v>0</v>
      </c>
      <c r="R537">
        <v>0</v>
      </c>
      <c r="S537">
        <v>0</v>
      </c>
      <c r="T537" t="s">
        <v>41</v>
      </c>
      <c r="U537" t="s">
        <v>33</v>
      </c>
      <c r="V537" s="1">
        <v>41550.461111111108</v>
      </c>
      <c r="W537" s="1">
        <v>41550.753472222219</v>
      </c>
      <c r="X537" t="s">
        <v>33</v>
      </c>
      <c r="Y537" t="s">
        <v>44</v>
      </c>
      <c r="Z537" t="s">
        <v>44</v>
      </c>
      <c r="AA537" t="s">
        <v>1083</v>
      </c>
      <c r="AB537" t="s">
        <v>106</v>
      </c>
    </row>
    <row r="538" spans="1:28" hidden="1" x14ac:dyDescent="0.35">
      <c r="A538" t="s">
        <v>1422</v>
      </c>
      <c r="B538" t="s">
        <v>1561</v>
      </c>
      <c r="C538" t="s">
        <v>1562</v>
      </c>
      <c r="D538">
        <v>2</v>
      </c>
      <c r="E538" t="s">
        <v>1563</v>
      </c>
      <c r="F538" t="s">
        <v>220</v>
      </c>
      <c r="G538" t="s">
        <v>33</v>
      </c>
      <c r="H538" t="s">
        <v>33</v>
      </c>
      <c r="I538" t="s">
        <v>70</v>
      </c>
      <c r="J538" t="s">
        <v>324</v>
      </c>
      <c r="K538" t="s">
        <v>221</v>
      </c>
      <c r="L538" t="s">
        <v>37</v>
      </c>
      <c r="M538" t="s">
        <v>38</v>
      </c>
      <c r="N538" t="s">
        <v>39</v>
      </c>
      <c r="O538" t="s">
        <v>39</v>
      </c>
      <c r="P538" t="s">
        <v>39</v>
      </c>
      <c r="Q538">
        <v>0</v>
      </c>
      <c r="R538">
        <v>0</v>
      </c>
      <c r="S538">
        <v>0</v>
      </c>
      <c r="T538" t="s">
        <v>41</v>
      </c>
      <c r="U538" t="s">
        <v>33</v>
      </c>
      <c r="V538" s="1">
        <v>41897.621527777781</v>
      </c>
      <c r="W538" s="1">
        <v>41898.572222222225</v>
      </c>
      <c r="X538" t="s">
        <v>151</v>
      </c>
      <c r="Y538" t="s">
        <v>152</v>
      </c>
      <c r="Z538" t="s">
        <v>152</v>
      </c>
      <c r="AA538" t="s">
        <v>45</v>
      </c>
      <c r="AB538" t="s">
        <v>90</v>
      </c>
    </row>
    <row r="539" spans="1:28" hidden="1" x14ac:dyDescent="0.35">
      <c r="A539" t="s">
        <v>1422</v>
      </c>
      <c r="B539" t="s">
        <v>1564</v>
      </c>
      <c r="C539" t="s">
        <v>1565</v>
      </c>
      <c r="D539">
        <v>2</v>
      </c>
      <c r="E539" t="s">
        <v>1566</v>
      </c>
      <c r="F539" t="s">
        <v>32</v>
      </c>
      <c r="G539" t="s">
        <v>33</v>
      </c>
      <c r="H539" t="s">
        <v>33</v>
      </c>
      <c r="I539" t="s">
        <v>34</v>
      </c>
      <c r="J539" t="s">
        <v>147</v>
      </c>
      <c r="K539" t="s">
        <v>150</v>
      </c>
      <c r="L539" t="s">
        <v>37</v>
      </c>
      <c r="M539" t="s">
        <v>38</v>
      </c>
      <c r="N539" t="s">
        <v>40</v>
      </c>
      <c r="O539" t="s">
        <v>40</v>
      </c>
      <c r="P539" t="s">
        <v>39</v>
      </c>
      <c r="Q539">
        <v>0</v>
      </c>
      <c r="R539">
        <v>0</v>
      </c>
      <c r="S539">
        <v>0</v>
      </c>
      <c r="T539" t="s">
        <v>41</v>
      </c>
      <c r="U539" t="s">
        <v>33</v>
      </c>
      <c r="V539" s="1">
        <v>41897.621527777781</v>
      </c>
      <c r="W539" s="1">
        <v>41898.563194444447</v>
      </c>
      <c r="X539" t="s">
        <v>151</v>
      </c>
      <c r="Y539" t="s">
        <v>152</v>
      </c>
      <c r="Z539" t="s">
        <v>152</v>
      </c>
      <c r="AA539" t="s">
        <v>45</v>
      </c>
      <c r="AB539" t="s">
        <v>90</v>
      </c>
    </row>
    <row r="540" spans="1:28" x14ac:dyDescent="0.35">
      <c r="A540" t="s">
        <v>1567</v>
      </c>
      <c r="B540" t="s">
        <v>214</v>
      </c>
      <c r="C540" t="s">
        <v>1568</v>
      </c>
      <c r="D540">
        <v>2</v>
      </c>
      <c r="E540" t="s">
        <v>1569</v>
      </c>
      <c r="F540" t="s">
        <v>591</v>
      </c>
      <c r="G540" t="s">
        <v>33</v>
      </c>
      <c r="H540" t="s">
        <v>33</v>
      </c>
      <c r="I540" t="s">
        <v>34</v>
      </c>
      <c r="J540" t="s">
        <v>104</v>
      </c>
      <c r="K540" t="s">
        <v>592</v>
      </c>
      <c r="L540" t="s">
        <v>86</v>
      </c>
      <c r="M540" t="s">
        <v>34</v>
      </c>
      <c r="N540" t="s">
        <v>39</v>
      </c>
      <c r="O540" t="s">
        <v>39</v>
      </c>
      <c r="P540" t="s">
        <v>39</v>
      </c>
      <c r="Q540">
        <v>0</v>
      </c>
      <c r="R540">
        <v>0</v>
      </c>
      <c r="S540">
        <v>0</v>
      </c>
      <c r="T540" t="s">
        <v>87</v>
      </c>
      <c r="U540" t="s">
        <v>33</v>
      </c>
      <c r="V540" s="1">
        <v>41897.621527777781</v>
      </c>
      <c r="W540" s="1">
        <v>41897.758333333331</v>
      </c>
      <c r="X540" t="s">
        <v>105</v>
      </c>
      <c r="Y540" t="s">
        <v>60</v>
      </c>
      <c r="Z540" t="s">
        <v>60</v>
      </c>
      <c r="AA540" t="s">
        <v>45</v>
      </c>
      <c r="AB540" t="s">
        <v>1570</v>
      </c>
    </row>
    <row r="541" spans="1:28" hidden="1" x14ac:dyDescent="0.35">
      <c r="A541" t="s">
        <v>1571</v>
      </c>
      <c r="B541" t="s">
        <v>197</v>
      </c>
      <c r="C541" t="s">
        <v>1572</v>
      </c>
      <c r="D541">
        <v>2</v>
      </c>
      <c r="E541" t="s">
        <v>1573</v>
      </c>
      <c r="F541" t="s">
        <v>32</v>
      </c>
      <c r="G541" t="s">
        <v>33</v>
      </c>
      <c r="H541" t="s">
        <v>33</v>
      </c>
      <c r="I541" t="s">
        <v>34</v>
      </c>
      <c r="J541" t="s">
        <v>47</v>
      </c>
      <c r="K541" t="s">
        <v>150</v>
      </c>
      <c r="L541" t="s">
        <v>37</v>
      </c>
      <c r="M541" t="s">
        <v>38</v>
      </c>
      <c r="N541" t="s">
        <v>40</v>
      </c>
      <c r="O541" t="s">
        <v>40</v>
      </c>
      <c r="P541" t="s">
        <v>39</v>
      </c>
      <c r="Q541">
        <v>0</v>
      </c>
      <c r="R541">
        <v>0</v>
      </c>
      <c r="S541">
        <v>0</v>
      </c>
      <c r="T541" t="s">
        <v>41</v>
      </c>
      <c r="U541" t="s">
        <v>33</v>
      </c>
      <c r="V541" s="1">
        <v>41900.454861111109</v>
      </c>
      <c r="W541" s="1">
        <v>43465.599305555559</v>
      </c>
      <c r="X541" t="s">
        <v>200</v>
      </c>
      <c r="Y541" t="s">
        <v>88</v>
      </c>
      <c r="Z541" t="s">
        <v>88</v>
      </c>
      <c r="AA541" t="s">
        <v>45</v>
      </c>
      <c r="AB541" t="s">
        <v>90</v>
      </c>
    </row>
    <row r="542" spans="1:28" hidden="1" x14ac:dyDescent="0.35">
      <c r="A542" t="s">
        <v>1571</v>
      </c>
      <c r="B542" t="s">
        <v>171</v>
      </c>
      <c r="C542" t="s">
        <v>1574</v>
      </c>
      <c r="D542">
        <v>2</v>
      </c>
      <c r="E542" t="s">
        <v>1575</v>
      </c>
      <c r="F542" t="s">
        <v>887</v>
      </c>
      <c r="G542" t="s">
        <v>33</v>
      </c>
      <c r="H542" t="s">
        <v>33</v>
      </c>
      <c r="I542" t="s">
        <v>38</v>
      </c>
      <c r="J542" t="s">
        <v>171</v>
      </c>
      <c r="K542" t="s">
        <v>888</v>
      </c>
      <c r="L542" t="s">
        <v>37</v>
      </c>
      <c r="M542" t="s">
        <v>34</v>
      </c>
      <c r="N542" t="s">
        <v>40</v>
      </c>
      <c r="O542" t="s">
        <v>39</v>
      </c>
      <c r="P542" t="s">
        <v>40</v>
      </c>
      <c r="Q542">
        <v>0</v>
      </c>
      <c r="R542">
        <v>0</v>
      </c>
      <c r="S542">
        <v>0</v>
      </c>
      <c r="T542" t="s">
        <v>87</v>
      </c>
      <c r="U542" t="s">
        <v>33</v>
      </c>
      <c r="V542" s="1">
        <v>41900.454861111109</v>
      </c>
      <c r="W542" s="1">
        <v>43465.599305555559</v>
      </c>
      <c r="X542" t="s">
        <v>175</v>
      </c>
      <c r="Y542" t="s">
        <v>74</v>
      </c>
      <c r="Z542" t="s">
        <v>64</v>
      </c>
      <c r="AA542" t="s">
        <v>45</v>
      </c>
      <c r="AB542" t="s">
        <v>90</v>
      </c>
    </row>
    <row r="543" spans="1:28" hidden="1" x14ac:dyDescent="0.35">
      <c r="A543" t="s">
        <v>1571</v>
      </c>
      <c r="B543" t="s">
        <v>75</v>
      </c>
      <c r="C543" t="s">
        <v>1576</v>
      </c>
      <c r="D543">
        <v>2</v>
      </c>
      <c r="E543" t="s">
        <v>1577</v>
      </c>
      <c r="F543" t="s">
        <v>32</v>
      </c>
      <c r="G543" t="s">
        <v>33</v>
      </c>
      <c r="H543" t="s">
        <v>33</v>
      </c>
      <c r="I543" t="s">
        <v>34</v>
      </c>
      <c r="J543" t="s">
        <v>75</v>
      </c>
      <c r="K543" t="s">
        <v>58</v>
      </c>
      <c r="L543" t="s">
        <v>37</v>
      </c>
      <c r="M543" t="s">
        <v>38</v>
      </c>
      <c r="N543" t="s">
        <v>40</v>
      </c>
      <c r="O543" t="s">
        <v>39</v>
      </c>
      <c r="P543" t="s">
        <v>40</v>
      </c>
      <c r="Q543">
        <v>0</v>
      </c>
      <c r="R543">
        <v>0</v>
      </c>
      <c r="S543">
        <v>0</v>
      </c>
      <c r="T543" t="s">
        <v>41</v>
      </c>
      <c r="U543" t="s">
        <v>33</v>
      </c>
      <c r="V543" s="1">
        <v>41900.454861111109</v>
      </c>
      <c r="W543" s="1">
        <v>43465.599305555559</v>
      </c>
      <c r="X543" t="s">
        <v>33</v>
      </c>
      <c r="Y543" t="s">
        <v>78</v>
      </c>
      <c r="Z543" t="s">
        <v>78</v>
      </c>
      <c r="AA543" t="s">
        <v>45</v>
      </c>
      <c r="AB543" t="s">
        <v>90</v>
      </c>
    </row>
    <row r="544" spans="1:28" hidden="1" x14ac:dyDescent="0.35">
      <c r="A544" t="s">
        <v>1578</v>
      </c>
      <c r="B544" t="s">
        <v>104</v>
      </c>
      <c r="C544" t="s">
        <v>1579</v>
      </c>
      <c r="D544">
        <v>2</v>
      </c>
      <c r="E544" t="s">
        <v>1580</v>
      </c>
      <c r="F544" t="s">
        <v>238</v>
      </c>
      <c r="G544" t="s">
        <v>33</v>
      </c>
      <c r="H544" t="s">
        <v>33</v>
      </c>
      <c r="I544" t="s">
        <v>34</v>
      </c>
      <c r="J544" t="s">
        <v>104</v>
      </c>
      <c r="K544" t="s">
        <v>239</v>
      </c>
      <c r="L544" t="s">
        <v>37</v>
      </c>
      <c r="M544" t="s">
        <v>34</v>
      </c>
      <c r="N544" t="s">
        <v>39</v>
      </c>
      <c r="O544" t="s">
        <v>39</v>
      </c>
      <c r="P544" t="s">
        <v>39</v>
      </c>
      <c r="Q544">
        <v>0</v>
      </c>
      <c r="R544">
        <v>0</v>
      </c>
      <c r="S544">
        <v>0</v>
      </c>
      <c r="T544" t="s">
        <v>87</v>
      </c>
      <c r="U544" t="s">
        <v>33</v>
      </c>
      <c r="V544" s="1">
        <v>41902.454861111109</v>
      </c>
      <c r="W544" s="1">
        <v>42221.67083333333</v>
      </c>
      <c r="X544" t="s">
        <v>105</v>
      </c>
      <c r="Y544" t="s">
        <v>60</v>
      </c>
      <c r="Z544" t="s">
        <v>60</v>
      </c>
      <c r="AA544" t="s">
        <v>45</v>
      </c>
      <c r="AB544" t="s">
        <v>90</v>
      </c>
    </row>
    <row r="545" spans="1:28" hidden="1" x14ac:dyDescent="0.35">
      <c r="A545" t="s">
        <v>1578</v>
      </c>
      <c r="B545" t="s">
        <v>104</v>
      </c>
      <c r="C545" t="s">
        <v>1581</v>
      </c>
      <c r="D545">
        <v>2</v>
      </c>
      <c r="E545" t="s">
        <v>1582</v>
      </c>
      <c r="F545" t="s">
        <v>238</v>
      </c>
      <c r="G545" t="s">
        <v>33</v>
      </c>
      <c r="H545" t="s">
        <v>33</v>
      </c>
      <c r="I545" t="s">
        <v>34</v>
      </c>
      <c r="J545" t="s">
        <v>104</v>
      </c>
      <c r="K545" t="s">
        <v>239</v>
      </c>
      <c r="L545" t="s">
        <v>37</v>
      </c>
      <c r="M545" t="s">
        <v>34</v>
      </c>
      <c r="N545" t="s">
        <v>39</v>
      </c>
      <c r="O545" t="s">
        <v>39</v>
      </c>
      <c r="P545" t="s">
        <v>39</v>
      </c>
      <c r="Q545">
        <v>0</v>
      </c>
      <c r="R545">
        <v>0</v>
      </c>
      <c r="S545">
        <v>0</v>
      </c>
      <c r="T545" t="s">
        <v>87</v>
      </c>
      <c r="U545" t="s">
        <v>33</v>
      </c>
      <c r="V545" s="1">
        <v>41902.454861111109</v>
      </c>
      <c r="W545" s="1">
        <v>42221.67083333333</v>
      </c>
      <c r="X545" t="s">
        <v>105</v>
      </c>
      <c r="Y545" t="s">
        <v>60</v>
      </c>
      <c r="Z545" t="s">
        <v>60</v>
      </c>
      <c r="AA545" t="s">
        <v>45</v>
      </c>
      <c r="AB545" t="s">
        <v>90</v>
      </c>
    </row>
    <row r="546" spans="1:28" hidden="1" x14ac:dyDescent="0.35">
      <c r="A546" t="s">
        <v>1578</v>
      </c>
      <c r="B546" t="s">
        <v>104</v>
      </c>
      <c r="C546" t="s">
        <v>1583</v>
      </c>
      <c r="D546">
        <v>2</v>
      </c>
      <c r="E546" t="s">
        <v>1584</v>
      </c>
      <c r="F546" t="s">
        <v>238</v>
      </c>
      <c r="G546" t="s">
        <v>33</v>
      </c>
      <c r="H546" t="s">
        <v>33</v>
      </c>
      <c r="I546" t="s">
        <v>34</v>
      </c>
      <c r="J546" t="s">
        <v>104</v>
      </c>
      <c r="K546" t="s">
        <v>239</v>
      </c>
      <c r="L546" t="s">
        <v>37</v>
      </c>
      <c r="M546" t="s">
        <v>34</v>
      </c>
      <c r="N546" t="s">
        <v>39</v>
      </c>
      <c r="O546" t="s">
        <v>39</v>
      </c>
      <c r="P546" t="s">
        <v>39</v>
      </c>
      <c r="Q546">
        <v>0</v>
      </c>
      <c r="R546">
        <v>0</v>
      </c>
      <c r="S546">
        <v>0</v>
      </c>
      <c r="T546" t="s">
        <v>87</v>
      </c>
      <c r="U546" t="s">
        <v>33</v>
      </c>
      <c r="V546" s="1">
        <v>41902.454861111109</v>
      </c>
      <c r="W546" s="1">
        <v>42221.667361111111</v>
      </c>
      <c r="X546" t="s">
        <v>105</v>
      </c>
      <c r="Y546" t="s">
        <v>60</v>
      </c>
      <c r="Z546" t="s">
        <v>60</v>
      </c>
      <c r="AA546" t="s">
        <v>45</v>
      </c>
      <c r="AB546" t="s">
        <v>90</v>
      </c>
    </row>
    <row r="547" spans="1:28" hidden="1" x14ac:dyDescent="0.35">
      <c r="A547" t="s">
        <v>1578</v>
      </c>
      <c r="B547" t="s">
        <v>104</v>
      </c>
      <c r="C547" t="s">
        <v>1585</v>
      </c>
      <c r="D547">
        <v>2</v>
      </c>
      <c r="E547" t="s">
        <v>1586</v>
      </c>
      <c r="F547" t="s">
        <v>238</v>
      </c>
      <c r="G547" t="s">
        <v>33</v>
      </c>
      <c r="H547" t="s">
        <v>33</v>
      </c>
      <c r="I547" t="s">
        <v>34</v>
      </c>
      <c r="J547" t="s">
        <v>104</v>
      </c>
      <c r="K547" t="s">
        <v>239</v>
      </c>
      <c r="L547" t="s">
        <v>37</v>
      </c>
      <c r="M547" t="s">
        <v>34</v>
      </c>
      <c r="N547" t="s">
        <v>39</v>
      </c>
      <c r="O547" t="s">
        <v>39</v>
      </c>
      <c r="P547" t="s">
        <v>39</v>
      </c>
      <c r="Q547">
        <v>0</v>
      </c>
      <c r="R547">
        <v>0</v>
      </c>
      <c r="S547">
        <v>0</v>
      </c>
      <c r="T547" t="s">
        <v>87</v>
      </c>
      <c r="U547" t="s">
        <v>33</v>
      </c>
      <c r="V547" s="1">
        <v>41902.454861111109</v>
      </c>
      <c r="W547" s="1">
        <v>42221.668055555558</v>
      </c>
      <c r="X547" t="s">
        <v>105</v>
      </c>
      <c r="Y547" t="s">
        <v>60</v>
      </c>
      <c r="Z547" t="s">
        <v>60</v>
      </c>
      <c r="AA547" t="s">
        <v>45</v>
      </c>
      <c r="AB547" t="s">
        <v>90</v>
      </c>
    </row>
    <row r="548" spans="1:28" hidden="1" x14ac:dyDescent="0.35">
      <c r="A548" t="s">
        <v>1578</v>
      </c>
      <c r="B548" t="s">
        <v>104</v>
      </c>
      <c r="C548" t="s">
        <v>1587</v>
      </c>
      <c r="D548">
        <v>2</v>
      </c>
      <c r="E548" t="s">
        <v>1588</v>
      </c>
      <c r="F548" t="s">
        <v>238</v>
      </c>
      <c r="G548" t="s">
        <v>33</v>
      </c>
      <c r="H548" t="s">
        <v>33</v>
      </c>
      <c r="I548" t="s">
        <v>34</v>
      </c>
      <c r="J548" t="s">
        <v>104</v>
      </c>
      <c r="K548" t="s">
        <v>239</v>
      </c>
      <c r="L548" t="s">
        <v>37</v>
      </c>
      <c r="M548" t="s">
        <v>34</v>
      </c>
      <c r="N548" t="s">
        <v>39</v>
      </c>
      <c r="O548" t="s">
        <v>39</v>
      </c>
      <c r="P548" t="s">
        <v>39</v>
      </c>
      <c r="Q548">
        <v>0</v>
      </c>
      <c r="R548">
        <v>0</v>
      </c>
      <c r="S548">
        <v>0</v>
      </c>
      <c r="T548" t="s">
        <v>87</v>
      </c>
      <c r="U548" t="s">
        <v>33</v>
      </c>
      <c r="V548" s="1">
        <v>41902.454861111109</v>
      </c>
      <c r="W548" s="1">
        <v>42221.668749999997</v>
      </c>
      <c r="X548" t="s">
        <v>105</v>
      </c>
      <c r="Y548" t="s">
        <v>60</v>
      </c>
      <c r="Z548" t="s">
        <v>60</v>
      </c>
      <c r="AA548" t="s">
        <v>45</v>
      </c>
      <c r="AB548" t="s">
        <v>90</v>
      </c>
    </row>
    <row r="549" spans="1:28" hidden="1" x14ac:dyDescent="0.35">
      <c r="A549" t="s">
        <v>1578</v>
      </c>
      <c r="B549" t="s">
        <v>104</v>
      </c>
      <c r="C549" t="s">
        <v>1589</v>
      </c>
      <c r="D549">
        <v>2</v>
      </c>
      <c r="E549" t="s">
        <v>1590</v>
      </c>
      <c r="F549" t="s">
        <v>238</v>
      </c>
      <c r="G549" t="s">
        <v>33</v>
      </c>
      <c r="H549" t="s">
        <v>33</v>
      </c>
      <c r="I549" t="s">
        <v>34</v>
      </c>
      <c r="J549" t="s">
        <v>104</v>
      </c>
      <c r="K549" t="s">
        <v>239</v>
      </c>
      <c r="L549" t="s">
        <v>37</v>
      </c>
      <c r="M549" t="s">
        <v>34</v>
      </c>
      <c r="N549" t="s">
        <v>39</v>
      </c>
      <c r="O549" t="s">
        <v>39</v>
      </c>
      <c r="P549" t="s">
        <v>39</v>
      </c>
      <c r="Q549">
        <v>0</v>
      </c>
      <c r="R549">
        <v>0</v>
      </c>
      <c r="S549">
        <v>0</v>
      </c>
      <c r="T549" t="s">
        <v>87</v>
      </c>
      <c r="U549" t="s">
        <v>33</v>
      </c>
      <c r="V549" s="1">
        <v>41902.454861111109</v>
      </c>
      <c r="W549" s="1">
        <v>42221.669444444444</v>
      </c>
      <c r="X549" t="s">
        <v>105</v>
      </c>
      <c r="Y549" t="s">
        <v>60</v>
      </c>
      <c r="Z549" t="s">
        <v>60</v>
      </c>
      <c r="AA549" t="s">
        <v>45</v>
      </c>
      <c r="AB549" t="s">
        <v>90</v>
      </c>
    </row>
    <row r="550" spans="1:28" hidden="1" x14ac:dyDescent="0.35">
      <c r="A550" t="s">
        <v>1578</v>
      </c>
      <c r="B550" t="s">
        <v>104</v>
      </c>
      <c r="C550" t="s">
        <v>1591</v>
      </c>
      <c r="D550">
        <v>2</v>
      </c>
      <c r="E550" t="s">
        <v>1592</v>
      </c>
      <c r="F550" t="s">
        <v>238</v>
      </c>
      <c r="G550" t="s">
        <v>33</v>
      </c>
      <c r="H550" t="s">
        <v>33</v>
      </c>
      <c r="I550" t="s">
        <v>34</v>
      </c>
      <c r="J550" t="s">
        <v>104</v>
      </c>
      <c r="K550" t="s">
        <v>239</v>
      </c>
      <c r="L550" t="s">
        <v>37</v>
      </c>
      <c r="M550" t="s">
        <v>34</v>
      </c>
      <c r="N550" t="s">
        <v>39</v>
      </c>
      <c r="O550" t="s">
        <v>39</v>
      </c>
      <c r="P550" t="s">
        <v>39</v>
      </c>
      <c r="Q550">
        <v>0</v>
      </c>
      <c r="R550">
        <v>0</v>
      </c>
      <c r="S550">
        <v>0</v>
      </c>
      <c r="T550" t="s">
        <v>87</v>
      </c>
      <c r="U550" t="s">
        <v>33</v>
      </c>
      <c r="V550" s="1">
        <v>41902.454861111109</v>
      </c>
      <c r="W550" s="1">
        <v>42221.670138888891</v>
      </c>
      <c r="X550" t="s">
        <v>105</v>
      </c>
      <c r="Y550" t="s">
        <v>60</v>
      </c>
      <c r="Z550" t="s">
        <v>60</v>
      </c>
      <c r="AA550" t="s">
        <v>45</v>
      </c>
      <c r="AB550" t="s">
        <v>90</v>
      </c>
    </row>
    <row r="551" spans="1:28" hidden="1" x14ac:dyDescent="0.35">
      <c r="A551" t="s">
        <v>1578</v>
      </c>
      <c r="B551" t="s">
        <v>104</v>
      </c>
      <c r="C551" t="s">
        <v>1593</v>
      </c>
      <c r="D551">
        <v>2</v>
      </c>
      <c r="E551" t="s">
        <v>1594</v>
      </c>
      <c r="F551" t="s">
        <v>238</v>
      </c>
      <c r="G551" t="s">
        <v>33</v>
      </c>
      <c r="H551" t="s">
        <v>33</v>
      </c>
      <c r="I551" t="s">
        <v>34</v>
      </c>
      <c r="J551" t="s">
        <v>104</v>
      </c>
      <c r="K551" t="s">
        <v>239</v>
      </c>
      <c r="L551" t="s">
        <v>37</v>
      </c>
      <c r="M551" t="s">
        <v>34</v>
      </c>
      <c r="N551" t="s">
        <v>39</v>
      </c>
      <c r="O551" t="s">
        <v>39</v>
      </c>
      <c r="P551" t="s">
        <v>39</v>
      </c>
      <c r="Q551">
        <v>0</v>
      </c>
      <c r="R551">
        <v>0</v>
      </c>
      <c r="S551">
        <v>0</v>
      </c>
      <c r="T551" t="s">
        <v>87</v>
      </c>
      <c r="U551" t="s">
        <v>33</v>
      </c>
      <c r="V551" s="1">
        <v>41902.454861111109</v>
      </c>
      <c r="W551" s="1">
        <v>42221.670138888891</v>
      </c>
      <c r="X551" t="s">
        <v>105</v>
      </c>
      <c r="Y551" t="s">
        <v>60</v>
      </c>
      <c r="Z551" t="s">
        <v>60</v>
      </c>
      <c r="AA551" t="s">
        <v>45</v>
      </c>
      <c r="AB551" t="s">
        <v>90</v>
      </c>
    </row>
    <row r="552" spans="1:28" hidden="1" x14ac:dyDescent="0.35">
      <c r="A552" t="s">
        <v>1595</v>
      </c>
      <c r="B552" t="s">
        <v>549</v>
      </c>
      <c r="C552" t="s">
        <v>1596</v>
      </c>
      <c r="D552">
        <v>2</v>
      </c>
      <c r="E552" t="s">
        <v>1597</v>
      </c>
      <c r="F552" t="s">
        <v>69</v>
      </c>
      <c r="G552" t="s">
        <v>33</v>
      </c>
      <c r="H552" t="s">
        <v>33</v>
      </c>
      <c r="I552" t="s">
        <v>70</v>
      </c>
      <c r="J552" t="s">
        <v>549</v>
      </c>
      <c r="K552" t="s">
        <v>71</v>
      </c>
      <c r="L552" t="s">
        <v>37</v>
      </c>
      <c r="M552" t="s">
        <v>38</v>
      </c>
      <c r="N552" t="s">
        <v>72</v>
      </c>
      <c r="O552" t="s">
        <v>72</v>
      </c>
      <c r="P552" t="s">
        <v>72</v>
      </c>
      <c r="Q552">
        <v>0</v>
      </c>
      <c r="R552">
        <v>0</v>
      </c>
      <c r="S552">
        <v>0</v>
      </c>
      <c r="T552" t="s">
        <v>41</v>
      </c>
      <c r="U552" t="s">
        <v>33</v>
      </c>
      <c r="V552" s="1">
        <v>41906.783333333333</v>
      </c>
      <c r="W552" s="1">
        <v>43434.895138888889</v>
      </c>
      <c r="X552" t="s">
        <v>175</v>
      </c>
      <c r="Y552" t="s">
        <v>74</v>
      </c>
      <c r="Z552" t="s">
        <v>88</v>
      </c>
      <c r="AA552" t="s">
        <v>45</v>
      </c>
      <c r="AB552" t="s">
        <v>33</v>
      </c>
    </row>
    <row r="553" spans="1:28" hidden="1" x14ac:dyDescent="0.35">
      <c r="A553" t="s">
        <v>1595</v>
      </c>
      <c r="B553" t="s">
        <v>549</v>
      </c>
      <c r="C553" t="s">
        <v>1596</v>
      </c>
      <c r="D553">
        <v>2</v>
      </c>
      <c r="E553" t="s">
        <v>1597</v>
      </c>
      <c r="F553" t="s">
        <v>69</v>
      </c>
      <c r="G553" t="s">
        <v>33</v>
      </c>
      <c r="H553" t="s">
        <v>33</v>
      </c>
      <c r="I553" t="s">
        <v>70</v>
      </c>
      <c r="J553" t="s">
        <v>549</v>
      </c>
      <c r="K553" t="s">
        <v>71</v>
      </c>
      <c r="L553" t="s">
        <v>37</v>
      </c>
      <c r="M553" t="s">
        <v>38</v>
      </c>
      <c r="N553" t="s">
        <v>72</v>
      </c>
      <c r="O553" t="s">
        <v>72</v>
      </c>
      <c r="P553" t="s">
        <v>72</v>
      </c>
      <c r="Q553">
        <v>0</v>
      </c>
      <c r="R553">
        <v>0</v>
      </c>
      <c r="S553">
        <v>0</v>
      </c>
      <c r="T553" t="s">
        <v>41</v>
      </c>
      <c r="U553" t="s">
        <v>33</v>
      </c>
      <c r="V553" s="1">
        <v>41906.783333333333</v>
      </c>
      <c r="W553" s="1">
        <v>43434.895138888889</v>
      </c>
      <c r="X553" t="s">
        <v>175</v>
      </c>
      <c r="Y553" t="s">
        <v>74</v>
      </c>
      <c r="Z553" t="s">
        <v>88</v>
      </c>
      <c r="AA553" t="s">
        <v>45</v>
      </c>
      <c r="AB553" t="s">
        <v>33</v>
      </c>
    </row>
    <row r="554" spans="1:28" hidden="1" x14ac:dyDescent="0.35">
      <c r="A554" t="s">
        <v>573</v>
      </c>
      <c r="B554" t="s">
        <v>549</v>
      </c>
      <c r="C554" t="s">
        <v>1596</v>
      </c>
      <c r="D554">
        <v>2</v>
      </c>
      <c r="E554" t="s">
        <v>1597</v>
      </c>
      <c r="F554" t="s">
        <v>69</v>
      </c>
      <c r="G554" t="s">
        <v>33</v>
      </c>
      <c r="H554" t="s">
        <v>33</v>
      </c>
      <c r="I554" t="s">
        <v>70</v>
      </c>
      <c r="J554" t="s">
        <v>549</v>
      </c>
      <c r="K554" t="s">
        <v>71</v>
      </c>
      <c r="L554" t="s">
        <v>37</v>
      </c>
      <c r="M554" t="s">
        <v>38</v>
      </c>
      <c r="N554" t="s">
        <v>72</v>
      </c>
      <c r="O554" t="s">
        <v>72</v>
      </c>
      <c r="P554" t="s">
        <v>72</v>
      </c>
      <c r="Q554">
        <v>0</v>
      </c>
      <c r="R554">
        <v>0</v>
      </c>
      <c r="S554">
        <v>0</v>
      </c>
      <c r="T554" t="s">
        <v>41</v>
      </c>
      <c r="U554" t="s">
        <v>33</v>
      </c>
      <c r="V554" s="1">
        <v>41906.783333333333</v>
      </c>
      <c r="W554" s="1">
        <v>43434.895138888889</v>
      </c>
      <c r="X554" t="s">
        <v>175</v>
      </c>
      <c r="Y554" t="s">
        <v>74</v>
      </c>
      <c r="Z554" t="s">
        <v>88</v>
      </c>
      <c r="AA554" t="s">
        <v>45</v>
      </c>
      <c r="AB554" t="s">
        <v>106</v>
      </c>
    </row>
    <row r="555" spans="1:28" hidden="1" x14ac:dyDescent="0.35">
      <c r="A555" t="s">
        <v>1595</v>
      </c>
      <c r="B555" t="s">
        <v>549</v>
      </c>
      <c r="C555" t="s">
        <v>1598</v>
      </c>
      <c r="D555">
        <v>2</v>
      </c>
      <c r="E555" t="s">
        <v>1599</v>
      </c>
      <c r="F555" t="s">
        <v>69</v>
      </c>
      <c r="G555" t="s">
        <v>33</v>
      </c>
      <c r="H555" t="s">
        <v>33</v>
      </c>
      <c r="I555" t="s">
        <v>70</v>
      </c>
      <c r="J555" t="s">
        <v>549</v>
      </c>
      <c r="K555" t="s">
        <v>71</v>
      </c>
      <c r="L555" t="s">
        <v>37</v>
      </c>
      <c r="M555" t="s">
        <v>38</v>
      </c>
      <c r="N555" t="s">
        <v>72</v>
      </c>
      <c r="O555" t="s">
        <v>72</v>
      </c>
      <c r="P555" t="s">
        <v>72</v>
      </c>
      <c r="Q555">
        <v>0</v>
      </c>
      <c r="R555">
        <v>0</v>
      </c>
      <c r="S555">
        <v>0</v>
      </c>
      <c r="T555" t="s">
        <v>41</v>
      </c>
      <c r="U555" t="s">
        <v>33</v>
      </c>
      <c r="V555" s="1">
        <v>41907.079861111109</v>
      </c>
      <c r="W555" s="1">
        <v>43434.895138888889</v>
      </c>
      <c r="X555" t="s">
        <v>175</v>
      </c>
      <c r="Y555" t="s">
        <v>74</v>
      </c>
      <c r="Z555" t="s">
        <v>88</v>
      </c>
      <c r="AA555" t="s">
        <v>45</v>
      </c>
      <c r="AB555" t="s">
        <v>33</v>
      </c>
    </row>
    <row r="556" spans="1:28" hidden="1" x14ac:dyDescent="0.35">
      <c r="A556" t="s">
        <v>1595</v>
      </c>
      <c r="B556" t="s">
        <v>549</v>
      </c>
      <c r="C556" t="s">
        <v>1598</v>
      </c>
      <c r="D556">
        <v>2</v>
      </c>
      <c r="E556" t="s">
        <v>1599</v>
      </c>
      <c r="F556" t="s">
        <v>69</v>
      </c>
      <c r="G556" t="s">
        <v>33</v>
      </c>
      <c r="H556" t="s">
        <v>33</v>
      </c>
      <c r="I556" t="s">
        <v>70</v>
      </c>
      <c r="J556" t="s">
        <v>549</v>
      </c>
      <c r="K556" t="s">
        <v>71</v>
      </c>
      <c r="L556" t="s">
        <v>37</v>
      </c>
      <c r="M556" t="s">
        <v>38</v>
      </c>
      <c r="N556" t="s">
        <v>72</v>
      </c>
      <c r="O556" t="s">
        <v>72</v>
      </c>
      <c r="P556" t="s">
        <v>72</v>
      </c>
      <c r="Q556">
        <v>0</v>
      </c>
      <c r="R556">
        <v>0</v>
      </c>
      <c r="S556">
        <v>0</v>
      </c>
      <c r="T556" t="s">
        <v>41</v>
      </c>
      <c r="U556" t="s">
        <v>33</v>
      </c>
      <c r="V556" s="1">
        <v>41907.079861111109</v>
      </c>
      <c r="W556" s="1">
        <v>43434.895138888889</v>
      </c>
      <c r="X556" t="s">
        <v>175</v>
      </c>
      <c r="Y556" t="s">
        <v>74</v>
      </c>
      <c r="Z556" t="s">
        <v>88</v>
      </c>
      <c r="AA556" t="s">
        <v>45</v>
      </c>
      <c r="AB556" t="s">
        <v>33</v>
      </c>
    </row>
    <row r="557" spans="1:28" hidden="1" x14ac:dyDescent="0.35">
      <c r="A557" t="s">
        <v>1319</v>
      </c>
      <c r="B557" t="s">
        <v>112</v>
      </c>
      <c r="C557" t="s">
        <v>1600</v>
      </c>
      <c r="D557">
        <v>2</v>
      </c>
      <c r="E557" t="s">
        <v>1601</v>
      </c>
      <c r="F557" t="s">
        <v>301</v>
      </c>
      <c r="G557" t="s">
        <v>33</v>
      </c>
      <c r="H557" t="s">
        <v>33</v>
      </c>
      <c r="I557" t="s">
        <v>70</v>
      </c>
      <c r="J557" t="s">
        <v>294</v>
      </c>
      <c r="K557" t="s">
        <v>455</v>
      </c>
      <c r="L557" t="s">
        <v>37</v>
      </c>
      <c r="M557" t="s">
        <v>38</v>
      </c>
      <c r="N557" t="s">
        <v>72</v>
      </c>
      <c r="O557" t="s">
        <v>40</v>
      </c>
      <c r="P557" t="s">
        <v>40</v>
      </c>
      <c r="Q557">
        <v>0</v>
      </c>
      <c r="R557">
        <v>0</v>
      </c>
      <c r="S557">
        <v>0</v>
      </c>
      <c r="T557" t="s">
        <v>41</v>
      </c>
      <c r="U557" t="s">
        <v>33</v>
      </c>
      <c r="V557" s="1">
        <v>41907.454861111109</v>
      </c>
      <c r="W557" s="1">
        <v>42976.06527777778</v>
      </c>
      <c r="X557" t="s">
        <v>117</v>
      </c>
      <c r="Y557" t="s">
        <v>74</v>
      </c>
      <c r="Z557" t="s">
        <v>252</v>
      </c>
      <c r="AA557" t="s">
        <v>45</v>
      </c>
      <c r="AB557" t="s">
        <v>118</v>
      </c>
    </row>
    <row r="558" spans="1:28" hidden="1" x14ac:dyDescent="0.35">
      <c r="A558" t="s">
        <v>1319</v>
      </c>
      <c r="B558" t="s">
        <v>112</v>
      </c>
      <c r="C558" t="s">
        <v>1602</v>
      </c>
      <c r="D558">
        <v>2</v>
      </c>
      <c r="E558" t="s">
        <v>1603</v>
      </c>
      <c r="F558" t="s">
        <v>301</v>
      </c>
      <c r="G558" t="s">
        <v>33</v>
      </c>
      <c r="H558" t="s">
        <v>33</v>
      </c>
      <c r="I558" t="s">
        <v>70</v>
      </c>
      <c r="J558" t="s">
        <v>104</v>
      </c>
      <c r="K558" t="s">
        <v>455</v>
      </c>
      <c r="L558" t="s">
        <v>37</v>
      </c>
      <c r="M558" t="s">
        <v>38</v>
      </c>
      <c r="N558" t="s">
        <v>72</v>
      </c>
      <c r="O558" t="s">
        <v>40</v>
      </c>
      <c r="P558" t="s">
        <v>40</v>
      </c>
      <c r="Q558">
        <v>0</v>
      </c>
      <c r="R558">
        <v>0</v>
      </c>
      <c r="S558">
        <v>0</v>
      </c>
      <c r="T558" t="s">
        <v>41</v>
      </c>
      <c r="U558" t="s">
        <v>33</v>
      </c>
      <c r="V558" s="1">
        <v>41907.454861111109</v>
      </c>
      <c r="W558" s="1">
        <v>42976.06527777778</v>
      </c>
      <c r="X558" t="s">
        <v>117</v>
      </c>
      <c r="Y558" t="s">
        <v>74</v>
      </c>
      <c r="Z558" t="s">
        <v>252</v>
      </c>
      <c r="AA558" t="s">
        <v>45</v>
      </c>
      <c r="AB558" t="s">
        <v>118</v>
      </c>
    </row>
    <row r="559" spans="1:28" hidden="1" x14ac:dyDescent="0.35">
      <c r="A559" t="s">
        <v>1319</v>
      </c>
      <c r="B559" t="s">
        <v>112</v>
      </c>
      <c r="C559" t="s">
        <v>1604</v>
      </c>
      <c r="D559">
        <v>2</v>
      </c>
      <c r="E559" t="s">
        <v>1605</v>
      </c>
      <c r="F559" t="s">
        <v>301</v>
      </c>
      <c r="G559" t="s">
        <v>33</v>
      </c>
      <c r="H559" t="s">
        <v>33</v>
      </c>
      <c r="I559" t="s">
        <v>70</v>
      </c>
      <c r="J559" t="s">
        <v>104</v>
      </c>
      <c r="K559" t="s">
        <v>455</v>
      </c>
      <c r="L559" t="s">
        <v>37</v>
      </c>
      <c r="M559" t="s">
        <v>38</v>
      </c>
      <c r="N559" t="s">
        <v>72</v>
      </c>
      <c r="O559" t="s">
        <v>40</v>
      </c>
      <c r="P559" t="s">
        <v>40</v>
      </c>
      <c r="Q559">
        <v>0</v>
      </c>
      <c r="R559">
        <v>0</v>
      </c>
      <c r="S559">
        <v>0</v>
      </c>
      <c r="T559" t="s">
        <v>41</v>
      </c>
      <c r="U559" t="s">
        <v>33</v>
      </c>
      <c r="V559" s="1">
        <v>41907.454861111109</v>
      </c>
      <c r="W559" s="1">
        <v>42976.06527777778</v>
      </c>
      <c r="X559" t="s">
        <v>117</v>
      </c>
      <c r="Y559" t="s">
        <v>74</v>
      </c>
      <c r="Z559" t="s">
        <v>252</v>
      </c>
      <c r="AA559" t="s">
        <v>45</v>
      </c>
      <c r="AB559" t="s">
        <v>118</v>
      </c>
    </row>
    <row r="560" spans="1:28" hidden="1" x14ac:dyDescent="0.35">
      <c r="A560" t="s">
        <v>1319</v>
      </c>
      <c r="B560" t="s">
        <v>112</v>
      </c>
      <c r="C560" t="s">
        <v>1606</v>
      </c>
      <c r="D560">
        <v>2</v>
      </c>
      <c r="E560" t="s">
        <v>1607</v>
      </c>
      <c r="F560" t="s">
        <v>297</v>
      </c>
      <c r="G560" t="s">
        <v>33</v>
      </c>
      <c r="H560" t="s">
        <v>33</v>
      </c>
      <c r="I560" t="s">
        <v>70</v>
      </c>
      <c r="J560" t="s">
        <v>104</v>
      </c>
      <c r="K560" t="s">
        <v>298</v>
      </c>
      <c r="L560" t="s">
        <v>37</v>
      </c>
      <c r="M560" t="s">
        <v>34</v>
      </c>
      <c r="N560" t="s">
        <v>72</v>
      </c>
      <c r="O560" t="s">
        <v>40</v>
      </c>
      <c r="P560" t="s">
        <v>40</v>
      </c>
      <c r="Q560">
        <v>0</v>
      </c>
      <c r="R560">
        <v>0</v>
      </c>
      <c r="S560">
        <v>0</v>
      </c>
      <c r="T560" t="s">
        <v>41</v>
      </c>
      <c r="U560" t="s">
        <v>33</v>
      </c>
      <c r="V560" s="1">
        <v>41907.454861111109</v>
      </c>
      <c r="W560" s="1">
        <v>42976.06527777778</v>
      </c>
      <c r="X560" t="s">
        <v>117</v>
      </c>
      <c r="Y560" t="s">
        <v>74</v>
      </c>
      <c r="Z560" t="s">
        <v>252</v>
      </c>
      <c r="AA560" t="s">
        <v>45</v>
      </c>
      <c r="AB560" t="s">
        <v>118</v>
      </c>
    </row>
    <row r="561" spans="1:28" hidden="1" x14ac:dyDescent="0.35">
      <c r="A561" t="s">
        <v>1319</v>
      </c>
      <c r="B561" t="s">
        <v>112</v>
      </c>
      <c r="C561" t="s">
        <v>1608</v>
      </c>
      <c r="D561">
        <v>2</v>
      </c>
      <c r="E561" t="s">
        <v>1609</v>
      </c>
      <c r="F561" t="s">
        <v>301</v>
      </c>
      <c r="G561" t="s">
        <v>33</v>
      </c>
      <c r="H561" t="s">
        <v>33</v>
      </c>
      <c r="I561" t="s">
        <v>70</v>
      </c>
      <c r="J561" t="s">
        <v>112</v>
      </c>
      <c r="K561" t="s">
        <v>455</v>
      </c>
      <c r="L561" t="s">
        <v>37</v>
      </c>
      <c r="M561" t="s">
        <v>38</v>
      </c>
      <c r="N561" t="s">
        <v>72</v>
      </c>
      <c r="O561" t="s">
        <v>40</v>
      </c>
      <c r="P561" t="s">
        <v>40</v>
      </c>
      <c r="Q561">
        <v>0</v>
      </c>
      <c r="R561">
        <v>0</v>
      </c>
      <c r="S561">
        <v>0</v>
      </c>
      <c r="T561" t="s">
        <v>41</v>
      </c>
      <c r="U561" t="s">
        <v>33</v>
      </c>
      <c r="V561" s="1">
        <v>41907.454861111109</v>
      </c>
      <c r="W561" s="1">
        <v>42976.06527777778</v>
      </c>
      <c r="X561" t="s">
        <v>117</v>
      </c>
      <c r="Y561" t="s">
        <v>74</v>
      </c>
      <c r="Z561" t="s">
        <v>252</v>
      </c>
      <c r="AA561" t="s">
        <v>45</v>
      </c>
      <c r="AB561" t="s">
        <v>118</v>
      </c>
    </row>
    <row r="562" spans="1:28" hidden="1" x14ac:dyDescent="0.35">
      <c r="A562" t="s">
        <v>1319</v>
      </c>
      <c r="B562" t="s">
        <v>112</v>
      </c>
      <c r="C562" t="s">
        <v>1610</v>
      </c>
      <c r="D562">
        <v>2</v>
      </c>
      <c r="E562" t="s">
        <v>1611</v>
      </c>
      <c r="F562" t="s">
        <v>301</v>
      </c>
      <c r="G562" t="s">
        <v>33</v>
      </c>
      <c r="H562" t="s">
        <v>33</v>
      </c>
      <c r="I562" t="s">
        <v>70</v>
      </c>
      <c r="J562" t="s">
        <v>549</v>
      </c>
      <c r="K562" t="s">
        <v>455</v>
      </c>
      <c r="L562" t="s">
        <v>37</v>
      </c>
      <c r="M562" t="s">
        <v>38</v>
      </c>
      <c r="N562" t="s">
        <v>72</v>
      </c>
      <c r="O562" t="s">
        <v>40</v>
      </c>
      <c r="P562" t="s">
        <v>40</v>
      </c>
      <c r="Q562">
        <v>0</v>
      </c>
      <c r="R562">
        <v>0</v>
      </c>
      <c r="S562">
        <v>0</v>
      </c>
      <c r="T562" t="s">
        <v>41</v>
      </c>
      <c r="U562" t="s">
        <v>33</v>
      </c>
      <c r="V562" s="1">
        <v>41907.454861111109</v>
      </c>
      <c r="W562" s="1">
        <v>42976.06527777778</v>
      </c>
      <c r="X562" t="s">
        <v>117</v>
      </c>
      <c r="Y562" t="s">
        <v>74</v>
      </c>
      <c r="Z562" t="s">
        <v>252</v>
      </c>
      <c r="AA562" t="s">
        <v>45</v>
      </c>
      <c r="AB562" t="s">
        <v>118</v>
      </c>
    </row>
    <row r="563" spans="1:28" hidden="1" x14ac:dyDescent="0.35">
      <c r="A563" t="s">
        <v>1612</v>
      </c>
      <c r="B563" t="s">
        <v>112</v>
      </c>
      <c r="C563" t="s">
        <v>1613</v>
      </c>
      <c r="D563">
        <v>2</v>
      </c>
      <c r="E563" t="s">
        <v>1614</v>
      </c>
      <c r="F563" t="s">
        <v>297</v>
      </c>
      <c r="G563" t="s">
        <v>33</v>
      </c>
      <c r="H563" t="s">
        <v>33</v>
      </c>
      <c r="I563" t="s">
        <v>70</v>
      </c>
      <c r="J563" t="s">
        <v>294</v>
      </c>
      <c r="K563" t="s">
        <v>298</v>
      </c>
      <c r="L563" t="s">
        <v>37</v>
      </c>
      <c r="M563" t="s">
        <v>34</v>
      </c>
      <c r="N563" t="s">
        <v>72</v>
      </c>
      <c r="O563" t="s">
        <v>40</v>
      </c>
      <c r="P563" t="s">
        <v>40</v>
      </c>
      <c r="Q563">
        <v>0</v>
      </c>
      <c r="R563">
        <v>0</v>
      </c>
      <c r="S563">
        <v>0</v>
      </c>
      <c r="T563" t="s">
        <v>41</v>
      </c>
      <c r="U563" t="s">
        <v>33</v>
      </c>
      <c r="V563" s="1">
        <v>41915.788194444445</v>
      </c>
      <c r="W563" s="1">
        <v>41918.77847222222</v>
      </c>
      <c r="X563" t="s">
        <v>117</v>
      </c>
      <c r="Y563" t="s">
        <v>74</v>
      </c>
      <c r="Z563" t="s">
        <v>252</v>
      </c>
      <c r="AA563" t="s">
        <v>45</v>
      </c>
      <c r="AB563" t="s">
        <v>209</v>
      </c>
    </row>
    <row r="564" spans="1:28" hidden="1" x14ac:dyDescent="0.35">
      <c r="A564" t="s">
        <v>1615</v>
      </c>
      <c r="B564" t="s">
        <v>57</v>
      </c>
      <c r="C564" t="s">
        <v>1616</v>
      </c>
      <c r="D564">
        <v>2</v>
      </c>
      <c r="E564" t="s">
        <v>1617</v>
      </c>
      <c r="F564" t="s">
        <v>69</v>
      </c>
      <c r="G564" t="s">
        <v>33</v>
      </c>
      <c r="H564" t="s">
        <v>33</v>
      </c>
      <c r="I564" t="s">
        <v>70</v>
      </c>
      <c r="J564" t="s">
        <v>57</v>
      </c>
      <c r="K564" t="s">
        <v>71</v>
      </c>
      <c r="L564" t="s">
        <v>37</v>
      </c>
      <c r="M564" t="s">
        <v>38</v>
      </c>
      <c r="N564" t="s">
        <v>72</v>
      </c>
      <c r="O564" t="s">
        <v>72</v>
      </c>
      <c r="P564" t="s">
        <v>72</v>
      </c>
      <c r="Q564">
        <v>0</v>
      </c>
      <c r="R564">
        <v>0</v>
      </c>
      <c r="S564">
        <v>0</v>
      </c>
      <c r="T564" t="s">
        <v>41</v>
      </c>
      <c r="U564" t="s">
        <v>33</v>
      </c>
      <c r="V564" s="1">
        <v>41915.788194444445</v>
      </c>
      <c r="W564" s="1">
        <v>42464.734722222223</v>
      </c>
      <c r="X564" t="s">
        <v>62</v>
      </c>
      <c r="Y564" t="s">
        <v>63</v>
      </c>
      <c r="Z564" t="s">
        <v>64</v>
      </c>
      <c r="AA564" t="s">
        <v>45</v>
      </c>
      <c r="AB564" t="s">
        <v>209</v>
      </c>
    </row>
    <row r="565" spans="1:28" hidden="1" x14ac:dyDescent="0.35">
      <c r="A565" t="s">
        <v>1319</v>
      </c>
      <c r="B565" t="s">
        <v>112</v>
      </c>
      <c r="C565" t="s">
        <v>1618</v>
      </c>
      <c r="D565">
        <v>3</v>
      </c>
      <c r="E565" t="s">
        <v>1619</v>
      </c>
      <c r="F565" t="s">
        <v>238</v>
      </c>
      <c r="G565" t="s">
        <v>500</v>
      </c>
      <c r="H565" t="s">
        <v>1620</v>
      </c>
      <c r="I565" t="s">
        <v>34</v>
      </c>
      <c r="J565" t="s">
        <v>75</v>
      </c>
      <c r="K565" t="s">
        <v>1621</v>
      </c>
      <c r="L565" t="s">
        <v>37</v>
      </c>
      <c r="M565" t="s">
        <v>70</v>
      </c>
      <c r="N565" t="s">
        <v>40</v>
      </c>
      <c r="O565" t="s">
        <v>40</v>
      </c>
      <c r="P565" t="s">
        <v>70</v>
      </c>
      <c r="Q565">
        <v>0</v>
      </c>
      <c r="R565">
        <v>0</v>
      </c>
      <c r="S565">
        <v>0</v>
      </c>
      <c r="T565" t="s">
        <v>40</v>
      </c>
      <c r="U565" t="s">
        <v>40</v>
      </c>
      <c r="V565" s="1">
        <v>41927.038194444445</v>
      </c>
      <c r="W565" s="1">
        <v>43403.685416666667</v>
      </c>
      <c r="X565" t="s">
        <v>117</v>
      </c>
      <c r="Y565" t="s">
        <v>74</v>
      </c>
      <c r="Z565" t="s">
        <v>78</v>
      </c>
      <c r="AA565" t="s">
        <v>45</v>
      </c>
      <c r="AB565" t="s">
        <v>118</v>
      </c>
    </row>
    <row r="566" spans="1:28" hidden="1" x14ac:dyDescent="0.35">
      <c r="A566" t="s">
        <v>46</v>
      </c>
      <c r="B566" t="s">
        <v>75</v>
      </c>
      <c r="C566" t="s">
        <v>1618</v>
      </c>
      <c r="D566">
        <v>3</v>
      </c>
      <c r="E566" t="s">
        <v>1619</v>
      </c>
      <c r="F566" t="s">
        <v>238</v>
      </c>
      <c r="G566" t="s">
        <v>500</v>
      </c>
      <c r="H566" t="s">
        <v>1620</v>
      </c>
      <c r="I566" t="s">
        <v>34</v>
      </c>
      <c r="J566" t="s">
        <v>75</v>
      </c>
      <c r="K566" t="s">
        <v>1621</v>
      </c>
      <c r="L566" t="s">
        <v>37</v>
      </c>
      <c r="M566" t="s">
        <v>70</v>
      </c>
      <c r="N566" t="s">
        <v>40</v>
      </c>
      <c r="O566" t="s">
        <v>40</v>
      </c>
      <c r="P566" t="s">
        <v>70</v>
      </c>
      <c r="Q566">
        <v>0</v>
      </c>
      <c r="R566">
        <v>0</v>
      </c>
      <c r="S566">
        <v>0</v>
      </c>
      <c r="T566" t="s">
        <v>40</v>
      </c>
      <c r="U566" t="s">
        <v>40</v>
      </c>
      <c r="V566" s="1">
        <v>41927.038194444445</v>
      </c>
      <c r="W566" s="1">
        <v>43403.685416666667</v>
      </c>
      <c r="X566" t="s">
        <v>33</v>
      </c>
      <c r="Y566" t="s">
        <v>78</v>
      </c>
      <c r="Z566" t="s">
        <v>44</v>
      </c>
      <c r="AA566" t="s">
        <v>45</v>
      </c>
      <c r="AB566" t="s">
        <v>33</v>
      </c>
    </row>
    <row r="567" spans="1:28" hidden="1" x14ac:dyDescent="0.35">
      <c r="A567" t="s">
        <v>1622</v>
      </c>
      <c r="B567" t="s">
        <v>331</v>
      </c>
      <c r="C567" t="s">
        <v>1623</v>
      </c>
      <c r="D567">
        <v>2</v>
      </c>
      <c r="E567" t="s">
        <v>1624</v>
      </c>
      <c r="F567" t="s">
        <v>238</v>
      </c>
      <c r="G567" t="s">
        <v>33</v>
      </c>
      <c r="H567" t="s">
        <v>33</v>
      </c>
      <c r="I567" t="s">
        <v>34</v>
      </c>
      <c r="J567" t="s">
        <v>331</v>
      </c>
      <c r="K567" t="s">
        <v>239</v>
      </c>
      <c r="L567" t="s">
        <v>37</v>
      </c>
      <c r="M567" t="s">
        <v>34</v>
      </c>
      <c r="N567" t="s">
        <v>39</v>
      </c>
      <c r="O567" t="s">
        <v>39</v>
      </c>
      <c r="P567" t="s">
        <v>39</v>
      </c>
      <c r="Q567">
        <v>0</v>
      </c>
      <c r="R567">
        <v>0</v>
      </c>
      <c r="S567">
        <v>0</v>
      </c>
      <c r="T567" t="s">
        <v>87</v>
      </c>
      <c r="U567" t="s">
        <v>33</v>
      </c>
      <c r="V567" s="1">
        <v>41931.079861111109</v>
      </c>
      <c r="W567" s="1">
        <v>41989.759027777778</v>
      </c>
      <c r="X567" t="s">
        <v>33</v>
      </c>
      <c r="Y567" t="s">
        <v>74</v>
      </c>
      <c r="Z567" t="s">
        <v>64</v>
      </c>
      <c r="AA567" t="s">
        <v>45</v>
      </c>
      <c r="AB567" t="s">
        <v>33</v>
      </c>
    </row>
    <row r="568" spans="1:28" hidden="1" x14ac:dyDescent="0.35">
      <c r="A568" t="s">
        <v>1625</v>
      </c>
      <c r="B568" t="s">
        <v>80</v>
      </c>
      <c r="C568" t="s">
        <v>1626</v>
      </c>
      <c r="D568">
        <v>2</v>
      </c>
      <c r="E568" t="s">
        <v>1627</v>
      </c>
      <c r="F568" t="s">
        <v>1628</v>
      </c>
      <c r="G568" t="s">
        <v>33</v>
      </c>
      <c r="H568" t="s">
        <v>33</v>
      </c>
      <c r="I568" t="s">
        <v>70</v>
      </c>
      <c r="J568" t="s">
        <v>84</v>
      </c>
      <c r="K568" t="s">
        <v>1629</v>
      </c>
      <c r="L568" t="s">
        <v>37</v>
      </c>
      <c r="M568" t="s">
        <v>38</v>
      </c>
      <c r="N568" t="s">
        <v>39</v>
      </c>
      <c r="O568" t="s">
        <v>72</v>
      </c>
      <c r="P568" t="s">
        <v>72</v>
      </c>
      <c r="Q568">
        <v>0</v>
      </c>
      <c r="R568">
        <v>0</v>
      </c>
      <c r="S568">
        <v>0</v>
      </c>
      <c r="T568" t="s">
        <v>41</v>
      </c>
      <c r="U568" t="s">
        <v>33</v>
      </c>
      <c r="V568" s="1">
        <v>41931.079861111109</v>
      </c>
      <c r="W568" s="1">
        <v>41934.806250000001</v>
      </c>
      <c r="X568" t="s">
        <v>33</v>
      </c>
      <c r="Y568" t="s">
        <v>88</v>
      </c>
      <c r="Z568" t="s">
        <v>89</v>
      </c>
      <c r="AA568" t="s">
        <v>45</v>
      </c>
      <c r="AB568" t="s">
        <v>33</v>
      </c>
    </row>
    <row r="569" spans="1:28" hidden="1" x14ac:dyDescent="0.35">
      <c r="A569" t="s">
        <v>1625</v>
      </c>
      <c r="B569" t="s">
        <v>80</v>
      </c>
      <c r="C569" t="s">
        <v>1630</v>
      </c>
      <c r="D569">
        <v>2</v>
      </c>
      <c r="E569" t="s">
        <v>1631</v>
      </c>
      <c r="F569" t="s">
        <v>745</v>
      </c>
      <c r="G569" t="s">
        <v>33</v>
      </c>
      <c r="H569" t="s">
        <v>33</v>
      </c>
      <c r="I569" t="s">
        <v>38</v>
      </c>
      <c r="J569" t="s">
        <v>84</v>
      </c>
      <c r="K569" t="s">
        <v>746</v>
      </c>
      <c r="L569" t="s">
        <v>86</v>
      </c>
      <c r="M569" t="s">
        <v>34</v>
      </c>
      <c r="N569" t="s">
        <v>40</v>
      </c>
      <c r="O569" t="s">
        <v>40</v>
      </c>
      <c r="P569" t="s">
        <v>39</v>
      </c>
      <c r="Q569">
        <v>0</v>
      </c>
      <c r="R569">
        <v>0</v>
      </c>
      <c r="S569">
        <v>0</v>
      </c>
      <c r="T569" t="s">
        <v>41</v>
      </c>
      <c r="U569" t="s">
        <v>33</v>
      </c>
      <c r="V569" s="1">
        <v>41931.079861111109</v>
      </c>
      <c r="W569" s="1">
        <v>41934.807638888888</v>
      </c>
      <c r="X569" t="s">
        <v>33</v>
      </c>
      <c r="Y569" t="s">
        <v>88</v>
      </c>
      <c r="Z569" t="s">
        <v>89</v>
      </c>
      <c r="AA569" t="s">
        <v>45</v>
      </c>
      <c r="AB569" t="s">
        <v>33</v>
      </c>
    </row>
    <row r="570" spans="1:28" hidden="1" x14ac:dyDescent="0.35">
      <c r="A570" t="s">
        <v>1632</v>
      </c>
      <c r="B570" t="s">
        <v>29</v>
      </c>
      <c r="C570" t="s">
        <v>1633</v>
      </c>
      <c r="D570">
        <v>2</v>
      </c>
      <c r="E570" t="s">
        <v>1634</v>
      </c>
      <c r="F570" t="s">
        <v>32</v>
      </c>
      <c r="G570" t="s">
        <v>33</v>
      </c>
      <c r="H570" t="s">
        <v>33</v>
      </c>
      <c r="I570" t="s">
        <v>34</v>
      </c>
      <c r="J570" t="s">
        <v>294</v>
      </c>
      <c r="K570" t="s">
        <v>36</v>
      </c>
      <c r="L570" t="s">
        <v>37</v>
      </c>
      <c r="M570" t="s">
        <v>38</v>
      </c>
      <c r="N570" t="s">
        <v>39</v>
      </c>
      <c r="O570" t="s">
        <v>40</v>
      </c>
      <c r="P570" t="s">
        <v>40</v>
      </c>
      <c r="Q570">
        <v>0</v>
      </c>
      <c r="R570">
        <v>0</v>
      </c>
      <c r="S570">
        <v>0</v>
      </c>
      <c r="T570" t="s">
        <v>41</v>
      </c>
      <c r="U570" t="s">
        <v>33</v>
      </c>
      <c r="V570" s="1">
        <v>41931.079861111109</v>
      </c>
      <c r="W570" s="1">
        <v>41934.760416666664</v>
      </c>
      <c r="X570" t="s">
        <v>42</v>
      </c>
      <c r="Y570" t="s">
        <v>43</v>
      </c>
      <c r="Z570" t="s">
        <v>252</v>
      </c>
      <c r="AA570" t="s">
        <v>45</v>
      </c>
      <c r="AB570" t="s">
        <v>33</v>
      </c>
    </row>
    <row r="571" spans="1:28" hidden="1" x14ac:dyDescent="0.35">
      <c r="A571" t="s">
        <v>1625</v>
      </c>
      <c r="B571" t="s">
        <v>80</v>
      </c>
      <c r="C571" t="s">
        <v>1635</v>
      </c>
      <c r="D571">
        <v>2</v>
      </c>
      <c r="E571" t="s">
        <v>1636</v>
      </c>
      <c r="F571" t="s">
        <v>238</v>
      </c>
      <c r="G571" t="s">
        <v>33</v>
      </c>
      <c r="H571" t="s">
        <v>33</v>
      </c>
      <c r="I571" t="s">
        <v>34</v>
      </c>
      <c r="J571" t="s">
        <v>84</v>
      </c>
      <c r="K571" t="s">
        <v>1637</v>
      </c>
      <c r="L571" t="s">
        <v>86</v>
      </c>
      <c r="M571" t="s">
        <v>38</v>
      </c>
      <c r="N571" t="s">
        <v>39</v>
      </c>
      <c r="O571" t="s">
        <v>72</v>
      </c>
      <c r="P571" t="s">
        <v>72</v>
      </c>
      <c r="Q571">
        <v>0</v>
      </c>
      <c r="R571">
        <v>0</v>
      </c>
      <c r="S571">
        <v>0</v>
      </c>
      <c r="T571" t="s">
        <v>41</v>
      </c>
      <c r="U571" t="s">
        <v>33</v>
      </c>
      <c r="V571" s="1">
        <v>41931.079861111109</v>
      </c>
      <c r="W571" s="1">
        <v>41934.804861111108</v>
      </c>
      <c r="X571" t="s">
        <v>33</v>
      </c>
      <c r="Y571" t="s">
        <v>88</v>
      </c>
      <c r="Z571" t="s">
        <v>89</v>
      </c>
      <c r="AA571" t="s">
        <v>45</v>
      </c>
      <c r="AB571" t="s">
        <v>33</v>
      </c>
    </row>
    <row r="572" spans="1:28" hidden="1" x14ac:dyDescent="0.35">
      <c r="A572" t="s">
        <v>1625</v>
      </c>
      <c r="B572" t="s">
        <v>80</v>
      </c>
      <c r="C572" t="s">
        <v>1638</v>
      </c>
      <c r="D572">
        <v>2</v>
      </c>
      <c r="E572" t="s">
        <v>1639</v>
      </c>
      <c r="F572" t="s">
        <v>887</v>
      </c>
      <c r="G572" t="s">
        <v>33</v>
      </c>
      <c r="H572" t="s">
        <v>33</v>
      </c>
      <c r="I572" t="s">
        <v>38</v>
      </c>
      <c r="J572" t="s">
        <v>84</v>
      </c>
      <c r="K572" t="s">
        <v>1425</v>
      </c>
      <c r="L572" t="s">
        <v>37</v>
      </c>
      <c r="M572" t="s">
        <v>34</v>
      </c>
      <c r="N572" t="s">
        <v>40</v>
      </c>
      <c r="O572" t="s">
        <v>40</v>
      </c>
      <c r="P572" t="s">
        <v>39</v>
      </c>
      <c r="Q572">
        <v>0</v>
      </c>
      <c r="R572">
        <v>0</v>
      </c>
      <c r="S572">
        <v>0</v>
      </c>
      <c r="T572" t="s">
        <v>41</v>
      </c>
      <c r="U572" t="s">
        <v>33</v>
      </c>
      <c r="V572" s="1">
        <v>41931.079861111109</v>
      </c>
      <c r="W572" s="1">
        <v>41936.749305555553</v>
      </c>
      <c r="X572" t="s">
        <v>33</v>
      </c>
      <c r="Y572" t="s">
        <v>88</v>
      </c>
      <c r="Z572" t="s">
        <v>89</v>
      </c>
      <c r="AA572" t="s">
        <v>45</v>
      </c>
      <c r="AB572" t="s">
        <v>33</v>
      </c>
    </row>
    <row r="573" spans="1:28" hidden="1" x14ac:dyDescent="0.35">
      <c r="A573" t="s">
        <v>1640</v>
      </c>
      <c r="B573" t="s">
        <v>29</v>
      </c>
      <c r="C573" t="s">
        <v>1633</v>
      </c>
      <c r="D573">
        <v>2</v>
      </c>
      <c r="E573" t="s">
        <v>1634</v>
      </c>
      <c r="F573" t="s">
        <v>32</v>
      </c>
      <c r="G573" t="s">
        <v>33</v>
      </c>
      <c r="H573" t="s">
        <v>33</v>
      </c>
      <c r="I573" t="s">
        <v>34</v>
      </c>
      <c r="J573" t="s">
        <v>294</v>
      </c>
      <c r="K573" t="s">
        <v>36</v>
      </c>
      <c r="L573" t="s">
        <v>37</v>
      </c>
      <c r="M573" t="s">
        <v>38</v>
      </c>
      <c r="N573" t="s">
        <v>39</v>
      </c>
      <c r="O573" t="s">
        <v>40</v>
      </c>
      <c r="P573" t="s">
        <v>40</v>
      </c>
      <c r="Q573">
        <v>0</v>
      </c>
      <c r="R573">
        <v>0</v>
      </c>
      <c r="S573">
        <v>0</v>
      </c>
      <c r="T573" t="s">
        <v>41</v>
      </c>
      <c r="U573" t="s">
        <v>33</v>
      </c>
      <c r="V573" s="1">
        <v>41931.079861111109</v>
      </c>
      <c r="W573" s="1">
        <v>41934.760416666664</v>
      </c>
      <c r="X573" t="s">
        <v>42</v>
      </c>
      <c r="Y573" t="s">
        <v>43</v>
      </c>
      <c r="Z573" t="s">
        <v>252</v>
      </c>
      <c r="AA573" t="s">
        <v>45</v>
      </c>
      <c r="AB573" t="s">
        <v>33</v>
      </c>
    </row>
    <row r="574" spans="1:28" hidden="1" x14ac:dyDescent="0.35">
      <c r="A574" t="s">
        <v>1641</v>
      </c>
      <c r="B574" t="s">
        <v>29</v>
      </c>
      <c r="C574" t="s">
        <v>1633</v>
      </c>
      <c r="D574">
        <v>2</v>
      </c>
      <c r="E574" t="s">
        <v>1634</v>
      </c>
      <c r="F574" t="s">
        <v>32</v>
      </c>
      <c r="G574" t="s">
        <v>33</v>
      </c>
      <c r="H574" t="s">
        <v>33</v>
      </c>
      <c r="I574" t="s">
        <v>34</v>
      </c>
      <c r="J574" t="s">
        <v>294</v>
      </c>
      <c r="K574" t="s">
        <v>36</v>
      </c>
      <c r="L574" t="s">
        <v>37</v>
      </c>
      <c r="M574" t="s">
        <v>38</v>
      </c>
      <c r="N574" t="s">
        <v>39</v>
      </c>
      <c r="O574" t="s">
        <v>40</v>
      </c>
      <c r="P574" t="s">
        <v>40</v>
      </c>
      <c r="Q574">
        <v>0</v>
      </c>
      <c r="R574">
        <v>0</v>
      </c>
      <c r="S574">
        <v>0</v>
      </c>
      <c r="T574" t="s">
        <v>41</v>
      </c>
      <c r="U574" t="s">
        <v>33</v>
      </c>
      <c r="V574" s="1">
        <v>41931.079861111109</v>
      </c>
      <c r="W574" s="1">
        <v>41934.760416666664</v>
      </c>
      <c r="X574" t="s">
        <v>42</v>
      </c>
      <c r="Y574" t="s">
        <v>43</v>
      </c>
      <c r="Z574" t="s">
        <v>252</v>
      </c>
      <c r="AA574" t="s">
        <v>45</v>
      </c>
      <c r="AB574" t="s">
        <v>33</v>
      </c>
    </row>
    <row r="575" spans="1:28" hidden="1" x14ac:dyDescent="0.35">
      <c r="A575" t="s">
        <v>1642</v>
      </c>
      <c r="B575" t="s">
        <v>171</v>
      </c>
      <c r="C575" t="s">
        <v>1643</v>
      </c>
      <c r="D575">
        <v>2</v>
      </c>
      <c r="E575" t="s">
        <v>1644</v>
      </c>
      <c r="F575" t="s">
        <v>115</v>
      </c>
      <c r="G575" t="s">
        <v>33</v>
      </c>
      <c r="H575" t="s">
        <v>33</v>
      </c>
      <c r="I575" t="s">
        <v>34</v>
      </c>
      <c r="J575" t="s">
        <v>171</v>
      </c>
      <c r="K575" t="s">
        <v>174</v>
      </c>
      <c r="L575" t="s">
        <v>37</v>
      </c>
      <c r="M575" t="s">
        <v>34</v>
      </c>
      <c r="N575" t="s">
        <v>40</v>
      </c>
      <c r="O575" t="s">
        <v>39</v>
      </c>
      <c r="P575" t="s">
        <v>40</v>
      </c>
      <c r="Q575">
        <v>0</v>
      </c>
      <c r="R575">
        <v>0</v>
      </c>
      <c r="S575">
        <v>0</v>
      </c>
      <c r="T575" t="s">
        <v>87</v>
      </c>
      <c r="U575" t="s">
        <v>33</v>
      </c>
      <c r="V575" s="1">
        <v>41948.496527777781</v>
      </c>
      <c r="W575" s="1">
        <v>42222.628472222219</v>
      </c>
      <c r="X575" t="s">
        <v>175</v>
      </c>
      <c r="Y575" t="s">
        <v>74</v>
      </c>
      <c r="Z575" t="s">
        <v>64</v>
      </c>
      <c r="AA575" t="s">
        <v>45</v>
      </c>
      <c r="AB575" t="s">
        <v>33</v>
      </c>
    </row>
    <row r="576" spans="1:28" hidden="1" x14ac:dyDescent="0.35">
      <c r="A576" t="s">
        <v>1645</v>
      </c>
      <c r="B576" t="s">
        <v>758</v>
      </c>
      <c r="C576" t="s">
        <v>1646</v>
      </c>
      <c r="D576">
        <v>2</v>
      </c>
      <c r="E576" t="s">
        <v>1647</v>
      </c>
      <c r="F576" t="s">
        <v>220</v>
      </c>
      <c r="G576" t="s">
        <v>33</v>
      </c>
      <c r="H576" t="s">
        <v>33</v>
      </c>
      <c r="I576" t="s">
        <v>70</v>
      </c>
      <c r="J576" t="s">
        <v>197</v>
      </c>
      <c r="K576" t="s">
        <v>221</v>
      </c>
      <c r="L576" t="s">
        <v>37</v>
      </c>
      <c r="M576" t="s">
        <v>38</v>
      </c>
      <c r="N576" t="s">
        <v>39</v>
      </c>
      <c r="O576" t="s">
        <v>39</v>
      </c>
      <c r="P576" t="s">
        <v>39</v>
      </c>
      <c r="Q576">
        <v>0</v>
      </c>
      <c r="R576">
        <v>0</v>
      </c>
      <c r="S576">
        <v>0</v>
      </c>
      <c r="T576" t="s">
        <v>41</v>
      </c>
      <c r="U576" t="s">
        <v>33</v>
      </c>
      <c r="V576" s="1">
        <v>41948.496527777781</v>
      </c>
      <c r="W576" s="1">
        <v>41948.947222222225</v>
      </c>
      <c r="X576" t="s">
        <v>33</v>
      </c>
      <c r="Y576" t="s">
        <v>88</v>
      </c>
      <c r="Z576" t="s">
        <v>88</v>
      </c>
      <c r="AA576" t="s">
        <v>45</v>
      </c>
      <c r="AB576" t="s">
        <v>33</v>
      </c>
    </row>
    <row r="577" spans="1:28" hidden="1" x14ac:dyDescent="0.35">
      <c r="A577" t="s">
        <v>1645</v>
      </c>
      <c r="B577" t="s">
        <v>1648</v>
      </c>
      <c r="C577" t="s">
        <v>1649</v>
      </c>
      <c r="D577">
        <v>2</v>
      </c>
      <c r="E577" t="s">
        <v>1650</v>
      </c>
      <c r="F577" t="s">
        <v>220</v>
      </c>
      <c r="G577" t="s">
        <v>33</v>
      </c>
      <c r="H577" t="s">
        <v>33</v>
      </c>
      <c r="I577" t="s">
        <v>70</v>
      </c>
      <c r="J577" t="s">
        <v>147</v>
      </c>
      <c r="K577" t="s">
        <v>221</v>
      </c>
      <c r="L577" t="s">
        <v>37</v>
      </c>
      <c r="M577" t="s">
        <v>38</v>
      </c>
      <c r="N577" t="s">
        <v>39</v>
      </c>
      <c r="O577" t="s">
        <v>39</v>
      </c>
      <c r="P577" t="s">
        <v>39</v>
      </c>
      <c r="Q577">
        <v>0</v>
      </c>
      <c r="R577">
        <v>0</v>
      </c>
      <c r="S577">
        <v>0</v>
      </c>
      <c r="T577" t="s">
        <v>41</v>
      </c>
      <c r="U577" t="s">
        <v>33</v>
      </c>
      <c r="V577" s="1">
        <v>41948.496527777781</v>
      </c>
      <c r="W577" s="1">
        <v>41948.947916666664</v>
      </c>
      <c r="X577" t="s">
        <v>1212</v>
      </c>
      <c r="Y577" t="s">
        <v>44</v>
      </c>
      <c r="Z577" t="s">
        <v>64</v>
      </c>
      <c r="AA577" t="s">
        <v>45</v>
      </c>
      <c r="AB577" t="s">
        <v>33</v>
      </c>
    </row>
    <row r="578" spans="1:28" hidden="1" x14ac:dyDescent="0.35">
      <c r="A578" t="s">
        <v>1651</v>
      </c>
      <c r="B578" t="s">
        <v>171</v>
      </c>
      <c r="C578" t="s">
        <v>1652</v>
      </c>
      <c r="D578">
        <v>2</v>
      </c>
      <c r="E578" t="s">
        <v>1653</v>
      </c>
      <c r="F578" t="s">
        <v>115</v>
      </c>
      <c r="G578" t="s">
        <v>33</v>
      </c>
      <c r="H578" t="s">
        <v>33</v>
      </c>
      <c r="I578" t="s">
        <v>34</v>
      </c>
      <c r="J578" t="s">
        <v>171</v>
      </c>
      <c r="K578" t="s">
        <v>174</v>
      </c>
      <c r="L578" t="s">
        <v>37</v>
      </c>
      <c r="M578" t="s">
        <v>34</v>
      </c>
      <c r="N578" t="s">
        <v>40</v>
      </c>
      <c r="O578" t="s">
        <v>39</v>
      </c>
      <c r="P578" t="s">
        <v>40</v>
      </c>
      <c r="Q578">
        <v>0</v>
      </c>
      <c r="R578">
        <v>0</v>
      </c>
      <c r="S578">
        <v>0</v>
      </c>
      <c r="T578" t="s">
        <v>87</v>
      </c>
      <c r="U578" t="s">
        <v>33</v>
      </c>
      <c r="V578" s="1">
        <v>41948.496527777781</v>
      </c>
      <c r="W578" s="1">
        <v>42222.62222222222</v>
      </c>
      <c r="X578" t="s">
        <v>175</v>
      </c>
      <c r="Y578" t="s">
        <v>74</v>
      </c>
      <c r="Z578" t="s">
        <v>64</v>
      </c>
      <c r="AA578" t="s">
        <v>45</v>
      </c>
      <c r="AB578" t="s">
        <v>90</v>
      </c>
    </row>
    <row r="579" spans="1:28" hidden="1" x14ac:dyDescent="0.35">
      <c r="A579" t="s">
        <v>1654</v>
      </c>
      <c r="B579" t="s">
        <v>369</v>
      </c>
      <c r="C579" t="s">
        <v>1655</v>
      </c>
      <c r="D579">
        <v>2</v>
      </c>
      <c r="E579" t="s">
        <v>1656</v>
      </c>
      <c r="F579" t="s">
        <v>83</v>
      </c>
      <c r="G579" t="s">
        <v>33</v>
      </c>
      <c r="H579" t="s">
        <v>33</v>
      </c>
      <c r="I579" t="s">
        <v>34</v>
      </c>
      <c r="J579" t="s">
        <v>35</v>
      </c>
      <c r="K579" t="s">
        <v>85</v>
      </c>
      <c r="L579" t="s">
        <v>86</v>
      </c>
      <c r="M579" t="s">
        <v>34</v>
      </c>
      <c r="N579" t="s">
        <v>72</v>
      </c>
      <c r="O579" t="s">
        <v>72</v>
      </c>
      <c r="P579" t="s">
        <v>72</v>
      </c>
      <c r="Q579">
        <v>0</v>
      </c>
      <c r="R579">
        <v>0</v>
      </c>
      <c r="S579">
        <v>0</v>
      </c>
      <c r="T579" t="s">
        <v>87</v>
      </c>
      <c r="U579" t="s">
        <v>33</v>
      </c>
      <c r="V579" s="1">
        <v>41950.496527777781</v>
      </c>
      <c r="W579" s="1">
        <v>41950.673611111109</v>
      </c>
      <c r="X579" t="s">
        <v>73</v>
      </c>
      <c r="Y579" t="s">
        <v>74</v>
      </c>
      <c r="Z579" t="s">
        <v>88</v>
      </c>
      <c r="AA579" t="s">
        <v>45</v>
      </c>
      <c r="AB579" t="s">
        <v>33</v>
      </c>
    </row>
    <row r="580" spans="1:28" hidden="1" x14ac:dyDescent="0.35">
      <c r="A580" t="s">
        <v>1657</v>
      </c>
      <c r="B580" t="s">
        <v>661</v>
      </c>
      <c r="C580" t="s">
        <v>1658</v>
      </c>
      <c r="D580">
        <v>2</v>
      </c>
      <c r="E580" t="s">
        <v>1659</v>
      </c>
      <c r="F580" t="s">
        <v>220</v>
      </c>
      <c r="G580" t="s">
        <v>33</v>
      </c>
      <c r="H580" t="s">
        <v>33</v>
      </c>
      <c r="I580" t="s">
        <v>70</v>
      </c>
      <c r="J580" t="s">
        <v>47</v>
      </c>
      <c r="K580" t="s">
        <v>221</v>
      </c>
      <c r="L580" t="s">
        <v>37</v>
      </c>
      <c r="M580" t="s">
        <v>38</v>
      </c>
      <c r="N580" t="s">
        <v>39</v>
      </c>
      <c r="O580" t="s">
        <v>39</v>
      </c>
      <c r="P580" t="s">
        <v>39</v>
      </c>
      <c r="Q580">
        <v>0</v>
      </c>
      <c r="R580">
        <v>0</v>
      </c>
      <c r="S580">
        <v>0</v>
      </c>
      <c r="T580" t="s">
        <v>41</v>
      </c>
      <c r="U580" t="s">
        <v>33</v>
      </c>
      <c r="V580" s="1">
        <v>41957.040972222225</v>
      </c>
      <c r="W580" s="1">
        <v>41957.647916666669</v>
      </c>
      <c r="X580" t="s">
        <v>640</v>
      </c>
      <c r="Y580" t="s">
        <v>44</v>
      </c>
      <c r="Z580" t="s">
        <v>252</v>
      </c>
      <c r="AA580" t="s">
        <v>45</v>
      </c>
      <c r="AB580" t="s">
        <v>90</v>
      </c>
    </row>
    <row r="581" spans="1:28" hidden="1" x14ac:dyDescent="0.35">
      <c r="A581" t="s">
        <v>1660</v>
      </c>
      <c r="B581" t="s">
        <v>214</v>
      </c>
      <c r="C581" t="s">
        <v>1661</v>
      </c>
      <c r="D581">
        <v>2</v>
      </c>
      <c r="E581" t="s">
        <v>1662</v>
      </c>
      <c r="F581" t="s">
        <v>182</v>
      </c>
      <c r="G581" t="s">
        <v>33</v>
      </c>
      <c r="H581" t="s">
        <v>33</v>
      </c>
      <c r="I581" t="s">
        <v>70</v>
      </c>
      <c r="J581" t="s">
        <v>104</v>
      </c>
      <c r="K581" t="s">
        <v>183</v>
      </c>
      <c r="L581" t="s">
        <v>86</v>
      </c>
      <c r="M581" t="s">
        <v>38</v>
      </c>
      <c r="N581" t="s">
        <v>72</v>
      </c>
      <c r="O581" t="s">
        <v>72</v>
      </c>
      <c r="P581" t="s">
        <v>72</v>
      </c>
      <c r="Q581">
        <v>0</v>
      </c>
      <c r="R581">
        <v>0</v>
      </c>
      <c r="S581">
        <v>0</v>
      </c>
      <c r="T581" t="s">
        <v>41</v>
      </c>
      <c r="U581" t="s">
        <v>33</v>
      </c>
      <c r="V581" s="1">
        <v>41964.124305555553</v>
      </c>
      <c r="W581" s="1">
        <v>41967.589583333334</v>
      </c>
      <c r="X581" t="s">
        <v>105</v>
      </c>
      <c r="Y581" t="s">
        <v>60</v>
      </c>
      <c r="Z581" t="s">
        <v>60</v>
      </c>
      <c r="AA581" t="s">
        <v>45</v>
      </c>
      <c r="AB581" t="s">
        <v>90</v>
      </c>
    </row>
    <row r="582" spans="1:28" hidden="1" x14ac:dyDescent="0.35">
      <c r="A582" t="s">
        <v>1663</v>
      </c>
      <c r="B582" t="s">
        <v>609</v>
      </c>
      <c r="C582" t="s">
        <v>1664</v>
      </c>
      <c r="D582">
        <v>2</v>
      </c>
      <c r="E582" t="s">
        <v>1665</v>
      </c>
      <c r="F582" t="s">
        <v>69</v>
      </c>
      <c r="G582" t="s">
        <v>33</v>
      </c>
      <c r="H582" t="s">
        <v>33</v>
      </c>
      <c r="I582" t="s">
        <v>70</v>
      </c>
      <c r="J582" t="s">
        <v>66</v>
      </c>
      <c r="K582" t="s">
        <v>71</v>
      </c>
      <c r="L582" t="s">
        <v>37</v>
      </c>
      <c r="M582" t="s">
        <v>38</v>
      </c>
      <c r="N582" t="s">
        <v>72</v>
      </c>
      <c r="O582" t="s">
        <v>72</v>
      </c>
      <c r="P582" t="s">
        <v>72</v>
      </c>
      <c r="Q582">
        <v>0</v>
      </c>
      <c r="R582">
        <v>0</v>
      </c>
      <c r="S582">
        <v>0</v>
      </c>
      <c r="T582" t="s">
        <v>41</v>
      </c>
      <c r="U582" t="s">
        <v>33</v>
      </c>
      <c r="V582" s="1">
        <v>41969.499305555553</v>
      </c>
      <c r="W582" s="1">
        <v>41969.703472222223</v>
      </c>
      <c r="X582" t="s">
        <v>612</v>
      </c>
      <c r="Y582" t="s">
        <v>52</v>
      </c>
      <c r="Z582" t="s">
        <v>52</v>
      </c>
      <c r="AA582" t="s">
        <v>45</v>
      </c>
      <c r="AB582" t="s">
        <v>90</v>
      </c>
    </row>
    <row r="583" spans="1:28" hidden="1" x14ac:dyDescent="0.35">
      <c r="A583" t="s">
        <v>1663</v>
      </c>
      <c r="B583" t="s">
        <v>609</v>
      </c>
      <c r="C583" t="s">
        <v>1666</v>
      </c>
      <c r="D583">
        <v>2</v>
      </c>
      <c r="E583" t="s">
        <v>1667</v>
      </c>
      <c r="F583" t="s">
        <v>32</v>
      </c>
      <c r="G583" t="s">
        <v>33</v>
      </c>
      <c r="H583" t="s">
        <v>33</v>
      </c>
      <c r="I583" t="s">
        <v>34</v>
      </c>
      <c r="J583" t="s">
        <v>147</v>
      </c>
      <c r="K583" t="s">
        <v>150</v>
      </c>
      <c r="L583" t="s">
        <v>37</v>
      </c>
      <c r="M583" t="s">
        <v>38</v>
      </c>
      <c r="N583" t="s">
        <v>40</v>
      </c>
      <c r="O583" t="s">
        <v>40</v>
      </c>
      <c r="P583" t="s">
        <v>39</v>
      </c>
      <c r="Q583">
        <v>0</v>
      </c>
      <c r="R583">
        <v>0</v>
      </c>
      <c r="S583">
        <v>0</v>
      </c>
      <c r="T583" t="s">
        <v>41</v>
      </c>
      <c r="U583" t="s">
        <v>33</v>
      </c>
      <c r="V583" s="1">
        <v>41969.499305555553</v>
      </c>
      <c r="W583" s="1">
        <v>41969.70416666667</v>
      </c>
      <c r="X583" t="s">
        <v>612</v>
      </c>
      <c r="Y583" t="s">
        <v>52</v>
      </c>
      <c r="Z583" t="s">
        <v>52</v>
      </c>
      <c r="AA583" t="s">
        <v>45</v>
      </c>
      <c r="AB583" t="s">
        <v>90</v>
      </c>
    </row>
    <row r="584" spans="1:28" hidden="1" x14ac:dyDescent="0.35">
      <c r="A584" t="s">
        <v>1668</v>
      </c>
      <c r="B584" t="s">
        <v>1669</v>
      </c>
      <c r="C584" t="s">
        <v>1670</v>
      </c>
      <c r="D584">
        <v>2</v>
      </c>
      <c r="E584" t="s">
        <v>1671</v>
      </c>
      <c r="F584" t="s">
        <v>32</v>
      </c>
      <c r="G584" t="s">
        <v>33</v>
      </c>
      <c r="H584" t="s">
        <v>33</v>
      </c>
      <c r="I584" t="s">
        <v>34</v>
      </c>
      <c r="J584" t="s">
        <v>1672</v>
      </c>
      <c r="K584" t="s">
        <v>36</v>
      </c>
      <c r="L584" t="s">
        <v>37</v>
      </c>
      <c r="M584" t="s">
        <v>38</v>
      </c>
      <c r="N584" t="s">
        <v>39</v>
      </c>
      <c r="O584" t="s">
        <v>40</v>
      </c>
      <c r="P584" t="s">
        <v>40</v>
      </c>
      <c r="Q584">
        <v>0</v>
      </c>
      <c r="R584">
        <v>0</v>
      </c>
      <c r="S584">
        <v>0</v>
      </c>
      <c r="T584" t="s">
        <v>41</v>
      </c>
      <c r="U584" t="s">
        <v>33</v>
      </c>
      <c r="V584" s="1">
        <v>41970.665972222225</v>
      </c>
      <c r="W584" s="1">
        <v>41971.634027777778</v>
      </c>
      <c r="X584" t="s">
        <v>941</v>
      </c>
      <c r="Y584" t="s">
        <v>396</v>
      </c>
      <c r="Z584" t="s">
        <v>252</v>
      </c>
      <c r="AA584" t="s">
        <v>45</v>
      </c>
      <c r="AB584" t="s">
        <v>33</v>
      </c>
    </row>
    <row r="585" spans="1:28" hidden="1" x14ac:dyDescent="0.35">
      <c r="A585" t="s">
        <v>1673</v>
      </c>
      <c r="B585" t="s">
        <v>29</v>
      </c>
      <c r="C585" t="s">
        <v>1674</v>
      </c>
      <c r="D585">
        <v>2</v>
      </c>
      <c r="E585" t="s">
        <v>1675</v>
      </c>
      <c r="F585" t="s">
        <v>32</v>
      </c>
      <c r="G585" t="s">
        <v>33</v>
      </c>
      <c r="H585" t="s">
        <v>33</v>
      </c>
      <c r="I585" t="s">
        <v>34</v>
      </c>
      <c r="J585" t="s">
        <v>294</v>
      </c>
      <c r="K585" t="s">
        <v>36</v>
      </c>
      <c r="L585" t="s">
        <v>37</v>
      </c>
      <c r="M585" t="s">
        <v>38</v>
      </c>
      <c r="N585" t="s">
        <v>39</v>
      </c>
      <c r="O585" t="s">
        <v>40</v>
      </c>
      <c r="P585" t="s">
        <v>40</v>
      </c>
      <c r="Q585">
        <v>0</v>
      </c>
      <c r="R585">
        <v>0</v>
      </c>
      <c r="S585">
        <v>0</v>
      </c>
      <c r="T585" t="s">
        <v>41</v>
      </c>
      <c r="U585" t="s">
        <v>33</v>
      </c>
      <c r="V585" s="1">
        <v>41979.665972222225</v>
      </c>
      <c r="W585" s="1">
        <v>41981.8125</v>
      </c>
      <c r="X585" t="s">
        <v>42</v>
      </c>
      <c r="Y585" t="s">
        <v>43</v>
      </c>
      <c r="Z585" t="s">
        <v>252</v>
      </c>
      <c r="AA585" t="s">
        <v>45</v>
      </c>
      <c r="AB585" t="s">
        <v>209</v>
      </c>
    </row>
    <row r="586" spans="1:28" hidden="1" x14ac:dyDescent="0.35">
      <c r="A586" t="s">
        <v>1676</v>
      </c>
      <c r="B586" t="s">
        <v>1066</v>
      </c>
      <c r="C586" t="s">
        <v>1677</v>
      </c>
      <c r="D586">
        <v>2</v>
      </c>
      <c r="E586" t="s">
        <v>1678</v>
      </c>
      <c r="F586" t="s">
        <v>1679</v>
      </c>
      <c r="G586" t="s">
        <v>33</v>
      </c>
      <c r="H586" t="s">
        <v>33</v>
      </c>
      <c r="I586" t="s">
        <v>38</v>
      </c>
      <c r="J586" t="s">
        <v>112</v>
      </c>
      <c r="K586" t="s">
        <v>1680</v>
      </c>
      <c r="L586" t="s">
        <v>86</v>
      </c>
      <c r="M586" t="s">
        <v>38</v>
      </c>
      <c r="N586" t="s">
        <v>39</v>
      </c>
      <c r="O586" t="s">
        <v>40</v>
      </c>
      <c r="P586" t="s">
        <v>39</v>
      </c>
      <c r="Q586">
        <v>0</v>
      </c>
      <c r="R586">
        <v>0</v>
      </c>
      <c r="S586">
        <v>0</v>
      </c>
      <c r="T586" t="s">
        <v>41</v>
      </c>
      <c r="U586" t="s">
        <v>33</v>
      </c>
      <c r="V586" s="1">
        <v>41979.665972222225</v>
      </c>
      <c r="W586" s="1">
        <v>42986.061805555553</v>
      </c>
      <c r="X586" t="s">
        <v>175</v>
      </c>
      <c r="Y586" t="s">
        <v>74</v>
      </c>
      <c r="Z586" t="s">
        <v>252</v>
      </c>
      <c r="AA586" t="s">
        <v>45</v>
      </c>
      <c r="AB586" t="s">
        <v>123</v>
      </c>
    </row>
    <row r="587" spans="1:28" hidden="1" x14ac:dyDescent="0.35">
      <c r="A587" t="s">
        <v>1123</v>
      </c>
      <c r="B587" t="s">
        <v>1200</v>
      </c>
      <c r="C587" t="s">
        <v>1681</v>
      </c>
      <c r="D587">
        <v>2</v>
      </c>
      <c r="E587" t="s">
        <v>1682</v>
      </c>
      <c r="F587" t="s">
        <v>69</v>
      </c>
      <c r="G587" t="s">
        <v>33</v>
      </c>
      <c r="H587" t="s">
        <v>33</v>
      </c>
      <c r="I587" t="s">
        <v>70</v>
      </c>
      <c r="J587" t="s">
        <v>546</v>
      </c>
      <c r="K587" t="s">
        <v>71</v>
      </c>
      <c r="L587" t="s">
        <v>37</v>
      </c>
      <c r="M587" t="s">
        <v>38</v>
      </c>
      <c r="N587" t="s">
        <v>72</v>
      </c>
      <c r="O587" t="s">
        <v>72</v>
      </c>
      <c r="P587" t="s">
        <v>72</v>
      </c>
      <c r="Q587">
        <v>0</v>
      </c>
      <c r="R587">
        <v>0</v>
      </c>
      <c r="S587">
        <v>0</v>
      </c>
      <c r="T587" t="s">
        <v>41</v>
      </c>
      <c r="U587" t="s">
        <v>33</v>
      </c>
      <c r="V587" s="1">
        <v>41981.499305555553</v>
      </c>
      <c r="W587" s="1">
        <v>42976.064583333333</v>
      </c>
      <c r="X587" t="s">
        <v>1203</v>
      </c>
      <c r="Y587" t="s">
        <v>1204</v>
      </c>
      <c r="Z587" t="s">
        <v>88</v>
      </c>
      <c r="AA587" t="s">
        <v>45</v>
      </c>
      <c r="AB587" t="s">
        <v>106</v>
      </c>
    </row>
    <row r="588" spans="1:28" hidden="1" x14ac:dyDescent="0.35">
      <c r="A588" t="s">
        <v>1683</v>
      </c>
      <c r="B588" t="s">
        <v>946</v>
      </c>
      <c r="C588" t="s">
        <v>1684</v>
      </c>
      <c r="D588">
        <v>2</v>
      </c>
      <c r="E588" t="s">
        <v>1685</v>
      </c>
      <c r="F588" t="s">
        <v>32</v>
      </c>
      <c r="G588" t="s">
        <v>33</v>
      </c>
      <c r="H588" t="s">
        <v>33</v>
      </c>
      <c r="I588" t="s">
        <v>34</v>
      </c>
      <c r="J588" t="s">
        <v>153</v>
      </c>
      <c r="K588" t="s">
        <v>36</v>
      </c>
      <c r="L588" t="s">
        <v>37</v>
      </c>
      <c r="M588" t="s">
        <v>38</v>
      </c>
      <c r="N588" t="s">
        <v>39</v>
      </c>
      <c r="O588" t="s">
        <v>40</v>
      </c>
      <c r="P588" t="s">
        <v>40</v>
      </c>
      <c r="Q588">
        <v>0</v>
      </c>
      <c r="R588">
        <v>0</v>
      </c>
      <c r="S588">
        <v>0</v>
      </c>
      <c r="T588" t="s">
        <v>41</v>
      </c>
      <c r="U588" t="s">
        <v>33</v>
      </c>
      <c r="V588" s="1">
        <v>41984.665972222225</v>
      </c>
      <c r="W588" s="1">
        <v>43497.754166666666</v>
      </c>
      <c r="X588" t="s">
        <v>949</v>
      </c>
      <c r="Y588" t="s">
        <v>600</v>
      </c>
      <c r="Z588" t="s">
        <v>60</v>
      </c>
      <c r="AA588" t="s">
        <v>45</v>
      </c>
      <c r="AB588" t="s">
        <v>90</v>
      </c>
    </row>
    <row r="589" spans="1:28" hidden="1" x14ac:dyDescent="0.35">
      <c r="A589" t="s">
        <v>1686</v>
      </c>
      <c r="B589" t="s">
        <v>269</v>
      </c>
      <c r="C589" t="s">
        <v>1687</v>
      </c>
      <c r="D589">
        <v>2</v>
      </c>
      <c r="E589" t="s">
        <v>1688</v>
      </c>
      <c r="F589" t="s">
        <v>1132</v>
      </c>
      <c r="G589" t="s">
        <v>33</v>
      </c>
      <c r="H589" t="s">
        <v>33</v>
      </c>
      <c r="I589" t="s">
        <v>70</v>
      </c>
      <c r="J589" t="s">
        <v>47</v>
      </c>
      <c r="K589" t="s">
        <v>1133</v>
      </c>
      <c r="L589" t="s">
        <v>37</v>
      </c>
      <c r="M589" t="s">
        <v>38</v>
      </c>
      <c r="N589" t="s">
        <v>72</v>
      </c>
      <c r="O589" t="s">
        <v>72</v>
      </c>
      <c r="P589" t="s">
        <v>72</v>
      </c>
      <c r="Q589">
        <v>1</v>
      </c>
      <c r="R589">
        <v>0</v>
      </c>
      <c r="S589">
        <v>0</v>
      </c>
      <c r="T589" t="s">
        <v>41</v>
      </c>
      <c r="U589" t="s">
        <v>33</v>
      </c>
      <c r="V589" s="1">
        <v>41993.040972222225</v>
      </c>
      <c r="W589" s="1">
        <v>41995.649305555555</v>
      </c>
      <c r="X589" t="s">
        <v>33</v>
      </c>
      <c r="Y589" t="s">
        <v>52</v>
      </c>
      <c r="Z589" t="s">
        <v>52</v>
      </c>
      <c r="AA589" t="s">
        <v>45</v>
      </c>
      <c r="AB589" t="s">
        <v>33</v>
      </c>
    </row>
    <row r="590" spans="1:28" hidden="1" x14ac:dyDescent="0.35">
      <c r="A590" t="s">
        <v>1689</v>
      </c>
      <c r="B590" t="s">
        <v>722</v>
      </c>
      <c r="C590" t="s">
        <v>1690</v>
      </c>
      <c r="D590">
        <v>2</v>
      </c>
      <c r="E590" t="s">
        <v>1691</v>
      </c>
      <c r="F590" t="s">
        <v>220</v>
      </c>
      <c r="G590" t="s">
        <v>33</v>
      </c>
      <c r="H590" t="s">
        <v>33</v>
      </c>
      <c r="I590" t="s">
        <v>70</v>
      </c>
      <c r="J590" t="s">
        <v>35</v>
      </c>
      <c r="K590" t="s">
        <v>221</v>
      </c>
      <c r="L590" t="s">
        <v>37</v>
      </c>
      <c r="M590" t="s">
        <v>38</v>
      </c>
      <c r="N590" t="s">
        <v>39</v>
      </c>
      <c r="O590" t="s">
        <v>39</v>
      </c>
      <c r="P590" t="s">
        <v>39</v>
      </c>
      <c r="Q590">
        <v>0</v>
      </c>
      <c r="R590">
        <v>0</v>
      </c>
      <c r="S590">
        <v>0</v>
      </c>
      <c r="T590" t="s">
        <v>41</v>
      </c>
      <c r="U590" t="s">
        <v>33</v>
      </c>
      <c r="V590" s="1">
        <v>41993.124305555553</v>
      </c>
      <c r="W590" s="1">
        <v>42738.124305555553</v>
      </c>
      <c r="X590" t="s">
        <v>33</v>
      </c>
      <c r="Y590" t="s">
        <v>600</v>
      </c>
      <c r="Z590" t="s">
        <v>78</v>
      </c>
      <c r="AA590" t="s">
        <v>45</v>
      </c>
      <c r="AB590" t="s">
        <v>33</v>
      </c>
    </row>
    <row r="591" spans="1:28" hidden="1" x14ac:dyDescent="0.35">
      <c r="A591" t="s">
        <v>1689</v>
      </c>
      <c r="B591" t="s">
        <v>1112</v>
      </c>
      <c r="C591" t="s">
        <v>1692</v>
      </c>
      <c r="D591">
        <v>2</v>
      </c>
      <c r="E591" t="s">
        <v>1693</v>
      </c>
      <c r="F591" t="s">
        <v>220</v>
      </c>
      <c r="G591" t="s">
        <v>33</v>
      </c>
      <c r="H591" t="s">
        <v>33</v>
      </c>
      <c r="I591" t="s">
        <v>70</v>
      </c>
      <c r="J591" t="s">
        <v>35</v>
      </c>
      <c r="K591" t="s">
        <v>221</v>
      </c>
      <c r="L591" t="s">
        <v>37</v>
      </c>
      <c r="M591" t="s">
        <v>38</v>
      </c>
      <c r="N591" t="s">
        <v>39</v>
      </c>
      <c r="O591" t="s">
        <v>39</v>
      </c>
      <c r="P591" t="s">
        <v>39</v>
      </c>
      <c r="Q591">
        <v>0</v>
      </c>
      <c r="R591">
        <v>0</v>
      </c>
      <c r="S591">
        <v>0</v>
      </c>
      <c r="T591" t="s">
        <v>41</v>
      </c>
      <c r="U591" t="s">
        <v>33</v>
      </c>
      <c r="V591" s="1">
        <v>41993.124305555553</v>
      </c>
      <c r="W591" s="1">
        <v>42738.124305555553</v>
      </c>
      <c r="X591" t="s">
        <v>33</v>
      </c>
      <c r="Y591" t="s">
        <v>78</v>
      </c>
      <c r="Z591" t="s">
        <v>78</v>
      </c>
      <c r="AA591" t="s">
        <v>45</v>
      </c>
      <c r="AB591" t="s">
        <v>33</v>
      </c>
    </row>
    <row r="592" spans="1:28" hidden="1" x14ac:dyDescent="0.35">
      <c r="A592" t="s">
        <v>1689</v>
      </c>
      <c r="B592" t="s">
        <v>214</v>
      </c>
      <c r="C592" t="s">
        <v>1694</v>
      </c>
      <c r="D592">
        <v>2</v>
      </c>
      <c r="E592" t="s">
        <v>1695</v>
      </c>
      <c r="F592" t="s">
        <v>220</v>
      </c>
      <c r="G592" t="s">
        <v>33</v>
      </c>
      <c r="H592" t="s">
        <v>33</v>
      </c>
      <c r="I592" t="s">
        <v>70</v>
      </c>
      <c r="J592" t="s">
        <v>104</v>
      </c>
      <c r="K592" t="s">
        <v>221</v>
      </c>
      <c r="L592" t="s">
        <v>37</v>
      </c>
      <c r="M592" t="s">
        <v>38</v>
      </c>
      <c r="N592" t="s">
        <v>39</v>
      </c>
      <c r="O592" t="s">
        <v>39</v>
      </c>
      <c r="P592" t="s">
        <v>39</v>
      </c>
      <c r="Q592">
        <v>0</v>
      </c>
      <c r="R592">
        <v>0</v>
      </c>
      <c r="S592">
        <v>0</v>
      </c>
      <c r="T592" t="s">
        <v>41</v>
      </c>
      <c r="U592" t="s">
        <v>33</v>
      </c>
      <c r="V592" s="1">
        <v>41993.124305555553</v>
      </c>
      <c r="W592" s="1">
        <v>43434.895833333336</v>
      </c>
      <c r="X592" t="s">
        <v>105</v>
      </c>
      <c r="Y592" t="s">
        <v>60</v>
      </c>
      <c r="Z592" t="s">
        <v>60</v>
      </c>
      <c r="AA592" t="s">
        <v>45</v>
      </c>
      <c r="AB592" t="s">
        <v>33</v>
      </c>
    </row>
    <row r="593" spans="1:28" hidden="1" x14ac:dyDescent="0.35">
      <c r="A593" t="s">
        <v>1689</v>
      </c>
      <c r="B593" t="s">
        <v>393</v>
      </c>
      <c r="C593" t="s">
        <v>1696</v>
      </c>
      <c r="D593">
        <v>2</v>
      </c>
      <c r="E593" t="s">
        <v>1697</v>
      </c>
      <c r="F593" t="s">
        <v>32</v>
      </c>
      <c r="G593" t="s">
        <v>33</v>
      </c>
      <c r="H593" t="s">
        <v>33</v>
      </c>
      <c r="I593" t="s">
        <v>34</v>
      </c>
      <c r="J593" t="s">
        <v>1672</v>
      </c>
      <c r="K593" t="s">
        <v>36</v>
      </c>
      <c r="L593" t="s">
        <v>37</v>
      </c>
      <c r="M593" t="s">
        <v>38</v>
      </c>
      <c r="N593" t="s">
        <v>39</v>
      </c>
      <c r="O593" t="s">
        <v>40</v>
      </c>
      <c r="P593" t="s">
        <v>40</v>
      </c>
      <c r="Q593">
        <v>0</v>
      </c>
      <c r="R593">
        <v>0</v>
      </c>
      <c r="S593">
        <v>0</v>
      </c>
      <c r="T593" t="s">
        <v>41</v>
      </c>
      <c r="U593" t="s">
        <v>33</v>
      </c>
      <c r="V593" s="1">
        <v>41993.124305555553</v>
      </c>
      <c r="W593" s="1">
        <v>43049.103472222225</v>
      </c>
      <c r="X593" t="s">
        <v>33</v>
      </c>
      <c r="Y593" t="s">
        <v>396</v>
      </c>
      <c r="Z593" t="s">
        <v>88</v>
      </c>
      <c r="AA593" t="s">
        <v>45</v>
      </c>
      <c r="AB593" t="s">
        <v>33</v>
      </c>
    </row>
    <row r="594" spans="1:28" hidden="1" x14ac:dyDescent="0.35">
      <c r="A594" t="s">
        <v>1698</v>
      </c>
      <c r="B594" t="s">
        <v>75</v>
      </c>
      <c r="C594" t="s">
        <v>1690</v>
      </c>
      <c r="D594">
        <v>2</v>
      </c>
      <c r="E594" t="s">
        <v>1691</v>
      </c>
      <c r="F594" t="s">
        <v>220</v>
      </c>
      <c r="G594" t="s">
        <v>33</v>
      </c>
      <c r="H594" t="s">
        <v>33</v>
      </c>
      <c r="I594" t="s">
        <v>70</v>
      </c>
      <c r="J594" t="s">
        <v>75</v>
      </c>
      <c r="K594" t="s">
        <v>221</v>
      </c>
      <c r="L594" t="s">
        <v>37</v>
      </c>
      <c r="M594" t="s">
        <v>38</v>
      </c>
      <c r="N594" t="s">
        <v>39</v>
      </c>
      <c r="O594" t="s">
        <v>39</v>
      </c>
      <c r="P594" t="s">
        <v>39</v>
      </c>
      <c r="Q594">
        <v>0</v>
      </c>
      <c r="R594">
        <v>0</v>
      </c>
      <c r="S594">
        <v>0</v>
      </c>
      <c r="T594" t="s">
        <v>41</v>
      </c>
      <c r="U594" t="s">
        <v>33</v>
      </c>
      <c r="V594" s="1">
        <v>41993.124305555553</v>
      </c>
      <c r="W594" s="1">
        <v>42738.124305555553</v>
      </c>
      <c r="X594" t="s">
        <v>33</v>
      </c>
      <c r="Y594" t="s">
        <v>78</v>
      </c>
      <c r="Z594" t="s">
        <v>78</v>
      </c>
      <c r="AA594" t="s">
        <v>45</v>
      </c>
      <c r="AB594" t="s">
        <v>33</v>
      </c>
    </row>
    <row r="595" spans="1:28" hidden="1" x14ac:dyDescent="0.35">
      <c r="A595" t="s">
        <v>1698</v>
      </c>
      <c r="B595" t="s">
        <v>1112</v>
      </c>
      <c r="C595" t="s">
        <v>1692</v>
      </c>
      <c r="D595">
        <v>2</v>
      </c>
      <c r="E595" t="s">
        <v>1693</v>
      </c>
      <c r="F595" t="s">
        <v>220</v>
      </c>
      <c r="G595" t="s">
        <v>33</v>
      </c>
      <c r="H595" t="s">
        <v>33</v>
      </c>
      <c r="I595" t="s">
        <v>70</v>
      </c>
      <c r="J595" t="s">
        <v>1112</v>
      </c>
      <c r="K595" t="s">
        <v>221</v>
      </c>
      <c r="L595" t="s">
        <v>37</v>
      </c>
      <c r="M595" t="s">
        <v>38</v>
      </c>
      <c r="N595" t="s">
        <v>39</v>
      </c>
      <c r="O595" t="s">
        <v>39</v>
      </c>
      <c r="P595" t="s">
        <v>39</v>
      </c>
      <c r="Q595">
        <v>0</v>
      </c>
      <c r="R595">
        <v>0</v>
      </c>
      <c r="S595">
        <v>0</v>
      </c>
      <c r="T595" t="s">
        <v>41</v>
      </c>
      <c r="U595" t="s">
        <v>33</v>
      </c>
      <c r="V595" s="1">
        <v>41993.124305555553</v>
      </c>
      <c r="W595" s="1">
        <v>42738.124305555553</v>
      </c>
      <c r="X595" t="s">
        <v>33</v>
      </c>
      <c r="Y595" t="s">
        <v>78</v>
      </c>
      <c r="Z595" t="s">
        <v>78</v>
      </c>
      <c r="AA595" t="s">
        <v>45</v>
      </c>
      <c r="AB595" t="s">
        <v>33</v>
      </c>
    </row>
    <row r="596" spans="1:28" hidden="1" x14ac:dyDescent="0.35">
      <c r="A596" t="s">
        <v>1698</v>
      </c>
      <c r="B596" t="s">
        <v>104</v>
      </c>
      <c r="C596" t="s">
        <v>1694</v>
      </c>
      <c r="D596">
        <v>2</v>
      </c>
      <c r="E596" t="s">
        <v>1695</v>
      </c>
      <c r="F596" t="s">
        <v>220</v>
      </c>
      <c r="G596" t="s">
        <v>33</v>
      </c>
      <c r="H596" t="s">
        <v>33</v>
      </c>
      <c r="I596" t="s">
        <v>70</v>
      </c>
      <c r="J596" t="s">
        <v>104</v>
      </c>
      <c r="K596" t="s">
        <v>221</v>
      </c>
      <c r="L596" t="s">
        <v>37</v>
      </c>
      <c r="M596" t="s">
        <v>38</v>
      </c>
      <c r="N596" t="s">
        <v>39</v>
      </c>
      <c r="O596" t="s">
        <v>39</v>
      </c>
      <c r="P596" t="s">
        <v>39</v>
      </c>
      <c r="Q596">
        <v>0</v>
      </c>
      <c r="R596">
        <v>0</v>
      </c>
      <c r="S596">
        <v>0</v>
      </c>
      <c r="T596" t="s">
        <v>41</v>
      </c>
      <c r="U596" t="s">
        <v>33</v>
      </c>
      <c r="V596" s="1">
        <v>41993.124305555553</v>
      </c>
      <c r="W596" s="1">
        <v>43434.895833333336</v>
      </c>
      <c r="X596" t="s">
        <v>105</v>
      </c>
      <c r="Y596" t="s">
        <v>60</v>
      </c>
      <c r="Z596" t="s">
        <v>60</v>
      </c>
      <c r="AA596" t="s">
        <v>45</v>
      </c>
      <c r="AB596" t="s">
        <v>33</v>
      </c>
    </row>
    <row r="597" spans="1:28" hidden="1" x14ac:dyDescent="0.35">
      <c r="A597" t="s">
        <v>1287</v>
      </c>
      <c r="B597" t="s">
        <v>197</v>
      </c>
      <c r="C597" t="s">
        <v>1699</v>
      </c>
      <c r="D597">
        <v>2</v>
      </c>
      <c r="E597" t="s">
        <v>1700</v>
      </c>
      <c r="F597" t="s">
        <v>220</v>
      </c>
      <c r="G597" t="s">
        <v>33</v>
      </c>
      <c r="H597" t="s">
        <v>33</v>
      </c>
      <c r="I597" t="s">
        <v>70</v>
      </c>
      <c r="J597" t="s">
        <v>609</v>
      </c>
      <c r="K597" t="s">
        <v>221</v>
      </c>
      <c r="L597" t="s">
        <v>37</v>
      </c>
      <c r="M597" t="s">
        <v>38</v>
      </c>
      <c r="N597" t="s">
        <v>39</v>
      </c>
      <c r="O597" t="s">
        <v>39</v>
      </c>
      <c r="P597" t="s">
        <v>39</v>
      </c>
      <c r="Q597">
        <v>0</v>
      </c>
      <c r="R597">
        <v>0</v>
      </c>
      <c r="S597">
        <v>0</v>
      </c>
      <c r="T597" t="s">
        <v>41</v>
      </c>
      <c r="U597" t="s">
        <v>33</v>
      </c>
      <c r="V597" s="1">
        <v>41995.749305555553</v>
      </c>
      <c r="W597" s="1">
        <v>41995.810416666667</v>
      </c>
      <c r="X597" t="s">
        <v>200</v>
      </c>
      <c r="Y597" t="s">
        <v>88</v>
      </c>
      <c r="Z597" t="s">
        <v>88</v>
      </c>
      <c r="AA597" t="s">
        <v>45</v>
      </c>
      <c r="AB597" t="s">
        <v>33</v>
      </c>
    </row>
    <row r="598" spans="1:28" hidden="1" x14ac:dyDescent="0.35">
      <c r="A598" t="s">
        <v>1701</v>
      </c>
      <c r="B598" t="s">
        <v>1672</v>
      </c>
      <c r="C598" t="s">
        <v>1702</v>
      </c>
      <c r="D598">
        <v>2</v>
      </c>
      <c r="E598" t="s">
        <v>1703</v>
      </c>
      <c r="F598" t="s">
        <v>69</v>
      </c>
      <c r="G598" t="s">
        <v>33</v>
      </c>
      <c r="H598" t="s">
        <v>33</v>
      </c>
      <c r="I598" t="s">
        <v>70</v>
      </c>
      <c r="J598" t="s">
        <v>1672</v>
      </c>
      <c r="K598" t="s">
        <v>71</v>
      </c>
      <c r="L598" t="s">
        <v>37</v>
      </c>
      <c r="M598" t="s">
        <v>38</v>
      </c>
      <c r="N598" t="s">
        <v>72</v>
      </c>
      <c r="O598" t="s">
        <v>72</v>
      </c>
      <c r="P598" t="s">
        <v>72</v>
      </c>
      <c r="Q598">
        <v>0</v>
      </c>
      <c r="R598">
        <v>0</v>
      </c>
      <c r="S598">
        <v>0</v>
      </c>
      <c r="T598" t="s">
        <v>41</v>
      </c>
      <c r="U598" t="s">
        <v>33</v>
      </c>
      <c r="V598" s="1">
        <v>41997.790972222225</v>
      </c>
      <c r="W598" s="1">
        <v>43343.436805555553</v>
      </c>
      <c r="X598" t="s">
        <v>33</v>
      </c>
      <c r="Y598" t="s">
        <v>33</v>
      </c>
      <c r="Z598" t="s">
        <v>44</v>
      </c>
      <c r="AA598" t="s">
        <v>45</v>
      </c>
      <c r="AB598" t="s">
        <v>106</v>
      </c>
    </row>
    <row r="599" spans="1:28" hidden="1" x14ac:dyDescent="0.35">
      <c r="A599" t="s">
        <v>1704</v>
      </c>
      <c r="B599" t="s">
        <v>546</v>
      </c>
      <c r="C599" t="s">
        <v>1705</v>
      </c>
      <c r="D599">
        <v>2</v>
      </c>
      <c r="E599" t="s">
        <v>1706</v>
      </c>
      <c r="F599" t="s">
        <v>220</v>
      </c>
      <c r="G599" t="s">
        <v>33</v>
      </c>
      <c r="H599" t="s">
        <v>33</v>
      </c>
      <c r="I599" t="s">
        <v>70</v>
      </c>
      <c r="J599" t="s">
        <v>104</v>
      </c>
      <c r="K599" t="s">
        <v>221</v>
      </c>
      <c r="L599" t="s">
        <v>37</v>
      </c>
      <c r="M599" t="s">
        <v>38</v>
      </c>
      <c r="N599" t="s">
        <v>39</v>
      </c>
      <c r="O599" t="s">
        <v>39</v>
      </c>
      <c r="P599" t="s">
        <v>39</v>
      </c>
      <c r="Q599">
        <v>0</v>
      </c>
      <c r="R599">
        <v>0</v>
      </c>
      <c r="S599">
        <v>0</v>
      </c>
      <c r="T599" t="s">
        <v>41</v>
      </c>
      <c r="U599" t="s">
        <v>33</v>
      </c>
      <c r="V599" s="1">
        <v>42000.665972222225</v>
      </c>
      <c r="W599" s="1">
        <v>42002.966666666667</v>
      </c>
      <c r="X599" t="s">
        <v>175</v>
      </c>
      <c r="Y599" t="s">
        <v>74</v>
      </c>
      <c r="Z599" t="s">
        <v>60</v>
      </c>
      <c r="AA599" t="s">
        <v>45</v>
      </c>
      <c r="AB599" t="s">
        <v>90</v>
      </c>
    </row>
    <row r="600" spans="1:28" hidden="1" x14ac:dyDescent="0.35">
      <c r="A600" t="s">
        <v>1704</v>
      </c>
      <c r="B600" t="s">
        <v>546</v>
      </c>
      <c r="C600" t="s">
        <v>1707</v>
      </c>
      <c r="D600">
        <v>2</v>
      </c>
      <c r="E600" t="s">
        <v>1708</v>
      </c>
      <c r="F600" t="s">
        <v>220</v>
      </c>
      <c r="G600" t="s">
        <v>33</v>
      </c>
      <c r="H600" t="s">
        <v>33</v>
      </c>
      <c r="I600" t="s">
        <v>70</v>
      </c>
      <c r="J600" t="s">
        <v>104</v>
      </c>
      <c r="K600" t="s">
        <v>221</v>
      </c>
      <c r="L600" t="s">
        <v>37</v>
      </c>
      <c r="M600" t="s">
        <v>38</v>
      </c>
      <c r="N600" t="s">
        <v>39</v>
      </c>
      <c r="O600" t="s">
        <v>39</v>
      </c>
      <c r="P600" t="s">
        <v>39</v>
      </c>
      <c r="Q600">
        <v>0</v>
      </c>
      <c r="R600">
        <v>0</v>
      </c>
      <c r="S600">
        <v>0</v>
      </c>
      <c r="T600" t="s">
        <v>41</v>
      </c>
      <c r="U600" t="s">
        <v>33</v>
      </c>
      <c r="V600" s="1">
        <v>42000.665972222225</v>
      </c>
      <c r="W600" s="1">
        <v>42735.124305555553</v>
      </c>
      <c r="X600" t="s">
        <v>175</v>
      </c>
      <c r="Y600" t="s">
        <v>74</v>
      </c>
      <c r="Z600" t="s">
        <v>60</v>
      </c>
      <c r="AA600" t="s">
        <v>45</v>
      </c>
      <c r="AB600" t="s">
        <v>90</v>
      </c>
    </row>
    <row r="601" spans="1:28" hidden="1" x14ac:dyDescent="0.35">
      <c r="A601" t="s">
        <v>1704</v>
      </c>
      <c r="B601" t="s">
        <v>546</v>
      </c>
      <c r="C601" t="s">
        <v>1709</v>
      </c>
      <c r="D601">
        <v>2</v>
      </c>
      <c r="E601" t="s">
        <v>1710</v>
      </c>
      <c r="F601" t="s">
        <v>1132</v>
      </c>
      <c r="G601" t="s">
        <v>33</v>
      </c>
      <c r="H601" t="s">
        <v>33</v>
      </c>
      <c r="I601" t="s">
        <v>70</v>
      </c>
      <c r="J601" t="s">
        <v>104</v>
      </c>
      <c r="K601" t="s">
        <v>1711</v>
      </c>
      <c r="L601" t="s">
        <v>37</v>
      </c>
      <c r="M601" t="s">
        <v>38</v>
      </c>
      <c r="N601" t="s">
        <v>39</v>
      </c>
      <c r="O601" t="s">
        <v>39</v>
      </c>
      <c r="P601" t="s">
        <v>72</v>
      </c>
      <c r="Q601">
        <v>0</v>
      </c>
      <c r="R601">
        <v>0</v>
      </c>
      <c r="S601">
        <v>0</v>
      </c>
      <c r="T601" t="s">
        <v>41</v>
      </c>
      <c r="U601" t="s">
        <v>33</v>
      </c>
      <c r="V601" s="1">
        <v>42000.665972222225</v>
      </c>
      <c r="W601" s="1">
        <v>42002.96875</v>
      </c>
      <c r="X601" t="s">
        <v>175</v>
      </c>
      <c r="Y601" t="s">
        <v>74</v>
      </c>
      <c r="Z601" t="s">
        <v>60</v>
      </c>
      <c r="AA601" t="s">
        <v>45</v>
      </c>
      <c r="AB601" t="s">
        <v>90</v>
      </c>
    </row>
    <row r="602" spans="1:28" hidden="1" x14ac:dyDescent="0.35">
      <c r="A602" t="s">
        <v>1704</v>
      </c>
      <c r="B602" t="s">
        <v>546</v>
      </c>
      <c r="C602" t="s">
        <v>1712</v>
      </c>
      <c r="D602">
        <v>2</v>
      </c>
      <c r="E602" t="s">
        <v>1713</v>
      </c>
      <c r="F602" t="s">
        <v>69</v>
      </c>
      <c r="G602" t="s">
        <v>33</v>
      </c>
      <c r="H602" t="s">
        <v>33</v>
      </c>
      <c r="I602" t="s">
        <v>70</v>
      </c>
      <c r="J602" t="s">
        <v>104</v>
      </c>
      <c r="K602" t="s">
        <v>71</v>
      </c>
      <c r="L602" t="s">
        <v>37</v>
      </c>
      <c r="M602" t="s">
        <v>38</v>
      </c>
      <c r="N602" t="s">
        <v>72</v>
      </c>
      <c r="O602" t="s">
        <v>72</v>
      </c>
      <c r="P602" t="s">
        <v>72</v>
      </c>
      <c r="Q602">
        <v>0</v>
      </c>
      <c r="R602">
        <v>0</v>
      </c>
      <c r="S602">
        <v>0</v>
      </c>
      <c r="T602" t="s">
        <v>41</v>
      </c>
      <c r="U602" t="s">
        <v>33</v>
      </c>
      <c r="V602" s="1">
        <v>42000.665972222225</v>
      </c>
      <c r="W602" s="1">
        <v>42037.700694444444</v>
      </c>
      <c r="X602" t="s">
        <v>175</v>
      </c>
      <c r="Y602" t="s">
        <v>74</v>
      </c>
      <c r="Z602" t="s">
        <v>60</v>
      </c>
      <c r="AA602" t="s">
        <v>45</v>
      </c>
      <c r="AB602" t="s">
        <v>90</v>
      </c>
    </row>
    <row r="603" spans="1:28" hidden="1" x14ac:dyDescent="0.35">
      <c r="A603" t="s">
        <v>1704</v>
      </c>
      <c r="B603" t="s">
        <v>546</v>
      </c>
      <c r="C603" t="s">
        <v>1714</v>
      </c>
      <c r="D603">
        <v>2</v>
      </c>
      <c r="E603" t="s">
        <v>1715</v>
      </c>
      <c r="F603" t="s">
        <v>220</v>
      </c>
      <c r="G603" t="s">
        <v>33</v>
      </c>
      <c r="H603" t="s">
        <v>33</v>
      </c>
      <c r="I603" t="s">
        <v>70</v>
      </c>
      <c r="J603" t="s">
        <v>104</v>
      </c>
      <c r="K603" t="s">
        <v>221</v>
      </c>
      <c r="L603" t="s">
        <v>37</v>
      </c>
      <c r="M603" t="s">
        <v>38</v>
      </c>
      <c r="N603" t="s">
        <v>39</v>
      </c>
      <c r="O603" t="s">
        <v>39</v>
      </c>
      <c r="P603" t="s">
        <v>39</v>
      </c>
      <c r="Q603">
        <v>0</v>
      </c>
      <c r="R603">
        <v>0</v>
      </c>
      <c r="S603">
        <v>0</v>
      </c>
      <c r="T603" t="s">
        <v>41</v>
      </c>
      <c r="U603" t="s">
        <v>33</v>
      </c>
      <c r="V603" s="1">
        <v>42000.665972222225</v>
      </c>
      <c r="W603" s="1">
        <v>42002.96597222222</v>
      </c>
      <c r="X603" t="s">
        <v>175</v>
      </c>
      <c r="Y603" t="s">
        <v>74</v>
      </c>
      <c r="Z603" t="s">
        <v>60</v>
      </c>
      <c r="AA603" t="s">
        <v>45</v>
      </c>
      <c r="AB603" t="s">
        <v>90</v>
      </c>
    </row>
    <row r="604" spans="1:28" hidden="1" x14ac:dyDescent="0.35">
      <c r="A604" t="s">
        <v>1716</v>
      </c>
      <c r="B604" t="s">
        <v>112</v>
      </c>
      <c r="C604" t="s">
        <v>1717</v>
      </c>
      <c r="D604">
        <v>2</v>
      </c>
      <c r="E604" t="s">
        <v>1718</v>
      </c>
      <c r="F604" t="s">
        <v>685</v>
      </c>
      <c r="G604" t="s">
        <v>33</v>
      </c>
      <c r="H604" t="s">
        <v>33</v>
      </c>
      <c r="I604" t="s">
        <v>38</v>
      </c>
      <c r="J604" t="s">
        <v>294</v>
      </c>
      <c r="K604" t="s">
        <v>1453</v>
      </c>
      <c r="L604" t="s">
        <v>86</v>
      </c>
      <c r="M604" t="s">
        <v>38</v>
      </c>
      <c r="N604" t="s">
        <v>39</v>
      </c>
      <c r="O604" t="s">
        <v>40</v>
      </c>
      <c r="P604" t="s">
        <v>40</v>
      </c>
      <c r="Q604">
        <v>0</v>
      </c>
      <c r="R604">
        <v>0</v>
      </c>
      <c r="S604">
        <v>0</v>
      </c>
      <c r="T604" t="s">
        <v>41</v>
      </c>
      <c r="U604" t="s">
        <v>33</v>
      </c>
      <c r="V604" s="1">
        <v>42014.124305555553</v>
      </c>
      <c r="W604" s="1">
        <v>42712.129166666666</v>
      </c>
      <c r="X604" t="s">
        <v>117</v>
      </c>
      <c r="Y604" t="s">
        <v>74</v>
      </c>
      <c r="Z604" t="s">
        <v>252</v>
      </c>
      <c r="AA604" t="s">
        <v>45</v>
      </c>
      <c r="AB604" t="s">
        <v>33</v>
      </c>
    </row>
    <row r="605" spans="1:28" hidden="1" x14ac:dyDescent="0.35">
      <c r="A605" t="s">
        <v>1719</v>
      </c>
      <c r="B605" t="s">
        <v>214</v>
      </c>
      <c r="C605" t="s">
        <v>1720</v>
      </c>
      <c r="D605">
        <v>2</v>
      </c>
      <c r="E605" t="s">
        <v>1721</v>
      </c>
      <c r="F605" t="s">
        <v>69</v>
      </c>
      <c r="G605" t="s">
        <v>33</v>
      </c>
      <c r="H605" t="s">
        <v>33</v>
      </c>
      <c r="I605" t="s">
        <v>70</v>
      </c>
      <c r="J605" t="s">
        <v>104</v>
      </c>
      <c r="K605" t="s">
        <v>71</v>
      </c>
      <c r="L605" t="s">
        <v>37</v>
      </c>
      <c r="M605" t="s">
        <v>38</v>
      </c>
      <c r="N605" t="s">
        <v>72</v>
      </c>
      <c r="O605" t="s">
        <v>72</v>
      </c>
      <c r="P605" t="s">
        <v>72</v>
      </c>
      <c r="Q605">
        <v>0</v>
      </c>
      <c r="R605">
        <v>0</v>
      </c>
      <c r="S605">
        <v>0</v>
      </c>
      <c r="T605" t="s">
        <v>41</v>
      </c>
      <c r="U605" t="s">
        <v>33</v>
      </c>
      <c r="V605" s="1">
        <v>42014.124305555553</v>
      </c>
      <c r="W605" s="1">
        <v>42016.898611111108</v>
      </c>
      <c r="X605" t="s">
        <v>105</v>
      </c>
      <c r="Y605" t="s">
        <v>60</v>
      </c>
      <c r="Z605" t="s">
        <v>60</v>
      </c>
      <c r="AA605" t="s">
        <v>45</v>
      </c>
      <c r="AB605" t="s">
        <v>123</v>
      </c>
    </row>
    <row r="606" spans="1:28" hidden="1" x14ac:dyDescent="0.35">
      <c r="A606" t="s">
        <v>1722</v>
      </c>
      <c r="B606" t="s">
        <v>112</v>
      </c>
      <c r="C606" t="s">
        <v>1717</v>
      </c>
      <c r="D606">
        <v>2</v>
      </c>
      <c r="E606" t="s">
        <v>1718</v>
      </c>
      <c r="F606" t="s">
        <v>685</v>
      </c>
      <c r="G606" t="s">
        <v>33</v>
      </c>
      <c r="H606" t="s">
        <v>33</v>
      </c>
      <c r="I606" t="s">
        <v>38</v>
      </c>
      <c r="J606" t="s">
        <v>294</v>
      </c>
      <c r="K606" t="s">
        <v>1453</v>
      </c>
      <c r="L606" t="s">
        <v>86</v>
      </c>
      <c r="M606" t="s">
        <v>38</v>
      </c>
      <c r="N606" t="s">
        <v>39</v>
      </c>
      <c r="O606" t="s">
        <v>40</v>
      </c>
      <c r="P606" t="s">
        <v>40</v>
      </c>
      <c r="Q606">
        <v>0</v>
      </c>
      <c r="R606">
        <v>0</v>
      </c>
      <c r="S606">
        <v>0</v>
      </c>
      <c r="T606" t="s">
        <v>41</v>
      </c>
      <c r="U606" t="s">
        <v>33</v>
      </c>
      <c r="V606" s="1">
        <v>42014.124305555553</v>
      </c>
      <c r="W606" s="1">
        <v>42712.129166666666</v>
      </c>
      <c r="X606" t="s">
        <v>117</v>
      </c>
      <c r="Y606" t="s">
        <v>74</v>
      </c>
      <c r="Z606" t="s">
        <v>252</v>
      </c>
      <c r="AA606" t="s">
        <v>45</v>
      </c>
      <c r="AB606" t="s">
        <v>33</v>
      </c>
    </row>
    <row r="607" spans="1:28" hidden="1" x14ac:dyDescent="0.35">
      <c r="A607" t="s">
        <v>1723</v>
      </c>
      <c r="B607" t="s">
        <v>112</v>
      </c>
      <c r="C607" t="s">
        <v>1717</v>
      </c>
      <c r="D607">
        <v>2</v>
      </c>
      <c r="E607" t="s">
        <v>1718</v>
      </c>
      <c r="F607" t="s">
        <v>685</v>
      </c>
      <c r="G607" t="s">
        <v>33</v>
      </c>
      <c r="H607" t="s">
        <v>33</v>
      </c>
      <c r="I607" t="s">
        <v>38</v>
      </c>
      <c r="J607" t="s">
        <v>294</v>
      </c>
      <c r="K607" t="s">
        <v>1453</v>
      </c>
      <c r="L607" t="s">
        <v>86</v>
      </c>
      <c r="M607" t="s">
        <v>38</v>
      </c>
      <c r="N607" t="s">
        <v>39</v>
      </c>
      <c r="O607" t="s">
        <v>40</v>
      </c>
      <c r="P607" t="s">
        <v>40</v>
      </c>
      <c r="Q607">
        <v>0</v>
      </c>
      <c r="R607">
        <v>0</v>
      </c>
      <c r="S607">
        <v>0</v>
      </c>
      <c r="T607" t="s">
        <v>41</v>
      </c>
      <c r="U607" t="s">
        <v>33</v>
      </c>
      <c r="V607" s="1">
        <v>42014.124305555553</v>
      </c>
      <c r="W607" s="1">
        <v>42712.129166666666</v>
      </c>
      <c r="X607" t="s">
        <v>117</v>
      </c>
      <c r="Y607" t="s">
        <v>74</v>
      </c>
      <c r="Z607" t="s">
        <v>252</v>
      </c>
      <c r="AA607" t="s">
        <v>45</v>
      </c>
      <c r="AB607" t="s">
        <v>33</v>
      </c>
    </row>
    <row r="608" spans="1:28" hidden="1" x14ac:dyDescent="0.35">
      <c r="A608" t="s">
        <v>1724</v>
      </c>
      <c r="B608" t="s">
        <v>112</v>
      </c>
      <c r="C608" t="s">
        <v>1717</v>
      </c>
      <c r="D608">
        <v>2</v>
      </c>
      <c r="E608" t="s">
        <v>1718</v>
      </c>
      <c r="F608" t="s">
        <v>685</v>
      </c>
      <c r="G608" t="s">
        <v>33</v>
      </c>
      <c r="H608" t="s">
        <v>33</v>
      </c>
      <c r="I608" t="s">
        <v>38</v>
      </c>
      <c r="J608" t="s">
        <v>294</v>
      </c>
      <c r="K608" t="s">
        <v>1453</v>
      </c>
      <c r="L608" t="s">
        <v>86</v>
      </c>
      <c r="M608" t="s">
        <v>38</v>
      </c>
      <c r="N608" t="s">
        <v>39</v>
      </c>
      <c r="O608" t="s">
        <v>40</v>
      </c>
      <c r="P608" t="s">
        <v>40</v>
      </c>
      <c r="Q608">
        <v>0</v>
      </c>
      <c r="R608">
        <v>0</v>
      </c>
      <c r="S608">
        <v>0</v>
      </c>
      <c r="T608" t="s">
        <v>41</v>
      </c>
      <c r="U608" t="s">
        <v>33</v>
      </c>
      <c r="V608" s="1">
        <v>42014.124305555553</v>
      </c>
      <c r="W608" s="1">
        <v>42712.129166666666</v>
      </c>
      <c r="X608" t="s">
        <v>117</v>
      </c>
      <c r="Y608" t="s">
        <v>74</v>
      </c>
      <c r="Z608" t="s">
        <v>252</v>
      </c>
      <c r="AA608" t="s">
        <v>45</v>
      </c>
      <c r="AB608" t="s">
        <v>33</v>
      </c>
    </row>
    <row r="609" spans="1:28" hidden="1" x14ac:dyDescent="0.35">
      <c r="A609" t="s">
        <v>1725</v>
      </c>
      <c r="B609" t="s">
        <v>112</v>
      </c>
      <c r="C609" t="s">
        <v>1717</v>
      </c>
      <c r="D609">
        <v>2</v>
      </c>
      <c r="E609" t="s">
        <v>1718</v>
      </c>
      <c r="F609" t="s">
        <v>685</v>
      </c>
      <c r="G609" t="s">
        <v>33</v>
      </c>
      <c r="H609" t="s">
        <v>33</v>
      </c>
      <c r="I609" t="s">
        <v>38</v>
      </c>
      <c r="J609" t="s">
        <v>294</v>
      </c>
      <c r="K609" t="s">
        <v>1453</v>
      </c>
      <c r="L609" t="s">
        <v>86</v>
      </c>
      <c r="M609" t="s">
        <v>38</v>
      </c>
      <c r="N609" t="s">
        <v>39</v>
      </c>
      <c r="O609" t="s">
        <v>40</v>
      </c>
      <c r="P609" t="s">
        <v>40</v>
      </c>
      <c r="Q609">
        <v>0</v>
      </c>
      <c r="R609">
        <v>0</v>
      </c>
      <c r="S609">
        <v>0</v>
      </c>
      <c r="T609" t="s">
        <v>41</v>
      </c>
      <c r="U609" t="s">
        <v>33</v>
      </c>
      <c r="V609" s="1">
        <v>42014.124305555553</v>
      </c>
      <c r="W609" s="1">
        <v>42712.129166666666</v>
      </c>
      <c r="X609" t="s">
        <v>117</v>
      </c>
      <c r="Y609" t="s">
        <v>74</v>
      </c>
      <c r="Z609" t="s">
        <v>252</v>
      </c>
      <c r="AA609" t="s">
        <v>45</v>
      </c>
      <c r="AB609" t="s">
        <v>33</v>
      </c>
    </row>
    <row r="610" spans="1:28" hidden="1" x14ac:dyDescent="0.35">
      <c r="A610" t="s">
        <v>1726</v>
      </c>
      <c r="B610" t="s">
        <v>112</v>
      </c>
      <c r="C610" t="s">
        <v>1717</v>
      </c>
      <c r="D610">
        <v>2</v>
      </c>
      <c r="E610" t="s">
        <v>1718</v>
      </c>
      <c r="F610" t="s">
        <v>685</v>
      </c>
      <c r="G610" t="s">
        <v>33</v>
      </c>
      <c r="H610" t="s">
        <v>33</v>
      </c>
      <c r="I610" t="s">
        <v>38</v>
      </c>
      <c r="J610" t="s">
        <v>294</v>
      </c>
      <c r="K610" t="s">
        <v>1453</v>
      </c>
      <c r="L610" t="s">
        <v>86</v>
      </c>
      <c r="M610" t="s">
        <v>38</v>
      </c>
      <c r="N610" t="s">
        <v>39</v>
      </c>
      <c r="O610" t="s">
        <v>40</v>
      </c>
      <c r="P610" t="s">
        <v>40</v>
      </c>
      <c r="Q610">
        <v>0</v>
      </c>
      <c r="R610">
        <v>0</v>
      </c>
      <c r="S610">
        <v>0</v>
      </c>
      <c r="T610" t="s">
        <v>41</v>
      </c>
      <c r="U610" t="s">
        <v>33</v>
      </c>
      <c r="V610" s="1">
        <v>42014.124305555553</v>
      </c>
      <c r="W610" s="1">
        <v>42712.129166666666</v>
      </c>
      <c r="X610" t="s">
        <v>117</v>
      </c>
      <c r="Y610" t="s">
        <v>74</v>
      </c>
      <c r="Z610" t="s">
        <v>252</v>
      </c>
      <c r="AA610" t="s">
        <v>45</v>
      </c>
      <c r="AB610" t="s">
        <v>33</v>
      </c>
    </row>
    <row r="611" spans="1:28" hidden="1" x14ac:dyDescent="0.35">
      <c r="A611" t="s">
        <v>1727</v>
      </c>
      <c r="B611" t="s">
        <v>112</v>
      </c>
      <c r="C611" t="s">
        <v>1717</v>
      </c>
      <c r="D611">
        <v>2</v>
      </c>
      <c r="E611" t="s">
        <v>1718</v>
      </c>
      <c r="F611" t="s">
        <v>685</v>
      </c>
      <c r="G611" t="s">
        <v>33</v>
      </c>
      <c r="H611" t="s">
        <v>33</v>
      </c>
      <c r="I611" t="s">
        <v>38</v>
      </c>
      <c r="J611" t="s">
        <v>294</v>
      </c>
      <c r="K611" t="s">
        <v>1453</v>
      </c>
      <c r="L611" t="s">
        <v>86</v>
      </c>
      <c r="M611" t="s">
        <v>38</v>
      </c>
      <c r="N611" t="s">
        <v>39</v>
      </c>
      <c r="O611" t="s">
        <v>40</v>
      </c>
      <c r="P611" t="s">
        <v>40</v>
      </c>
      <c r="Q611">
        <v>0</v>
      </c>
      <c r="R611">
        <v>0</v>
      </c>
      <c r="S611">
        <v>0</v>
      </c>
      <c r="T611" t="s">
        <v>41</v>
      </c>
      <c r="U611" t="s">
        <v>33</v>
      </c>
      <c r="V611" s="1">
        <v>42014.124305555553</v>
      </c>
      <c r="W611" s="1">
        <v>42712.129166666666</v>
      </c>
      <c r="X611" t="s">
        <v>117</v>
      </c>
      <c r="Y611" t="s">
        <v>74</v>
      </c>
      <c r="Z611" t="s">
        <v>252</v>
      </c>
      <c r="AA611" t="s">
        <v>45</v>
      </c>
      <c r="AB611" t="s">
        <v>33</v>
      </c>
    </row>
    <row r="612" spans="1:28" hidden="1" x14ac:dyDescent="0.35">
      <c r="A612" t="s">
        <v>1728</v>
      </c>
      <c r="B612" t="s">
        <v>112</v>
      </c>
      <c r="C612" t="s">
        <v>1717</v>
      </c>
      <c r="D612">
        <v>2</v>
      </c>
      <c r="E612" t="s">
        <v>1718</v>
      </c>
      <c r="F612" t="s">
        <v>685</v>
      </c>
      <c r="G612" t="s">
        <v>33</v>
      </c>
      <c r="H612" t="s">
        <v>33</v>
      </c>
      <c r="I612" t="s">
        <v>38</v>
      </c>
      <c r="J612" t="s">
        <v>294</v>
      </c>
      <c r="K612" t="s">
        <v>1453</v>
      </c>
      <c r="L612" t="s">
        <v>86</v>
      </c>
      <c r="M612" t="s">
        <v>38</v>
      </c>
      <c r="N612" t="s">
        <v>39</v>
      </c>
      <c r="O612" t="s">
        <v>40</v>
      </c>
      <c r="P612" t="s">
        <v>40</v>
      </c>
      <c r="Q612">
        <v>0</v>
      </c>
      <c r="R612">
        <v>0</v>
      </c>
      <c r="S612">
        <v>0</v>
      </c>
      <c r="T612" t="s">
        <v>41</v>
      </c>
      <c r="U612" t="s">
        <v>33</v>
      </c>
      <c r="V612" s="1">
        <v>42014.124305555553</v>
      </c>
      <c r="W612" s="1">
        <v>42712.129166666666</v>
      </c>
      <c r="X612" t="s">
        <v>117</v>
      </c>
      <c r="Y612" t="s">
        <v>74</v>
      </c>
      <c r="Z612" t="s">
        <v>252</v>
      </c>
      <c r="AA612" t="s">
        <v>45</v>
      </c>
      <c r="AB612" t="s">
        <v>33</v>
      </c>
    </row>
    <row r="613" spans="1:28" hidden="1" x14ac:dyDescent="0.35">
      <c r="A613" t="s">
        <v>1729</v>
      </c>
      <c r="B613" t="s">
        <v>565</v>
      </c>
      <c r="C613" t="s">
        <v>1730</v>
      </c>
      <c r="D613">
        <v>2</v>
      </c>
      <c r="E613" t="s">
        <v>1731</v>
      </c>
      <c r="F613" t="s">
        <v>685</v>
      </c>
      <c r="G613" t="s">
        <v>33</v>
      </c>
      <c r="H613" t="s">
        <v>33</v>
      </c>
      <c r="I613" t="s">
        <v>38</v>
      </c>
      <c r="J613" t="s">
        <v>147</v>
      </c>
      <c r="K613" t="s">
        <v>686</v>
      </c>
      <c r="L613" t="s">
        <v>86</v>
      </c>
      <c r="M613" t="s">
        <v>38</v>
      </c>
      <c r="N613" t="s">
        <v>40</v>
      </c>
      <c r="O613" t="s">
        <v>40</v>
      </c>
      <c r="P613" t="s">
        <v>39</v>
      </c>
      <c r="Q613">
        <v>0</v>
      </c>
      <c r="R613">
        <v>0</v>
      </c>
      <c r="S613">
        <v>0</v>
      </c>
      <c r="T613" t="s">
        <v>41</v>
      </c>
      <c r="U613" t="s">
        <v>33</v>
      </c>
      <c r="V613" s="1">
        <v>42018.499305555553</v>
      </c>
      <c r="W613" s="1">
        <v>42321.702777777777</v>
      </c>
      <c r="X613" t="s">
        <v>151</v>
      </c>
      <c r="Y613" t="s">
        <v>152</v>
      </c>
      <c r="Z613" t="s">
        <v>152</v>
      </c>
      <c r="AA613" t="s">
        <v>45</v>
      </c>
      <c r="AB613" t="s">
        <v>90</v>
      </c>
    </row>
    <row r="614" spans="1:28" hidden="1" x14ac:dyDescent="0.35">
      <c r="A614" t="s">
        <v>1729</v>
      </c>
      <c r="B614" t="s">
        <v>197</v>
      </c>
      <c r="C614" t="s">
        <v>1732</v>
      </c>
      <c r="D614">
        <v>2</v>
      </c>
      <c r="E614" t="s">
        <v>1733</v>
      </c>
      <c r="F614" t="s">
        <v>745</v>
      </c>
      <c r="G614" t="s">
        <v>33</v>
      </c>
      <c r="H614" t="s">
        <v>33</v>
      </c>
      <c r="I614" t="s">
        <v>38</v>
      </c>
      <c r="J614" t="s">
        <v>47</v>
      </c>
      <c r="K614" t="s">
        <v>1734</v>
      </c>
      <c r="L614" t="s">
        <v>86</v>
      </c>
      <c r="M614" t="s">
        <v>34</v>
      </c>
      <c r="N614" t="s">
        <v>40</v>
      </c>
      <c r="O614" t="s">
        <v>39</v>
      </c>
      <c r="P614" t="s">
        <v>40</v>
      </c>
      <c r="Q614">
        <v>0</v>
      </c>
      <c r="R614">
        <v>0</v>
      </c>
      <c r="S614">
        <v>0</v>
      </c>
      <c r="T614" t="s">
        <v>41</v>
      </c>
      <c r="U614" t="s">
        <v>33</v>
      </c>
      <c r="V614" s="1">
        <v>42018.499305555553</v>
      </c>
      <c r="W614" s="1">
        <v>42321.702777777777</v>
      </c>
      <c r="X614" t="s">
        <v>200</v>
      </c>
      <c r="Y614" t="s">
        <v>88</v>
      </c>
      <c r="Z614" t="s">
        <v>88</v>
      </c>
      <c r="AA614" t="s">
        <v>45</v>
      </c>
      <c r="AB614" t="s">
        <v>90</v>
      </c>
    </row>
    <row r="615" spans="1:28" hidden="1" x14ac:dyDescent="0.35">
      <c r="A615" t="s">
        <v>1729</v>
      </c>
      <c r="B615" t="s">
        <v>565</v>
      </c>
      <c r="C615" t="s">
        <v>1735</v>
      </c>
      <c r="D615">
        <v>2</v>
      </c>
      <c r="E615" t="s">
        <v>1736</v>
      </c>
      <c r="F615" t="s">
        <v>745</v>
      </c>
      <c r="G615" t="s">
        <v>33</v>
      </c>
      <c r="H615" t="s">
        <v>33</v>
      </c>
      <c r="I615" t="s">
        <v>38</v>
      </c>
      <c r="J615" t="s">
        <v>147</v>
      </c>
      <c r="K615" t="s">
        <v>746</v>
      </c>
      <c r="L615" t="s">
        <v>86</v>
      </c>
      <c r="M615" t="s">
        <v>34</v>
      </c>
      <c r="N615" t="s">
        <v>40</v>
      </c>
      <c r="O615" t="s">
        <v>40</v>
      </c>
      <c r="P615" t="s">
        <v>39</v>
      </c>
      <c r="Q615">
        <v>0</v>
      </c>
      <c r="R615">
        <v>0</v>
      </c>
      <c r="S615">
        <v>0</v>
      </c>
      <c r="T615" t="s">
        <v>41</v>
      </c>
      <c r="U615" t="s">
        <v>33</v>
      </c>
      <c r="V615" s="1">
        <v>42018.499305555553</v>
      </c>
      <c r="W615" s="1">
        <v>42321.703472222223</v>
      </c>
      <c r="X615" t="s">
        <v>151</v>
      </c>
      <c r="Y615" t="s">
        <v>152</v>
      </c>
      <c r="Z615" t="s">
        <v>152</v>
      </c>
      <c r="AA615" t="s">
        <v>45</v>
      </c>
      <c r="AB615" t="s">
        <v>90</v>
      </c>
    </row>
    <row r="616" spans="1:28" hidden="1" x14ac:dyDescent="0.35">
      <c r="A616" t="s">
        <v>1737</v>
      </c>
      <c r="B616" t="s">
        <v>1738</v>
      </c>
      <c r="C616" t="s">
        <v>1739</v>
      </c>
      <c r="D616">
        <v>2</v>
      </c>
      <c r="E616" t="s">
        <v>1740</v>
      </c>
      <c r="F616" t="s">
        <v>301</v>
      </c>
      <c r="G616" t="s">
        <v>33</v>
      </c>
      <c r="H616" t="s">
        <v>33</v>
      </c>
      <c r="I616" t="s">
        <v>70</v>
      </c>
      <c r="J616" t="s">
        <v>1741</v>
      </c>
      <c r="K616" t="s">
        <v>455</v>
      </c>
      <c r="L616" t="s">
        <v>37</v>
      </c>
      <c r="M616" t="s">
        <v>38</v>
      </c>
      <c r="N616" t="s">
        <v>72</v>
      </c>
      <c r="O616" t="s">
        <v>40</v>
      </c>
      <c r="P616" t="s">
        <v>40</v>
      </c>
      <c r="Q616">
        <v>0</v>
      </c>
      <c r="R616">
        <v>0</v>
      </c>
      <c r="S616">
        <v>0</v>
      </c>
      <c r="T616" t="s">
        <v>41</v>
      </c>
      <c r="U616" t="s">
        <v>33</v>
      </c>
      <c r="V616" s="1">
        <v>42021.124305555553</v>
      </c>
      <c r="W616" s="1">
        <v>42087.700694444444</v>
      </c>
      <c r="X616" t="s">
        <v>1742</v>
      </c>
      <c r="Y616" t="s">
        <v>88</v>
      </c>
      <c r="Z616" t="s">
        <v>88</v>
      </c>
      <c r="AA616" t="s">
        <v>45</v>
      </c>
      <c r="AB616" t="s">
        <v>33</v>
      </c>
    </row>
    <row r="617" spans="1:28" hidden="1" x14ac:dyDescent="0.35">
      <c r="A617" t="s">
        <v>1743</v>
      </c>
      <c r="B617" t="s">
        <v>742</v>
      </c>
      <c r="C617" t="s">
        <v>1744</v>
      </c>
      <c r="D617">
        <v>2</v>
      </c>
      <c r="E617" t="s">
        <v>1745</v>
      </c>
      <c r="F617" t="s">
        <v>32</v>
      </c>
      <c r="G617" t="s">
        <v>33</v>
      </c>
      <c r="H617" t="s">
        <v>33</v>
      </c>
      <c r="I617" t="s">
        <v>34</v>
      </c>
      <c r="J617" t="s">
        <v>147</v>
      </c>
      <c r="K617" t="s">
        <v>150</v>
      </c>
      <c r="L617" t="s">
        <v>37</v>
      </c>
      <c r="M617" t="s">
        <v>38</v>
      </c>
      <c r="N617" t="s">
        <v>40</v>
      </c>
      <c r="O617" t="s">
        <v>40</v>
      </c>
      <c r="P617" t="s">
        <v>39</v>
      </c>
      <c r="Q617">
        <v>0</v>
      </c>
      <c r="R617">
        <v>0</v>
      </c>
      <c r="S617">
        <v>0</v>
      </c>
      <c r="T617" t="s">
        <v>41</v>
      </c>
      <c r="U617" t="s">
        <v>33</v>
      </c>
      <c r="V617" s="1">
        <v>42021.124305555553</v>
      </c>
      <c r="W617" s="1">
        <v>42025.879166666666</v>
      </c>
      <c r="X617" t="s">
        <v>747</v>
      </c>
      <c r="Y617" t="s">
        <v>78</v>
      </c>
      <c r="Z617" t="s">
        <v>78</v>
      </c>
      <c r="AA617" t="s">
        <v>45</v>
      </c>
      <c r="AB617" t="s">
        <v>33</v>
      </c>
    </row>
    <row r="618" spans="1:28" hidden="1" x14ac:dyDescent="0.35">
      <c r="A618" t="s">
        <v>1746</v>
      </c>
      <c r="B618" t="s">
        <v>104</v>
      </c>
      <c r="C618" t="s">
        <v>1747</v>
      </c>
      <c r="D618">
        <v>2</v>
      </c>
      <c r="E618" t="s">
        <v>1748</v>
      </c>
      <c r="F618" t="s">
        <v>83</v>
      </c>
      <c r="G618" t="s">
        <v>33</v>
      </c>
      <c r="H618" t="s">
        <v>33</v>
      </c>
      <c r="I618" t="s">
        <v>34</v>
      </c>
      <c r="J618" t="s">
        <v>104</v>
      </c>
      <c r="K618" t="s">
        <v>85</v>
      </c>
      <c r="L618" t="s">
        <v>86</v>
      </c>
      <c r="M618" t="s">
        <v>34</v>
      </c>
      <c r="N618" t="s">
        <v>72</v>
      </c>
      <c r="O618" t="s">
        <v>72</v>
      </c>
      <c r="P618" t="s">
        <v>72</v>
      </c>
      <c r="Q618">
        <v>0</v>
      </c>
      <c r="R618">
        <v>0</v>
      </c>
      <c r="S618">
        <v>0</v>
      </c>
      <c r="T618" t="s">
        <v>87</v>
      </c>
      <c r="U618" t="s">
        <v>33</v>
      </c>
      <c r="V618" s="1">
        <v>42021.124305555553</v>
      </c>
      <c r="W618" s="1">
        <v>42025.664583333331</v>
      </c>
      <c r="X618" t="s">
        <v>105</v>
      </c>
      <c r="Y618" t="s">
        <v>60</v>
      </c>
      <c r="Z618" t="s">
        <v>60</v>
      </c>
      <c r="AA618" t="s">
        <v>45</v>
      </c>
      <c r="AB618" t="s">
        <v>123</v>
      </c>
    </row>
    <row r="619" spans="1:28" hidden="1" x14ac:dyDescent="0.35">
      <c r="A619" t="s">
        <v>1749</v>
      </c>
      <c r="B619" t="s">
        <v>441</v>
      </c>
      <c r="C619" t="s">
        <v>1750</v>
      </c>
      <c r="D619">
        <v>2</v>
      </c>
      <c r="E619" t="s">
        <v>1751</v>
      </c>
      <c r="F619" t="s">
        <v>220</v>
      </c>
      <c r="G619" t="s">
        <v>33</v>
      </c>
      <c r="H619" t="s">
        <v>33</v>
      </c>
      <c r="I619" t="s">
        <v>70</v>
      </c>
      <c r="J619" t="s">
        <v>84</v>
      </c>
      <c r="K619" t="s">
        <v>221</v>
      </c>
      <c r="L619" t="s">
        <v>37</v>
      </c>
      <c r="M619" t="s">
        <v>38</v>
      </c>
      <c r="N619" t="s">
        <v>39</v>
      </c>
      <c r="O619" t="s">
        <v>39</v>
      </c>
      <c r="P619" t="s">
        <v>39</v>
      </c>
      <c r="Q619">
        <v>0</v>
      </c>
      <c r="R619">
        <v>0</v>
      </c>
      <c r="S619">
        <v>0</v>
      </c>
      <c r="T619" t="s">
        <v>41</v>
      </c>
      <c r="U619" t="s">
        <v>33</v>
      </c>
      <c r="V619" s="1">
        <v>42021.124305555553</v>
      </c>
      <c r="W619" s="1">
        <v>43433.613194444442</v>
      </c>
      <c r="X619" t="s">
        <v>444</v>
      </c>
      <c r="Y619" t="s">
        <v>88</v>
      </c>
      <c r="Z619" t="s">
        <v>52</v>
      </c>
      <c r="AA619" t="s">
        <v>45</v>
      </c>
      <c r="AB619" t="s">
        <v>33</v>
      </c>
    </row>
    <row r="620" spans="1:28" hidden="1" x14ac:dyDescent="0.35">
      <c r="A620" t="s">
        <v>1752</v>
      </c>
      <c r="B620" t="s">
        <v>29</v>
      </c>
      <c r="C620" t="s">
        <v>1753</v>
      </c>
      <c r="D620">
        <v>2</v>
      </c>
      <c r="E620" t="s">
        <v>1754</v>
      </c>
      <c r="F620" t="s">
        <v>301</v>
      </c>
      <c r="G620" t="s">
        <v>33</v>
      </c>
      <c r="H620" t="s">
        <v>33</v>
      </c>
      <c r="I620" t="s">
        <v>70</v>
      </c>
      <c r="J620" t="s">
        <v>294</v>
      </c>
      <c r="K620" t="s">
        <v>455</v>
      </c>
      <c r="L620" t="s">
        <v>37</v>
      </c>
      <c r="M620" t="s">
        <v>38</v>
      </c>
      <c r="N620" t="s">
        <v>72</v>
      </c>
      <c r="O620" t="s">
        <v>40</v>
      </c>
      <c r="P620" t="s">
        <v>40</v>
      </c>
      <c r="Q620">
        <v>0</v>
      </c>
      <c r="R620">
        <v>0</v>
      </c>
      <c r="S620">
        <v>0</v>
      </c>
      <c r="T620" t="s">
        <v>41</v>
      </c>
      <c r="U620" t="s">
        <v>33</v>
      </c>
      <c r="V620" s="1">
        <v>42021.124305555553</v>
      </c>
      <c r="W620" s="1">
        <v>42025.73333333333</v>
      </c>
      <c r="X620" t="s">
        <v>42</v>
      </c>
      <c r="Y620" t="s">
        <v>43</v>
      </c>
      <c r="Z620" t="s">
        <v>252</v>
      </c>
      <c r="AA620" t="s">
        <v>45</v>
      </c>
      <c r="AB620" t="s">
        <v>33</v>
      </c>
    </row>
    <row r="621" spans="1:28" hidden="1" x14ac:dyDescent="0.35">
      <c r="A621" t="s">
        <v>1752</v>
      </c>
      <c r="B621" t="s">
        <v>1027</v>
      </c>
      <c r="C621" t="s">
        <v>1755</v>
      </c>
      <c r="D621">
        <v>2</v>
      </c>
      <c r="E621" t="s">
        <v>1756</v>
      </c>
      <c r="F621" t="s">
        <v>32</v>
      </c>
      <c r="G621" t="s">
        <v>33</v>
      </c>
      <c r="H621" t="s">
        <v>33</v>
      </c>
      <c r="I621" t="s">
        <v>34</v>
      </c>
      <c r="J621" t="s">
        <v>75</v>
      </c>
      <c r="K621" t="s">
        <v>150</v>
      </c>
      <c r="L621" t="s">
        <v>37</v>
      </c>
      <c r="M621" t="s">
        <v>38</v>
      </c>
      <c r="N621" t="s">
        <v>40</v>
      </c>
      <c r="O621" t="s">
        <v>40</v>
      </c>
      <c r="P621" t="s">
        <v>39</v>
      </c>
      <c r="Q621">
        <v>0</v>
      </c>
      <c r="R621">
        <v>0</v>
      </c>
      <c r="S621">
        <v>0</v>
      </c>
      <c r="T621" t="s">
        <v>41</v>
      </c>
      <c r="U621" t="s">
        <v>33</v>
      </c>
      <c r="V621" s="1">
        <v>42021.124305555553</v>
      </c>
      <c r="W621" s="1">
        <v>42025.662499999999</v>
      </c>
      <c r="X621" t="s">
        <v>208</v>
      </c>
      <c r="Y621" t="s">
        <v>88</v>
      </c>
      <c r="Z621" t="s">
        <v>89</v>
      </c>
      <c r="AA621" t="s">
        <v>45</v>
      </c>
      <c r="AB621" t="s">
        <v>33</v>
      </c>
    </row>
    <row r="622" spans="1:28" hidden="1" x14ac:dyDescent="0.35">
      <c r="A622" t="s">
        <v>1757</v>
      </c>
      <c r="B622" t="s">
        <v>112</v>
      </c>
      <c r="C622" t="s">
        <v>1758</v>
      </c>
      <c r="D622">
        <v>2</v>
      </c>
      <c r="E622" t="s">
        <v>1759</v>
      </c>
      <c r="F622" t="s">
        <v>32</v>
      </c>
      <c r="G622" t="s">
        <v>33</v>
      </c>
      <c r="H622" t="s">
        <v>33</v>
      </c>
      <c r="I622" t="s">
        <v>34</v>
      </c>
      <c r="J622" t="s">
        <v>57</v>
      </c>
      <c r="K622" t="s">
        <v>150</v>
      </c>
      <c r="L622" t="s">
        <v>37</v>
      </c>
      <c r="M622" t="s">
        <v>38</v>
      </c>
      <c r="N622" t="s">
        <v>40</v>
      </c>
      <c r="O622" t="s">
        <v>40</v>
      </c>
      <c r="P622" t="s">
        <v>39</v>
      </c>
      <c r="Q622">
        <v>0</v>
      </c>
      <c r="R622">
        <v>0</v>
      </c>
      <c r="S622">
        <v>0</v>
      </c>
      <c r="T622" t="s">
        <v>41</v>
      </c>
      <c r="U622" t="s">
        <v>33</v>
      </c>
      <c r="V622" s="1">
        <v>42025.636805555558</v>
      </c>
      <c r="W622" s="1">
        <v>42027.859027777777</v>
      </c>
      <c r="X622" t="s">
        <v>117</v>
      </c>
      <c r="Y622" t="s">
        <v>74</v>
      </c>
      <c r="Z622" t="s">
        <v>64</v>
      </c>
      <c r="AA622" t="s">
        <v>45</v>
      </c>
      <c r="AB622" t="s">
        <v>33</v>
      </c>
    </row>
    <row r="623" spans="1:28" hidden="1" x14ac:dyDescent="0.35">
      <c r="A623" t="s">
        <v>1760</v>
      </c>
      <c r="B623" t="s">
        <v>1761</v>
      </c>
      <c r="C623" t="s">
        <v>1762</v>
      </c>
      <c r="D623">
        <v>2</v>
      </c>
      <c r="E623" t="s">
        <v>1763</v>
      </c>
      <c r="F623" t="s">
        <v>301</v>
      </c>
      <c r="G623" t="s">
        <v>33</v>
      </c>
      <c r="H623" t="s">
        <v>33</v>
      </c>
      <c r="I623" t="s">
        <v>70</v>
      </c>
      <c r="J623" t="s">
        <v>57</v>
      </c>
      <c r="K623" t="s">
        <v>455</v>
      </c>
      <c r="L623" t="s">
        <v>37</v>
      </c>
      <c r="M623" t="s">
        <v>38</v>
      </c>
      <c r="N623" t="s">
        <v>72</v>
      </c>
      <c r="O623" t="s">
        <v>40</v>
      </c>
      <c r="P623" t="s">
        <v>40</v>
      </c>
      <c r="Q623">
        <v>0</v>
      </c>
      <c r="R623">
        <v>0</v>
      </c>
      <c r="S623">
        <v>0</v>
      </c>
      <c r="T623" t="s">
        <v>41</v>
      </c>
      <c r="U623" t="s">
        <v>33</v>
      </c>
      <c r="V623" s="1">
        <v>42025.749305555553</v>
      </c>
      <c r="W623" s="1">
        <v>42027.886111111111</v>
      </c>
      <c r="X623" t="s">
        <v>33</v>
      </c>
      <c r="Y623" t="s">
        <v>43</v>
      </c>
      <c r="Z623" t="s">
        <v>252</v>
      </c>
      <c r="AA623" t="s">
        <v>45</v>
      </c>
      <c r="AB623" t="s">
        <v>118</v>
      </c>
    </row>
    <row r="624" spans="1:28" hidden="1" x14ac:dyDescent="0.35">
      <c r="A624" t="s">
        <v>1760</v>
      </c>
      <c r="B624" t="s">
        <v>1761</v>
      </c>
      <c r="C624" t="s">
        <v>1764</v>
      </c>
      <c r="D624">
        <v>2</v>
      </c>
      <c r="E624" t="s">
        <v>1765</v>
      </c>
      <c r="F624" t="s">
        <v>238</v>
      </c>
      <c r="G624" t="s">
        <v>33</v>
      </c>
      <c r="H624" t="s">
        <v>33</v>
      </c>
      <c r="I624" t="s">
        <v>34</v>
      </c>
      <c r="J624" t="s">
        <v>112</v>
      </c>
      <c r="K624" t="s">
        <v>872</v>
      </c>
      <c r="L624" t="s">
        <v>37</v>
      </c>
      <c r="M624" t="s">
        <v>38</v>
      </c>
      <c r="N624" t="s">
        <v>72</v>
      </c>
      <c r="O624" t="s">
        <v>40</v>
      </c>
      <c r="P624" t="s">
        <v>40</v>
      </c>
      <c r="Q624">
        <v>0</v>
      </c>
      <c r="R624">
        <v>0</v>
      </c>
      <c r="S624">
        <v>0</v>
      </c>
      <c r="T624" t="s">
        <v>41</v>
      </c>
      <c r="U624" t="s">
        <v>33</v>
      </c>
      <c r="V624" s="1">
        <v>42025.749305555553</v>
      </c>
      <c r="W624" s="1">
        <v>42027.883333333331</v>
      </c>
      <c r="X624" t="s">
        <v>33</v>
      </c>
      <c r="Y624" t="s">
        <v>43</v>
      </c>
      <c r="Z624" t="s">
        <v>252</v>
      </c>
      <c r="AA624" t="s">
        <v>45</v>
      </c>
      <c r="AB624" t="s">
        <v>118</v>
      </c>
    </row>
    <row r="625" spans="1:28" hidden="1" x14ac:dyDescent="0.35">
      <c r="A625" t="s">
        <v>1766</v>
      </c>
      <c r="B625" t="s">
        <v>1055</v>
      </c>
      <c r="C625" t="s">
        <v>1767</v>
      </c>
      <c r="D625">
        <v>2</v>
      </c>
      <c r="E625" t="s">
        <v>1768</v>
      </c>
      <c r="F625" t="s">
        <v>115</v>
      </c>
      <c r="G625" t="s">
        <v>33</v>
      </c>
      <c r="H625" t="s">
        <v>33</v>
      </c>
      <c r="I625" t="s">
        <v>34</v>
      </c>
      <c r="J625" t="s">
        <v>35</v>
      </c>
      <c r="K625" t="s">
        <v>174</v>
      </c>
      <c r="L625" t="s">
        <v>37</v>
      </c>
      <c r="M625" t="s">
        <v>34</v>
      </c>
      <c r="N625" t="s">
        <v>40</v>
      </c>
      <c r="O625" t="s">
        <v>39</v>
      </c>
      <c r="P625" t="s">
        <v>40</v>
      </c>
      <c r="Q625">
        <v>0</v>
      </c>
      <c r="R625">
        <v>0</v>
      </c>
      <c r="S625">
        <v>0</v>
      </c>
      <c r="T625" t="s">
        <v>87</v>
      </c>
      <c r="U625" t="s">
        <v>33</v>
      </c>
      <c r="V625" s="1">
        <v>42025.749305555553</v>
      </c>
      <c r="W625" s="1">
        <v>42027.884722222225</v>
      </c>
      <c r="X625" t="s">
        <v>175</v>
      </c>
      <c r="Y625" t="s">
        <v>74</v>
      </c>
      <c r="Z625" t="s">
        <v>64</v>
      </c>
      <c r="AA625" t="s">
        <v>45</v>
      </c>
      <c r="AB625" t="s">
        <v>209</v>
      </c>
    </row>
    <row r="626" spans="1:28" hidden="1" x14ac:dyDescent="0.35">
      <c r="A626" t="s">
        <v>1769</v>
      </c>
      <c r="B626" t="s">
        <v>441</v>
      </c>
      <c r="C626" t="s">
        <v>1770</v>
      </c>
      <c r="D626">
        <v>2</v>
      </c>
      <c r="E626" t="s">
        <v>1771</v>
      </c>
      <c r="F626" t="s">
        <v>301</v>
      </c>
      <c r="G626" t="s">
        <v>33</v>
      </c>
      <c r="H626" t="s">
        <v>33</v>
      </c>
      <c r="I626" t="s">
        <v>70</v>
      </c>
      <c r="J626" t="s">
        <v>609</v>
      </c>
      <c r="K626" t="s">
        <v>302</v>
      </c>
      <c r="L626" t="s">
        <v>37</v>
      </c>
      <c r="M626" t="s">
        <v>38</v>
      </c>
      <c r="N626" t="s">
        <v>40</v>
      </c>
      <c r="O626" t="s">
        <v>40</v>
      </c>
      <c r="P626" t="s">
        <v>72</v>
      </c>
      <c r="Q626">
        <v>0</v>
      </c>
      <c r="R626">
        <v>0</v>
      </c>
      <c r="S626">
        <v>0</v>
      </c>
      <c r="T626" t="s">
        <v>41</v>
      </c>
      <c r="U626" t="s">
        <v>33</v>
      </c>
      <c r="V626" s="1">
        <v>42031.832638888889</v>
      </c>
      <c r="W626" s="1">
        <v>42032.786111111112</v>
      </c>
      <c r="X626" t="s">
        <v>444</v>
      </c>
      <c r="Y626" t="s">
        <v>88</v>
      </c>
      <c r="Z626" t="s">
        <v>52</v>
      </c>
      <c r="AA626" t="s">
        <v>45</v>
      </c>
      <c r="AB626" t="s">
        <v>123</v>
      </c>
    </row>
    <row r="627" spans="1:28" hidden="1" x14ac:dyDescent="0.35">
      <c r="A627" t="s">
        <v>1769</v>
      </c>
      <c r="B627" t="s">
        <v>80</v>
      </c>
      <c r="C627" t="s">
        <v>1772</v>
      </c>
      <c r="D627">
        <v>2</v>
      </c>
      <c r="E627" t="s">
        <v>1773</v>
      </c>
      <c r="F627" t="s">
        <v>69</v>
      </c>
      <c r="G627" t="s">
        <v>33</v>
      </c>
      <c r="H627" t="s">
        <v>33</v>
      </c>
      <c r="I627" t="s">
        <v>70</v>
      </c>
      <c r="J627" t="s">
        <v>84</v>
      </c>
      <c r="K627" t="s">
        <v>71</v>
      </c>
      <c r="L627" t="s">
        <v>37</v>
      </c>
      <c r="M627" t="s">
        <v>38</v>
      </c>
      <c r="N627" t="s">
        <v>72</v>
      </c>
      <c r="O627" t="s">
        <v>72</v>
      </c>
      <c r="P627" t="s">
        <v>72</v>
      </c>
      <c r="Q627">
        <v>0</v>
      </c>
      <c r="R627">
        <v>0</v>
      </c>
      <c r="S627">
        <v>0</v>
      </c>
      <c r="T627" t="s">
        <v>41</v>
      </c>
      <c r="U627" t="s">
        <v>33</v>
      </c>
      <c r="V627" s="1">
        <v>42031.832638888889</v>
      </c>
      <c r="W627" s="1">
        <v>43570.520833333336</v>
      </c>
      <c r="X627" t="s">
        <v>33</v>
      </c>
      <c r="Y627" t="s">
        <v>88</v>
      </c>
      <c r="Z627" t="s">
        <v>89</v>
      </c>
      <c r="AA627" t="s">
        <v>45</v>
      </c>
      <c r="AB627" t="s">
        <v>123</v>
      </c>
    </row>
    <row r="628" spans="1:28" hidden="1" x14ac:dyDescent="0.35">
      <c r="A628" t="s">
        <v>1774</v>
      </c>
      <c r="B628" t="s">
        <v>112</v>
      </c>
      <c r="C628" t="s">
        <v>1775</v>
      </c>
      <c r="D628">
        <v>2</v>
      </c>
      <c r="E628" t="s">
        <v>1776</v>
      </c>
      <c r="F628" t="s">
        <v>69</v>
      </c>
      <c r="G628" t="s">
        <v>33</v>
      </c>
      <c r="H628" t="s">
        <v>33</v>
      </c>
      <c r="I628" t="s">
        <v>70</v>
      </c>
      <c r="J628" t="s">
        <v>104</v>
      </c>
      <c r="K628" t="s">
        <v>71</v>
      </c>
      <c r="L628" t="s">
        <v>37</v>
      </c>
      <c r="M628" t="s">
        <v>38</v>
      </c>
      <c r="N628" t="s">
        <v>72</v>
      </c>
      <c r="O628" t="s">
        <v>72</v>
      </c>
      <c r="P628" t="s">
        <v>72</v>
      </c>
      <c r="Q628">
        <v>0</v>
      </c>
      <c r="R628">
        <v>0</v>
      </c>
      <c r="S628">
        <v>0</v>
      </c>
      <c r="T628" t="s">
        <v>41</v>
      </c>
      <c r="U628" t="s">
        <v>33</v>
      </c>
      <c r="V628" s="1">
        <v>42032.832638888889</v>
      </c>
      <c r="W628" s="1">
        <v>43629.895138888889</v>
      </c>
      <c r="X628" t="s">
        <v>117</v>
      </c>
      <c r="Y628" t="s">
        <v>74</v>
      </c>
      <c r="Z628" t="s">
        <v>60</v>
      </c>
      <c r="AA628" t="s">
        <v>45</v>
      </c>
      <c r="AB628" t="s">
        <v>123</v>
      </c>
    </row>
    <row r="629" spans="1:28" hidden="1" x14ac:dyDescent="0.35">
      <c r="A629" t="s">
        <v>1774</v>
      </c>
      <c r="B629" t="s">
        <v>112</v>
      </c>
      <c r="C629" t="s">
        <v>1775</v>
      </c>
      <c r="D629">
        <v>2</v>
      </c>
      <c r="E629" t="s">
        <v>1776</v>
      </c>
      <c r="F629" t="s">
        <v>69</v>
      </c>
      <c r="G629" t="s">
        <v>33</v>
      </c>
      <c r="H629" t="s">
        <v>33</v>
      </c>
      <c r="I629" t="s">
        <v>70</v>
      </c>
      <c r="J629" t="s">
        <v>104</v>
      </c>
      <c r="K629" t="s">
        <v>71</v>
      </c>
      <c r="L629" t="s">
        <v>37</v>
      </c>
      <c r="M629" t="s">
        <v>38</v>
      </c>
      <c r="N629" t="s">
        <v>72</v>
      </c>
      <c r="O629" t="s">
        <v>72</v>
      </c>
      <c r="P629" t="s">
        <v>72</v>
      </c>
      <c r="Q629">
        <v>0</v>
      </c>
      <c r="R629">
        <v>0</v>
      </c>
      <c r="S629">
        <v>0</v>
      </c>
      <c r="T629" t="s">
        <v>41</v>
      </c>
      <c r="U629" t="s">
        <v>33</v>
      </c>
      <c r="V629" s="1">
        <v>42032.832638888889</v>
      </c>
      <c r="W629" s="1">
        <v>43629.895138888889</v>
      </c>
      <c r="X629" t="s">
        <v>117</v>
      </c>
      <c r="Y629" t="s">
        <v>74</v>
      </c>
      <c r="Z629" t="s">
        <v>60</v>
      </c>
      <c r="AA629" t="s">
        <v>45</v>
      </c>
      <c r="AB629" t="s">
        <v>123</v>
      </c>
    </row>
    <row r="630" spans="1:28" hidden="1" x14ac:dyDescent="0.35">
      <c r="A630" t="s">
        <v>1777</v>
      </c>
      <c r="B630" t="s">
        <v>214</v>
      </c>
      <c r="C630" t="s">
        <v>1778</v>
      </c>
      <c r="D630">
        <v>2</v>
      </c>
      <c r="E630" t="s">
        <v>1779</v>
      </c>
      <c r="F630" t="s">
        <v>220</v>
      </c>
      <c r="G630" t="s">
        <v>33</v>
      </c>
      <c r="H630" t="s">
        <v>33</v>
      </c>
      <c r="I630" t="s">
        <v>70</v>
      </c>
      <c r="J630" t="s">
        <v>104</v>
      </c>
      <c r="K630" t="s">
        <v>221</v>
      </c>
      <c r="L630" t="s">
        <v>37</v>
      </c>
      <c r="M630" t="s">
        <v>38</v>
      </c>
      <c r="N630" t="s">
        <v>39</v>
      </c>
      <c r="O630" t="s">
        <v>39</v>
      </c>
      <c r="P630" t="s">
        <v>39</v>
      </c>
      <c r="Q630">
        <v>0</v>
      </c>
      <c r="R630">
        <v>0</v>
      </c>
      <c r="S630">
        <v>0</v>
      </c>
      <c r="T630" t="s">
        <v>41</v>
      </c>
      <c r="U630" t="s">
        <v>33</v>
      </c>
      <c r="V630" s="1">
        <v>42036.665972222225</v>
      </c>
      <c r="W630" s="1">
        <v>42735.124305555553</v>
      </c>
      <c r="X630" t="s">
        <v>105</v>
      </c>
      <c r="Y630" t="s">
        <v>60</v>
      </c>
      <c r="Z630" t="s">
        <v>60</v>
      </c>
      <c r="AA630" t="s">
        <v>45</v>
      </c>
      <c r="AB630" t="s">
        <v>33</v>
      </c>
    </row>
    <row r="631" spans="1:28" hidden="1" x14ac:dyDescent="0.35">
      <c r="A631" t="s">
        <v>1780</v>
      </c>
      <c r="B631" t="s">
        <v>197</v>
      </c>
      <c r="C631" t="s">
        <v>1781</v>
      </c>
      <c r="D631">
        <v>2</v>
      </c>
      <c r="E631" t="s">
        <v>1782</v>
      </c>
      <c r="F631" t="s">
        <v>238</v>
      </c>
      <c r="G631" t="s">
        <v>33</v>
      </c>
      <c r="H631" t="s">
        <v>33</v>
      </c>
      <c r="I631" t="s">
        <v>34</v>
      </c>
      <c r="J631" t="s">
        <v>112</v>
      </c>
      <c r="K631" t="s">
        <v>239</v>
      </c>
      <c r="L631" t="s">
        <v>37</v>
      </c>
      <c r="M631" t="s">
        <v>34</v>
      </c>
      <c r="N631" t="s">
        <v>39</v>
      </c>
      <c r="O631" t="s">
        <v>39</v>
      </c>
      <c r="P631" t="s">
        <v>39</v>
      </c>
      <c r="Q631">
        <v>0</v>
      </c>
      <c r="R631">
        <v>0</v>
      </c>
      <c r="S631">
        <v>0</v>
      </c>
      <c r="T631" t="s">
        <v>41</v>
      </c>
      <c r="U631" t="s">
        <v>33</v>
      </c>
      <c r="V631" s="1">
        <v>42037.665972222225</v>
      </c>
      <c r="W631" s="1">
        <v>42039.22152777778</v>
      </c>
      <c r="X631" t="s">
        <v>200</v>
      </c>
      <c r="Y631" t="s">
        <v>88</v>
      </c>
      <c r="Z631" t="s">
        <v>88</v>
      </c>
      <c r="AA631" t="s">
        <v>45</v>
      </c>
      <c r="AB631" t="s">
        <v>118</v>
      </c>
    </row>
    <row r="632" spans="1:28" hidden="1" x14ac:dyDescent="0.35">
      <c r="A632" t="s">
        <v>1783</v>
      </c>
      <c r="B632" t="s">
        <v>197</v>
      </c>
      <c r="C632" t="s">
        <v>1784</v>
      </c>
      <c r="D632">
        <v>2</v>
      </c>
      <c r="E632" t="s">
        <v>1785</v>
      </c>
      <c r="F632" t="s">
        <v>69</v>
      </c>
      <c r="G632" t="s">
        <v>33</v>
      </c>
      <c r="H632" t="s">
        <v>33</v>
      </c>
      <c r="I632" t="s">
        <v>70</v>
      </c>
      <c r="J632" t="s">
        <v>47</v>
      </c>
      <c r="K632" t="s">
        <v>71</v>
      </c>
      <c r="L632" t="s">
        <v>37</v>
      </c>
      <c r="M632" t="s">
        <v>38</v>
      </c>
      <c r="N632" t="s">
        <v>72</v>
      </c>
      <c r="O632" t="s">
        <v>72</v>
      </c>
      <c r="P632" t="s">
        <v>72</v>
      </c>
      <c r="Q632">
        <v>0</v>
      </c>
      <c r="R632">
        <v>0</v>
      </c>
      <c r="S632">
        <v>0</v>
      </c>
      <c r="T632" t="s">
        <v>41</v>
      </c>
      <c r="U632" t="s">
        <v>33</v>
      </c>
      <c r="V632" s="1">
        <v>42037.665972222225</v>
      </c>
      <c r="W632" s="1">
        <v>42039.227083333331</v>
      </c>
      <c r="X632" t="s">
        <v>200</v>
      </c>
      <c r="Y632" t="s">
        <v>88</v>
      </c>
      <c r="Z632" t="s">
        <v>88</v>
      </c>
      <c r="AA632" t="s">
        <v>45</v>
      </c>
      <c r="AB632" t="s">
        <v>118</v>
      </c>
    </row>
    <row r="633" spans="1:28" hidden="1" x14ac:dyDescent="0.35">
      <c r="A633" t="s">
        <v>1783</v>
      </c>
      <c r="B633" t="s">
        <v>214</v>
      </c>
      <c r="C633" t="s">
        <v>1786</v>
      </c>
      <c r="D633">
        <v>2</v>
      </c>
      <c r="E633" t="s">
        <v>1787</v>
      </c>
      <c r="F633" t="s">
        <v>69</v>
      </c>
      <c r="G633" t="s">
        <v>33</v>
      </c>
      <c r="H633" t="s">
        <v>33</v>
      </c>
      <c r="I633" t="s">
        <v>70</v>
      </c>
      <c r="J633" t="s">
        <v>104</v>
      </c>
      <c r="K633" t="s">
        <v>71</v>
      </c>
      <c r="L633" t="s">
        <v>37</v>
      </c>
      <c r="M633" t="s">
        <v>38</v>
      </c>
      <c r="N633" t="s">
        <v>72</v>
      </c>
      <c r="O633" t="s">
        <v>72</v>
      </c>
      <c r="P633" t="s">
        <v>72</v>
      </c>
      <c r="Q633">
        <v>0</v>
      </c>
      <c r="R633">
        <v>0</v>
      </c>
      <c r="S633">
        <v>0</v>
      </c>
      <c r="T633" t="s">
        <v>41</v>
      </c>
      <c r="U633" t="s">
        <v>33</v>
      </c>
      <c r="V633" s="1">
        <v>42037.665972222225</v>
      </c>
      <c r="W633" s="1">
        <v>42039.227083333331</v>
      </c>
      <c r="X633" t="s">
        <v>105</v>
      </c>
      <c r="Y633" t="s">
        <v>60</v>
      </c>
      <c r="Z633" t="s">
        <v>60</v>
      </c>
      <c r="AA633" t="s">
        <v>45</v>
      </c>
      <c r="AB633" t="s">
        <v>118</v>
      </c>
    </row>
    <row r="634" spans="1:28" hidden="1" x14ac:dyDescent="0.35">
      <c r="A634" t="s">
        <v>1783</v>
      </c>
      <c r="B634" t="s">
        <v>1788</v>
      </c>
      <c r="C634" t="s">
        <v>1789</v>
      </c>
      <c r="D634">
        <v>2</v>
      </c>
      <c r="E634" t="s">
        <v>1790</v>
      </c>
      <c r="F634" t="s">
        <v>32</v>
      </c>
      <c r="G634" t="s">
        <v>33</v>
      </c>
      <c r="H634" t="s">
        <v>33</v>
      </c>
      <c r="I634" t="s">
        <v>34</v>
      </c>
      <c r="J634" t="s">
        <v>147</v>
      </c>
      <c r="K634" t="s">
        <v>150</v>
      </c>
      <c r="L634" t="s">
        <v>37</v>
      </c>
      <c r="M634" t="s">
        <v>38</v>
      </c>
      <c r="N634" t="s">
        <v>40</v>
      </c>
      <c r="O634" t="s">
        <v>40</v>
      </c>
      <c r="P634" t="s">
        <v>39</v>
      </c>
      <c r="Q634">
        <v>0</v>
      </c>
      <c r="R634">
        <v>0</v>
      </c>
      <c r="S634">
        <v>0</v>
      </c>
      <c r="T634" t="s">
        <v>41</v>
      </c>
      <c r="U634" t="s">
        <v>33</v>
      </c>
      <c r="V634" s="1">
        <v>42037.665972222225</v>
      </c>
      <c r="W634" s="1">
        <v>42039.22152777778</v>
      </c>
      <c r="X634" t="s">
        <v>151</v>
      </c>
      <c r="Y634" t="s">
        <v>152</v>
      </c>
      <c r="Z634" t="s">
        <v>152</v>
      </c>
      <c r="AA634" t="s">
        <v>45</v>
      </c>
      <c r="AB634" t="s">
        <v>118</v>
      </c>
    </row>
    <row r="635" spans="1:28" hidden="1" x14ac:dyDescent="0.35">
      <c r="A635" t="s">
        <v>1791</v>
      </c>
      <c r="B635" t="s">
        <v>112</v>
      </c>
      <c r="C635" t="s">
        <v>1792</v>
      </c>
      <c r="D635">
        <v>2</v>
      </c>
      <c r="E635" t="s">
        <v>1793</v>
      </c>
      <c r="F635" t="s">
        <v>32</v>
      </c>
      <c r="G635" t="s">
        <v>33</v>
      </c>
      <c r="H635" t="s">
        <v>33</v>
      </c>
      <c r="I635" t="s">
        <v>34</v>
      </c>
      <c r="J635" t="s">
        <v>104</v>
      </c>
      <c r="K635" t="s">
        <v>36</v>
      </c>
      <c r="L635" t="s">
        <v>37</v>
      </c>
      <c r="M635" t="s">
        <v>38</v>
      </c>
      <c r="N635" t="s">
        <v>39</v>
      </c>
      <c r="O635" t="s">
        <v>40</v>
      </c>
      <c r="P635" t="s">
        <v>40</v>
      </c>
      <c r="Q635">
        <v>0</v>
      </c>
      <c r="R635">
        <v>0</v>
      </c>
      <c r="S635">
        <v>0</v>
      </c>
      <c r="T635" t="s">
        <v>41</v>
      </c>
      <c r="U635" t="s">
        <v>33</v>
      </c>
      <c r="V635" s="1">
        <v>42042.665972222225</v>
      </c>
      <c r="W635" s="1">
        <v>42044.80972222222</v>
      </c>
      <c r="X635" t="s">
        <v>117</v>
      </c>
      <c r="Y635" t="s">
        <v>74</v>
      </c>
      <c r="Z635" t="s">
        <v>252</v>
      </c>
      <c r="AA635" t="s">
        <v>45</v>
      </c>
      <c r="AB635" t="s">
        <v>33</v>
      </c>
    </row>
    <row r="636" spans="1:28" hidden="1" x14ac:dyDescent="0.35">
      <c r="A636" t="s">
        <v>1794</v>
      </c>
      <c r="B636" t="s">
        <v>101</v>
      </c>
      <c r="C636" t="s">
        <v>1795</v>
      </c>
      <c r="D636">
        <v>2</v>
      </c>
      <c r="E636" t="s">
        <v>1796</v>
      </c>
      <c r="F636" t="s">
        <v>69</v>
      </c>
      <c r="G636" t="s">
        <v>33</v>
      </c>
      <c r="H636" t="s">
        <v>33</v>
      </c>
      <c r="I636" t="s">
        <v>70</v>
      </c>
      <c r="J636" t="s">
        <v>104</v>
      </c>
      <c r="K636" t="s">
        <v>71</v>
      </c>
      <c r="L636" t="s">
        <v>37</v>
      </c>
      <c r="M636" t="s">
        <v>38</v>
      </c>
      <c r="N636" t="s">
        <v>72</v>
      </c>
      <c r="O636" t="s">
        <v>72</v>
      </c>
      <c r="P636" t="s">
        <v>72</v>
      </c>
      <c r="Q636">
        <v>0</v>
      </c>
      <c r="R636">
        <v>0</v>
      </c>
      <c r="S636">
        <v>0</v>
      </c>
      <c r="T636" t="s">
        <v>41</v>
      </c>
      <c r="U636" t="s">
        <v>33</v>
      </c>
      <c r="V636" s="1">
        <v>42048.124305555553</v>
      </c>
      <c r="W636" s="1">
        <v>42048.972222222219</v>
      </c>
      <c r="X636" t="s">
        <v>105</v>
      </c>
      <c r="Y636" t="s">
        <v>60</v>
      </c>
      <c r="Z636" t="s">
        <v>60</v>
      </c>
      <c r="AA636" t="s">
        <v>45</v>
      </c>
      <c r="AB636" t="s">
        <v>106</v>
      </c>
    </row>
    <row r="637" spans="1:28" hidden="1" x14ac:dyDescent="0.35">
      <c r="A637" t="s">
        <v>1797</v>
      </c>
      <c r="B637" t="s">
        <v>66</v>
      </c>
      <c r="C637" t="s">
        <v>1798</v>
      </c>
      <c r="D637">
        <v>2</v>
      </c>
      <c r="E637" t="s">
        <v>1799</v>
      </c>
      <c r="F637" t="s">
        <v>69</v>
      </c>
      <c r="G637" t="s">
        <v>33</v>
      </c>
      <c r="H637" t="s">
        <v>33</v>
      </c>
      <c r="I637" t="s">
        <v>70</v>
      </c>
      <c r="J637" t="s">
        <v>66</v>
      </c>
      <c r="K637" t="s">
        <v>71</v>
      </c>
      <c r="L637" t="s">
        <v>37</v>
      </c>
      <c r="M637" t="s">
        <v>38</v>
      </c>
      <c r="N637" t="s">
        <v>72</v>
      </c>
      <c r="O637" t="s">
        <v>72</v>
      </c>
      <c r="P637" t="s">
        <v>72</v>
      </c>
      <c r="Q637">
        <v>0</v>
      </c>
      <c r="R637">
        <v>0</v>
      </c>
      <c r="S637">
        <v>0</v>
      </c>
      <c r="T637" t="s">
        <v>41</v>
      </c>
      <c r="U637" t="s">
        <v>33</v>
      </c>
      <c r="V637" s="1">
        <v>42051.665972222225</v>
      </c>
      <c r="W637" s="1">
        <v>42981.061805555553</v>
      </c>
      <c r="X637" t="s">
        <v>73</v>
      </c>
      <c r="Y637" t="s">
        <v>74</v>
      </c>
      <c r="Z637" t="s">
        <v>44</v>
      </c>
      <c r="AA637" t="s">
        <v>45</v>
      </c>
      <c r="AB637" t="s">
        <v>33</v>
      </c>
    </row>
    <row r="638" spans="1:28" hidden="1" x14ac:dyDescent="0.35">
      <c r="A638" t="s">
        <v>1800</v>
      </c>
      <c r="B638" t="s">
        <v>1245</v>
      </c>
      <c r="C638" t="s">
        <v>1801</v>
      </c>
      <c r="D638">
        <v>2</v>
      </c>
      <c r="E638" t="s">
        <v>1802</v>
      </c>
      <c r="F638" t="s">
        <v>685</v>
      </c>
      <c r="G638" t="s">
        <v>33</v>
      </c>
      <c r="H638" t="s">
        <v>33</v>
      </c>
      <c r="I638" t="s">
        <v>38</v>
      </c>
      <c r="J638" t="s">
        <v>75</v>
      </c>
      <c r="K638" t="s">
        <v>686</v>
      </c>
      <c r="L638" t="s">
        <v>86</v>
      </c>
      <c r="M638" t="s">
        <v>38</v>
      </c>
      <c r="N638" t="s">
        <v>40</v>
      </c>
      <c r="O638" t="s">
        <v>40</v>
      </c>
      <c r="P638" t="s">
        <v>39</v>
      </c>
      <c r="Q638">
        <v>0</v>
      </c>
      <c r="R638">
        <v>0</v>
      </c>
      <c r="S638">
        <v>0</v>
      </c>
      <c r="T638" t="s">
        <v>41</v>
      </c>
      <c r="U638" t="s">
        <v>33</v>
      </c>
      <c r="V638" s="1">
        <v>42053.124305555553</v>
      </c>
      <c r="W638" s="1">
        <v>42053.774305555555</v>
      </c>
      <c r="X638" t="s">
        <v>33</v>
      </c>
      <c r="Y638" t="s">
        <v>78</v>
      </c>
      <c r="Z638" t="s">
        <v>78</v>
      </c>
      <c r="AA638" t="s">
        <v>45</v>
      </c>
      <c r="AB638" t="s">
        <v>90</v>
      </c>
    </row>
    <row r="639" spans="1:28" hidden="1" x14ac:dyDescent="0.35">
      <c r="A639" t="s">
        <v>1800</v>
      </c>
      <c r="B639" t="s">
        <v>47</v>
      </c>
      <c r="C639" t="s">
        <v>1803</v>
      </c>
      <c r="D639">
        <v>2</v>
      </c>
      <c r="E639" t="s">
        <v>1804</v>
      </c>
      <c r="F639" t="s">
        <v>591</v>
      </c>
      <c r="G639" t="s">
        <v>33</v>
      </c>
      <c r="H639" t="s">
        <v>33</v>
      </c>
      <c r="I639" t="s">
        <v>34</v>
      </c>
      <c r="J639" t="s">
        <v>47</v>
      </c>
      <c r="K639" t="s">
        <v>592</v>
      </c>
      <c r="L639" t="s">
        <v>86</v>
      </c>
      <c r="M639" t="s">
        <v>34</v>
      </c>
      <c r="N639" t="s">
        <v>39</v>
      </c>
      <c r="O639" t="s">
        <v>39</v>
      </c>
      <c r="P639" t="s">
        <v>39</v>
      </c>
      <c r="Q639">
        <v>0</v>
      </c>
      <c r="R639">
        <v>0</v>
      </c>
      <c r="S639">
        <v>0</v>
      </c>
      <c r="T639" t="s">
        <v>41</v>
      </c>
      <c r="U639" t="s">
        <v>33</v>
      </c>
      <c r="V639" s="1">
        <v>42053.124305555553</v>
      </c>
      <c r="W639" s="1">
        <v>42053.775694444441</v>
      </c>
      <c r="X639" t="s">
        <v>33</v>
      </c>
      <c r="Y639" t="s">
        <v>52</v>
      </c>
      <c r="Z639" t="s">
        <v>52</v>
      </c>
      <c r="AA639" t="s">
        <v>45</v>
      </c>
      <c r="AB639" t="s">
        <v>90</v>
      </c>
    </row>
    <row r="640" spans="1:28" hidden="1" x14ac:dyDescent="0.35">
      <c r="A640" t="s">
        <v>1521</v>
      </c>
      <c r="B640" t="s">
        <v>565</v>
      </c>
      <c r="C640" t="s">
        <v>1805</v>
      </c>
      <c r="D640">
        <v>2</v>
      </c>
      <c r="E640" t="s">
        <v>1806</v>
      </c>
      <c r="F640" t="s">
        <v>32</v>
      </c>
      <c r="G640" t="s">
        <v>33</v>
      </c>
      <c r="H640" t="s">
        <v>33</v>
      </c>
      <c r="I640" t="s">
        <v>34</v>
      </c>
      <c r="J640" t="s">
        <v>75</v>
      </c>
      <c r="K640" t="s">
        <v>150</v>
      </c>
      <c r="L640" t="s">
        <v>37</v>
      </c>
      <c r="M640" t="s">
        <v>38</v>
      </c>
      <c r="N640" t="s">
        <v>40</v>
      </c>
      <c r="O640" t="s">
        <v>40</v>
      </c>
      <c r="P640" t="s">
        <v>39</v>
      </c>
      <c r="Q640">
        <v>0</v>
      </c>
      <c r="R640">
        <v>0</v>
      </c>
      <c r="S640">
        <v>0</v>
      </c>
      <c r="T640" t="s">
        <v>41</v>
      </c>
      <c r="U640" t="s">
        <v>33</v>
      </c>
      <c r="V640" s="1">
        <v>42053.124305555553</v>
      </c>
      <c r="W640" s="1">
        <v>42704.124305555553</v>
      </c>
      <c r="X640" t="s">
        <v>151</v>
      </c>
      <c r="Y640" t="s">
        <v>152</v>
      </c>
      <c r="Z640" t="s">
        <v>152</v>
      </c>
      <c r="AA640" t="s">
        <v>45</v>
      </c>
      <c r="AB640" t="s">
        <v>90</v>
      </c>
    </row>
    <row r="641" spans="1:28" hidden="1" x14ac:dyDescent="0.35">
      <c r="A641" t="s">
        <v>1807</v>
      </c>
      <c r="B641" t="s">
        <v>565</v>
      </c>
      <c r="C641" t="s">
        <v>1805</v>
      </c>
      <c r="D641">
        <v>2</v>
      </c>
      <c r="E641" t="s">
        <v>1806</v>
      </c>
      <c r="F641" t="s">
        <v>32</v>
      </c>
      <c r="G641" t="s">
        <v>33</v>
      </c>
      <c r="H641" t="s">
        <v>33</v>
      </c>
      <c r="I641" t="s">
        <v>34</v>
      </c>
      <c r="J641" t="s">
        <v>75</v>
      </c>
      <c r="K641" t="s">
        <v>150</v>
      </c>
      <c r="L641" t="s">
        <v>37</v>
      </c>
      <c r="M641" t="s">
        <v>38</v>
      </c>
      <c r="N641" t="s">
        <v>40</v>
      </c>
      <c r="O641" t="s">
        <v>40</v>
      </c>
      <c r="P641" t="s">
        <v>39</v>
      </c>
      <c r="Q641">
        <v>0</v>
      </c>
      <c r="R641">
        <v>0</v>
      </c>
      <c r="S641">
        <v>0</v>
      </c>
      <c r="T641" t="s">
        <v>41</v>
      </c>
      <c r="U641" t="s">
        <v>33</v>
      </c>
      <c r="V641" s="1">
        <v>42053.124305555553</v>
      </c>
      <c r="W641" s="1">
        <v>42704.124305555553</v>
      </c>
      <c r="X641" t="s">
        <v>151</v>
      </c>
      <c r="Y641" t="s">
        <v>152</v>
      </c>
      <c r="Z641" t="s">
        <v>152</v>
      </c>
      <c r="AA641" t="s">
        <v>45</v>
      </c>
      <c r="AB641" t="s">
        <v>90</v>
      </c>
    </row>
    <row r="642" spans="1:28" hidden="1" x14ac:dyDescent="0.35">
      <c r="A642" t="s">
        <v>1808</v>
      </c>
      <c r="B642" t="s">
        <v>549</v>
      </c>
      <c r="C642" t="s">
        <v>1809</v>
      </c>
      <c r="D642">
        <v>2</v>
      </c>
      <c r="E642" t="s">
        <v>1810</v>
      </c>
      <c r="F642" t="s">
        <v>69</v>
      </c>
      <c r="G642" t="s">
        <v>33</v>
      </c>
      <c r="H642" t="s">
        <v>33</v>
      </c>
      <c r="I642" t="s">
        <v>70</v>
      </c>
      <c r="J642" t="s">
        <v>549</v>
      </c>
      <c r="K642" t="s">
        <v>71</v>
      </c>
      <c r="L642" t="s">
        <v>37</v>
      </c>
      <c r="M642" t="s">
        <v>38</v>
      </c>
      <c r="N642" t="s">
        <v>72</v>
      </c>
      <c r="O642" t="s">
        <v>72</v>
      </c>
      <c r="P642" t="s">
        <v>72</v>
      </c>
      <c r="Q642">
        <v>0</v>
      </c>
      <c r="R642">
        <v>0</v>
      </c>
      <c r="S642">
        <v>0</v>
      </c>
      <c r="T642" t="s">
        <v>41</v>
      </c>
      <c r="U642" t="s">
        <v>33</v>
      </c>
      <c r="V642" s="1">
        <v>42062.124305555553</v>
      </c>
      <c r="W642" s="1">
        <v>42062.736805555556</v>
      </c>
      <c r="X642" t="s">
        <v>175</v>
      </c>
      <c r="Y642" t="s">
        <v>74</v>
      </c>
      <c r="Z642" t="s">
        <v>64</v>
      </c>
      <c r="AA642" t="s">
        <v>45</v>
      </c>
      <c r="AB642" t="s">
        <v>33</v>
      </c>
    </row>
    <row r="643" spans="1:28" hidden="1" x14ac:dyDescent="0.35">
      <c r="A643" t="s">
        <v>1811</v>
      </c>
      <c r="B643" t="s">
        <v>29</v>
      </c>
      <c r="C643" t="s">
        <v>1812</v>
      </c>
      <c r="D643">
        <v>2</v>
      </c>
      <c r="E643" t="s">
        <v>1813</v>
      </c>
      <c r="F643" t="s">
        <v>301</v>
      </c>
      <c r="G643" t="s">
        <v>33</v>
      </c>
      <c r="H643" t="s">
        <v>33</v>
      </c>
      <c r="I643" t="s">
        <v>70</v>
      </c>
      <c r="J643" t="s">
        <v>112</v>
      </c>
      <c r="K643" t="s">
        <v>455</v>
      </c>
      <c r="L643" t="s">
        <v>37</v>
      </c>
      <c r="M643" t="s">
        <v>38</v>
      </c>
      <c r="N643" t="s">
        <v>72</v>
      </c>
      <c r="O643" t="s">
        <v>40</v>
      </c>
      <c r="P643" t="s">
        <v>40</v>
      </c>
      <c r="Q643">
        <v>0</v>
      </c>
      <c r="R643">
        <v>0</v>
      </c>
      <c r="S643">
        <v>0</v>
      </c>
      <c r="T643" t="s">
        <v>41</v>
      </c>
      <c r="U643" t="s">
        <v>33</v>
      </c>
      <c r="V643" s="1">
        <v>42070.124305555553</v>
      </c>
      <c r="W643" s="1">
        <v>42072.631249999999</v>
      </c>
      <c r="X643" t="s">
        <v>42</v>
      </c>
      <c r="Y643" t="s">
        <v>43</v>
      </c>
      <c r="Z643" t="s">
        <v>252</v>
      </c>
      <c r="AA643" t="s">
        <v>45</v>
      </c>
      <c r="AB643" t="s">
        <v>209</v>
      </c>
    </row>
    <row r="644" spans="1:28" hidden="1" x14ac:dyDescent="0.35">
      <c r="A644" t="s">
        <v>1814</v>
      </c>
      <c r="B644" t="s">
        <v>584</v>
      </c>
      <c r="C644" t="s">
        <v>1815</v>
      </c>
      <c r="D644">
        <v>2</v>
      </c>
      <c r="E644" t="s">
        <v>1816</v>
      </c>
      <c r="F644" t="s">
        <v>301</v>
      </c>
      <c r="G644" t="s">
        <v>33</v>
      </c>
      <c r="H644" t="s">
        <v>33</v>
      </c>
      <c r="I644" t="s">
        <v>70</v>
      </c>
      <c r="J644" t="s">
        <v>112</v>
      </c>
      <c r="K644" t="s">
        <v>455</v>
      </c>
      <c r="L644" t="s">
        <v>37</v>
      </c>
      <c r="M644" t="s">
        <v>38</v>
      </c>
      <c r="N644" t="s">
        <v>72</v>
      </c>
      <c r="O644" t="s">
        <v>40</v>
      </c>
      <c r="P644" t="s">
        <v>40</v>
      </c>
      <c r="Q644">
        <v>0</v>
      </c>
      <c r="R644">
        <v>0</v>
      </c>
      <c r="S644">
        <v>0</v>
      </c>
      <c r="T644" t="s">
        <v>41</v>
      </c>
      <c r="U644" t="s">
        <v>33</v>
      </c>
      <c r="V644" s="1">
        <v>42070.124305555553</v>
      </c>
      <c r="W644" s="1">
        <v>43253.061805555553</v>
      </c>
      <c r="X644" t="s">
        <v>587</v>
      </c>
      <c r="Y644" t="s">
        <v>43</v>
      </c>
      <c r="Z644" t="s">
        <v>252</v>
      </c>
      <c r="AA644" t="s">
        <v>45</v>
      </c>
      <c r="AB644" t="s">
        <v>209</v>
      </c>
    </row>
    <row r="645" spans="1:28" hidden="1" x14ac:dyDescent="0.35">
      <c r="A645" t="s">
        <v>1817</v>
      </c>
      <c r="B645" t="s">
        <v>1818</v>
      </c>
      <c r="C645" t="s">
        <v>1819</v>
      </c>
      <c r="D645">
        <v>2</v>
      </c>
      <c r="E645" t="s">
        <v>1820</v>
      </c>
      <c r="F645" t="s">
        <v>685</v>
      </c>
      <c r="G645" t="s">
        <v>33</v>
      </c>
      <c r="H645" t="s">
        <v>33</v>
      </c>
      <c r="I645" t="s">
        <v>38</v>
      </c>
      <c r="J645" t="s">
        <v>47</v>
      </c>
      <c r="K645" t="s">
        <v>1821</v>
      </c>
      <c r="L645" t="s">
        <v>86</v>
      </c>
      <c r="M645" t="s">
        <v>38</v>
      </c>
      <c r="N645" t="s">
        <v>40</v>
      </c>
      <c r="O645" t="s">
        <v>39</v>
      </c>
      <c r="P645" t="s">
        <v>40</v>
      </c>
      <c r="Q645">
        <v>0</v>
      </c>
      <c r="R645">
        <v>0</v>
      </c>
      <c r="S645">
        <v>0</v>
      </c>
      <c r="T645" t="s">
        <v>41</v>
      </c>
      <c r="U645" t="s">
        <v>33</v>
      </c>
      <c r="V645" s="1">
        <v>42070.124305555553</v>
      </c>
      <c r="W645" s="1">
        <v>42072.664583333331</v>
      </c>
      <c r="X645" t="s">
        <v>200</v>
      </c>
      <c r="Y645" t="s">
        <v>88</v>
      </c>
      <c r="Z645" t="s">
        <v>88</v>
      </c>
      <c r="AA645" t="s">
        <v>45</v>
      </c>
      <c r="AB645" t="s">
        <v>702</v>
      </c>
    </row>
    <row r="646" spans="1:28" hidden="1" x14ac:dyDescent="0.35">
      <c r="A646" t="s">
        <v>1822</v>
      </c>
      <c r="B646" t="s">
        <v>474</v>
      </c>
      <c r="C646" t="s">
        <v>1823</v>
      </c>
      <c r="D646">
        <v>2</v>
      </c>
      <c r="E646" t="s">
        <v>1824</v>
      </c>
      <c r="F646" t="s">
        <v>83</v>
      </c>
      <c r="G646" t="s">
        <v>33</v>
      </c>
      <c r="H646" t="s">
        <v>33</v>
      </c>
      <c r="I646" t="s">
        <v>34</v>
      </c>
      <c r="J646" t="s">
        <v>35</v>
      </c>
      <c r="K646" t="s">
        <v>85</v>
      </c>
      <c r="L646" t="s">
        <v>86</v>
      </c>
      <c r="M646" t="s">
        <v>34</v>
      </c>
      <c r="N646" t="s">
        <v>72</v>
      </c>
      <c r="O646" t="s">
        <v>72</v>
      </c>
      <c r="P646" t="s">
        <v>72</v>
      </c>
      <c r="Q646">
        <v>0</v>
      </c>
      <c r="R646">
        <v>0</v>
      </c>
      <c r="S646">
        <v>0</v>
      </c>
      <c r="T646" t="s">
        <v>87</v>
      </c>
      <c r="U646" t="s">
        <v>33</v>
      </c>
      <c r="V646" s="1">
        <v>42070.124305555553</v>
      </c>
      <c r="W646" s="1">
        <v>42606.829861111109</v>
      </c>
      <c r="X646" t="s">
        <v>33</v>
      </c>
      <c r="Y646" t="s">
        <v>74</v>
      </c>
      <c r="Z646" t="s">
        <v>88</v>
      </c>
      <c r="AA646" t="s">
        <v>45</v>
      </c>
      <c r="AB646" t="s">
        <v>90</v>
      </c>
    </row>
    <row r="647" spans="1:28" hidden="1" x14ac:dyDescent="0.35">
      <c r="A647" t="s">
        <v>1817</v>
      </c>
      <c r="B647" t="s">
        <v>478</v>
      </c>
      <c r="C647" t="s">
        <v>1825</v>
      </c>
      <c r="D647">
        <v>2</v>
      </c>
      <c r="E647" t="s">
        <v>1826</v>
      </c>
      <c r="F647" t="s">
        <v>115</v>
      </c>
      <c r="G647" t="s">
        <v>33</v>
      </c>
      <c r="H647" t="s">
        <v>33</v>
      </c>
      <c r="I647" t="s">
        <v>34</v>
      </c>
      <c r="J647" t="s">
        <v>147</v>
      </c>
      <c r="K647" t="s">
        <v>116</v>
      </c>
      <c r="L647" t="s">
        <v>37</v>
      </c>
      <c r="M647" t="s">
        <v>34</v>
      </c>
      <c r="N647" t="s">
        <v>40</v>
      </c>
      <c r="O647" t="s">
        <v>40</v>
      </c>
      <c r="P647" t="s">
        <v>39</v>
      </c>
      <c r="Q647">
        <v>0</v>
      </c>
      <c r="R647">
        <v>0</v>
      </c>
      <c r="S647">
        <v>0</v>
      </c>
      <c r="T647" t="s">
        <v>41</v>
      </c>
      <c r="U647" t="s">
        <v>33</v>
      </c>
      <c r="V647" s="1">
        <v>42070.124305555553</v>
      </c>
      <c r="W647" s="1">
        <v>42200.629861111112</v>
      </c>
      <c r="X647" t="s">
        <v>151</v>
      </c>
      <c r="Y647" t="s">
        <v>152</v>
      </c>
      <c r="Z647" t="s">
        <v>152</v>
      </c>
      <c r="AA647" t="s">
        <v>45</v>
      </c>
      <c r="AB647" t="s">
        <v>702</v>
      </c>
    </row>
    <row r="648" spans="1:28" hidden="1" x14ac:dyDescent="0.35">
      <c r="A648" t="s">
        <v>1817</v>
      </c>
      <c r="B648" t="s">
        <v>478</v>
      </c>
      <c r="C648" t="s">
        <v>1827</v>
      </c>
      <c r="D648">
        <v>2</v>
      </c>
      <c r="E648" t="s">
        <v>1828</v>
      </c>
      <c r="F648" t="s">
        <v>246</v>
      </c>
      <c r="G648" t="s">
        <v>33</v>
      </c>
      <c r="H648" t="s">
        <v>33</v>
      </c>
      <c r="I648" t="s">
        <v>34</v>
      </c>
      <c r="J648" t="s">
        <v>75</v>
      </c>
      <c r="K648" t="s">
        <v>247</v>
      </c>
      <c r="L648" t="s">
        <v>37</v>
      </c>
      <c r="M648" t="s">
        <v>34</v>
      </c>
      <c r="N648" t="s">
        <v>40</v>
      </c>
      <c r="O648" t="s">
        <v>39</v>
      </c>
      <c r="P648" t="s">
        <v>39</v>
      </c>
      <c r="Q648">
        <v>0</v>
      </c>
      <c r="R648">
        <v>0</v>
      </c>
      <c r="S648">
        <v>0</v>
      </c>
      <c r="T648" t="s">
        <v>41</v>
      </c>
      <c r="U648" t="s">
        <v>33</v>
      </c>
      <c r="V648" s="1">
        <v>42070.124305555553</v>
      </c>
      <c r="W648" s="1">
        <v>42072.640972222223</v>
      </c>
      <c r="X648" t="s">
        <v>151</v>
      </c>
      <c r="Y648" t="s">
        <v>152</v>
      </c>
      <c r="Z648" t="s">
        <v>152</v>
      </c>
      <c r="AA648" t="s">
        <v>45</v>
      </c>
      <c r="AB648" t="s">
        <v>702</v>
      </c>
    </row>
    <row r="649" spans="1:28" hidden="1" x14ac:dyDescent="0.35">
      <c r="A649" t="s">
        <v>1817</v>
      </c>
      <c r="B649" t="s">
        <v>1829</v>
      </c>
      <c r="C649" t="s">
        <v>1830</v>
      </c>
      <c r="D649">
        <v>2</v>
      </c>
      <c r="E649" t="s">
        <v>1831</v>
      </c>
      <c r="F649" t="s">
        <v>238</v>
      </c>
      <c r="G649" t="s">
        <v>33</v>
      </c>
      <c r="H649" t="s">
        <v>33</v>
      </c>
      <c r="I649" t="s">
        <v>34</v>
      </c>
      <c r="J649" t="s">
        <v>66</v>
      </c>
      <c r="K649" t="s">
        <v>239</v>
      </c>
      <c r="L649" t="s">
        <v>37</v>
      </c>
      <c r="M649" t="s">
        <v>34</v>
      </c>
      <c r="N649" t="s">
        <v>39</v>
      </c>
      <c r="O649" t="s">
        <v>39</v>
      </c>
      <c r="P649" t="s">
        <v>39</v>
      </c>
      <c r="Q649">
        <v>0</v>
      </c>
      <c r="R649">
        <v>0</v>
      </c>
      <c r="S649">
        <v>0</v>
      </c>
      <c r="T649" t="s">
        <v>41</v>
      </c>
      <c r="U649" t="s">
        <v>33</v>
      </c>
      <c r="V649" s="1">
        <v>42070.124305555553</v>
      </c>
      <c r="W649" s="1">
        <v>42072.635416666664</v>
      </c>
      <c r="X649" t="s">
        <v>151</v>
      </c>
      <c r="Y649" t="s">
        <v>152</v>
      </c>
      <c r="Z649" t="s">
        <v>152</v>
      </c>
      <c r="AA649" t="s">
        <v>45</v>
      </c>
      <c r="AB649" t="s">
        <v>702</v>
      </c>
    </row>
    <row r="650" spans="1:28" hidden="1" x14ac:dyDescent="0.35">
      <c r="A650" t="s">
        <v>1817</v>
      </c>
      <c r="B650" t="s">
        <v>1788</v>
      </c>
      <c r="C650" t="s">
        <v>1832</v>
      </c>
      <c r="D650">
        <v>2</v>
      </c>
      <c r="E650" t="s">
        <v>1833</v>
      </c>
      <c r="F650" t="s">
        <v>685</v>
      </c>
      <c r="G650" t="s">
        <v>33</v>
      </c>
      <c r="H650" t="s">
        <v>33</v>
      </c>
      <c r="I650" t="s">
        <v>38</v>
      </c>
      <c r="J650" t="s">
        <v>147</v>
      </c>
      <c r="K650" t="s">
        <v>686</v>
      </c>
      <c r="L650" t="s">
        <v>86</v>
      </c>
      <c r="M650" t="s">
        <v>38</v>
      </c>
      <c r="N650" t="s">
        <v>40</v>
      </c>
      <c r="O650" t="s">
        <v>40</v>
      </c>
      <c r="P650" t="s">
        <v>39</v>
      </c>
      <c r="Q650">
        <v>0</v>
      </c>
      <c r="R650">
        <v>0</v>
      </c>
      <c r="S650">
        <v>0</v>
      </c>
      <c r="T650" t="s">
        <v>41</v>
      </c>
      <c r="U650" t="s">
        <v>33</v>
      </c>
      <c r="V650" s="1">
        <v>42070.124305555553</v>
      </c>
      <c r="W650" s="1">
        <v>42072.636805555558</v>
      </c>
      <c r="X650" t="s">
        <v>151</v>
      </c>
      <c r="Y650" t="s">
        <v>152</v>
      </c>
      <c r="Z650" t="s">
        <v>152</v>
      </c>
      <c r="AA650" t="s">
        <v>45</v>
      </c>
      <c r="AB650" t="s">
        <v>702</v>
      </c>
    </row>
    <row r="651" spans="1:28" hidden="1" x14ac:dyDescent="0.35">
      <c r="A651" t="s">
        <v>1123</v>
      </c>
      <c r="B651" t="s">
        <v>1080</v>
      </c>
      <c r="C651" t="s">
        <v>1126</v>
      </c>
      <c r="D651">
        <v>2</v>
      </c>
      <c r="E651" t="s">
        <v>1127</v>
      </c>
      <c r="F651" t="s">
        <v>69</v>
      </c>
      <c r="G651" t="s">
        <v>33</v>
      </c>
      <c r="H651" t="s">
        <v>33</v>
      </c>
      <c r="I651" t="s">
        <v>70</v>
      </c>
      <c r="J651" t="s">
        <v>47</v>
      </c>
      <c r="K651" t="s">
        <v>71</v>
      </c>
      <c r="L651" t="s">
        <v>37</v>
      </c>
      <c r="M651" t="s">
        <v>38</v>
      </c>
      <c r="N651" t="s">
        <v>72</v>
      </c>
      <c r="O651" t="s">
        <v>72</v>
      </c>
      <c r="P651" t="s">
        <v>72</v>
      </c>
      <c r="Q651">
        <v>0</v>
      </c>
      <c r="R651">
        <v>0</v>
      </c>
      <c r="S651">
        <v>0</v>
      </c>
      <c r="T651" t="s">
        <v>41</v>
      </c>
      <c r="U651" t="s">
        <v>33</v>
      </c>
      <c r="V651" s="1">
        <v>41550.461111111108</v>
      </c>
      <c r="W651" s="1">
        <v>41550.754861111112</v>
      </c>
      <c r="X651" t="s">
        <v>33</v>
      </c>
      <c r="Y651" t="s">
        <v>44</v>
      </c>
      <c r="Z651" t="s">
        <v>44</v>
      </c>
      <c r="AA651" t="s">
        <v>1083</v>
      </c>
      <c r="AB651" t="s">
        <v>106</v>
      </c>
    </row>
    <row r="652" spans="1:28" hidden="1" x14ac:dyDescent="0.35">
      <c r="A652" t="s">
        <v>1839</v>
      </c>
      <c r="B652" t="s">
        <v>214</v>
      </c>
      <c r="C652" t="s">
        <v>1840</v>
      </c>
      <c r="D652">
        <v>2</v>
      </c>
      <c r="E652" t="s">
        <v>1841</v>
      </c>
      <c r="F652" t="s">
        <v>83</v>
      </c>
      <c r="G652" t="s">
        <v>33</v>
      </c>
      <c r="H652" t="s">
        <v>33</v>
      </c>
      <c r="I652" t="s">
        <v>34</v>
      </c>
      <c r="J652" t="s">
        <v>104</v>
      </c>
      <c r="K652" t="s">
        <v>85</v>
      </c>
      <c r="L652" t="s">
        <v>86</v>
      </c>
      <c r="M652" t="s">
        <v>34</v>
      </c>
      <c r="N652" t="s">
        <v>72</v>
      </c>
      <c r="O652" t="s">
        <v>72</v>
      </c>
      <c r="P652" t="s">
        <v>72</v>
      </c>
      <c r="Q652">
        <v>0</v>
      </c>
      <c r="R652">
        <v>0</v>
      </c>
      <c r="S652">
        <v>0</v>
      </c>
      <c r="T652" t="s">
        <v>87</v>
      </c>
      <c r="U652" t="s">
        <v>33</v>
      </c>
      <c r="V652" s="1">
        <v>42077.082638888889</v>
      </c>
      <c r="W652" s="1">
        <v>42608.788194444445</v>
      </c>
      <c r="X652" t="s">
        <v>105</v>
      </c>
      <c r="Y652" t="s">
        <v>60</v>
      </c>
      <c r="Z652" t="s">
        <v>60</v>
      </c>
      <c r="AA652" t="s">
        <v>45</v>
      </c>
      <c r="AB652" t="s">
        <v>1842</v>
      </c>
    </row>
    <row r="653" spans="1:28" hidden="1" x14ac:dyDescent="0.35">
      <c r="A653" t="s">
        <v>1843</v>
      </c>
      <c r="B653" t="s">
        <v>369</v>
      </c>
      <c r="C653" t="s">
        <v>1844</v>
      </c>
      <c r="D653">
        <v>2</v>
      </c>
      <c r="E653" t="s">
        <v>1845</v>
      </c>
      <c r="F653" t="s">
        <v>83</v>
      </c>
      <c r="G653" t="s">
        <v>33</v>
      </c>
      <c r="H653" t="s">
        <v>33</v>
      </c>
      <c r="I653" t="s">
        <v>34</v>
      </c>
      <c r="J653" t="s">
        <v>35</v>
      </c>
      <c r="K653" t="s">
        <v>85</v>
      </c>
      <c r="L653" t="s">
        <v>86</v>
      </c>
      <c r="M653" t="s">
        <v>34</v>
      </c>
      <c r="N653" t="s">
        <v>72</v>
      </c>
      <c r="O653" t="s">
        <v>72</v>
      </c>
      <c r="P653" t="s">
        <v>72</v>
      </c>
      <c r="Q653">
        <v>0</v>
      </c>
      <c r="R653">
        <v>0</v>
      </c>
      <c r="S653">
        <v>0</v>
      </c>
      <c r="T653" t="s">
        <v>87</v>
      </c>
      <c r="U653" t="s">
        <v>33</v>
      </c>
      <c r="V653" s="1">
        <v>42077.082638888889</v>
      </c>
      <c r="W653" s="1">
        <v>42222.698611111111</v>
      </c>
      <c r="X653" t="s">
        <v>73</v>
      </c>
      <c r="Y653" t="s">
        <v>74</v>
      </c>
      <c r="Z653" t="s">
        <v>88</v>
      </c>
      <c r="AA653" t="s">
        <v>45</v>
      </c>
      <c r="AB653" t="s">
        <v>33</v>
      </c>
    </row>
    <row r="654" spans="1:28" hidden="1" x14ac:dyDescent="0.35">
      <c r="A654" t="s">
        <v>1846</v>
      </c>
      <c r="B654" t="s">
        <v>101</v>
      </c>
      <c r="C654" t="s">
        <v>1847</v>
      </c>
      <c r="D654">
        <v>2</v>
      </c>
      <c r="E654" t="s">
        <v>1848</v>
      </c>
      <c r="F654" t="s">
        <v>1132</v>
      </c>
      <c r="G654" t="s">
        <v>33</v>
      </c>
      <c r="H654" t="s">
        <v>33</v>
      </c>
      <c r="I654" t="s">
        <v>70</v>
      </c>
      <c r="J654" t="s">
        <v>104</v>
      </c>
      <c r="K654" t="s">
        <v>1280</v>
      </c>
      <c r="L654" t="s">
        <v>37</v>
      </c>
      <c r="M654" t="s">
        <v>38</v>
      </c>
      <c r="N654" t="s">
        <v>72</v>
      </c>
      <c r="O654" t="s">
        <v>39</v>
      </c>
      <c r="P654" t="s">
        <v>39</v>
      </c>
      <c r="Q654">
        <v>0</v>
      </c>
      <c r="R654">
        <v>0</v>
      </c>
      <c r="S654">
        <v>0</v>
      </c>
      <c r="T654" t="s">
        <v>41</v>
      </c>
      <c r="U654" t="s">
        <v>33</v>
      </c>
      <c r="V654" s="1">
        <v>42077.082638888889</v>
      </c>
      <c r="W654" s="1">
        <v>42079.773611111108</v>
      </c>
      <c r="X654" t="s">
        <v>105</v>
      </c>
      <c r="Y654" t="s">
        <v>60</v>
      </c>
      <c r="Z654" t="s">
        <v>60</v>
      </c>
      <c r="AA654" t="s">
        <v>45</v>
      </c>
      <c r="AB654" t="s">
        <v>90</v>
      </c>
    </row>
    <row r="655" spans="1:28" hidden="1" x14ac:dyDescent="0.35">
      <c r="A655" t="s">
        <v>1846</v>
      </c>
      <c r="B655" t="s">
        <v>112</v>
      </c>
      <c r="C655" t="s">
        <v>1849</v>
      </c>
      <c r="D655">
        <v>2</v>
      </c>
      <c r="E655" t="s">
        <v>1850</v>
      </c>
      <c r="F655" t="s">
        <v>1132</v>
      </c>
      <c r="G655" t="s">
        <v>33</v>
      </c>
      <c r="H655" t="s">
        <v>33</v>
      </c>
      <c r="I655" t="s">
        <v>70</v>
      </c>
      <c r="J655" t="s">
        <v>112</v>
      </c>
      <c r="K655" t="s">
        <v>1280</v>
      </c>
      <c r="L655" t="s">
        <v>37</v>
      </c>
      <c r="M655" t="s">
        <v>38</v>
      </c>
      <c r="N655" t="s">
        <v>72</v>
      </c>
      <c r="O655" t="s">
        <v>39</v>
      </c>
      <c r="P655" t="s">
        <v>39</v>
      </c>
      <c r="Q655">
        <v>0</v>
      </c>
      <c r="R655">
        <v>0</v>
      </c>
      <c r="S655">
        <v>0</v>
      </c>
      <c r="T655" t="s">
        <v>41</v>
      </c>
      <c r="U655" t="s">
        <v>33</v>
      </c>
      <c r="V655" s="1">
        <v>42077.082638888889</v>
      </c>
      <c r="W655" s="1">
        <v>42079.774305555555</v>
      </c>
      <c r="X655" t="s">
        <v>117</v>
      </c>
      <c r="Y655" t="s">
        <v>74</v>
      </c>
      <c r="Z655" t="s">
        <v>60</v>
      </c>
      <c r="AA655" t="s">
        <v>45</v>
      </c>
      <c r="AB655" t="s">
        <v>90</v>
      </c>
    </row>
    <row r="656" spans="1:28" hidden="1" x14ac:dyDescent="0.35">
      <c r="A656" t="s">
        <v>1846</v>
      </c>
      <c r="B656" t="s">
        <v>197</v>
      </c>
      <c r="C656" t="s">
        <v>1851</v>
      </c>
      <c r="D656">
        <v>2</v>
      </c>
      <c r="E656" t="s">
        <v>1852</v>
      </c>
      <c r="F656" t="s">
        <v>220</v>
      </c>
      <c r="G656" t="s">
        <v>33</v>
      </c>
      <c r="H656" t="s">
        <v>33</v>
      </c>
      <c r="I656" t="s">
        <v>70</v>
      </c>
      <c r="J656" t="s">
        <v>47</v>
      </c>
      <c r="K656" t="s">
        <v>221</v>
      </c>
      <c r="L656" t="s">
        <v>37</v>
      </c>
      <c r="M656" t="s">
        <v>38</v>
      </c>
      <c r="N656" t="s">
        <v>39</v>
      </c>
      <c r="O656" t="s">
        <v>39</v>
      </c>
      <c r="P656" t="s">
        <v>39</v>
      </c>
      <c r="Q656">
        <v>0</v>
      </c>
      <c r="R656">
        <v>0</v>
      </c>
      <c r="S656">
        <v>0</v>
      </c>
      <c r="T656" t="s">
        <v>41</v>
      </c>
      <c r="U656" t="s">
        <v>33</v>
      </c>
      <c r="V656" s="1">
        <v>42077.082638888889</v>
      </c>
      <c r="W656" s="1">
        <v>42079.774305555555</v>
      </c>
      <c r="X656" t="s">
        <v>200</v>
      </c>
      <c r="Y656" t="s">
        <v>88</v>
      </c>
      <c r="Z656" t="s">
        <v>88</v>
      </c>
      <c r="AA656" t="s">
        <v>45</v>
      </c>
      <c r="AB656" t="s">
        <v>90</v>
      </c>
    </row>
    <row r="657" spans="1:28" hidden="1" x14ac:dyDescent="0.35">
      <c r="A657" t="s">
        <v>1853</v>
      </c>
      <c r="B657" t="s">
        <v>580</v>
      </c>
      <c r="C657" t="s">
        <v>1854</v>
      </c>
      <c r="D657">
        <v>2</v>
      </c>
      <c r="E657" t="s">
        <v>1855</v>
      </c>
      <c r="F657" t="s">
        <v>83</v>
      </c>
      <c r="G657" t="s">
        <v>33</v>
      </c>
      <c r="H657" t="s">
        <v>33</v>
      </c>
      <c r="I657" t="s">
        <v>34</v>
      </c>
      <c r="J657" t="s">
        <v>35</v>
      </c>
      <c r="K657" t="s">
        <v>85</v>
      </c>
      <c r="L657" t="s">
        <v>86</v>
      </c>
      <c r="M657" t="s">
        <v>34</v>
      </c>
      <c r="N657" t="s">
        <v>72</v>
      </c>
      <c r="O657" t="s">
        <v>72</v>
      </c>
      <c r="P657" t="s">
        <v>72</v>
      </c>
      <c r="Q657">
        <v>0</v>
      </c>
      <c r="R657">
        <v>0</v>
      </c>
      <c r="S657">
        <v>0</v>
      </c>
      <c r="T657" t="s">
        <v>87</v>
      </c>
      <c r="U657" t="s">
        <v>33</v>
      </c>
      <c r="V657" s="1">
        <v>42077.082638888889</v>
      </c>
      <c r="W657" s="1">
        <v>42079.770138888889</v>
      </c>
      <c r="X657" t="s">
        <v>73</v>
      </c>
      <c r="Y657" t="s">
        <v>74</v>
      </c>
      <c r="Z657" t="s">
        <v>88</v>
      </c>
      <c r="AA657" t="s">
        <v>45</v>
      </c>
      <c r="AB657" t="s">
        <v>33</v>
      </c>
    </row>
    <row r="658" spans="1:28" hidden="1" x14ac:dyDescent="0.35">
      <c r="A658" t="s">
        <v>1856</v>
      </c>
      <c r="B658" t="s">
        <v>214</v>
      </c>
      <c r="C658" t="s">
        <v>1857</v>
      </c>
      <c r="D658">
        <v>2</v>
      </c>
      <c r="E658" t="s">
        <v>1858</v>
      </c>
      <c r="F658" t="s">
        <v>220</v>
      </c>
      <c r="G658" t="s">
        <v>33</v>
      </c>
      <c r="H658" t="s">
        <v>33</v>
      </c>
      <c r="I658" t="s">
        <v>70</v>
      </c>
      <c r="J658" t="s">
        <v>104</v>
      </c>
      <c r="K658" t="s">
        <v>221</v>
      </c>
      <c r="L658" t="s">
        <v>37</v>
      </c>
      <c r="M658" t="s">
        <v>38</v>
      </c>
      <c r="N658" t="s">
        <v>39</v>
      </c>
      <c r="O658" t="s">
        <v>39</v>
      </c>
      <c r="P658" t="s">
        <v>39</v>
      </c>
      <c r="Q658">
        <v>0</v>
      </c>
      <c r="R658">
        <v>0</v>
      </c>
      <c r="S658">
        <v>0</v>
      </c>
      <c r="T658" t="s">
        <v>41</v>
      </c>
      <c r="U658" t="s">
        <v>33</v>
      </c>
      <c r="V658" s="1">
        <v>42077.082638888889</v>
      </c>
      <c r="W658" s="1">
        <v>42079.775000000001</v>
      </c>
      <c r="X658" t="s">
        <v>105</v>
      </c>
      <c r="Y658" t="s">
        <v>60</v>
      </c>
      <c r="Z658" t="s">
        <v>60</v>
      </c>
      <c r="AA658" t="s">
        <v>45</v>
      </c>
      <c r="AB658" t="s">
        <v>1859</v>
      </c>
    </row>
    <row r="659" spans="1:28" hidden="1" x14ac:dyDescent="0.35">
      <c r="A659" t="s">
        <v>1319</v>
      </c>
      <c r="B659" t="s">
        <v>112</v>
      </c>
      <c r="C659" t="s">
        <v>1860</v>
      </c>
      <c r="D659">
        <v>2</v>
      </c>
      <c r="E659" t="s">
        <v>1861</v>
      </c>
      <c r="F659" t="s">
        <v>32</v>
      </c>
      <c r="G659" t="s">
        <v>33</v>
      </c>
      <c r="H659" t="s">
        <v>33</v>
      </c>
      <c r="I659" t="s">
        <v>34</v>
      </c>
      <c r="J659" t="s">
        <v>35</v>
      </c>
      <c r="K659" t="s">
        <v>36</v>
      </c>
      <c r="L659" t="s">
        <v>37</v>
      </c>
      <c r="M659" t="s">
        <v>38</v>
      </c>
      <c r="N659" t="s">
        <v>39</v>
      </c>
      <c r="O659" t="s">
        <v>40</v>
      </c>
      <c r="P659" t="s">
        <v>40</v>
      </c>
      <c r="Q659">
        <v>0</v>
      </c>
      <c r="R659">
        <v>0</v>
      </c>
      <c r="S659">
        <v>0</v>
      </c>
      <c r="T659" t="s">
        <v>41</v>
      </c>
      <c r="U659" t="s">
        <v>33</v>
      </c>
      <c r="V659" s="1">
        <v>42082.957638888889</v>
      </c>
      <c r="W659" s="1">
        <v>43433.615972222222</v>
      </c>
      <c r="X659" t="s">
        <v>117</v>
      </c>
      <c r="Y659" t="s">
        <v>74</v>
      </c>
      <c r="Z659" t="s">
        <v>252</v>
      </c>
      <c r="AA659" t="s">
        <v>45</v>
      </c>
      <c r="AB659" t="s">
        <v>118</v>
      </c>
    </row>
    <row r="660" spans="1:28" hidden="1" x14ac:dyDescent="0.35">
      <c r="A660" t="s">
        <v>1319</v>
      </c>
      <c r="B660" t="s">
        <v>112</v>
      </c>
      <c r="C660" t="s">
        <v>1862</v>
      </c>
      <c r="D660">
        <v>2</v>
      </c>
      <c r="E660" t="s">
        <v>1863</v>
      </c>
      <c r="F660" t="s">
        <v>238</v>
      </c>
      <c r="G660" t="s">
        <v>33</v>
      </c>
      <c r="H660" t="s">
        <v>33</v>
      </c>
      <c r="I660" t="s">
        <v>34</v>
      </c>
      <c r="J660" t="s">
        <v>35</v>
      </c>
      <c r="K660" t="s">
        <v>239</v>
      </c>
      <c r="L660" t="s">
        <v>37</v>
      </c>
      <c r="M660" t="s">
        <v>34</v>
      </c>
      <c r="N660" t="s">
        <v>39</v>
      </c>
      <c r="O660" t="s">
        <v>39</v>
      </c>
      <c r="P660" t="s">
        <v>39</v>
      </c>
      <c r="Q660">
        <v>0</v>
      </c>
      <c r="R660">
        <v>0</v>
      </c>
      <c r="S660">
        <v>0</v>
      </c>
      <c r="T660" t="s">
        <v>41</v>
      </c>
      <c r="U660" t="s">
        <v>33</v>
      </c>
      <c r="V660" s="1">
        <v>42082.957638888889</v>
      </c>
      <c r="W660" s="1">
        <v>43105.103472222225</v>
      </c>
      <c r="X660" t="s">
        <v>117</v>
      </c>
      <c r="Y660" t="s">
        <v>74</v>
      </c>
      <c r="Z660" t="s">
        <v>252</v>
      </c>
      <c r="AA660" t="s">
        <v>45</v>
      </c>
      <c r="AB660" t="s">
        <v>118</v>
      </c>
    </row>
    <row r="661" spans="1:28" hidden="1" x14ac:dyDescent="0.35">
      <c r="A661" t="s">
        <v>1319</v>
      </c>
      <c r="B661" t="s">
        <v>112</v>
      </c>
      <c r="C661" t="s">
        <v>1864</v>
      </c>
      <c r="D661">
        <v>2</v>
      </c>
      <c r="E661" t="s">
        <v>1865</v>
      </c>
      <c r="F661" t="s">
        <v>115</v>
      </c>
      <c r="G661" t="s">
        <v>33</v>
      </c>
      <c r="H661" t="s">
        <v>33</v>
      </c>
      <c r="I661" t="s">
        <v>34</v>
      </c>
      <c r="J661" t="s">
        <v>75</v>
      </c>
      <c r="K661" t="s">
        <v>116</v>
      </c>
      <c r="L661" t="s">
        <v>37</v>
      </c>
      <c r="M661" t="s">
        <v>34</v>
      </c>
      <c r="N661" t="s">
        <v>40</v>
      </c>
      <c r="O661" t="s">
        <v>40</v>
      </c>
      <c r="P661" t="s">
        <v>39</v>
      </c>
      <c r="Q661">
        <v>0</v>
      </c>
      <c r="R661">
        <v>0</v>
      </c>
      <c r="S661">
        <v>0</v>
      </c>
      <c r="T661" t="s">
        <v>41</v>
      </c>
      <c r="U661" t="s">
        <v>33</v>
      </c>
      <c r="V661" s="1">
        <v>42082.957638888889</v>
      </c>
      <c r="W661" s="1">
        <v>43433.615972222222</v>
      </c>
      <c r="X661" t="s">
        <v>117</v>
      </c>
      <c r="Y661" t="s">
        <v>74</v>
      </c>
      <c r="Z661" t="s">
        <v>78</v>
      </c>
      <c r="AA661" t="s">
        <v>45</v>
      </c>
      <c r="AB661" t="s">
        <v>118</v>
      </c>
    </row>
    <row r="662" spans="1:28" hidden="1" x14ac:dyDescent="0.35">
      <c r="A662" t="s">
        <v>1319</v>
      </c>
      <c r="B662" t="s">
        <v>112</v>
      </c>
      <c r="C662" t="s">
        <v>1866</v>
      </c>
      <c r="D662">
        <v>2</v>
      </c>
      <c r="E662" t="s">
        <v>1867</v>
      </c>
      <c r="F662" t="s">
        <v>32</v>
      </c>
      <c r="G662" t="s">
        <v>33</v>
      </c>
      <c r="H662" t="s">
        <v>33</v>
      </c>
      <c r="I662" t="s">
        <v>34</v>
      </c>
      <c r="J662" t="s">
        <v>1672</v>
      </c>
      <c r="K662" t="s">
        <v>36</v>
      </c>
      <c r="L662" t="s">
        <v>37</v>
      </c>
      <c r="M662" t="s">
        <v>38</v>
      </c>
      <c r="N662" t="s">
        <v>39</v>
      </c>
      <c r="O662" t="s">
        <v>40</v>
      </c>
      <c r="P662" t="s">
        <v>40</v>
      </c>
      <c r="Q662">
        <v>0</v>
      </c>
      <c r="R662">
        <v>0</v>
      </c>
      <c r="S662">
        <v>0</v>
      </c>
      <c r="T662" t="s">
        <v>41</v>
      </c>
      <c r="U662" t="s">
        <v>33</v>
      </c>
      <c r="V662" s="1">
        <v>42082.957638888889</v>
      </c>
      <c r="W662" s="1">
        <v>43054.103472222225</v>
      </c>
      <c r="X662" t="s">
        <v>117</v>
      </c>
      <c r="Y662" t="s">
        <v>74</v>
      </c>
      <c r="Z662" t="s">
        <v>252</v>
      </c>
      <c r="AA662" t="s">
        <v>45</v>
      </c>
      <c r="AB662" t="s">
        <v>118</v>
      </c>
    </row>
    <row r="663" spans="1:28" hidden="1" x14ac:dyDescent="0.35">
      <c r="A663" t="s">
        <v>1319</v>
      </c>
      <c r="B663" t="s">
        <v>112</v>
      </c>
      <c r="C663" t="s">
        <v>1868</v>
      </c>
      <c r="D663">
        <v>2</v>
      </c>
      <c r="E663" t="s">
        <v>1869</v>
      </c>
      <c r="F663" t="s">
        <v>32</v>
      </c>
      <c r="G663" t="s">
        <v>33</v>
      </c>
      <c r="H663" t="s">
        <v>33</v>
      </c>
      <c r="I663" t="s">
        <v>34</v>
      </c>
      <c r="J663" t="s">
        <v>35</v>
      </c>
      <c r="K663" t="s">
        <v>36</v>
      </c>
      <c r="L663" t="s">
        <v>37</v>
      </c>
      <c r="M663" t="s">
        <v>38</v>
      </c>
      <c r="N663" t="s">
        <v>39</v>
      </c>
      <c r="O663" t="s">
        <v>40</v>
      </c>
      <c r="P663" t="s">
        <v>40</v>
      </c>
      <c r="Q663">
        <v>0</v>
      </c>
      <c r="R663">
        <v>0</v>
      </c>
      <c r="S663">
        <v>0</v>
      </c>
      <c r="T663" t="s">
        <v>41</v>
      </c>
      <c r="U663" t="s">
        <v>33</v>
      </c>
      <c r="V663" s="1">
        <v>42082.957638888889</v>
      </c>
      <c r="W663" s="1">
        <v>43054.103472222225</v>
      </c>
      <c r="X663" t="s">
        <v>117</v>
      </c>
      <c r="Y663" t="s">
        <v>74</v>
      </c>
      <c r="Z663" t="s">
        <v>252</v>
      </c>
      <c r="AA663" t="s">
        <v>45</v>
      </c>
      <c r="AB663" t="s">
        <v>118</v>
      </c>
    </row>
    <row r="664" spans="1:28" hidden="1" x14ac:dyDescent="0.35">
      <c r="A664" t="s">
        <v>1319</v>
      </c>
      <c r="B664" t="s">
        <v>112</v>
      </c>
      <c r="C664" t="s">
        <v>1870</v>
      </c>
      <c r="D664">
        <v>2</v>
      </c>
      <c r="E664" t="s">
        <v>1871</v>
      </c>
      <c r="F664" t="s">
        <v>32</v>
      </c>
      <c r="G664" t="s">
        <v>33</v>
      </c>
      <c r="H664" t="s">
        <v>33</v>
      </c>
      <c r="I664" t="s">
        <v>34</v>
      </c>
      <c r="J664" t="s">
        <v>35</v>
      </c>
      <c r="K664" t="s">
        <v>36</v>
      </c>
      <c r="L664" t="s">
        <v>37</v>
      </c>
      <c r="M664" t="s">
        <v>38</v>
      </c>
      <c r="N664" t="s">
        <v>39</v>
      </c>
      <c r="O664" t="s">
        <v>40</v>
      </c>
      <c r="P664" t="s">
        <v>40</v>
      </c>
      <c r="Q664">
        <v>0</v>
      </c>
      <c r="R664">
        <v>0</v>
      </c>
      <c r="S664">
        <v>0</v>
      </c>
      <c r="T664" t="s">
        <v>41</v>
      </c>
      <c r="U664" t="s">
        <v>33</v>
      </c>
      <c r="V664" s="1">
        <v>42082.957638888889</v>
      </c>
      <c r="W664" s="1">
        <v>43028.061805555553</v>
      </c>
      <c r="X664" t="s">
        <v>117</v>
      </c>
      <c r="Y664" t="s">
        <v>74</v>
      </c>
      <c r="Z664" t="s">
        <v>252</v>
      </c>
      <c r="AA664" t="s">
        <v>45</v>
      </c>
      <c r="AB664" t="s">
        <v>118</v>
      </c>
    </row>
    <row r="665" spans="1:28" hidden="1" x14ac:dyDescent="0.35">
      <c r="A665" t="s">
        <v>1319</v>
      </c>
      <c r="B665" t="s">
        <v>112</v>
      </c>
      <c r="C665" t="s">
        <v>1872</v>
      </c>
      <c r="D665">
        <v>2</v>
      </c>
      <c r="E665" t="s">
        <v>1873</v>
      </c>
      <c r="F665" t="s">
        <v>32</v>
      </c>
      <c r="G665" t="s">
        <v>33</v>
      </c>
      <c r="H665" t="s">
        <v>33</v>
      </c>
      <c r="I665" t="s">
        <v>34</v>
      </c>
      <c r="J665" t="s">
        <v>1672</v>
      </c>
      <c r="K665" t="s">
        <v>36</v>
      </c>
      <c r="L665" t="s">
        <v>37</v>
      </c>
      <c r="M665" t="s">
        <v>38</v>
      </c>
      <c r="N665" t="s">
        <v>39</v>
      </c>
      <c r="O665" t="s">
        <v>40</v>
      </c>
      <c r="P665" t="s">
        <v>40</v>
      </c>
      <c r="Q665">
        <v>0</v>
      </c>
      <c r="R665">
        <v>0</v>
      </c>
      <c r="S665">
        <v>0</v>
      </c>
      <c r="T665" t="s">
        <v>41</v>
      </c>
      <c r="U665" t="s">
        <v>33</v>
      </c>
      <c r="V665" s="1">
        <v>42082.957638888889</v>
      </c>
      <c r="W665" s="1">
        <v>43433.616666666669</v>
      </c>
      <c r="X665" t="s">
        <v>117</v>
      </c>
      <c r="Y665" t="s">
        <v>74</v>
      </c>
      <c r="Z665" t="s">
        <v>252</v>
      </c>
      <c r="AA665" t="s">
        <v>45</v>
      </c>
      <c r="AB665" t="s">
        <v>118</v>
      </c>
    </row>
    <row r="666" spans="1:28" hidden="1" x14ac:dyDescent="0.35">
      <c r="A666" t="s">
        <v>1319</v>
      </c>
      <c r="B666" t="s">
        <v>112</v>
      </c>
      <c r="C666" t="s">
        <v>1874</v>
      </c>
      <c r="D666">
        <v>2</v>
      </c>
      <c r="E666" t="s">
        <v>1875</v>
      </c>
      <c r="F666" t="s">
        <v>32</v>
      </c>
      <c r="G666" t="s">
        <v>33</v>
      </c>
      <c r="H666" t="s">
        <v>33</v>
      </c>
      <c r="I666" t="s">
        <v>34</v>
      </c>
      <c r="J666" t="s">
        <v>35</v>
      </c>
      <c r="K666" t="s">
        <v>36</v>
      </c>
      <c r="L666" t="s">
        <v>37</v>
      </c>
      <c r="M666" t="s">
        <v>38</v>
      </c>
      <c r="N666" t="s">
        <v>39</v>
      </c>
      <c r="O666" t="s">
        <v>40</v>
      </c>
      <c r="P666" t="s">
        <v>40</v>
      </c>
      <c r="Q666">
        <v>0</v>
      </c>
      <c r="R666">
        <v>0</v>
      </c>
      <c r="S666">
        <v>0</v>
      </c>
      <c r="T666" t="s">
        <v>41</v>
      </c>
      <c r="U666" t="s">
        <v>33</v>
      </c>
      <c r="V666" s="1">
        <v>42082.957638888889</v>
      </c>
      <c r="W666" s="1">
        <v>43433.616666666669</v>
      </c>
      <c r="X666" t="s">
        <v>117</v>
      </c>
      <c r="Y666" t="s">
        <v>74</v>
      </c>
      <c r="Z666" t="s">
        <v>252</v>
      </c>
      <c r="AA666" t="s">
        <v>45</v>
      </c>
      <c r="AB666" t="s">
        <v>118</v>
      </c>
    </row>
    <row r="667" spans="1:28" hidden="1" x14ac:dyDescent="0.35">
      <c r="A667" t="s">
        <v>1319</v>
      </c>
      <c r="B667" t="s">
        <v>112</v>
      </c>
      <c r="C667" t="s">
        <v>1876</v>
      </c>
      <c r="D667">
        <v>2</v>
      </c>
      <c r="E667" t="s">
        <v>1877</v>
      </c>
      <c r="F667" t="s">
        <v>220</v>
      </c>
      <c r="G667" t="s">
        <v>33</v>
      </c>
      <c r="H667" t="s">
        <v>33</v>
      </c>
      <c r="I667" t="s">
        <v>70</v>
      </c>
      <c r="J667" t="s">
        <v>104</v>
      </c>
      <c r="K667" t="s">
        <v>221</v>
      </c>
      <c r="L667" t="s">
        <v>37</v>
      </c>
      <c r="M667" t="s">
        <v>38</v>
      </c>
      <c r="N667" t="s">
        <v>39</v>
      </c>
      <c r="O667" t="s">
        <v>39</v>
      </c>
      <c r="P667" t="s">
        <v>39</v>
      </c>
      <c r="Q667">
        <v>0</v>
      </c>
      <c r="R667">
        <v>0</v>
      </c>
      <c r="S667">
        <v>0</v>
      </c>
      <c r="T667" t="s">
        <v>41</v>
      </c>
      <c r="U667" t="s">
        <v>33</v>
      </c>
      <c r="V667" s="1">
        <v>42082.957638888889</v>
      </c>
      <c r="W667" s="1">
        <v>43054.103472222225</v>
      </c>
      <c r="X667" t="s">
        <v>117</v>
      </c>
      <c r="Y667" t="s">
        <v>74</v>
      </c>
      <c r="Z667" t="s">
        <v>252</v>
      </c>
      <c r="AA667" t="s">
        <v>45</v>
      </c>
      <c r="AB667" t="s">
        <v>118</v>
      </c>
    </row>
    <row r="668" spans="1:28" hidden="1" x14ac:dyDescent="0.35">
      <c r="A668" t="s">
        <v>1319</v>
      </c>
      <c r="B668" t="s">
        <v>112</v>
      </c>
      <c r="C668" t="s">
        <v>1878</v>
      </c>
      <c r="D668">
        <v>2</v>
      </c>
      <c r="E668" t="s">
        <v>1879</v>
      </c>
      <c r="F668" t="s">
        <v>32</v>
      </c>
      <c r="G668" t="s">
        <v>33</v>
      </c>
      <c r="H668" t="s">
        <v>33</v>
      </c>
      <c r="I668" t="s">
        <v>34</v>
      </c>
      <c r="J668" t="s">
        <v>112</v>
      </c>
      <c r="K668" t="s">
        <v>36</v>
      </c>
      <c r="L668" t="s">
        <v>37</v>
      </c>
      <c r="M668" t="s">
        <v>38</v>
      </c>
      <c r="N668" t="s">
        <v>39</v>
      </c>
      <c r="O668" t="s">
        <v>40</v>
      </c>
      <c r="P668" t="s">
        <v>40</v>
      </c>
      <c r="Q668">
        <v>0</v>
      </c>
      <c r="R668">
        <v>0</v>
      </c>
      <c r="S668">
        <v>0</v>
      </c>
      <c r="T668" t="s">
        <v>41</v>
      </c>
      <c r="U668" t="s">
        <v>33</v>
      </c>
      <c r="V668" s="1">
        <v>42082.957638888889</v>
      </c>
      <c r="W668" s="1">
        <v>43118.762499999997</v>
      </c>
      <c r="X668" t="s">
        <v>117</v>
      </c>
      <c r="Y668" t="s">
        <v>74</v>
      </c>
      <c r="Z668" t="s">
        <v>252</v>
      </c>
      <c r="AA668" t="s">
        <v>45</v>
      </c>
      <c r="AB668" t="s">
        <v>118</v>
      </c>
    </row>
    <row r="669" spans="1:28" hidden="1" x14ac:dyDescent="0.35">
      <c r="A669" t="s">
        <v>1319</v>
      </c>
      <c r="B669" t="s">
        <v>112</v>
      </c>
      <c r="C669" t="s">
        <v>1880</v>
      </c>
      <c r="D669">
        <v>2</v>
      </c>
      <c r="E669" t="s">
        <v>1881</v>
      </c>
      <c r="F669" t="s">
        <v>826</v>
      </c>
      <c r="G669" t="s">
        <v>33</v>
      </c>
      <c r="H669" t="s">
        <v>33</v>
      </c>
      <c r="I669" t="s">
        <v>38</v>
      </c>
      <c r="J669" t="s">
        <v>112</v>
      </c>
      <c r="K669" t="s">
        <v>1882</v>
      </c>
      <c r="L669" t="s">
        <v>37</v>
      </c>
      <c r="M669" t="s">
        <v>70</v>
      </c>
      <c r="N669" t="s">
        <v>39</v>
      </c>
      <c r="O669" t="s">
        <v>40</v>
      </c>
      <c r="P669" t="s">
        <v>40</v>
      </c>
      <c r="Q669">
        <v>0</v>
      </c>
      <c r="R669">
        <v>0</v>
      </c>
      <c r="S669">
        <v>0</v>
      </c>
      <c r="T669" t="s">
        <v>41</v>
      </c>
      <c r="U669" t="s">
        <v>33</v>
      </c>
      <c r="V669" s="1">
        <v>42082.957638888889</v>
      </c>
      <c r="W669" s="1">
        <v>43433.616666666669</v>
      </c>
      <c r="X669" t="s">
        <v>117</v>
      </c>
      <c r="Y669" t="s">
        <v>74</v>
      </c>
      <c r="Z669" t="s">
        <v>252</v>
      </c>
      <c r="AA669" t="s">
        <v>45</v>
      </c>
      <c r="AB669" t="s">
        <v>118</v>
      </c>
    </row>
    <row r="670" spans="1:28" hidden="1" x14ac:dyDescent="0.35">
      <c r="A670" t="s">
        <v>1319</v>
      </c>
      <c r="B670" t="s">
        <v>197</v>
      </c>
      <c r="C670" t="s">
        <v>1883</v>
      </c>
      <c r="D670">
        <v>2</v>
      </c>
      <c r="E670" t="s">
        <v>1884</v>
      </c>
      <c r="F670" t="s">
        <v>301</v>
      </c>
      <c r="G670" t="s">
        <v>33</v>
      </c>
      <c r="H670" t="s">
        <v>33</v>
      </c>
      <c r="I670" t="s">
        <v>70</v>
      </c>
      <c r="J670" t="s">
        <v>112</v>
      </c>
      <c r="K670" t="s">
        <v>455</v>
      </c>
      <c r="L670" t="s">
        <v>37</v>
      </c>
      <c r="M670" t="s">
        <v>38</v>
      </c>
      <c r="N670" t="s">
        <v>72</v>
      </c>
      <c r="O670" t="s">
        <v>40</v>
      </c>
      <c r="P670" t="s">
        <v>40</v>
      </c>
      <c r="Q670">
        <v>0</v>
      </c>
      <c r="R670">
        <v>0</v>
      </c>
      <c r="S670">
        <v>0</v>
      </c>
      <c r="T670" t="s">
        <v>41</v>
      </c>
      <c r="U670" t="s">
        <v>33</v>
      </c>
      <c r="V670" s="1">
        <v>42089.457638888889</v>
      </c>
      <c r="W670" s="1">
        <v>42867.061805555553</v>
      </c>
      <c r="X670" t="s">
        <v>200</v>
      </c>
      <c r="Y670" t="s">
        <v>88</v>
      </c>
      <c r="Z670" t="s">
        <v>88</v>
      </c>
      <c r="AA670" t="s">
        <v>45</v>
      </c>
      <c r="AB670" t="s">
        <v>118</v>
      </c>
    </row>
    <row r="671" spans="1:28" hidden="1" x14ac:dyDescent="0.35">
      <c r="A671" t="s">
        <v>1319</v>
      </c>
      <c r="B671" t="s">
        <v>197</v>
      </c>
      <c r="C671" t="s">
        <v>1885</v>
      </c>
      <c r="D671">
        <v>2</v>
      </c>
      <c r="E671" t="s">
        <v>1886</v>
      </c>
      <c r="F671" t="s">
        <v>301</v>
      </c>
      <c r="G671" t="s">
        <v>33</v>
      </c>
      <c r="H671" t="s">
        <v>33</v>
      </c>
      <c r="I671" t="s">
        <v>70</v>
      </c>
      <c r="J671" t="s">
        <v>294</v>
      </c>
      <c r="K671" t="s">
        <v>455</v>
      </c>
      <c r="L671" t="s">
        <v>37</v>
      </c>
      <c r="M671" t="s">
        <v>38</v>
      </c>
      <c r="N671" t="s">
        <v>72</v>
      </c>
      <c r="O671" t="s">
        <v>40</v>
      </c>
      <c r="P671" t="s">
        <v>40</v>
      </c>
      <c r="Q671">
        <v>0</v>
      </c>
      <c r="R671">
        <v>0</v>
      </c>
      <c r="S671">
        <v>0</v>
      </c>
      <c r="T671" t="s">
        <v>41</v>
      </c>
      <c r="U671" t="s">
        <v>33</v>
      </c>
      <c r="V671" s="1">
        <v>42089.457638888889</v>
      </c>
      <c r="W671" s="1">
        <v>42867.061805555553</v>
      </c>
      <c r="X671" t="s">
        <v>200</v>
      </c>
      <c r="Y671" t="s">
        <v>88</v>
      </c>
      <c r="Z671" t="s">
        <v>88</v>
      </c>
      <c r="AA671" t="s">
        <v>45</v>
      </c>
      <c r="AB671" t="s">
        <v>118</v>
      </c>
    </row>
    <row r="672" spans="1:28" hidden="1" x14ac:dyDescent="0.35">
      <c r="A672" t="s">
        <v>1319</v>
      </c>
      <c r="B672" t="s">
        <v>197</v>
      </c>
      <c r="C672" t="s">
        <v>1887</v>
      </c>
      <c r="D672">
        <v>2</v>
      </c>
      <c r="E672" t="s">
        <v>1888</v>
      </c>
      <c r="F672" t="s">
        <v>301</v>
      </c>
      <c r="G672" t="s">
        <v>33</v>
      </c>
      <c r="H672" t="s">
        <v>33</v>
      </c>
      <c r="I672" t="s">
        <v>70</v>
      </c>
      <c r="J672" t="s">
        <v>294</v>
      </c>
      <c r="K672" t="s">
        <v>455</v>
      </c>
      <c r="L672" t="s">
        <v>37</v>
      </c>
      <c r="M672" t="s">
        <v>38</v>
      </c>
      <c r="N672" t="s">
        <v>72</v>
      </c>
      <c r="O672" t="s">
        <v>40</v>
      </c>
      <c r="P672" t="s">
        <v>40</v>
      </c>
      <c r="Q672">
        <v>0</v>
      </c>
      <c r="R672">
        <v>0</v>
      </c>
      <c r="S672">
        <v>0</v>
      </c>
      <c r="T672" t="s">
        <v>41</v>
      </c>
      <c r="U672" t="s">
        <v>33</v>
      </c>
      <c r="V672" s="1">
        <v>42089.457638888889</v>
      </c>
      <c r="W672" s="1">
        <v>42867.061805555553</v>
      </c>
      <c r="X672" t="s">
        <v>200</v>
      </c>
      <c r="Y672" t="s">
        <v>88</v>
      </c>
      <c r="Z672" t="s">
        <v>88</v>
      </c>
      <c r="AA672" t="s">
        <v>45</v>
      </c>
      <c r="AB672" t="s">
        <v>118</v>
      </c>
    </row>
    <row r="673" spans="1:28" hidden="1" x14ac:dyDescent="0.35">
      <c r="A673" t="s">
        <v>1889</v>
      </c>
      <c r="B673" t="s">
        <v>1788</v>
      </c>
      <c r="C673" t="s">
        <v>1890</v>
      </c>
      <c r="D673">
        <v>2</v>
      </c>
      <c r="E673" t="s">
        <v>1891</v>
      </c>
      <c r="F673" t="s">
        <v>32</v>
      </c>
      <c r="G673" t="s">
        <v>33</v>
      </c>
      <c r="H673" t="s">
        <v>33</v>
      </c>
      <c r="I673" t="s">
        <v>34</v>
      </c>
      <c r="J673" t="s">
        <v>147</v>
      </c>
      <c r="K673" t="s">
        <v>150</v>
      </c>
      <c r="L673" t="s">
        <v>37</v>
      </c>
      <c r="M673" t="s">
        <v>38</v>
      </c>
      <c r="N673" t="s">
        <v>40</v>
      </c>
      <c r="O673" t="s">
        <v>40</v>
      </c>
      <c r="P673" t="s">
        <v>39</v>
      </c>
      <c r="Q673">
        <v>0</v>
      </c>
      <c r="R673">
        <v>0</v>
      </c>
      <c r="S673">
        <v>0</v>
      </c>
      <c r="T673" t="s">
        <v>41</v>
      </c>
      <c r="U673" t="s">
        <v>33</v>
      </c>
      <c r="V673" s="1">
        <v>42092.457638888889</v>
      </c>
      <c r="W673" s="1">
        <v>42093.712500000001</v>
      </c>
      <c r="X673" t="s">
        <v>151</v>
      </c>
      <c r="Y673" t="s">
        <v>152</v>
      </c>
      <c r="Z673" t="s">
        <v>152</v>
      </c>
      <c r="AA673" t="s">
        <v>45</v>
      </c>
      <c r="AB673" t="s">
        <v>33</v>
      </c>
    </row>
    <row r="674" spans="1:28" hidden="1" x14ac:dyDescent="0.35">
      <c r="A674" t="s">
        <v>1889</v>
      </c>
      <c r="B674" t="s">
        <v>1892</v>
      </c>
      <c r="C674" t="s">
        <v>1893</v>
      </c>
      <c r="D674">
        <v>2</v>
      </c>
      <c r="E674" t="s">
        <v>1894</v>
      </c>
      <c r="F674" t="s">
        <v>69</v>
      </c>
      <c r="G674" t="s">
        <v>33</v>
      </c>
      <c r="H674" t="s">
        <v>33</v>
      </c>
      <c r="I674" t="s">
        <v>70</v>
      </c>
      <c r="J674" t="s">
        <v>35</v>
      </c>
      <c r="K674" t="s">
        <v>71</v>
      </c>
      <c r="L674" t="s">
        <v>37</v>
      </c>
      <c r="M674" t="s">
        <v>38</v>
      </c>
      <c r="N674" t="s">
        <v>72</v>
      </c>
      <c r="O674" t="s">
        <v>72</v>
      </c>
      <c r="P674" t="s">
        <v>72</v>
      </c>
      <c r="Q674">
        <v>0</v>
      </c>
      <c r="R674">
        <v>0</v>
      </c>
      <c r="S674">
        <v>0</v>
      </c>
      <c r="T674" t="s">
        <v>41</v>
      </c>
      <c r="U674" t="s">
        <v>33</v>
      </c>
      <c r="V674" s="1">
        <v>42092.457638888889</v>
      </c>
      <c r="W674" s="1">
        <v>42093.78125</v>
      </c>
      <c r="X674" t="s">
        <v>33</v>
      </c>
      <c r="Y674" t="s">
        <v>74</v>
      </c>
      <c r="Z674" t="s">
        <v>64</v>
      </c>
      <c r="AA674" t="s">
        <v>45</v>
      </c>
      <c r="AB674" t="s">
        <v>33</v>
      </c>
    </row>
    <row r="675" spans="1:28" hidden="1" x14ac:dyDescent="0.35">
      <c r="A675" t="s">
        <v>1895</v>
      </c>
      <c r="B675" t="s">
        <v>214</v>
      </c>
      <c r="C675" t="s">
        <v>1896</v>
      </c>
      <c r="D675">
        <v>2</v>
      </c>
      <c r="E675" t="s">
        <v>1897</v>
      </c>
      <c r="F675" t="s">
        <v>220</v>
      </c>
      <c r="G675" t="s">
        <v>33</v>
      </c>
      <c r="H675" t="s">
        <v>33</v>
      </c>
      <c r="I675" t="s">
        <v>70</v>
      </c>
      <c r="J675" t="s">
        <v>104</v>
      </c>
      <c r="K675" t="s">
        <v>221</v>
      </c>
      <c r="L675" t="s">
        <v>37</v>
      </c>
      <c r="M675" t="s">
        <v>38</v>
      </c>
      <c r="N675" t="s">
        <v>39</v>
      </c>
      <c r="O675" t="s">
        <v>39</v>
      </c>
      <c r="P675" t="s">
        <v>39</v>
      </c>
      <c r="Q675">
        <v>0</v>
      </c>
      <c r="R675">
        <v>0</v>
      </c>
      <c r="S675">
        <v>0</v>
      </c>
      <c r="T675" t="s">
        <v>41</v>
      </c>
      <c r="U675" t="s">
        <v>33</v>
      </c>
      <c r="V675" s="1">
        <v>42092.457638888889</v>
      </c>
      <c r="W675" s="1">
        <v>42093.781944444447</v>
      </c>
      <c r="X675" t="s">
        <v>105</v>
      </c>
      <c r="Y675" t="s">
        <v>60</v>
      </c>
      <c r="Z675" t="s">
        <v>60</v>
      </c>
      <c r="AA675" t="s">
        <v>45</v>
      </c>
      <c r="AB675" t="s">
        <v>33</v>
      </c>
    </row>
    <row r="676" spans="1:28" hidden="1" x14ac:dyDescent="0.35">
      <c r="A676" t="s">
        <v>1898</v>
      </c>
      <c r="B676" t="s">
        <v>80</v>
      </c>
      <c r="C676" t="s">
        <v>1899</v>
      </c>
      <c r="D676">
        <v>2</v>
      </c>
      <c r="E676" t="s">
        <v>1900</v>
      </c>
      <c r="F676" t="s">
        <v>685</v>
      </c>
      <c r="G676" t="s">
        <v>33</v>
      </c>
      <c r="H676" t="s">
        <v>33</v>
      </c>
      <c r="I676" t="s">
        <v>38</v>
      </c>
      <c r="J676" t="s">
        <v>147</v>
      </c>
      <c r="K676" t="s">
        <v>686</v>
      </c>
      <c r="L676" t="s">
        <v>86</v>
      </c>
      <c r="M676" t="s">
        <v>38</v>
      </c>
      <c r="N676" t="s">
        <v>40</v>
      </c>
      <c r="O676" t="s">
        <v>40</v>
      </c>
      <c r="P676" t="s">
        <v>39</v>
      </c>
      <c r="Q676">
        <v>0</v>
      </c>
      <c r="R676">
        <v>0</v>
      </c>
      <c r="S676">
        <v>0</v>
      </c>
      <c r="T676" t="s">
        <v>41</v>
      </c>
      <c r="U676" t="s">
        <v>33</v>
      </c>
      <c r="V676" s="1">
        <v>42092.457638888889</v>
      </c>
      <c r="W676" s="1">
        <v>43403.686111111114</v>
      </c>
      <c r="X676" t="s">
        <v>33</v>
      </c>
      <c r="Y676" t="s">
        <v>88</v>
      </c>
      <c r="Z676" t="s">
        <v>89</v>
      </c>
      <c r="AA676" t="s">
        <v>45</v>
      </c>
      <c r="AB676" t="s">
        <v>123</v>
      </c>
    </row>
    <row r="677" spans="1:28" hidden="1" x14ac:dyDescent="0.35">
      <c r="A677" t="s">
        <v>1898</v>
      </c>
      <c r="B677" t="s">
        <v>197</v>
      </c>
      <c r="C677" t="s">
        <v>1901</v>
      </c>
      <c r="D677">
        <v>2</v>
      </c>
      <c r="E677" t="s">
        <v>1902</v>
      </c>
      <c r="F677" t="s">
        <v>32</v>
      </c>
      <c r="G677" t="s">
        <v>33</v>
      </c>
      <c r="H677" t="s">
        <v>33</v>
      </c>
      <c r="I677" t="s">
        <v>34</v>
      </c>
      <c r="J677" t="s">
        <v>147</v>
      </c>
      <c r="K677" t="s">
        <v>150</v>
      </c>
      <c r="L677" t="s">
        <v>37</v>
      </c>
      <c r="M677" t="s">
        <v>38</v>
      </c>
      <c r="N677" t="s">
        <v>40</v>
      </c>
      <c r="O677" t="s">
        <v>40</v>
      </c>
      <c r="P677" t="s">
        <v>39</v>
      </c>
      <c r="Q677">
        <v>0</v>
      </c>
      <c r="R677">
        <v>0</v>
      </c>
      <c r="S677">
        <v>0</v>
      </c>
      <c r="T677" t="s">
        <v>41</v>
      </c>
      <c r="U677" t="s">
        <v>33</v>
      </c>
      <c r="V677" s="1">
        <v>42092.457638888889</v>
      </c>
      <c r="W677" s="1">
        <v>43403.686111111114</v>
      </c>
      <c r="X677" t="s">
        <v>200</v>
      </c>
      <c r="Y677" t="s">
        <v>88</v>
      </c>
      <c r="Z677" t="s">
        <v>88</v>
      </c>
      <c r="AA677" t="s">
        <v>45</v>
      </c>
      <c r="AB677" t="s">
        <v>123</v>
      </c>
    </row>
    <row r="678" spans="1:28" hidden="1" x14ac:dyDescent="0.35">
      <c r="A678" t="s">
        <v>1898</v>
      </c>
      <c r="B678" t="s">
        <v>1903</v>
      </c>
      <c r="C678" t="s">
        <v>1904</v>
      </c>
      <c r="D678">
        <v>2</v>
      </c>
      <c r="E678" t="s">
        <v>1905</v>
      </c>
      <c r="F678" t="s">
        <v>735</v>
      </c>
      <c r="G678" t="s">
        <v>33</v>
      </c>
      <c r="H678" t="s">
        <v>33</v>
      </c>
      <c r="I678" t="s">
        <v>38</v>
      </c>
      <c r="J678" t="s">
        <v>147</v>
      </c>
      <c r="K678" t="s">
        <v>1906</v>
      </c>
      <c r="L678" t="s">
        <v>432</v>
      </c>
      <c r="M678" t="s">
        <v>38</v>
      </c>
      <c r="N678" t="s">
        <v>40</v>
      </c>
      <c r="O678" t="s">
        <v>40</v>
      </c>
      <c r="P678" t="s">
        <v>39</v>
      </c>
      <c r="Q678">
        <v>0</v>
      </c>
      <c r="R678">
        <v>0</v>
      </c>
      <c r="S678">
        <v>0</v>
      </c>
      <c r="T678" t="s">
        <v>41</v>
      </c>
      <c r="U678" t="s">
        <v>33</v>
      </c>
      <c r="V678" s="1">
        <v>42092.457638888889</v>
      </c>
      <c r="W678" s="1">
        <v>43403.686111111114</v>
      </c>
      <c r="X678" t="s">
        <v>151</v>
      </c>
      <c r="Y678" t="s">
        <v>152</v>
      </c>
      <c r="Z678" t="s">
        <v>152</v>
      </c>
      <c r="AA678" t="s">
        <v>45</v>
      </c>
      <c r="AB678" t="s">
        <v>123</v>
      </c>
    </row>
    <row r="679" spans="1:28" hidden="1" x14ac:dyDescent="0.35">
      <c r="A679" t="s">
        <v>1898</v>
      </c>
      <c r="B679" t="s">
        <v>1903</v>
      </c>
      <c r="C679" t="s">
        <v>1907</v>
      </c>
      <c r="D679">
        <v>2</v>
      </c>
      <c r="E679" t="s">
        <v>1908</v>
      </c>
      <c r="F679" t="s">
        <v>685</v>
      </c>
      <c r="G679" t="s">
        <v>33</v>
      </c>
      <c r="H679" t="s">
        <v>33</v>
      </c>
      <c r="I679" t="s">
        <v>38</v>
      </c>
      <c r="J679" t="s">
        <v>147</v>
      </c>
      <c r="K679" t="s">
        <v>686</v>
      </c>
      <c r="L679" t="s">
        <v>86</v>
      </c>
      <c r="M679" t="s">
        <v>38</v>
      </c>
      <c r="N679" t="s">
        <v>40</v>
      </c>
      <c r="O679" t="s">
        <v>40</v>
      </c>
      <c r="P679" t="s">
        <v>39</v>
      </c>
      <c r="Q679">
        <v>0</v>
      </c>
      <c r="R679">
        <v>0</v>
      </c>
      <c r="S679">
        <v>0</v>
      </c>
      <c r="T679" t="s">
        <v>41</v>
      </c>
      <c r="U679" t="s">
        <v>33</v>
      </c>
      <c r="V679" s="1">
        <v>42092.457638888889</v>
      </c>
      <c r="W679" s="1">
        <v>43403.686111111114</v>
      </c>
      <c r="X679" t="s">
        <v>151</v>
      </c>
      <c r="Y679" t="s">
        <v>152</v>
      </c>
      <c r="Z679" t="s">
        <v>152</v>
      </c>
      <c r="AA679" t="s">
        <v>45</v>
      </c>
      <c r="AB679" t="s">
        <v>123</v>
      </c>
    </row>
    <row r="680" spans="1:28" hidden="1" x14ac:dyDescent="0.35">
      <c r="A680" t="s">
        <v>1898</v>
      </c>
      <c r="B680" t="s">
        <v>1903</v>
      </c>
      <c r="C680" t="s">
        <v>1907</v>
      </c>
      <c r="D680">
        <v>2</v>
      </c>
      <c r="E680" t="s">
        <v>1908</v>
      </c>
      <c r="F680" t="s">
        <v>685</v>
      </c>
      <c r="G680" t="s">
        <v>33</v>
      </c>
      <c r="H680" t="s">
        <v>33</v>
      </c>
      <c r="I680" t="s">
        <v>38</v>
      </c>
      <c r="J680" t="s">
        <v>147</v>
      </c>
      <c r="K680" t="s">
        <v>686</v>
      </c>
      <c r="L680" t="s">
        <v>86</v>
      </c>
      <c r="M680" t="s">
        <v>38</v>
      </c>
      <c r="N680" t="s">
        <v>40</v>
      </c>
      <c r="O680" t="s">
        <v>40</v>
      </c>
      <c r="P680" t="s">
        <v>39</v>
      </c>
      <c r="Q680">
        <v>0</v>
      </c>
      <c r="R680">
        <v>0</v>
      </c>
      <c r="S680">
        <v>0</v>
      </c>
      <c r="T680" t="s">
        <v>41</v>
      </c>
      <c r="U680" t="s">
        <v>33</v>
      </c>
      <c r="V680" s="1">
        <v>42092.457638888889</v>
      </c>
      <c r="W680" s="1">
        <v>43403.686111111114</v>
      </c>
      <c r="X680" t="s">
        <v>151</v>
      </c>
      <c r="Y680" t="s">
        <v>152</v>
      </c>
      <c r="Z680" t="s">
        <v>152</v>
      </c>
      <c r="AA680" t="s">
        <v>45</v>
      </c>
      <c r="AB680" t="s">
        <v>123</v>
      </c>
    </row>
    <row r="681" spans="1:28" hidden="1" x14ac:dyDescent="0.35">
      <c r="A681" t="s">
        <v>1909</v>
      </c>
      <c r="B681" t="s">
        <v>369</v>
      </c>
      <c r="C681" t="s">
        <v>1910</v>
      </c>
      <c r="D681">
        <v>2</v>
      </c>
      <c r="E681" t="s">
        <v>1911</v>
      </c>
      <c r="F681" t="s">
        <v>83</v>
      </c>
      <c r="G681" t="s">
        <v>33</v>
      </c>
      <c r="H681" t="s">
        <v>33</v>
      </c>
      <c r="I681" t="s">
        <v>34</v>
      </c>
      <c r="J681" t="s">
        <v>35</v>
      </c>
      <c r="K681" t="s">
        <v>85</v>
      </c>
      <c r="L681" t="s">
        <v>86</v>
      </c>
      <c r="M681" t="s">
        <v>34</v>
      </c>
      <c r="N681" t="s">
        <v>72</v>
      </c>
      <c r="O681" t="s">
        <v>72</v>
      </c>
      <c r="P681" t="s">
        <v>72</v>
      </c>
      <c r="Q681">
        <v>0</v>
      </c>
      <c r="R681">
        <v>0</v>
      </c>
      <c r="S681">
        <v>0</v>
      </c>
      <c r="T681" t="s">
        <v>87</v>
      </c>
      <c r="U681" t="s">
        <v>33</v>
      </c>
      <c r="V681" s="1">
        <v>42094.082638888889</v>
      </c>
      <c r="W681" s="1">
        <v>42094.709722222222</v>
      </c>
      <c r="X681" t="s">
        <v>73</v>
      </c>
      <c r="Y681" t="s">
        <v>74</v>
      </c>
      <c r="Z681" t="s">
        <v>88</v>
      </c>
      <c r="AA681" t="s">
        <v>45</v>
      </c>
      <c r="AB681" t="s">
        <v>90</v>
      </c>
    </row>
    <row r="682" spans="1:28" hidden="1" x14ac:dyDescent="0.35">
      <c r="A682" t="s">
        <v>1912</v>
      </c>
      <c r="B682" t="s">
        <v>331</v>
      </c>
      <c r="C682" t="s">
        <v>1913</v>
      </c>
      <c r="D682">
        <v>2</v>
      </c>
      <c r="E682" t="s">
        <v>1914</v>
      </c>
      <c r="F682" t="s">
        <v>238</v>
      </c>
      <c r="G682" t="s">
        <v>33</v>
      </c>
      <c r="H682" t="s">
        <v>33</v>
      </c>
      <c r="I682" t="s">
        <v>34</v>
      </c>
      <c r="J682" t="s">
        <v>331</v>
      </c>
      <c r="K682" t="s">
        <v>239</v>
      </c>
      <c r="L682" t="s">
        <v>37</v>
      </c>
      <c r="M682" t="s">
        <v>34</v>
      </c>
      <c r="N682" t="s">
        <v>39</v>
      </c>
      <c r="O682" t="s">
        <v>39</v>
      </c>
      <c r="P682" t="s">
        <v>39</v>
      </c>
      <c r="Q682">
        <v>0</v>
      </c>
      <c r="R682">
        <v>0</v>
      </c>
      <c r="S682">
        <v>0</v>
      </c>
      <c r="T682" t="s">
        <v>87</v>
      </c>
      <c r="U682" t="s">
        <v>33</v>
      </c>
      <c r="V682" s="1">
        <v>42094.082638888889</v>
      </c>
      <c r="W682" s="1">
        <v>42094.715277777781</v>
      </c>
      <c r="X682" t="s">
        <v>33</v>
      </c>
      <c r="Y682" t="s">
        <v>74</v>
      </c>
      <c r="Z682" t="s">
        <v>64</v>
      </c>
      <c r="AA682" t="s">
        <v>45</v>
      </c>
      <c r="AB682" t="s">
        <v>33</v>
      </c>
    </row>
    <row r="683" spans="1:28" hidden="1" x14ac:dyDescent="0.35">
      <c r="A683" t="s">
        <v>1915</v>
      </c>
      <c r="B683" t="s">
        <v>57</v>
      </c>
      <c r="C683" t="s">
        <v>1916</v>
      </c>
      <c r="D683">
        <v>2</v>
      </c>
      <c r="E683" t="s">
        <v>1917</v>
      </c>
      <c r="F683" t="s">
        <v>69</v>
      </c>
      <c r="G683" t="s">
        <v>33</v>
      </c>
      <c r="H683" t="s">
        <v>33</v>
      </c>
      <c r="I683" t="s">
        <v>70</v>
      </c>
      <c r="J683" t="s">
        <v>57</v>
      </c>
      <c r="K683" t="s">
        <v>71</v>
      </c>
      <c r="L683" t="s">
        <v>37</v>
      </c>
      <c r="M683" t="s">
        <v>38</v>
      </c>
      <c r="N683" t="s">
        <v>72</v>
      </c>
      <c r="O683" t="s">
        <v>72</v>
      </c>
      <c r="P683" t="s">
        <v>72</v>
      </c>
      <c r="Q683">
        <v>0</v>
      </c>
      <c r="R683">
        <v>0</v>
      </c>
      <c r="S683">
        <v>0</v>
      </c>
      <c r="T683" t="s">
        <v>41</v>
      </c>
      <c r="U683" t="s">
        <v>33</v>
      </c>
      <c r="V683" s="1">
        <v>42094.082638888889</v>
      </c>
      <c r="W683" s="1">
        <v>42466.532638888886</v>
      </c>
      <c r="X683" t="s">
        <v>62</v>
      </c>
      <c r="Y683" t="s">
        <v>63</v>
      </c>
      <c r="Z683" t="s">
        <v>64</v>
      </c>
      <c r="AA683" t="s">
        <v>45</v>
      </c>
      <c r="AB683" t="s">
        <v>209</v>
      </c>
    </row>
    <row r="684" spans="1:28" hidden="1" x14ac:dyDescent="0.35">
      <c r="A684" t="s">
        <v>1918</v>
      </c>
      <c r="B684" t="s">
        <v>1919</v>
      </c>
      <c r="C684" t="s">
        <v>1920</v>
      </c>
      <c r="D684">
        <v>2</v>
      </c>
      <c r="E684" t="s">
        <v>1921</v>
      </c>
      <c r="F684" t="s">
        <v>685</v>
      </c>
      <c r="G684" t="s">
        <v>33</v>
      </c>
      <c r="H684" t="s">
        <v>33</v>
      </c>
      <c r="I684" t="s">
        <v>38</v>
      </c>
      <c r="J684" t="s">
        <v>147</v>
      </c>
      <c r="K684" t="s">
        <v>686</v>
      </c>
      <c r="L684" t="s">
        <v>86</v>
      </c>
      <c r="M684" t="s">
        <v>38</v>
      </c>
      <c r="N684" t="s">
        <v>40</v>
      </c>
      <c r="O684" t="s">
        <v>40</v>
      </c>
      <c r="P684" t="s">
        <v>39</v>
      </c>
      <c r="Q684">
        <v>0</v>
      </c>
      <c r="R684">
        <v>0</v>
      </c>
      <c r="S684">
        <v>0</v>
      </c>
      <c r="T684" t="s">
        <v>41</v>
      </c>
      <c r="U684" t="s">
        <v>33</v>
      </c>
      <c r="V684" s="1">
        <v>42097.457638888889</v>
      </c>
      <c r="W684" s="1">
        <v>42097.631249999999</v>
      </c>
      <c r="X684" t="s">
        <v>151</v>
      </c>
      <c r="Y684" t="s">
        <v>152</v>
      </c>
      <c r="Z684" t="s">
        <v>152</v>
      </c>
      <c r="AA684" t="s">
        <v>45</v>
      </c>
      <c r="AB684" t="s">
        <v>33</v>
      </c>
    </row>
    <row r="685" spans="1:28" hidden="1" x14ac:dyDescent="0.35">
      <c r="A685" t="s">
        <v>1922</v>
      </c>
      <c r="B685" t="s">
        <v>1245</v>
      </c>
      <c r="C685" t="s">
        <v>1923</v>
      </c>
      <c r="D685">
        <v>2</v>
      </c>
      <c r="E685" t="s">
        <v>1924</v>
      </c>
      <c r="F685" t="s">
        <v>32</v>
      </c>
      <c r="G685" t="s">
        <v>33</v>
      </c>
      <c r="H685" t="s">
        <v>33</v>
      </c>
      <c r="I685" t="s">
        <v>34</v>
      </c>
      <c r="J685" t="s">
        <v>84</v>
      </c>
      <c r="K685" t="s">
        <v>150</v>
      </c>
      <c r="L685" t="s">
        <v>37</v>
      </c>
      <c r="M685" t="s">
        <v>38</v>
      </c>
      <c r="N685" t="s">
        <v>40</v>
      </c>
      <c r="O685" t="s">
        <v>40</v>
      </c>
      <c r="P685" t="s">
        <v>39</v>
      </c>
      <c r="Q685">
        <v>0</v>
      </c>
      <c r="R685">
        <v>0</v>
      </c>
      <c r="S685">
        <v>0</v>
      </c>
      <c r="T685" t="s">
        <v>41</v>
      </c>
      <c r="U685" t="s">
        <v>33</v>
      </c>
      <c r="V685" s="1">
        <v>42097.457638888889</v>
      </c>
      <c r="W685" s="1">
        <v>42097.813888888886</v>
      </c>
      <c r="X685" t="s">
        <v>33</v>
      </c>
      <c r="Y685" t="s">
        <v>78</v>
      </c>
      <c r="Z685" t="s">
        <v>78</v>
      </c>
      <c r="AA685" t="s">
        <v>45</v>
      </c>
      <c r="AB685" t="s">
        <v>33</v>
      </c>
    </row>
    <row r="686" spans="1:28" hidden="1" x14ac:dyDescent="0.35">
      <c r="A686" t="s">
        <v>1925</v>
      </c>
      <c r="B686" t="s">
        <v>369</v>
      </c>
      <c r="C686" t="s">
        <v>1926</v>
      </c>
      <c r="D686">
        <v>2</v>
      </c>
      <c r="E686" t="s">
        <v>1927</v>
      </c>
      <c r="F686" t="s">
        <v>591</v>
      </c>
      <c r="G686" t="s">
        <v>33</v>
      </c>
      <c r="H686" t="s">
        <v>33</v>
      </c>
      <c r="I686" t="s">
        <v>34</v>
      </c>
      <c r="J686" t="s">
        <v>35</v>
      </c>
      <c r="K686" t="s">
        <v>592</v>
      </c>
      <c r="L686" t="s">
        <v>86</v>
      </c>
      <c r="M686" t="s">
        <v>34</v>
      </c>
      <c r="N686" t="s">
        <v>39</v>
      </c>
      <c r="O686" t="s">
        <v>39</v>
      </c>
      <c r="P686" t="s">
        <v>39</v>
      </c>
      <c r="Q686">
        <v>0</v>
      </c>
      <c r="R686">
        <v>0</v>
      </c>
      <c r="S686">
        <v>0</v>
      </c>
      <c r="T686" t="s">
        <v>41</v>
      </c>
      <c r="U686" t="s">
        <v>33</v>
      </c>
      <c r="V686" s="1">
        <v>42097.457638888889</v>
      </c>
      <c r="W686" s="1">
        <v>42097.636805555558</v>
      </c>
      <c r="X686" t="s">
        <v>73</v>
      </c>
      <c r="Y686" t="s">
        <v>74</v>
      </c>
      <c r="Z686" t="s">
        <v>88</v>
      </c>
      <c r="AA686" t="s">
        <v>45</v>
      </c>
      <c r="AB686" t="s">
        <v>90</v>
      </c>
    </row>
    <row r="687" spans="1:28" hidden="1" x14ac:dyDescent="0.35">
      <c r="A687" t="s">
        <v>1922</v>
      </c>
      <c r="B687" t="s">
        <v>84</v>
      </c>
      <c r="C687" t="s">
        <v>1928</v>
      </c>
      <c r="D687">
        <v>2</v>
      </c>
      <c r="E687" t="s">
        <v>1929</v>
      </c>
      <c r="F687" t="s">
        <v>500</v>
      </c>
      <c r="G687" t="s">
        <v>33</v>
      </c>
      <c r="H687" t="s">
        <v>33</v>
      </c>
      <c r="I687" t="s">
        <v>34</v>
      </c>
      <c r="J687" t="s">
        <v>1930</v>
      </c>
      <c r="K687" t="s">
        <v>1931</v>
      </c>
      <c r="L687" t="s">
        <v>37</v>
      </c>
      <c r="M687" t="s">
        <v>38</v>
      </c>
      <c r="N687" t="s">
        <v>40</v>
      </c>
      <c r="O687" t="s">
        <v>39</v>
      </c>
      <c r="P687" t="s">
        <v>40</v>
      </c>
      <c r="Q687">
        <v>0</v>
      </c>
      <c r="R687">
        <v>0</v>
      </c>
      <c r="S687">
        <v>0</v>
      </c>
      <c r="T687" t="s">
        <v>41</v>
      </c>
      <c r="U687" t="s">
        <v>33</v>
      </c>
      <c r="V687" s="1">
        <v>42097.457638888889</v>
      </c>
      <c r="W687" s="1">
        <v>42097.813888888886</v>
      </c>
      <c r="X687" t="s">
        <v>33</v>
      </c>
      <c r="Y687" t="s">
        <v>88</v>
      </c>
      <c r="Z687" t="s">
        <v>89</v>
      </c>
      <c r="AA687" t="s">
        <v>45</v>
      </c>
      <c r="AB687" t="s">
        <v>33</v>
      </c>
    </row>
    <row r="688" spans="1:28" hidden="1" x14ac:dyDescent="0.35">
      <c r="A688" t="s">
        <v>1922</v>
      </c>
      <c r="B688" t="s">
        <v>1932</v>
      </c>
      <c r="C688" t="s">
        <v>1933</v>
      </c>
      <c r="D688">
        <v>2</v>
      </c>
      <c r="E688" t="s">
        <v>1934</v>
      </c>
      <c r="F688" t="s">
        <v>50</v>
      </c>
      <c r="G688" t="s">
        <v>33</v>
      </c>
      <c r="H688" t="s">
        <v>33</v>
      </c>
      <c r="I688" t="s">
        <v>34</v>
      </c>
      <c r="J688" t="s">
        <v>1930</v>
      </c>
      <c r="K688" t="s">
        <v>51</v>
      </c>
      <c r="L688" t="s">
        <v>37</v>
      </c>
      <c r="M688" t="s">
        <v>38</v>
      </c>
      <c r="N688" t="s">
        <v>40</v>
      </c>
      <c r="O688" t="s">
        <v>39</v>
      </c>
      <c r="P688" t="s">
        <v>39</v>
      </c>
      <c r="Q688">
        <v>0</v>
      </c>
      <c r="R688">
        <v>0</v>
      </c>
      <c r="S688">
        <v>0</v>
      </c>
      <c r="T688" t="s">
        <v>41</v>
      </c>
      <c r="U688" t="s">
        <v>33</v>
      </c>
      <c r="V688" s="1">
        <v>42097.457638888889</v>
      </c>
      <c r="W688" s="1">
        <v>42097.813194444447</v>
      </c>
      <c r="X688" t="s">
        <v>439</v>
      </c>
      <c r="Y688" t="s">
        <v>88</v>
      </c>
      <c r="Z688" t="s">
        <v>64</v>
      </c>
      <c r="AA688" t="s">
        <v>45</v>
      </c>
      <c r="AB688" t="s">
        <v>33</v>
      </c>
    </row>
    <row r="689" spans="1:28" hidden="1" x14ac:dyDescent="0.35">
      <c r="A689" t="s">
        <v>1922</v>
      </c>
      <c r="B689" t="s">
        <v>171</v>
      </c>
      <c r="C689" t="s">
        <v>1935</v>
      </c>
      <c r="D689">
        <v>2</v>
      </c>
      <c r="E689" t="s">
        <v>1936</v>
      </c>
      <c r="F689" t="s">
        <v>115</v>
      </c>
      <c r="G689" t="s">
        <v>33</v>
      </c>
      <c r="H689" t="s">
        <v>33</v>
      </c>
      <c r="I689" t="s">
        <v>34</v>
      </c>
      <c r="J689" t="s">
        <v>171</v>
      </c>
      <c r="K689" t="s">
        <v>174</v>
      </c>
      <c r="L689" t="s">
        <v>37</v>
      </c>
      <c r="M689" t="s">
        <v>34</v>
      </c>
      <c r="N689" t="s">
        <v>40</v>
      </c>
      <c r="O689" t="s">
        <v>39</v>
      </c>
      <c r="P689" t="s">
        <v>40</v>
      </c>
      <c r="Q689">
        <v>0</v>
      </c>
      <c r="R689">
        <v>0</v>
      </c>
      <c r="S689">
        <v>0</v>
      </c>
      <c r="T689" t="s">
        <v>87</v>
      </c>
      <c r="U689" t="s">
        <v>33</v>
      </c>
      <c r="V689" s="1">
        <v>42097.457638888889</v>
      </c>
      <c r="W689" s="1">
        <v>42097.636111111111</v>
      </c>
      <c r="X689" t="s">
        <v>175</v>
      </c>
      <c r="Y689" t="s">
        <v>74</v>
      </c>
      <c r="Z689" t="s">
        <v>64</v>
      </c>
      <c r="AA689" t="s">
        <v>45</v>
      </c>
      <c r="AB689" t="s">
        <v>33</v>
      </c>
    </row>
    <row r="690" spans="1:28" hidden="1" x14ac:dyDescent="0.35">
      <c r="A690" t="s">
        <v>1922</v>
      </c>
      <c r="B690" t="s">
        <v>1937</v>
      </c>
      <c r="C690" t="s">
        <v>1938</v>
      </c>
      <c r="D690">
        <v>2</v>
      </c>
      <c r="E690" t="s">
        <v>1939</v>
      </c>
      <c r="F690" t="s">
        <v>32</v>
      </c>
      <c r="G690" t="s">
        <v>33</v>
      </c>
      <c r="H690" t="s">
        <v>33</v>
      </c>
      <c r="I690" t="s">
        <v>34</v>
      </c>
      <c r="J690" t="s">
        <v>147</v>
      </c>
      <c r="K690" t="s">
        <v>150</v>
      </c>
      <c r="L690" t="s">
        <v>37</v>
      </c>
      <c r="M690" t="s">
        <v>38</v>
      </c>
      <c r="N690" t="s">
        <v>40</v>
      </c>
      <c r="O690" t="s">
        <v>40</v>
      </c>
      <c r="P690" t="s">
        <v>39</v>
      </c>
      <c r="Q690">
        <v>0</v>
      </c>
      <c r="R690">
        <v>0</v>
      </c>
      <c r="S690">
        <v>0</v>
      </c>
      <c r="T690" t="s">
        <v>41</v>
      </c>
      <c r="U690" t="s">
        <v>33</v>
      </c>
      <c r="V690" s="1">
        <v>42097.457638888889</v>
      </c>
      <c r="W690" s="1">
        <v>42097.637499999997</v>
      </c>
      <c r="X690" t="s">
        <v>151</v>
      </c>
      <c r="Y690" t="s">
        <v>152</v>
      </c>
      <c r="Z690" t="s">
        <v>64</v>
      </c>
      <c r="AA690" t="s">
        <v>45</v>
      </c>
      <c r="AB690" t="s">
        <v>33</v>
      </c>
    </row>
    <row r="691" spans="1:28" hidden="1" x14ac:dyDescent="0.35">
      <c r="A691" t="s">
        <v>1922</v>
      </c>
      <c r="B691" t="s">
        <v>1940</v>
      </c>
      <c r="C691" t="s">
        <v>1941</v>
      </c>
      <c r="D691">
        <v>2</v>
      </c>
      <c r="E691" t="s">
        <v>1942</v>
      </c>
      <c r="F691" t="s">
        <v>685</v>
      </c>
      <c r="G691" t="s">
        <v>33</v>
      </c>
      <c r="H691" t="s">
        <v>33</v>
      </c>
      <c r="I691" t="s">
        <v>38</v>
      </c>
      <c r="J691" t="s">
        <v>147</v>
      </c>
      <c r="K691" t="s">
        <v>686</v>
      </c>
      <c r="L691" t="s">
        <v>86</v>
      </c>
      <c r="M691" t="s">
        <v>38</v>
      </c>
      <c r="N691" t="s">
        <v>40</v>
      </c>
      <c r="O691" t="s">
        <v>40</v>
      </c>
      <c r="P691" t="s">
        <v>39</v>
      </c>
      <c r="Q691">
        <v>0</v>
      </c>
      <c r="R691">
        <v>0</v>
      </c>
      <c r="S691">
        <v>0</v>
      </c>
      <c r="T691" t="s">
        <v>41</v>
      </c>
      <c r="U691" t="s">
        <v>33</v>
      </c>
      <c r="V691" s="1">
        <v>42097.457638888889</v>
      </c>
      <c r="W691" s="1">
        <v>42097.811111111114</v>
      </c>
      <c r="X691" t="s">
        <v>33</v>
      </c>
      <c r="Y691" t="s">
        <v>152</v>
      </c>
      <c r="Z691" t="s">
        <v>152</v>
      </c>
      <c r="AA691" t="s">
        <v>45</v>
      </c>
      <c r="AB691" t="s">
        <v>33</v>
      </c>
    </row>
    <row r="692" spans="1:28" hidden="1" x14ac:dyDescent="0.35">
      <c r="A692" t="s">
        <v>1918</v>
      </c>
      <c r="B692" t="s">
        <v>1027</v>
      </c>
      <c r="C692" t="s">
        <v>1943</v>
      </c>
      <c r="D692">
        <v>2</v>
      </c>
      <c r="E692" t="s">
        <v>1944</v>
      </c>
      <c r="F692" t="s">
        <v>32</v>
      </c>
      <c r="G692" t="s">
        <v>33</v>
      </c>
      <c r="H692" t="s">
        <v>33</v>
      </c>
      <c r="I692" t="s">
        <v>34</v>
      </c>
      <c r="J692" t="s">
        <v>75</v>
      </c>
      <c r="K692" t="s">
        <v>150</v>
      </c>
      <c r="L692" t="s">
        <v>37</v>
      </c>
      <c r="M692" t="s">
        <v>38</v>
      </c>
      <c r="N692" t="s">
        <v>40</v>
      </c>
      <c r="O692" t="s">
        <v>40</v>
      </c>
      <c r="P692" t="s">
        <v>39</v>
      </c>
      <c r="Q692">
        <v>0</v>
      </c>
      <c r="R692">
        <v>0</v>
      </c>
      <c r="S692">
        <v>0</v>
      </c>
      <c r="T692" t="s">
        <v>41</v>
      </c>
      <c r="U692" t="s">
        <v>33</v>
      </c>
      <c r="V692" s="1">
        <v>42097.457638888889</v>
      </c>
      <c r="W692" s="1">
        <v>42097.631249999999</v>
      </c>
      <c r="X692" t="s">
        <v>208</v>
      </c>
      <c r="Y692" t="s">
        <v>88</v>
      </c>
      <c r="Z692" t="s">
        <v>89</v>
      </c>
      <c r="AA692" t="s">
        <v>45</v>
      </c>
      <c r="AB692" t="s">
        <v>33</v>
      </c>
    </row>
    <row r="693" spans="1:28" hidden="1" x14ac:dyDescent="0.35">
      <c r="A693" t="s">
        <v>1918</v>
      </c>
      <c r="B693" t="s">
        <v>205</v>
      </c>
      <c r="C693" t="s">
        <v>1945</v>
      </c>
      <c r="D693">
        <v>2</v>
      </c>
      <c r="E693" t="s">
        <v>1946</v>
      </c>
      <c r="F693" t="s">
        <v>1132</v>
      </c>
      <c r="G693" t="s">
        <v>33</v>
      </c>
      <c r="H693" t="s">
        <v>33</v>
      </c>
      <c r="I693" t="s">
        <v>70</v>
      </c>
      <c r="J693" t="s">
        <v>147</v>
      </c>
      <c r="K693" t="s">
        <v>1133</v>
      </c>
      <c r="L693" t="s">
        <v>37</v>
      </c>
      <c r="M693" t="s">
        <v>38</v>
      </c>
      <c r="N693" t="s">
        <v>72</v>
      </c>
      <c r="O693" t="s">
        <v>72</v>
      </c>
      <c r="P693" t="s">
        <v>72</v>
      </c>
      <c r="Q693">
        <v>0</v>
      </c>
      <c r="R693">
        <v>0</v>
      </c>
      <c r="S693">
        <v>0</v>
      </c>
      <c r="T693" t="s">
        <v>41</v>
      </c>
      <c r="U693" t="s">
        <v>33</v>
      </c>
      <c r="V693" s="1">
        <v>42097.457638888889</v>
      </c>
      <c r="W693" s="1">
        <v>42209.618750000001</v>
      </c>
      <c r="X693" t="s">
        <v>208</v>
      </c>
      <c r="Y693" t="s">
        <v>88</v>
      </c>
      <c r="Z693" t="s">
        <v>89</v>
      </c>
      <c r="AA693" t="s">
        <v>45</v>
      </c>
      <c r="AB693" t="s">
        <v>33</v>
      </c>
    </row>
    <row r="694" spans="1:28" x14ac:dyDescent="0.35">
      <c r="A694" t="s">
        <v>1947</v>
      </c>
      <c r="B694" t="s">
        <v>214</v>
      </c>
      <c r="C694" t="s">
        <v>1948</v>
      </c>
      <c r="D694">
        <v>2</v>
      </c>
      <c r="E694" t="s">
        <v>1949</v>
      </c>
      <c r="F694" t="s">
        <v>591</v>
      </c>
      <c r="G694" t="s">
        <v>33</v>
      </c>
      <c r="H694" t="s">
        <v>33</v>
      </c>
      <c r="I694" t="s">
        <v>34</v>
      </c>
      <c r="J694" t="s">
        <v>104</v>
      </c>
      <c r="K694" t="s">
        <v>592</v>
      </c>
      <c r="L694" t="s">
        <v>86</v>
      </c>
      <c r="M694" t="s">
        <v>34</v>
      </c>
      <c r="N694" t="s">
        <v>39</v>
      </c>
      <c r="O694" t="s">
        <v>39</v>
      </c>
      <c r="P694" t="s">
        <v>39</v>
      </c>
      <c r="Q694">
        <v>0</v>
      </c>
      <c r="R694">
        <v>0</v>
      </c>
      <c r="S694">
        <v>0</v>
      </c>
      <c r="T694" t="s">
        <v>41</v>
      </c>
      <c r="U694" t="s">
        <v>33</v>
      </c>
      <c r="V694" s="1">
        <v>42097.457638888889</v>
      </c>
      <c r="W694" s="1">
        <v>43382.82916666667</v>
      </c>
      <c r="X694" t="s">
        <v>105</v>
      </c>
      <c r="Y694" t="s">
        <v>60</v>
      </c>
      <c r="Z694" t="s">
        <v>60</v>
      </c>
      <c r="AA694" t="s">
        <v>45</v>
      </c>
      <c r="AB694" t="s">
        <v>1570</v>
      </c>
    </row>
    <row r="695" spans="1:28" hidden="1" x14ac:dyDescent="0.35">
      <c r="A695" t="s">
        <v>1950</v>
      </c>
      <c r="B695" t="s">
        <v>1951</v>
      </c>
      <c r="C695" t="s">
        <v>1952</v>
      </c>
      <c r="D695">
        <v>2</v>
      </c>
      <c r="E695" t="s">
        <v>1953</v>
      </c>
      <c r="F695" t="s">
        <v>238</v>
      </c>
      <c r="G695" t="s">
        <v>33</v>
      </c>
      <c r="H695" t="s">
        <v>33</v>
      </c>
      <c r="I695" t="s">
        <v>34</v>
      </c>
      <c r="J695" t="s">
        <v>1930</v>
      </c>
      <c r="K695" t="s">
        <v>239</v>
      </c>
      <c r="L695" t="s">
        <v>37</v>
      </c>
      <c r="M695" t="s">
        <v>34</v>
      </c>
      <c r="N695" t="s">
        <v>39</v>
      </c>
      <c r="O695" t="s">
        <v>39</v>
      </c>
      <c r="P695" t="s">
        <v>39</v>
      </c>
      <c r="Q695">
        <v>0</v>
      </c>
      <c r="R695">
        <v>0</v>
      </c>
      <c r="S695">
        <v>0</v>
      </c>
      <c r="T695" t="s">
        <v>87</v>
      </c>
      <c r="U695" t="s">
        <v>33</v>
      </c>
      <c r="V695" s="1">
        <v>42100.082638888889</v>
      </c>
      <c r="W695" s="1">
        <v>42702.804166666669</v>
      </c>
      <c r="X695" t="s">
        <v>1203</v>
      </c>
      <c r="Y695" t="s">
        <v>1204</v>
      </c>
      <c r="Z695" t="s">
        <v>88</v>
      </c>
      <c r="AA695" t="s">
        <v>45</v>
      </c>
      <c r="AB695" t="s">
        <v>90</v>
      </c>
    </row>
    <row r="696" spans="1:28" hidden="1" x14ac:dyDescent="0.35">
      <c r="A696" t="s">
        <v>1950</v>
      </c>
      <c r="B696" t="s">
        <v>1245</v>
      </c>
      <c r="C696" t="s">
        <v>1954</v>
      </c>
      <c r="D696">
        <v>2</v>
      </c>
      <c r="E696" t="s">
        <v>1955</v>
      </c>
      <c r="F696" t="s">
        <v>685</v>
      </c>
      <c r="G696" t="s">
        <v>33</v>
      </c>
      <c r="H696" t="s">
        <v>33</v>
      </c>
      <c r="I696" t="s">
        <v>38</v>
      </c>
      <c r="J696" t="s">
        <v>147</v>
      </c>
      <c r="K696" t="s">
        <v>686</v>
      </c>
      <c r="L696" t="s">
        <v>86</v>
      </c>
      <c r="M696" t="s">
        <v>38</v>
      </c>
      <c r="N696" t="s">
        <v>40</v>
      </c>
      <c r="O696" t="s">
        <v>40</v>
      </c>
      <c r="P696" t="s">
        <v>39</v>
      </c>
      <c r="Q696">
        <v>0</v>
      </c>
      <c r="R696">
        <v>0</v>
      </c>
      <c r="S696">
        <v>0</v>
      </c>
      <c r="T696" t="s">
        <v>41</v>
      </c>
      <c r="U696" t="s">
        <v>33</v>
      </c>
      <c r="V696" s="1">
        <v>42100.082638888889</v>
      </c>
      <c r="W696" s="1">
        <v>42117.20416666667</v>
      </c>
      <c r="X696" t="s">
        <v>33</v>
      </c>
      <c r="Y696" t="s">
        <v>78</v>
      </c>
      <c r="Z696" t="s">
        <v>78</v>
      </c>
      <c r="AA696" t="s">
        <v>45</v>
      </c>
      <c r="AB696" t="s">
        <v>90</v>
      </c>
    </row>
    <row r="697" spans="1:28" hidden="1" x14ac:dyDescent="0.35">
      <c r="A697" t="s">
        <v>1956</v>
      </c>
      <c r="B697" t="s">
        <v>1951</v>
      </c>
      <c r="C697" t="s">
        <v>1952</v>
      </c>
      <c r="D697">
        <v>2</v>
      </c>
      <c r="E697" t="s">
        <v>1953</v>
      </c>
      <c r="F697" t="s">
        <v>238</v>
      </c>
      <c r="G697" t="s">
        <v>33</v>
      </c>
      <c r="H697" t="s">
        <v>33</v>
      </c>
      <c r="I697" t="s">
        <v>34</v>
      </c>
      <c r="J697" t="s">
        <v>1930</v>
      </c>
      <c r="K697" t="s">
        <v>239</v>
      </c>
      <c r="L697" t="s">
        <v>37</v>
      </c>
      <c r="M697" t="s">
        <v>34</v>
      </c>
      <c r="N697" t="s">
        <v>39</v>
      </c>
      <c r="O697" t="s">
        <v>39</v>
      </c>
      <c r="P697" t="s">
        <v>39</v>
      </c>
      <c r="Q697">
        <v>0</v>
      </c>
      <c r="R697">
        <v>0</v>
      </c>
      <c r="S697">
        <v>0</v>
      </c>
      <c r="T697" t="s">
        <v>87</v>
      </c>
      <c r="U697" t="s">
        <v>33</v>
      </c>
      <c r="V697" s="1">
        <v>42100.082638888889</v>
      </c>
      <c r="W697" s="1">
        <v>42702.804166666669</v>
      </c>
      <c r="X697" t="s">
        <v>1203</v>
      </c>
      <c r="Y697" t="s">
        <v>1204</v>
      </c>
      <c r="Z697" t="s">
        <v>88</v>
      </c>
      <c r="AA697" t="s">
        <v>45</v>
      </c>
      <c r="AB697" t="s">
        <v>123</v>
      </c>
    </row>
    <row r="698" spans="1:28" hidden="1" x14ac:dyDescent="0.35">
      <c r="A698" t="s">
        <v>1319</v>
      </c>
      <c r="B698" t="s">
        <v>197</v>
      </c>
      <c r="C698" t="s">
        <v>1957</v>
      </c>
      <c r="D698">
        <v>2</v>
      </c>
      <c r="E698" t="s">
        <v>1958</v>
      </c>
      <c r="F698" t="s">
        <v>1959</v>
      </c>
      <c r="G698" t="s">
        <v>33</v>
      </c>
      <c r="H698" t="s">
        <v>33</v>
      </c>
      <c r="I698" t="s">
        <v>38</v>
      </c>
      <c r="J698" t="s">
        <v>1672</v>
      </c>
      <c r="K698" t="s">
        <v>1960</v>
      </c>
      <c r="L698" t="s">
        <v>432</v>
      </c>
      <c r="M698" t="s">
        <v>70</v>
      </c>
      <c r="N698" t="s">
        <v>40</v>
      </c>
      <c r="O698" t="s">
        <v>39</v>
      </c>
      <c r="P698" t="s">
        <v>40</v>
      </c>
      <c r="Q698">
        <v>0</v>
      </c>
      <c r="R698">
        <v>0</v>
      </c>
      <c r="S698">
        <v>0</v>
      </c>
      <c r="T698" t="s">
        <v>87</v>
      </c>
      <c r="U698" t="s">
        <v>33</v>
      </c>
      <c r="V698" s="1">
        <v>42102.457638888889</v>
      </c>
      <c r="W698" s="1">
        <v>43105.104166666664</v>
      </c>
      <c r="X698" t="s">
        <v>200</v>
      </c>
      <c r="Y698" t="s">
        <v>88</v>
      </c>
      <c r="Z698" t="s">
        <v>88</v>
      </c>
      <c r="AA698" t="s">
        <v>45</v>
      </c>
      <c r="AB698" t="s">
        <v>118</v>
      </c>
    </row>
    <row r="699" spans="1:28" hidden="1" x14ac:dyDescent="0.35">
      <c r="A699" t="s">
        <v>1319</v>
      </c>
      <c r="B699" t="s">
        <v>197</v>
      </c>
      <c r="C699" t="s">
        <v>1961</v>
      </c>
      <c r="D699">
        <v>2</v>
      </c>
      <c r="E699" t="s">
        <v>1962</v>
      </c>
      <c r="F699" t="s">
        <v>115</v>
      </c>
      <c r="G699" t="s">
        <v>33</v>
      </c>
      <c r="H699" t="s">
        <v>33</v>
      </c>
      <c r="I699" t="s">
        <v>34</v>
      </c>
      <c r="J699" t="s">
        <v>1672</v>
      </c>
      <c r="K699" t="s">
        <v>1963</v>
      </c>
      <c r="L699" t="s">
        <v>432</v>
      </c>
      <c r="M699" t="s">
        <v>34</v>
      </c>
      <c r="N699" t="s">
        <v>39</v>
      </c>
      <c r="O699" t="s">
        <v>39</v>
      </c>
      <c r="P699" t="s">
        <v>40</v>
      </c>
      <c r="Q699">
        <v>0</v>
      </c>
      <c r="R699">
        <v>0</v>
      </c>
      <c r="S699">
        <v>0</v>
      </c>
      <c r="T699" t="s">
        <v>41</v>
      </c>
      <c r="U699" t="s">
        <v>33</v>
      </c>
      <c r="V699" s="1">
        <v>42102.457638888889</v>
      </c>
      <c r="W699" s="1">
        <v>43105.104166666664</v>
      </c>
      <c r="X699" t="s">
        <v>200</v>
      </c>
      <c r="Y699" t="s">
        <v>88</v>
      </c>
      <c r="Z699" t="s">
        <v>88</v>
      </c>
      <c r="AA699" t="s">
        <v>45</v>
      </c>
      <c r="AB699" t="s">
        <v>118</v>
      </c>
    </row>
    <row r="700" spans="1:28" hidden="1" x14ac:dyDescent="0.35">
      <c r="A700" t="s">
        <v>1956</v>
      </c>
      <c r="B700" t="s">
        <v>29</v>
      </c>
      <c r="C700" t="s">
        <v>1964</v>
      </c>
      <c r="D700">
        <v>2</v>
      </c>
      <c r="E700" t="s">
        <v>1965</v>
      </c>
      <c r="F700" t="s">
        <v>115</v>
      </c>
      <c r="G700" t="s">
        <v>33</v>
      </c>
      <c r="H700" t="s">
        <v>33</v>
      </c>
      <c r="I700" t="s">
        <v>34</v>
      </c>
      <c r="J700" t="s">
        <v>112</v>
      </c>
      <c r="K700" t="s">
        <v>193</v>
      </c>
      <c r="L700" t="s">
        <v>37</v>
      </c>
      <c r="M700" t="s">
        <v>34</v>
      </c>
      <c r="N700" t="s">
        <v>39</v>
      </c>
      <c r="O700" t="s">
        <v>40</v>
      </c>
      <c r="P700" t="s">
        <v>40</v>
      </c>
      <c r="Q700">
        <v>0</v>
      </c>
      <c r="R700">
        <v>0</v>
      </c>
      <c r="S700">
        <v>0</v>
      </c>
      <c r="T700" t="s">
        <v>41</v>
      </c>
      <c r="U700" t="s">
        <v>33</v>
      </c>
      <c r="V700" s="1">
        <v>42102.707638888889</v>
      </c>
      <c r="W700" s="1">
        <v>42702.806250000001</v>
      </c>
      <c r="X700" t="s">
        <v>42</v>
      </c>
      <c r="Y700" t="s">
        <v>43</v>
      </c>
      <c r="Z700" t="s">
        <v>252</v>
      </c>
      <c r="AA700" t="s">
        <v>45</v>
      </c>
      <c r="AB700" t="s">
        <v>123</v>
      </c>
    </row>
    <row r="701" spans="1:28" hidden="1" x14ac:dyDescent="0.35">
      <c r="A701" t="s">
        <v>1956</v>
      </c>
      <c r="B701" t="s">
        <v>1966</v>
      </c>
      <c r="C701" t="s">
        <v>1967</v>
      </c>
      <c r="D701">
        <v>2</v>
      </c>
      <c r="E701" t="s">
        <v>1968</v>
      </c>
      <c r="F701" t="s">
        <v>238</v>
      </c>
      <c r="G701" t="s">
        <v>33</v>
      </c>
      <c r="H701" t="s">
        <v>33</v>
      </c>
      <c r="I701" t="s">
        <v>34</v>
      </c>
      <c r="J701" t="s">
        <v>197</v>
      </c>
      <c r="K701" t="s">
        <v>239</v>
      </c>
      <c r="L701" t="s">
        <v>37</v>
      </c>
      <c r="M701" t="s">
        <v>34</v>
      </c>
      <c r="N701" t="s">
        <v>39</v>
      </c>
      <c r="O701" t="s">
        <v>39</v>
      </c>
      <c r="P701" t="s">
        <v>39</v>
      </c>
      <c r="Q701">
        <v>0</v>
      </c>
      <c r="R701">
        <v>0</v>
      </c>
      <c r="S701">
        <v>0</v>
      </c>
      <c r="T701" t="s">
        <v>41</v>
      </c>
      <c r="U701" t="s">
        <v>33</v>
      </c>
      <c r="V701" s="1">
        <v>42102.707638888889</v>
      </c>
      <c r="W701" s="1">
        <v>42702.806250000001</v>
      </c>
      <c r="X701" t="s">
        <v>33</v>
      </c>
      <c r="Y701" t="s">
        <v>88</v>
      </c>
      <c r="Z701" t="s">
        <v>78</v>
      </c>
      <c r="AA701" t="s">
        <v>45</v>
      </c>
      <c r="AB701" t="s">
        <v>123</v>
      </c>
    </row>
    <row r="702" spans="1:28" hidden="1" x14ac:dyDescent="0.35">
      <c r="A702" t="s">
        <v>1797</v>
      </c>
      <c r="B702" t="s">
        <v>66</v>
      </c>
      <c r="C702" t="s">
        <v>1969</v>
      </c>
      <c r="D702">
        <v>2</v>
      </c>
      <c r="E702" t="s">
        <v>1970</v>
      </c>
      <c r="F702" t="s">
        <v>69</v>
      </c>
      <c r="G702" t="s">
        <v>33</v>
      </c>
      <c r="H702" t="s">
        <v>33</v>
      </c>
      <c r="I702" t="s">
        <v>70</v>
      </c>
      <c r="J702" t="s">
        <v>66</v>
      </c>
      <c r="K702" t="s">
        <v>71</v>
      </c>
      <c r="L702" t="s">
        <v>37</v>
      </c>
      <c r="M702" t="s">
        <v>38</v>
      </c>
      <c r="N702" t="s">
        <v>72</v>
      </c>
      <c r="O702" t="s">
        <v>72</v>
      </c>
      <c r="P702" t="s">
        <v>72</v>
      </c>
      <c r="Q702">
        <v>0</v>
      </c>
      <c r="R702">
        <v>0</v>
      </c>
      <c r="S702">
        <v>0</v>
      </c>
      <c r="T702" t="s">
        <v>41</v>
      </c>
      <c r="U702" t="s">
        <v>33</v>
      </c>
      <c r="V702" s="1">
        <v>42108.874305555553</v>
      </c>
      <c r="W702" s="1">
        <v>43599.828472222223</v>
      </c>
      <c r="X702" t="s">
        <v>73</v>
      </c>
      <c r="Y702" t="s">
        <v>74</v>
      </c>
      <c r="Z702" t="s">
        <v>44</v>
      </c>
      <c r="AA702" t="s">
        <v>45</v>
      </c>
      <c r="AB702" t="s">
        <v>33</v>
      </c>
    </row>
    <row r="703" spans="1:28" hidden="1" x14ac:dyDescent="0.35">
      <c r="A703" t="s">
        <v>1971</v>
      </c>
      <c r="B703" t="s">
        <v>906</v>
      </c>
      <c r="C703" t="s">
        <v>1972</v>
      </c>
      <c r="D703">
        <v>2</v>
      </c>
      <c r="E703" t="s">
        <v>1973</v>
      </c>
      <c r="F703" t="s">
        <v>69</v>
      </c>
      <c r="G703" t="s">
        <v>33</v>
      </c>
      <c r="H703" t="s">
        <v>33</v>
      </c>
      <c r="I703" t="s">
        <v>70</v>
      </c>
      <c r="J703" t="s">
        <v>47</v>
      </c>
      <c r="K703" t="s">
        <v>71</v>
      </c>
      <c r="L703" t="s">
        <v>37</v>
      </c>
      <c r="M703" t="s">
        <v>38</v>
      </c>
      <c r="N703" t="s">
        <v>72</v>
      </c>
      <c r="O703" t="s">
        <v>72</v>
      </c>
      <c r="P703" t="s">
        <v>72</v>
      </c>
      <c r="Q703">
        <v>0</v>
      </c>
      <c r="R703">
        <v>0</v>
      </c>
      <c r="S703">
        <v>0</v>
      </c>
      <c r="T703" t="s">
        <v>41</v>
      </c>
      <c r="U703" t="s">
        <v>33</v>
      </c>
      <c r="V703" s="1">
        <v>42123.999305555553</v>
      </c>
      <c r="W703" s="1">
        <v>42738.802777777775</v>
      </c>
      <c r="X703" t="s">
        <v>909</v>
      </c>
      <c r="Y703" t="s">
        <v>52</v>
      </c>
      <c r="Z703" t="s">
        <v>52</v>
      </c>
      <c r="AA703" t="s">
        <v>45</v>
      </c>
      <c r="AB703" t="s">
        <v>33</v>
      </c>
    </row>
    <row r="704" spans="1:28" hidden="1" x14ac:dyDescent="0.35">
      <c r="A704" t="s">
        <v>1974</v>
      </c>
      <c r="B704" t="s">
        <v>214</v>
      </c>
      <c r="C704" t="s">
        <v>1975</v>
      </c>
      <c r="D704">
        <v>2</v>
      </c>
      <c r="E704" t="s">
        <v>1976</v>
      </c>
      <c r="F704" t="s">
        <v>83</v>
      </c>
      <c r="G704" t="s">
        <v>33</v>
      </c>
      <c r="H704" t="s">
        <v>33</v>
      </c>
      <c r="I704" t="s">
        <v>34</v>
      </c>
      <c r="J704" t="s">
        <v>104</v>
      </c>
      <c r="K704" t="s">
        <v>85</v>
      </c>
      <c r="L704" t="s">
        <v>86</v>
      </c>
      <c r="M704" t="s">
        <v>34</v>
      </c>
      <c r="N704" t="s">
        <v>72</v>
      </c>
      <c r="O704" t="s">
        <v>72</v>
      </c>
      <c r="P704" t="s">
        <v>72</v>
      </c>
      <c r="Q704">
        <v>0</v>
      </c>
      <c r="R704">
        <v>0</v>
      </c>
      <c r="S704">
        <v>0</v>
      </c>
      <c r="T704" t="s">
        <v>87</v>
      </c>
      <c r="U704" t="s">
        <v>33</v>
      </c>
      <c r="V704" s="1">
        <v>42141.082638888889</v>
      </c>
      <c r="W704" s="1">
        <v>43200.655555555553</v>
      </c>
      <c r="X704" t="s">
        <v>105</v>
      </c>
      <c r="Y704" t="s">
        <v>60</v>
      </c>
      <c r="Z704" t="s">
        <v>60</v>
      </c>
      <c r="AA704" t="s">
        <v>45</v>
      </c>
      <c r="AB704" t="s">
        <v>90</v>
      </c>
    </row>
    <row r="705" spans="1:28" hidden="1" x14ac:dyDescent="0.35">
      <c r="A705" t="s">
        <v>1977</v>
      </c>
      <c r="B705" t="s">
        <v>324</v>
      </c>
      <c r="C705" t="s">
        <v>1978</v>
      </c>
      <c r="D705">
        <v>2</v>
      </c>
      <c r="E705" t="s">
        <v>1979</v>
      </c>
      <c r="F705" t="s">
        <v>1980</v>
      </c>
      <c r="G705" t="s">
        <v>33</v>
      </c>
      <c r="H705" t="s">
        <v>33</v>
      </c>
      <c r="I705" t="s">
        <v>34</v>
      </c>
      <c r="J705" t="s">
        <v>324</v>
      </c>
      <c r="K705" t="s">
        <v>1981</v>
      </c>
      <c r="L705" t="s">
        <v>37</v>
      </c>
      <c r="M705" t="s">
        <v>38</v>
      </c>
      <c r="N705" t="s">
        <v>39</v>
      </c>
      <c r="O705" t="s">
        <v>39</v>
      </c>
      <c r="P705" t="s">
        <v>39</v>
      </c>
      <c r="Q705">
        <v>0</v>
      </c>
      <c r="R705">
        <v>0</v>
      </c>
      <c r="S705">
        <v>0</v>
      </c>
      <c r="T705" t="s">
        <v>41</v>
      </c>
      <c r="U705" t="s">
        <v>33</v>
      </c>
      <c r="V705" s="1">
        <v>42150.082638888889</v>
      </c>
      <c r="W705" s="1">
        <v>42466.532638888886</v>
      </c>
      <c r="X705" t="s">
        <v>175</v>
      </c>
      <c r="Y705" t="s">
        <v>74</v>
      </c>
      <c r="Z705" t="s">
        <v>88</v>
      </c>
      <c r="AA705" t="s">
        <v>45</v>
      </c>
      <c r="AB705" t="s">
        <v>33</v>
      </c>
    </row>
    <row r="706" spans="1:28" hidden="1" x14ac:dyDescent="0.35">
      <c r="A706" t="s">
        <v>1982</v>
      </c>
      <c r="B706" t="s">
        <v>1983</v>
      </c>
      <c r="C706" t="s">
        <v>1984</v>
      </c>
      <c r="D706">
        <v>2</v>
      </c>
      <c r="E706" t="s">
        <v>1985</v>
      </c>
      <c r="F706" t="s">
        <v>1980</v>
      </c>
      <c r="G706" t="s">
        <v>33</v>
      </c>
      <c r="H706" t="s">
        <v>33</v>
      </c>
      <c r="I706" t="s">
        <v>34</v>
      </c>
      <c r="J706" t="s">
        <v>324</v>
      </c>
      <c r="K706" t="s">
        <v>1981</v>
      </c>
      <c r="L706" t="s">
        <v>37</v>
      </c>
      <c r="M706" t="s">
        <v>38</v>
      </c>
      <c r="N706" t="s">
        <v>39</v>
      </c>
      <c r="O706" t="s">
        <v>39</v>
      </c>
      <c r="P706" t="s">
        <v>39</v>
      </c>
      <c r="Q706">
        <v>0</v>
      </c>
      <c r="R706">
        <v>0</v>
      </c>
      <c r="S706">
        <v>0</v>
      </c>
      <c r="T706" t="s">
        <v>41</v>
      </c>
      <c r="U706" t="s">
        <v>33</v>
      </c>
      <c r="V706" s="1">
        <v>42150.082638888889</v>
      </c>
      <c r="W706" s="1">
        <v>42151.697222222225</v>
      </c>
      <c r="X706" t="s">
        <v>1986</v>
      </c>
      <c r="Y706" t="s">
        <v>52</v>
      </c>
      <c r="Z706" t="s">
        <v>52</v>
      </c>
      <c r="AA706" t="s">
        <v>45</v>
      </c>
      <c r="AB706" t="s">
        <v>33</v>
      </c>
    </row>
    <row r="707" spans="1:28" hidden="1" x14ac:dyDescent="0.35">
      <c r="A707" t="s">
        <v>1987</v>
      </c>
      <c r="B707" t="s">
        <v>214</v>
      </c>
      <c r="C707" t="s">
        <v>1988</v>
      </c>
      <c r="D707">
        <v>2</v>
      </c>
      <c r="E707" t="s">
        <v>1989</v>
      </c>
      <c r="F707" t="s">
        <v>220</v>
      </c>
      <c r="G707" t="s">
        <v>33</v>
      </c>
      <c r="H707" t="s">
        <v>33</v>
      </c>
      <c r="I707" t="s">
        <v>70</v>
      </c>
      <c r="J707" t="s">
        <v>104</v>
      </c>
      <c r="K707" t="s">
        <v>221</v>
      </c>
      <c r="L707" t="s">
        <v>37</v>
      </c>
      <c r="M707" t="s">
        <v>38</v>
      </c>
      <c r="N707" t="s">
        <v>39</v>
      </c>
      <c r="O707" t="s">
        <v>39</v>
      </c>
      <c r="P707" t="s">
        <v>39</v>
      </c>
      <c r="Q707">
        <v>0</v>
      </c>
      <c r="R707">
        <v>0</v>
      </c>
      <c r="S707">
        <v>0</v>
      </c>
      <c r="T707" t="s">
        <v>41</v>
      </c>
      <c r="U707" t="s">
        <v>33</v>
      </c>
      <c r="V707" s="1">
        <v>42150.665972222225</v>
      </c>
      <c r="W707" s="1">
        <v>42712.129861111112</v>
      </c>
      <c r="X707" t="s">
        <v>105</v>
      </c>
      <c r="Y707" t="s">
        <v>60</v>
      </c>
      <c r="Z707" t="s">
        <v>60</v>
      </c>
      <c r="AA707" t="s">
        <v>45</v>
      </c>
      <c r="AB707" t="s">
        <v>1859</v>
      </c>
    </row>
    <row r="708" spans="1:28" hidden="1" x14ac:dyDescent="0.35">
      <c r="A708" t="s">
        <v>1990</v>
      </c>
      <c r="B708" t="s">
        <v>1788</v>
      </c>
      <c r="C708" t="s">
        <v>1991</v>
      </c>
      <c r="D708">
        <v>2</v>
      </c>
      <c r="E708" t="s">
        <v>1992</v>
      </c>
      <c r="F708" t="s">
        <v>1109</v>
      </c>
      <c r="G708" t="s">
        <v>33</v>
      </c>
      <c r="H708" t="s">
        <v>33</v>
      </c>
      <c r="I708" t="s">
        <v>34</v>
      </c>
      <c r="J708" t="s">
        <v>75</v>
      </c>
      <c r="K708" t="s">
        <v>1993</v>
      </c>
      <c r="L708" t="s">
        <v>86</v>
      </c>
      <c r="M708" t="s">
        <v>38</v>
      </c>
      <c r="N708" t="s">
        <v>40</v>
      </c>
      <c r="O708" t="s">
        <v>40</v>
      </c>
      <c r="P708" t="s">
        <v>72</v>
      </c>
      <c r="Q708">
        <v>0</v>
      </c>
      <c r="R708">
        <v>0</v>
      </c>
      <c r="S708">
        <v>0</v>
      </c>
      <c r="T708" t="s">
        <v>41</v>
      </c>
      <c r="U708" t="s">
        <v>33</v>
      </c>
      <c r="V708" s="1">
        <v>42155.749305555553</v>
      </c>
      <c r="W708" s="1">
        <v>42157.697916666664</v>
      </c>
      <c r="X708" t="s">
        <v>151</v>
      </c>
      <c r="Y708" t="s">
        <v>152</v>
      </c>
      <c r="Z708" t="s">
        <v>152</v>
      </c>
      <c r="AA708" t="s">
        <v>45</v>
      </c>
      <c r="AB708" t="s">
        <v>90</v>
      </c>
    </row>
    <row r="709" spans="1:28" hidden="1" x14ac:dyDescent="0.35">
      <c r="A709" t="s">
        <v>1994</v>
      </c>
      <c r="B709" t="s">
        <v>57</v>
      </c>
      <c r="C709" t="s">
        <v>1995</v>
      </c>
      <c r="D709">
        <v>2</v>
      </c>
      <c r="E709" t="s">
        <v>1996</v>
      </c>
      <c r="F709" t="s">
        <v>238</v>
      </c>
      <c r="G709" t="s">
        <v>33</v>
      </c>
      <c r="H709" t="s">
        <v>33</v>
      </c>
      <c r="I709" t="s">
        <v>34</v>
      </c>
      <c r="J709" t="s">
        <v>57</v>
      </c>
      <c r="K709" t="s">
        <v>1997</v>
      </c>
      <c r="L709" t="s">
        <v>37</v>
      </c>
      <c r="M709" t="s">
        <v>38</v>
      </c>
      <c r="N709" t="s">
        <v>40</v>
      </c>
      <c r="O709" t="s">
        <v>40</v>
      </c>
      <c r="P709" t="s">
        <v>72</v>
      </c>
      <c r="Q709">
        <v>0</v>
      </c>
      <c r="R709">
        <v>0</v>
      </c>
      <c r="S709">
        <v>0</v>
      </c>
      <c r="T709" t="s">
        <v>41</v>
      </c>
      <c r="U709" t="s">
        <v>33</v>
      </c>
      <c r="V709" s="1">
        <v>42155.749305555553</v>
      </c>
      <c r="W709" s="1">
        <v>42710.125694444447</v>
      </c>
      <c r="X709" t="s">
        <v>62</v>
      </c>
      <c r="Y709" t="s">
        <v>63</v>
      </c>
      <c r="Z709" t="s">
        <v>64</v>
      </c>
      <c r="AA709" t="s">
        <v>45</v>
      </c>
      <c r="AB709" t="s">
        <v>106</v>
      </c>
    </row>
    <row r="710" spans="1:28" hidden="1" x14ac:dyDescent="0.35">
      <c r="A710" t="s">
        <v>1123</v>
      </c>
      <c r="B710" t="s">
        <v>1080</v>
      </c>
      <c r="C710" t="s">
        <v>1128</v>
      </c>
      <c r="D710">
        <v>2</v>
      </c>
      <c r="E710" t="s">
        <v>1129</v>
      </c>
      <c r="F710" t="s">
        <v>69</v>
      </c>
      <c r="G710" t="s">
        <v>33</v>
      </c>
      <c r="H710" t="s">
        <v>33</v>
      </c>
      <c r="I710" t="s">
        <v>70</v>
      </c>
      <c r="J710" t="s">
        <v>66</v>
      </c>
      <c r="K710" t="s">
        <v>71</v>
      </c>
      <c r="L710" t="s">
        <v>37</v>
      </c>
      <c r="M710" t="s">
        <v>38</v>
      </c>
      <c r="N710" t="s">
        <v>72</v>
      </c>
      <c r="O710" t="s">
        <v>72</v>
      </c>
      <c r="P710" t="s">
        <v>72</v>
      </c>
      <c r="Q710">
        <v>0</v>
      </c>
      <c r="R710">
        <v>0</v>
      </c>
      <c r="S710">
        <v>0</v>
      </c>
      <c r="T710" t="s">
        <v>41</v>
      </c>
      <c r="U710" t="s">
        <v>33</v>
      </c>
      <c r="V710" s="1">
        <v>41550.461111111108</v>
      </c>
      <c r="W710" s="1">
        <v>41550.736111111109</v>
      </c>
      <c r="X710" t="s">
        <v>33</v>
      </c>
      <c r="Y710" t="s">
        <v>44</v>
      </c>
      <c r="Z710" t="s">
        <v>44</v>
      </c>
      <c r="AA710" t="s">
        <v>1083</v>
      </c>
      <c r="AB710" t="s">
        <v>106</v>
      </c>
    </row>
    <row r="711" spans="1:28" hidden="1" x14ac:dyDescent="0.35">
      <c r="A711" t="s">
        <v>2002</v>
      </c>
      <c r="B711" t="s">
        <v>214</v>
      </c>
      <c r="C711" t="s">
        <v>2003</v>
      </c>
      <c r="D711">
        <v>2</v>
      </c>
      <c r="E711" t="s">
        <v>2004</v>
      </c>
      <c r="F711" t="s">
        <v>238</v>
      </c>
      <c r="G711" t="s">
        <v>33</v>
      </c>
      <c r="H711" t="s">
        <v>33</v>
      </c>
      <c r="I711" t="s">
        <v>34</v>
      </c>
      <c r="J711" t="s">
        <v>104</v>
      </c>
      <c r="K711" t="s">
        <v>239</v>
      </c>
      <c r="L711" t="s">
        <v>37</v>
      </c>
      <c r="M711" t="s">
        <v>34</v>
      </c>
      <c r="N711" t="s">
        <v>39</v>
      </c>
      <c r="O711" t="s">
        <v>39</v>
      </c>
      <c r="P711" t="s">
        <v>39</v>
      </c>
      <c r="Q711">
        <v>0</v>
      </c>
      <c r="R711">
        <v>0</v>
      </c>
      <c r="S711">
        <v>0</v>
      </c>
      <c r="T711" t="s">
        <v>87</v>
      </c>
      <c r="U711" t="s">
        <v>33</v>
      </c>
      <c r="V711" s="1">
        <v>42160.457638888889</v>
      </c>
      <c r="W711" s="1">
        <v>42702.803472222222</v>
      </c>
      <c r="X711" t="s">
        <v>105</v>
      </c>
      <c r="Y711" t="s">
        <v>60</v>
      </c>
      <c r="Z711" t="s">
        <v>60</v>
      </c>
      <c r="AA711" t="s">
        <v>45</v>
      </c>
      <c r="AB711" t="s">
        <v>1859</v>
      </c>
    </row>
    <row r="712" spans="1:28" hidden="1" x14ac:dyDescent="0.35">
      <c r="A712" t="s">
        <v>2005</v>
      </c>
      <c r="B712" t="s">
        <v>331</v>
      </c>
      <c r="C712" t="s">
        <v>2006</v>
      </c>
      <c r="D712">
        <v>2</v>
      </c>
      <c r="E712" t="s">
        <v>2007</v>
      </c>
      <c r="F712" t="s">
        <v>238</v>
      </c>
      <c r="G712" t="s">
        <v>33</v>
      </c>
      <c r="H712" t="s">
        <v>33</v>
      </c>
      <c r="I712" t="s">
        <v>34</v>
      </c>
      <c r="J712" t="s">
        <v>331</v>
      </c>
      <c r="K712" t="s">
        <v>239</v>
      </c>
      <c r="L712" t="s">
        <v>37</v>
      </c>
      <c r="M712" t="s">
        <v>34</v>
      </c>
      <c r="N712" t="s">
        <v>39</v>
      </c>
      <c r="O712" t="s">
        <v>39</v>
      </c>
      <c r="P712" t="s">
        <v>39</v>
      </c>
      <c r="Q712">
        <v>0</v>
      </c>
      <c r="R712">
        <v>0</v>
      </c>
      <c r="S712">
        <v>0</v>
      </c>
      <c r="T712" t="s">
        <v>87</v>
      </c>
      <c r="U712" t="s">
        <v>33</v>
      </c>
      <c r="V712" s="1">
        <v>42160.457638888889</v>
      </c>
      <c r="W712" s="1">
        <v>42710.125694444447</v>
      </c>
      <c r="X712" t="s">
        <v>33</v>
      </c>
      <c r="Y712" t="s">
        <v>74</v>
      </c>
      <c r="Z712" t="s">
        <v>64</v>
      </c>
      <c r="AA712" t="s">
        <v>45</v>
      </c>
      <c r="AB712" t="s">
        <v>33</v>
      </c>
    </row>
    <row r="713" spans="1:28" hidden="1" x14ac:dyDescent="0.35">
      <c r="A713" t="s">
        <v>2008</v>
      </c>
      <c r="B713" t="s">
        <v>2009</v>
      </c>
      <c r="C713" t="s">
        <v>2010</v>
      </c>
      <c r="D713">
        <v>2</v>
      </c>
      <c r="E713" t="s">
        <v>2011</v>
      </c>
      <c r="F713" t="s">
        <v>32</v>
      </c>
      <c r="G713" t="s">
        <v>33</v>
      </c>
      <c r="H713" t="s">
        <v>33</v>
      </c>
      <c r="I713" t="s">
        <v>34</v>
      </c>
      <c r="J713" t="s">
        <v>147</v>
      </c>
      <c r="K713" t="s">
        <v>150</v>
      </c>
      <c r="L713" t="s">
        <v>37</v>
      </c>
      <c r="M713" t="s">
        <v>38</v>
      </c>
      <c r="N713" t="s">
        <v>40</v>
      </c>
      <c r="O713" t="s">
        <v>40</v>
      </c>
      <c r="P713" t="s">
        <v>39</v>
      </c>
      <c r="Q713">
        <v>0</v>
      </c>
      <c r="R713">
        <v>0</v>
      </c>
      <c r="S713">
        <v>0</v>
      </c>
      <c r="T713" t="s">
        <v>41</v>
      </c>
      <c r="U713" t="s">
        <v>33</v>
      </c>
      <c r="V713" s="1">
        <v>42168.790972222225</v>
      </c>
      <c r="W713" s="1">
        <v>42702.810416666667</v>
      </c>
      <c r="X713" t="s">
        <v>151</v>
      </c>
      <c r="Y713" t="s">
        <v>152</v>
      </c>
      <c r="Z713" t="s">
        <v>52</v>
      </c>
      <c r="AA713" t="s">
        <v>45</v>
      </c>
      <c r="AB713" t="s">
        <v>123</v>
      </c>
    </row>
    <row r="714" spans="1:28" hidden="1" x14ac:dyDescent="0.35">
      <c r="A714" t="s">
        <v>2012</v>
      </c>
      <c r="B714" t="s">
        <v>2009</v>
      </c>
      <c r="C714" t="s">
        <v>2013</v>
      </c>
      <c r="D714">
        <v>2</v>
      </c>
      <c r="E714" t="s">
        <v>2014</v>
      </c>
      <c r="F714" t="s">
        <v>685</v>
      </c>
      <c r="G714" t="s">
        <v>33</v>
      </c>
      <c r="H714" t="s">
        <v>33</v>
      </c>
      <c r="I714" t="s">
        <v>38</v>
      </c>
      <c r="J714" t="s">
        <v>147</v>
      </c>
      <c r="K714" t="s">
        <v>686</v>
      </c>
      <c r="L714" t="s">
        <v>86</v>
      </c>
      <c r="M714" t="s">
        <v>38</v>
      </c>
      <c r="N714" t="s">
        <v>40</v>
      </c>
      <c r="O714" t="s">
        <v>40</v>
      </c>
      <c r="P714" t="s">
        <v>39</v>
      </c>
      <c r="Q714">
        <v>0</v>
      </c>
      <c r="R714">
        <v>0</v>
      </c>
      <c r="S714">
        <v>0</v>
      </c>
      <c r="T714" t="s">
        <v>41</v>
      </c>
      <c r="U714" t="s">
        <v>33</v>
      </c>
      <c r="V714" s="1">
        <v>42168.790972222225</v>
      </c>
      <c r="W714" s="1">
        <v>42710.125694444447</v>
      </c>
      <c r="X714" t="s">
        <v>151</v>
      </c>
      <c r="Y714" t="s">
        <v>152</v>
      </c>
      <c r="Z714" t="s">
        <v>52</v>
      </c>
      <c r="AA714" t="s">
        <v>45</v>
      </c>
      <c r="AB714" t="s">
        <v>33</v>
      </c>
    </row>
    <row r="715" spans="1:28" hidden="1" x14ac:dyDescent="0.35">
      <c r="A715" t="s">
        <v>2015</v>
      </c>
      <c r="B715" t="s">
        <v>1027</v>
      </c>
      <c r="C715" t="s">
        <v>2016</v>
      </c>
      <c r="D715">
        <v>2</v>
      </c>
      <c r="E715" t="s">
        <v>2017</v>
      </c>
      <c r="F715" t="s">
        <v>2018</v>
      </c>
      <c r="G715" t="s">
        <v>33</v>
      </c>
      <c r="H715" t="s">
        <v>33</v>
      </c>
      <c r="I715" t="s">
        <v>70</v>
      </c>
      <c r="J715" t="s">
        <v>75</v>
      </c>
      <c r="K715" t="s">
        <v>2019</v>
      </c>
      <c r="L715" t="s">
        <v>37</v>
      </c>
      <c r="M715" t="s">
        <v>34</v>
      </c>
      <c r="N715" t="s">
        <v>40</v>
      </c>
      <c r="O715" t="s">
        <v>72</v>
      </c>
      <c r="P715" t="s">
        <v>72</v>
      </c>
      <c r="Q715">
        <v>0</v>
      </c>
      <c r="R715">
        <v>0</v>
      </c>
      <c r="S715">
        <v>0</v>
      </c>
      <c r="T715" t="s">
        <v>41</v>
      </c>
      <c r="U715" t="s">
        <v>33</v>
      </c>
      <c r="V715" s="1">
        <v>42168.790972222225</v>
      </c>
      <c r="W715" s="1">
        <v>42171.561111111114</v>
      </c>
      <c r="X715" t="s">
        <v>208</v>
      </c>
      <c r="Y715" t="s">
        <v>88</v>
      </c>
      <c r="Z715" t="s">
        <v>89</v>
      </c>
      <c r="AA715" t="s">
        <v>45</v>
      </c>
      <c r="AB715" t="s">
        <v>33</v>
      </c>
    </row>
    <row r="716" spans="1:28" hidden="1" x14ac:dyDescent="0.35">
      <c r="A716" t="s">
        <v>2020</v>
      </c>
      <c r="B716" t="s">
        <v>952</v>
      </c>
      <c r="C716" t="s">
        <v>2021</v>
      </c>
      <c r="D716">
        <v>2</v>
      </c>
      <c r="E716" t="s">
        <v>2022</v>
      </c>
      <c r="F716" t="s">
        <v>115</v>
      </c>
      <c r="G716" t="s">
        <v>33</v>
      </c>
      <c r="H716" t="s">
        <v>33</v>
      </c>
      <c r="I716" t="s">
        <v>34</v>
      </c>
      <c r="J716" t="s">
        <v>1741</v>
      </c>
      <c r="K716" t="s">
        <v>193</v>
      </c>
      <c r="L716" t="s">
        <v>37</v>
      </c>
      <c r="M716" t="s">
        <v>34</v>
      </c>
      <c r="N716" t="s">
        <v>39</v>
      </c>
      <c r="O716" t="s">
        <v>40</v>
      </c>
      <c r="P716" t="s">
        <v>40</v>
      </c>
      <c r="Q716">
        <v>0</v>
      </c>
      <c r="R716">
        <v>0</v>
      </c>
      <c r="S716">
        <v>0</v>
      </c>
      <c r="T716" t="s">
        <v>87</v>
      </c>
      <c r="U716" t="s">
        <v>33</v>
      </c>
      <c r="V716" s="1">
        <v>42183.457638888889</v>
      </c>
      <c r="W716" s="1">
        <v>42184.71597222222</v>
      </c>
      <c r="X716" t="s">
        <v>955</v>
      </c>
      <c r="Y716" t="s">
        <v>396</v>
      </c>
      <c r="Z716" t="s">
        <v>252</v>
      </c>
      <c r="AA716" t="s">
        <v>45</v>
      </c>
      <c r="AB716" t="s">
        <v>33</v>
      </c>
    </row>
    <row r="717" spans="1:28" hidden="1" x14ac:dyDescent="0.35">
      <c r="A717" t="s">
        <v>2023</v>
      </c>
      <c r="B717" t="s">
        <v>171</v>
      </c>
      <c r="C717" t="s">
        <v>2024</v>
      </c>
      <c r="D717">
        <v>2</v>
      </c>
      <c r="E717" t="s">
        <v>2025</v>
      </c>
      <c r="F717" t="s">
        <v>115</v>
      </c>
      <c r="G717" t="s">
        <v>33</v>
      </c>
      <c r="H717" t="s">
        <v>33</v>
      </c>
      <c r="I717" t="s">
        <v>34</v>
      </c>
      <c r="J717" t="s">
        <v>171</v>
      </c>
      <c r="K717" t="s">
        <v>174</v>
      </c>
      <c r="L717" t="s">
        <v>37</v>
      </c>
      <c r="M717" t="s">
        <v>34</v>
      </c>
      <c r="N717" t="s">
        <v>40</v>
      </c>
      <c r="O717" t="s">
        <v>39</v>
      </c>
      <c r="P717" t="s">
        <v>40</v>
      </c>
      <c r="Q717">
        <v>0</v>
      </c>
      <c r="R717">
        <v>0</v>
      </c>
      <c r="S717">
        <v>0</v>
      </c>
      <c r="T717" t="s">
        <v>87</v>
      </c>
      <c r="U717" t="s">
        <v>33</v>
      </c>
      <c r="V717" s="1">
        <v>42183.457638888889</v>
      </c>
      <c r="W717" s="1">
        <v>42711.757638888892</v>
      </c>
      <c r="X717" t="s">
        <v>175</v>
      </c>
      <c r="Y717" t="s">
        <v>74</v>
      </c>
      <c r="Z717" t="s">
        <v>64</v>
      </c>
      <c r="AA717" t="s">
        <v>45</v>
      </c>
      <c r="AB717" t="s">
        <v>33</v>
      </c>
    </row>
    <row r="718" spans="1:28" hidden="1" x14ac:dyDescent="0.35">
      <c r="A718" t="s">
        <v>1971</v>
      </c>
      <c r="B718" t="s">
        <v>749</v>
      </c>
      <c r="C718" t="s">
        <v>2026</v>
      </c>
      <c r="D718">
        <v>2</v>
      </c>
      <c r="E718" t="s">
        <v>2027</v>
      </c>
      <c r="F718" t="s">
        <v>898</v>
      </c>
      <c r="G718" t="s">
        <v>33</v>
      </c>
      <c r="H718" t="s">
        <v>33</v>
      </c>
      <c r="I718" t="s">
        <v>34</v>
      </c>
      <c r="J718" t="s">
        <v>84</v>
      </c>
      <c r="K718" t="s">
        <v>899</v>
      </c>
      <c r="L718" t="s">
        <v>86</v>
      </c>
      <c r="M718" t="s">
        <v>38</v>
      </c>
      <c r="N718" t="s">
        <v>39</v>
      </c>
      <c r="O718" t="s">
        <v>39</v>
      </c>
      <c r="P718" t="s">
        <v>39</v>
      </c>
      <c r="Q718">
        <v>0</v>
      </c>
      <c r="R718">
        <v>0</v>
      </c>
      <c r="S718">
        <v>0</v>
      </c>
      <c r="T718" t="s">
        <v>41</v>
      </c>
      <c r="U718" t="s">
        <v>33</v>
      </c>
      <c r="V718" s="1">
        <v>42191.832638888889</v>
      </c>
      <c r="W718" s="1">
        <v>42710.125694444447</v>
      </c>
      <c r="X718" t="s">
        <v>33</v>
      </c>
      <c r="Y718" t="s">
        <v>78</v>
      </c>
      <c r="Z718" t="s">
        <v>78</v>
      </c>
      <c r="AA718" t="s">
        <v>45</v>
      </c>
      <c r="AB718" t="s">
        <v>33</v>
      </c>
    </row>
    <row r="719" spans="1:28" hidden="1" x14ac:dyDescent="0.35">
      <c r="A719" t="s">
        <v>1971</v>
      </c>
      <c r="B719" t="s">
        <v>29</v>
      </c>
      <c r="C719" t="s">
        <v>2028</v>
      </c>
      <c r="D719">
        <v>2</v>
      </c>
      <c r="E719" t="s">
        <v>2029</v>
      </c>
      <c r="F719" t="s">
        <v>301</v>
      </c>
      <c r="G719" t="s">
        <v>33</v>
      </c>
      <c r="H719" t="s">
        <v>33</v>
      </c>
      <c r="I719" t="s">
        <v>70</v>
      </c>
      <c r="J719" t="s">
        <v>1741</v>
      </c>
      <c r="K719" t="s">
        <v>455</v>
      </c>
      <c r="L719" t="s">
        <v>37</v>
      </c>
      <c r="M719" t="s">
        <v>38</v>
      </c>
      <c r="N719" t="s">
        <v>72</v>
      </c>
      <c r="O719" t="s">
        <v>40</v>
      </c>
      <c r="P719" t="s">
        <v>40</v>
      </c>
      <c r="Q719">
        <v>0</v>
      </c>
      <c r="R719">
        <v>0</v>
      </c>
      <c r="S719">
        <v>0</v>
      </c>
      <c r="T719" t="s">
        <v>41</v>
      </c>
      <c r="U719" t="s">
        <v>33</v>
      </c>
      <c r="V719" s="1">
        <v>42191.832638888889</v>
      </c>
      <c r="W719" s="1">
        <v>42710.125694444447</v>
      </c>
      <c r="X719" t="s">
        <v>42</v>
      </c>
      <c r="Y719" t="s">
        <v>43</v>
      </c>
      <c r="Z719" t="s">
        <v>252</v>
      </c>
      <c r="AA719" t="s">
        <v>45</v>
      </c>
      <c r="AB719" t="s">
        <v>33</v>
      </c>
    </row>
    <row r="720" spans="1:28" hidden="1" x14ac:dyDescent="0.35">
      <c r="A720" t="s">
        <v>1971</v>
      </c>
      <c r="B720" t="s">
        <v>205</v>
      </c>
      <c r="C720" t="s">
        <v>2030</v>
      </c>
      <c r="D720">
        <v>2</v>
      </c>
      <c r="E720" t="s">
        <v>2031</v>
      </c>
      <c r="F720" t="s">
        <v>32</v>
      </c>
      <c r="G720" t="s">
        <v>33</v>
      </c>
      <c r="H720" t="s">
        <v>33</v>
      </c>
      <c r="I720" t="s">
        <v>34</v>
      </c>
      <c r="J720" t="s">
        <v>147</v>
      </c>
      <c r="K720" t="s">
        <v>150</v>
      </c>
      <c r="L720" t="s">
        <v>37</v>
      </c>
      <c r="M720" t="s">
        <v>38</v>
      </c>
      <c r="N720" t="s">
        <v>40</v>
      </c>
      <c r="O720" t="s">
        <v>40</v>
      </c>
      <c r="P720" t="s">
        <v>39</v>
      </c>
      <c r="Q720">
        <v>0</v>
      </c>
      <c r="R720">
        <v>0</v>
      </c>
      <c r="S720">
        <v>0</v>
      </c>
      <c r="T720" t="s">
        <v>41</v>
      </c>
      <c r="U720" t="s">
        <v>33</v>
      </c>
      <c r="V720" s="1">
        <v>42191.832638888889</v>
      </c>
      <c r="W720" s="1">
        <v>42193.643750000003</v>
      </c>
      <c r="X720" t="s">
        <v>208</v>
      </c>
      <c r="Y720" t="s">
        <v>88</v>
      </c>
      <c r="Z720" t="s">
        <v>89</v>
      </c>
      <c r="AA720" t="s">
        <v>45</v>
      </c>
      <c r="AB720" t="s">
        <v>33</v>
      </c>
    </row>
    <row r="721" spans="1:28" hidden="1" x14ac:dyDescent="0.35">
      <c r="A721" t="s">
        <v>1971</v>
      </c>
      <c r="B721" t="s">
        <v>214</v>
      </c>
      <c r="C721" t="s">
        <v>2032</v>
      </c>
      <c r="D721">
        <v>2</v>
      </c>
      <c r="E721" t="s">
        <v>2033</v>
      </c>
      <c r="F721" t="s">
        <v>69</v>
      </c>
      <c r="G721" t="s">
        <v>33</v>
      </c>
      <c r="H721" t="s">
        <v>33</v>
      </c>
      <c r="I721" t="s">
        <v>70</v>
      </c>
      <c r="J721" t="s">
        <v>104</v>
      </c>
      <c r="K721" t="s">
        <v>71</v>
      </c>
      <c r="L721" t="s">
        <v>37</v>
      </c>
      <c r="M721" t="s">
        <v>38</v>
      </c>
      <c r="N721" t="s">
        <v>72</v>
      </c>
      <c r="O721" t="s">
        <v>72</v>
      </c>
      <c r="P721" t="s">
        <v>72</v>
      </c>
      <c r="Q721">
        <v>0</v>
      </c>
      <c r="R721">
        <v>0</v>
      </c>
      <c r="S721">
        <v>0</v>
      </c>
      <c r="T721" t="s">
        <v>41</v>
      </c>
      <c r="U721" t="s">
        <v>33</v>
      </c>
      <c r="V721" s="1">
        <v>42191.832638888889</v>
      </c>
      <c r="W721" s="1">
        <v>42710.125694444447</v>
      </c>
      <c r="X721" t="s">
        <v>105</v>
      </c>
      <c r="Y721" t="s">
        <v>60</v>
      </c>
      <c r="Z721" t="s">
        <v>60</v>
      </c>
      <c r="AA721" t="s">
        <v>45</v>
      </c>
      <c r="AB721" t="s">
        <v>33</v>
      </c>
    </row>
    <row r="722" spans="1:28" hidden="1" x14ac:dyDescent="0.35">
      <c r="A722" t="s">
        <v>1971</v>
      </c>
      <c r="B722" t="s">
        <v>1738</v>
      </c>
      <c r="C722" t="s">
        <v>2034</v>
      </c>
      <c r="D722">
        <v>2</v>
      </c>
      <c r="E722" t="s">
        <v>2035</v>
      </c>
      <c r="F722" t="s">
        <v>95</v>
      </c>
      <c r="G722" t="s">
        <v>33</v>
      </c>
      <c r="H722" t="s">
        <v>33</v>
      </c>
      <c r="I722" t="s">
        <v>70</v>
      </c>
      <c r="J722" t="s">
        <v>1738</v>
      </c>
      <c r="K722" t="s">
        <v>96</v>
      </c>
      <c r="L722" t="s">
        <v>37</v>
      </c>
      <c r="M722" t="s">
        <v>34</v>
      </c>
      <c r="N722" t="s">
        <v>72</v>
      </c>
      <c r="O722" t="s">
        <v>72</v>
      </c>
      <c r="P722" t="s">
        <v>72</v>
      </c>
      <c r="Q722">
        <v>0</v>
      </c>
      <c r="R722">
        <v>0</v>
      </c>
      <c r="S722">
        <v>0</v>
      </c>
      <c r="T722" t="s">
        <v>41</v>
      </c>
      <c r="U722" t="s">
        <v>33</v>
      </c>
      <c r="V722" s="1">
        <v>42191.832638888889</v>
      </c>
      <c r="W722" s="1">
        <v>42193.637499999997</v>
      </c>
      <c r="X722" t="s">
        <v>1742</v>
      </c>
      <c r="Y722" t="s">
        <v>88</v>
      </c>
      <c r="Z722" t="s">
        <v>88</v>
      </c>
      <c r="AA722" t="s">
        <v>45</v>
      </c>
      <c r="AB722" t="s">
        <v>33</v>
      </c>
    </row>
    <row r="723" spans="1:28" hidden="1" x14ac:dyDescent="0.35">
      <c r="A723" t="s">
        <v>2036</v>
      </c>
      <c r="B723" t="s">
        <v>214</v>
      </c>
      <c r="C723" t="s">
        <v>2032</v>
      </c>
      <c r="D723">
        <v>2</v>
      </c>
      <c r="E723" t="s">
        <v>2033</v>
      </c>
      <c r="F723" t="s">
        <v>69</v>
      </c>
      <c r="G723" t="s">
        <v>33</v>
      </c>
      <c r="H723" t="s">
        <v>33</v>
      </c>
      <c r="I723" t="s">
        <v>70</v>
      </c>
      <c r="J723" t="s">
        <v>104</v>
      </c>
      <c r="K723" t="s">
        <v>71</v>
      </c>
      <c r="L723" t="s">
        <v>37</v>
      </c>
      <c r="M723" t="s">
        <v>38</v>
      </c>
      <c r="N723" t="s">
        <v>72</v>
      </c>
      <c r="O723" t="s">
        <v>72</v>
      </c>
      <c r="P723" t="s">
        <v>72</v>
      </c>
      <c r="Q723">
        <v>0</v>
      </c>
      <c r="R723">
        <v>0</v>
      </c>
      <c r="S723">
        <v>0</v>
      </c>
      <c r="T723" t="s">
        <v>41</v>
      </c>
      <c r="U723" t="s">
        <v>33</v>
      </c>
      <c r="V723" s="1">
        <v>42191.832638888889</v>
      </c>
      <c r="W723" s="1">
        <v>42710.125694444447</v>
      </c>
      <c r="X723" t="s">
        <v>105</v>
      </c>
      <c r="Y723" t="s">
        <v>60</v>
      </c>
      <c r="Z723" t="s">
        <v>60</v>
      </c>
      <c r="AA723" t="s">
        <v>45</v>
      </c>
      <c r="AB723" t="s">
        <v>33</v>
      </c>
    </row>
    <row r="724" spans="1:28" hidden="1" x14ac:dyDescent="0.35">
      <c r="A724" t="s">
        <v>2036</v>
      </c>
      <c r="B724" t="s">
        <v>749</v>
      </c>
      <c r="C724" t="s">
        <v>2026</v>
      </c>
      <c r="D724">
        <v>2</v>
      </c>
      <c r="E724" t="s">
        <v>2027</v>
      </c>
      <c r="F724" t="s">
        <v>898</v>
      </c>
      <c r="G724" t="s">
        <v>33</v>
      </c>
      <c r="H724" t="s">
        <v>33</v>
      </c>
      <c r="I724" t="s">
        <v>34</v>
      </c>
      <c r="J724" t="s">
        <v>84</v>
      </c>
      <c r="K724" t="s">
        <v>899</v>
      </c>
      <c r="L724" t="s">
        <v>86</v>
      </c>
      <c r="M724" t="s">
        <v>38</v>
      </c>
      <c r="N724" t="s">
        <v>39</v>
      </c>
      <c r="O724" t="s">
        <v>39</v>
      </c>
      <c r="P724" t="s">
        <v>39</v>
      </c>
      <c r="Q724">
        <v>0</v>
      </c>
      <c r="R724">
        <v>0</v>
      </c>
      <c r="S724">
        <v>0</v>
      </c>
      <c r="T724" t="s">
        <v>41</v>
      </c>
      <c r="U724" t="s">
        <v>33</v>
      </c>
      <c r="V724" s="1">
        <v>42191.832638888889</v>
      </c>
      <c r="W724" s="1">
        <v>42710.125694444447</v>
      </c>
      <c r="X724" t="s">
        <v>33</v>
      </c>
      <c r="Y724" t="s">
        <v>78</v>
      </c>
      <c r="Z724" t="s">
        <v>78</v>
      </c>
      <c r="AA724" t="s">
        <v>45</v>
      </c>
      <c r="AB724" t="s">
        <v>33</v>
      </c>
    </row>
    <row r="725" spans="1:28" hidden="1" x14ac:dyDescent="0.35">
      <c r="A725" t="s">
        <v>2036</v>
      </c>
      <c r="B725" t="s">
        <v>29</v>
      </c>
      <c r="C725" t="s">
        <v>2028</v>
      </c>
      <c r="D725">
        <v>2</v>
      </c>
      <c r="E725" t="s">
        <v>2029</v>
      </c>
      <c r="F725" t="s">
        <v>301</v>
      </c>
      <c r="G725" t="s">
        <v>33</v>
      </c>
      <c r="H725" t="s">
        <v>33</v>
      </c>
      <c r="I725" t="s">
        <v>70</v>
      </c>
      <c r="J725" t="s">
        <v>1741</v>
      </c>
      <c r="K725" t="s">
        <v>455</v>
      </c>
      <c r="L725" t="s">
        <v>37</v>
      </c>
      <c r="M725" t="s">
        <v>38</v>
      </c>
      <c r="N725" t="s">
        <v>72</v>
      </c>
      <c r="O725" t="s">
        <v>40</v>
      </c>
      <c r="P725" t="s">
        <v>40</v>
      </c>
      <c r="Q725">
        <v>0</v>
      </c>
      <c r="R725">
        <v>0</v>
      </c>
      <c r="S725">
        <v>0</v>
      </c>
      <c r="T725" t="s">
        <v>41</v>
      </c>
      <c r="U725" t="s">
        <v>33</v>
      </c>
      <c r="V725" s="1">
        <v>42191.832638888889</v>
      </c>
      <c r="W725" s="1">
        <v>42710.125694444447</v>
      </c>
      <c r="X725" t="s">
        <v>42</v>
      </c>
      <c r="Y725" t="s">
        <v>43</v>
      </c>
      <c r="Z725" t="s">
        <v>252</v>
      </c>
      <c r="AA725" t="s">
        <v>45</v>
      </c>
      <c r="AB725" t="s">
        <v>33</v>
      </c>
    </row>
    <row r="726" spans="1:28" hidden="1" x14ac:dyDescent="0.35">
      <c r="A726" t="s">
        <v>2037</v>
      </c>
      <c r="B726" t="s">
        <v>758</v>
      </c>
      <c r="C726" t="s">
        <v>2038</v>
      </c>
      <c r="D726">
        <v>2</v>
      </c>
      <c r="E726" t="s">
        <v>2039</v>
      </c>
      <c r="F726" t="s">
        <v>95</v>
      </c>
      <c r="G726" t="s">
        <v>33</v>
      </c>
      <c r="H726" t="s">
        <v>33</v>
      </c>
      <c r="I726" t="s">
        <v>70</v>
      </c>
      <c r="J726" t="s">
        <v>112</v>
      </c>
      <c r="K726" t="s">
        <v>96</v>
      </c>
      <c r="L726" t="s">
        <v>37</v>
      </c>
      <c r="M726" t="s">
        <v>34</v>
      </c>
      <c r="N726" t="s">
        <v>72</v>
      </c>
      <c r="O726" t="s">
        <v>72</v>
      </c>
      <c r="P726" t="s">
        <v>72</v>
      </c>
      <c r="Q726">
        <v>1</v>
      </c>
      <c r="R726">
        <v>0</v>
      </c>
      <c r="S726">
        <v>0</v>
      </c>
      <c r="T726" t="s">
        <v>41</v>
      </c>
      <c r="U726" t="s">
        <v>33</v>
      </c>
      <c r="V726" s="1">
        <v>42201.832638888889</v>
      </c>
      <c r="W726" s="1">
        <v>42202.938888888886</v>
      </c>
      <c r="X726" t="s">
        <v>33</v>
      </c>
      <c r="Y726" t="s">
        <v>88</v>
      </c>
      <c r="Z726" t="s">
        <v>88</v>
      </c>
      <c r="AA726" t="s">
        <v>45</v>
      </c>
      <c r="AB726" t="s">
        <v>2040</v>
      </c>
    </row>
    <row r="727" spans="1:28" x14ac:dyDescent="0.35">
      <c r="A727" t="s">
        <v>2041</v>
      </c>
      <c r="B727" t="s">
        <v>29</v>
      </c>
      <c r="C727" t="s">
        <v>2042</v>
      </c>
      <c r="D727">
        <v>2</v>
      </c>
      <c r="E727" t="s">
        <v>2043</v>
      </c>
      <c r="F727" t="s">
        <v>301</v>
      </c>
      <c r="G727" t="s">
        <v>33</v>
      </c>
      <c r="H727" t="s">
        <v>33</v>
      </c>
      <c r="I727" t="s">
        <v>70</v>
      </c>
      <c r="J727" t="s">
        <v>1741</v>
      </c>
      <c r="K727" t="s">
        <v>455</v>
      </c>
      <c r="L727" t="s">
        <v>37</v>
      </c>
      <c r="M727" t="s">
        <v>38</v>
      </c>
      <c r="N727" t="s">
        <v>72</v>
      </c>
      <c r="O727" t="s">
        <v>40</v>
      </c>
      <c r="P727" t="s">
        <v>40</v>
      </c>
      <c r="Q727">
        <v>0</v>
      </c>
      <c r="R727">
        <v>0</v>
      </c>
      <c r="S727">
        <v>0</v>
      </c>
      <c r="T727" t="s">
        <v>41</v>
      </c>
      <c r="U727" t="s">
        <v>33</v>
      </c>
      <c r="V727" s="1">
        <v>42203.457638888889</v>
      </c>
      <c r="W727" s="1">
        <v>43182.061805555553</v>
      </c>
      <c r="X727" t="s">
        <v>42</v>
      </c>
      <c r="Y727" t="s">
        <v>43</v>
      </c>
      <c r="Z727" t="s">
        <v>252</v>
      </c>
      <c r="AA727" t="s">
        <v>45</v>
      </c>
      <c r="AB727" t="s">
        <v>1570</v>
      </c>
    </row>
    <row r="728" spans="1:28" x14ac:dyDescent="0.35">
      <c r="A728" t="s">
        <v>2044</v>
      </c>
      <c r="B728" t="s">
        <v>112</v>
      </c>
      <c r="C728" t="s">
        <v>2042</v>
      </c>
      <c r="D728">
        <v>2</v>
      </c>
      <c r="E728" t="s">
        <v>2043</v>
      </c>
      <c r="F728" t="s">
        <v>301</v>
      </c>
      <c r="G728" t="s">
        <v>33</v>
      </c>
      <c r="H728" t="s">
        <v>33</v>
      </c>
      <c r="I728" t="s">
        <v>70</v>
      </c>
      <c r="J728" t="s">
        <v>1741</v>
      </c>
      <c r="K728" t="s">
        <v>455</v>
      </c>
      <c r="L728" t="s">
        <v>37</v>
      </c>
      <c r="M728" t="s">
        <v>38</v>
      </c>
      <c r="N728" t="s">
        <v>72</v>
      </c>
      <c r="O728" t="s">
        <v>40</v>
      </c>
      <c r="P728" t="s">
        <v>40</v>
      </c>
      <c r="Q728">
        <v>0</v>
      </c>
      <c r="R728">
        <v>0</v>
      </c>
      <c r="S728">
        <v>0</v>
      </c>
      <c r="T728" t="s">
        <v>41</v>
      </c>
      <c r="U728" t="s">
        <v>33</v>
      </c>
      <c r="V728" s="1">
        <v>42203.457638888889</v>
      </c>
      <c r="W728" s="1">
        <v>43182.061805555553</v>
      </c>
      <c r="X728" t="s">
        <v>117</v>
      </c>
      <c r="Y728" t="s">
        <v>74</v>
      </c>
      <c r="Z728" t="s">
        <v>252</v>
      </c>
      <c r="AA728" t="s">
        <v>45</v>
      </c>
      <c r="AB728" t="s">
        <v>1570</v>
      </c>
    </row>
    <row r="729" spans="1:28" hidden="1" x14ac:dyDescent="0.35">
      <c r="A729" t="s">
        <v>5225</v>
      </c>
      <c r="B729" t="s">
        <v>1080</v>
      </c>
      <c r="C729" t="s">
        <v>5230</v>
      </c>
      <c r="D729">
        <v>3</v>
      </c>
      <c r="E729" t="s">
        <v>5231</v>
      </c>
      <c r="F729" t="s">
        <v>1980</v>
      </c>
      <c r="G729" t="s">
        <v>2539</v>
      </c>
      <c r="H729" t="s">
        <v>2309</v>
      </c>
      <c r="I729" t="s">
        <v>34</v>
      </c>
      <c r="J729" t="s">
        <v>80</v>
      </c>
      <c r="K729" t="s">
        <v>2540</v>
      </c>
      <c r="L729" t="s">
        <v>37</v>
      </c>
      <c r="M729" t="s">
        <v>38</v>
      </c>
      <c r="N729" t="s">
        <v>40</v>
      </c>
      <c r="O729" t="s">
        <v>38</v>
      </c>
      <c r="P729" t="s">
        <v>38</v>
      </c>
      <c r="Q729">
        <v>0</v>
      </c>
      <c r="R729">
        <v>0</v>
      </c>
      <c r="S729">
        <v>0</v>
      </c>
      <c r="T729" t="s">
        <v>40</v>
      </c>
      <c r="U729" t="s">
        <v>40</v>
      </c>
      <c r="V729" s="1">
        <v>43383.645138888889</v>
      </c>
      <c r="W729" s="1">
        <v>43438.696527777778</v>
      </c>
      <c r="X729" t="s">
        <v>33</v>
      </c>
      <c r="Y729" t="s">
        <v>44</v>
      </c>
      <c r="Z729" t="s">
        <v>44</v>
      </c>
      <c r="AA729" t="s">
        <v>1083</v>
      </c>
      <c r="AB729" t="s">
        <v>33</v>
      </c>
    </row>
    <row r="730" spans="1:28" hidden="1" x14ac:dyDescent="0.35">
      <c r="A730" t="s">
        <v>2048</v>
      </c>
      <c r="B730" t="s">
        <v>2049</v>
      </c>
      <c r="C730" t="s">
        <v>2050</v>
      </c>
      <c r="D730">
        <v>2</v>
      </c>
      <c r="E730" t="s">
        <v>2051</v>
      </c>
      <c r="F730" t="s">
        <v>1121</v>
      </c>
      <c r="G730" t="s">
        <v>33</v>
      </c>
      <c r="H730" t="s">
        <v>33</v>
      </c>
      <c r="I730" t="s">
        <v>70</v>
      </c>
      <c r="J730" t="s">
        <v>286</v>
      </c>
      <c r="K730" t="s">
        <v>2052</v>
      </c>
      <c r="L730" t="s">
        <v>432</v>
      </c>
      <c r="M730" t="s">
        <v>38</v>
      </c>
      <c r="N730" t="s">
        <v>72</v>
      </c>
      <c r="O730" t="s">
        <v>72</v>
      </c>
      <c r="P730" t="s">
        <v>72</v>
      </c>
      <c r="Q730">
        <v>0</v>
      </c>
      <c r="R730">
        <v>0</v>
      </c>
      <c r="S730">
        <v>0</v>
      </c>
      <c r="T730" t="s">
        <v>41</v>
      </c>
      <c r="U730" t="s">
        <v>33</v>
      </c>
      <c r="V730" s="1">
        <v>42206.878472222219</v>
      </c>
      <c r="W730" s="1">
        <v>42728.124305555553</v>
      </c>
      <c r="X730" t="s">
        <v>33</v>
      </c>
      <c r="Y730" t="s">
        <v>88</v>
      </c>
      <c r="Z730" t="s">
        <v>88</v>
      </c>
      <c r="AA730" t="s">
        <v>45</v>
      </c>
      <c r="AB730" t="s">
        <v>33</v>
      </c>
    </row>
    <row r="731" spans="1:28" hidden="1" x14ac:dyDescent="0.35">
      <c r="A731" t="s">
        <v>2053</v>
      </c>
      <c r="B731" t="s">
        <v>2054</v>
      </c>
      <c r="C731" t="s">
        <v>2055</v>
      </c>
      <c r="D731">
        <v>2</v>
      </c>
      <c r="E731" t="s">
        <v>2056</v>
      </c>
      <c r="F731" t="s">
        <v>2057</v>
      </c>
      <c r="G731" t="s">
        <v>33</v>
      </c>
      <c r="H731" t="s">
        <v>33</v>
      </c>
      <c r="I731" t="s">
        <v>38</v>
      </c>
      <c r="J731" t="s">
        <v>147</v>
      </c>
      <c r="K731" t="s">
        <v>2058</v>
      </c>
      <c r="L731" t="s">
        <v>86</v>
      </c>
      <c r="M731" t="s">
        <v>38</v>
      </c>
      <c r="N731" t="s">
        <v>40</v>
      </c>
      <c r="O731" t="s">
        <v>40</v>
      </c>
      <c r="P731" t="s">
        <v>39</v>
      </c>
      <c r="Q731">
        <v>0</v>
      </c>
      <c r="R731">
        <v>0</v>
      </c>
      <c r="S731">
        <v>0</v>
      </c>
      <c r="T731" t="s">
        <v>41</v>
      </c>
      <c r="U731" t="s">
        <v>33</v>
      </c>
      <c r="V731" s="1">
        <v>42217.082638888889</v>
      </c>
      <c r="W731" s="1">
        <v>42220.738888888889</v>
      </c>
      <c r="X731" t="s">
        <v>151</v>
      </c>
      <c r="Y731" t="s">
        <v>152</v>
      </c>
      <c r="Z731" t="s">
        <v>152</v>
      </c>
      <c r="AA731" t="s">
        <v>45</v>
      </c>
      <c r="AB731" t="s">
        <v>123</v>
      </c>
    </row>
    <row r="732" spans="1:28" hidden="1" x14ac:dyDescent="0.35">
      <c r="A732" t="s">
        <v>2059</v>
      </c>
      <c r="B732" t="s">
        <v>171</v>
      </c>
      <c r="C732" t="s">
        <v>2060</v>
      </c>
      <c r="D732">
        <v>2</v>
      </c>
      <c r="E732" t="s">
        <v>2061</v>
      </c>
      <c r="F732" t="s">
        <v>500</v>
      </c>
      <c r="G732" t="s">
        <v>33</v>
      </c>
      <c r="H732" t="s">
        <v>33</v>
      </c>
      <c r="I732" t="s">
        <v>34</v>
      </c>
      <c r="J732" t="s">
        <v>147</v>
      </c>
      <c r="K732" t="s">
        <v>501</v>
      </c>
      <c r="L732" t="s">
        <v>37</v>
      </c>
      <c r="M732" t="s">
        <v>38</v>
      </c>
      <c r="N732" t="s">
        <v>40</v>
      </c>
      <c r="O732" t="s">
        <v>40</v>
      </c>
      <c r="P732" t="s">
        <v>39</v>
      </c>
      <c r="Q732">
        <v>0</v>
      </c>
      <c r="R732">
        <v>0</v>
      </c>
      <c r="S732">
        <v>0</v>
      </c>
      <c r="T732" t="s">
        <v>41</v>
      </c>
      <c r="U732" t="s">
        <v>33</v>
      </c>
      <c r="V732" s="1">
        <v>42217.082638888889</v>
      </c>
      <c r="W732" s="1">
        <v>42999.061805555553</v>
      </c>
      <c r="X732" t="s">
        <v>175</v>
      </c>
      <c r="Y732" t="s">
        <v>74</v>
      </c>
      <c r="Z732" t="s">
        <v>64</v>
      </c>
      <c r="AA732" t="s">
        <v>45</v>
      </c>
      <c r="AB732" t="s">
        <v>106</v>
      </c>
    </row>
    <row r="733" spans="1:28" hidden="1" x14ac:dyDescent="0.35">
      <c r="A733" t="s">
        <v>2062</v>
      </c>
      <c r="B733" t="s">
        <v>565</v>
      </c>
      <c r="C733" t="s">
        <v>2063</v>
      </c>
      <c r="D733">
        <v>2</v>
      </c>
      <c r="E733" t="s">
        <v>2064</v>
      </c>
      <c r="F733" t="s">
        <v>685</v>
      </c>
      <c r="G733" t="s">
        <v>33</v>
      </c>
      <c r="H733" t="s">
        <v>33</v>
      </c>
      <c r="I733" t="s">
        <v>38</v>
      </c>
      <c r="J733" t="s">
        <v>147</v>
      </c>
      <c r="K733" t="s">
        <v>686</v>
      </c>
      <c r="L733" t="s">
        <v>86</v>
      </c>
      <c r="M733" t="s">
        <v>38</v>
      </c>
      <c r="N733" t="s">
        <v>40</v>
      </c>
      <c r="O733" t="s">
        <v>40</v>
      </c>
      <c r="P733" t="s">
        <v>39</v>
      </c>
      <c r="Q733">
        <v>0</v>
      </c>
      <c r="R733">
        <v>0</v>
      </c>
      <c r="S733">
        <v>0</v>
      </c>
      <c r="T733" t="s">
        <v>41</v>
      </c>
      <c r="U733" t="s">
        <v>33</v>
      </c>
      <c r="V733" s="1">
        <v>42219.082638888889</v>
      </c>
      <c r="W733" s="1">
        <v>42999.061805555553</v>
      </c>
      <c r="X733" t="s">
        <v>151</v>
      </c>
      <c r="Y733" t="s">
        <v>152</v>
      </c>
      <c r="Z733" t="s">
        <v>152</v>
      </c>
      <c r="AA733" t="s">
        <v>45</v>
      </c>
      <c r="AB733" t="s">
        <v>90</v>
      </c>
    </row>
    <row r="734" spans="1:28" hidden="1" x14ac:dyDescent="0.35">
      <c r="A734" t="s">
        <v>2065</v>
      </c>
      <c r="B734" t="s">
        <v>75</v>
      </c>
      <c r="C734" t="s">
        <v>2066</v>
      </c>
      <c r="D734">
        <v>2</v>
      </c>
      <c r="E734" t="s">
        <v>2067</v>
      </c>
      <c r="F734" t="s">
        <v>115</v>
      </c>
      <c r="G734" t="s">
        <v>33</v>
      </c>
      <c r="H734" t="s">
        <v>33</v>
      </c>
      <c r="I734" t="s">
        <v>34</v>
      </c>
      <c r="J734" t="s">
        <v>75</v>
      </c>
      <c r="K734" t="s">
        <v>116</v>
      </c>
      <c r="L734" t="s">
        <v>37</v>
      </c>
      <c r="M734" t="s">
        <v>34</v>
      </c>
      <c r="N734" t="s">
        <v>40</v>
      </c>
      <c r="O734" t="s">
        <v>40</v>
      </c>
      <c r="P734" t="s">
        <v>39</v>
      </c>
      <c r="Q734">
        <v>0</v>
      </c>
      <c r="R734">
        <v>0</v>
      </c>
      <c r="S734">
        <v>0</v>
      </c>
      <c r="T734" t="s">
        <v>41</v>
      </c>
      <c r="U734" t="s">
        <v>33</v>
      </c>
      <c r="V734" s="1">
        <v>42219.082638888889</v>
      </c>
      <c r="W734" s="1">
        <v>42999.061805555553</v>
      </c>
      <c r="X734" t="s">
        <v>33</v>
      </c>
      <c r="Y734" t="s">
        <v>78</v>
      </c>
      <c r="Z734" t="s">
        <v>78</v>
      </c>
      <c r="AA734" t="s">
        <v>45</v>
      </c>
      <c r="AB734" t="s">
        <v>118</v>
      </c>
    </row>
    <row r="735" spans="1:28" hidden="1" x14ac:dyDescent="0.35">
      <c r="A735" t="s">
        <v>2068</v>
      </c>
      <c r="B735" t="s">
        <v>171</v>
      </c>
      <c r="C735" t="s">
        <v>2069</v>
      </c>
      <c r="D735">
        <v>2</v>
      </c>
      <c r="E735" t="s">
        <v>2070</v>
      </c>
      <c r="F735" t="s">
        <v>115</v>
      </c>
      <c r="G735" t="s">
        <v>33</v>
      </c>
      <c r="H735" t="s">
        <v>33</v>
      </c>
      <c r="I735" t="s">
        <v>34</v>
      </c>
      <c r="J735" t="s">
        <v>171</v>
      </c>
      <c r="K735" t="s">
        <v>174</v>
      </c>
      <c r="L735" t="s">
        <v>37</v>
      </c>
      <c r="M735" t="s">
        <v>34</v>
      </c>
      <c r="N735" t="s">
        <v>40</v>
      </c>
      <c r="O735" t="s">
        <v>39</v>
      </c>
      <c r="P735" t="s">
        <v>40</v>
      </c>
      <c r="Q735">
        <v>0</v>
      </c>
      <c r="R735">
        <v>0</v>
      </c>
      <c r="S735">
        <v>0</v>
      </c>
      <c r="T735" t="s">
        <v>87</v>
      </c>
      <c r="U735" t="s">
        <v>33</v>
      </c>
      <c r="V735" s="1">
        <v>42220.082638888889</v>
      </c>
      <c r="W735" s="1">
        <v>42710.125694444447</v>
      </c>
      <c r="X735" t="s">
        <v>175</v>
      </c>
      <c r="Y735" t="s">
        <v>74</v>
      </c>
      <c r="Z735" t="s">
        <v>64</v>
      </c>
      <c r="AA735" t="s">
        <v>45</v>
      </c>
      <c r="AB735" t="s">
        <v>33</v>
      </c>
    </row>
    <row r="736" spans="1:28" hidden="1" x14ac:dyDescent="0.35">
      <c r="A736" t="s">
        <v>2068</v>
      </c>
      <c r="B736" t="s">
        <v>80</v>
      </c>
      <c r="C736" t="s">
        <v>2071</v>
      </c>
      <c r="D736">
        <v>2</v>
      </c>
      <c r="E736" t="s">
        <v>2072</v>
      </c>
      <c r="F736" t="s">
        <v>115</v>
      </c>
      <c r="G736" t="s">
        <v>33</v>
      </c>
      <c r="H736" t="s">
        <v>33</v>
      </c>
      <c r="I736" t="s">
        <v>34</v>
      </c>
      <c r="J736" t="s">
        <v>75</v>
      </c>
      <c r="K736" t="s">
        <v>116</v>
      </c>
      <c r="L736" t="s">
        <v>37</v>
      </c>
      <c r="M736" t="s">
        <v>34</v>
      </c>
      <c r="N736" t="s">
        <v>40</v>
      </c>
      <c r="O736" t="s">
        <v>40</v>
      </c>
      <c r="P736" t="s">
        <v>39</v>
      </c>
      <c r="Q736">
        <v>0</v>
      </c>
      <c r="R736">
        <v>0</v>
      </c>
      <c r="S736">
        <v>0</v>
      </c>
      <c r="T736" t="s">
        <v>41</v>
      </c>
      <c r="U736" t="s">
        <v>33</v>
      </c>
      <c r="V736" s="1">
        <v>42220.082638888889</v>
      </c>
      <c r="W736" s="1">
        <v>42710.125694444447</v>
      </c>
      <c r="X736" t="s">
        <v>33</v>
      </c>
      <c r="Y736" t="s">
        <v>88</v>
      </c>
      <c r="Z736" t="s">
        <v>89</v>
      </c>
      <c r="AA736" t="s">
        <v>45</v>
      </c>
      <c r="AB736" t="s">
        <v>33</v>
      </c>
    </row>
    <row r="737" spans="1:28" hidden="1" x14ac:dyDescent="0.35">
      <c r="A737" t="s">
        <v>2068</v>
      </c>
      <c r="B737" t="s">
        <v>80</v>
      </c>
      <c r="C737" t="s">
        <v>2073</v>
      </c>
      <c r="D737">
        <v>2</v>
      </c>
      <c r="E737" t="s">
        <v>2074</v>
      </c>
      <c r="F737" t="s">
        <v>182</v>
      </c>
      <c r="G737" t="s">
        <v>33</v>
      </c>
      <c r="H737" t="s">
        <v>33</v>
      </c>
      <c r="I737" t="s">
        <v>70</v>
      </c>
      <c r="J737" t="s">
        <v>35</v>
      </c>
      <c r="K737" t="s">
        <v>183</v>
      </c>
      <c r="L737" t="s">
        <v>86</v>
      </c>
      <c r="M737" t="s">
        <v>38</v>
      </c>
      <c r="N737" t="s">
        <v>72</v>
      </c>
      <c r="O737" t="s">
        <v>72</v>
      </c>
      <c r="P737" t="s">
        <v>72</v>
      </c>
      <c r="Q737">
        <v>0</v>
      </c>
      <c r="R737">
        <v>0</v>
      </c>
      <c r="S737">
        <v>0</v>
      </c>
      <c r="T737" t="s">
        <v>41</v>
      </c>
      <c r="U737" t="s">
        <v>33</v>
      </c>
      <c r="V737" s="1">
        <v>42220.082638888889</v>
      </c>
      <c r="W737" s="1">
        <v>42710.125694444447</v>
      </c>
      <c r="X737" t="s">
        <v>33</v>
      </c>
      <c r="Y737" t="s">
        <v>88</v>
      </c>
      <c r="Z737" t="s">
        <v>89</v>
      </c>
      <c r="AA737" t="s">
        <v>45</v>
      </c>
      <c r="AB737" t="s">
        <v>33</v>
      </c>
    </row>
    <row r="738" spans="1:28" hidden="1" x14ac:dyDescent="0.35">
      <c r="A738" t="s">
        <v>2068</v>
      </c>
      <c r="B738" t="s">
        <v>2075</v>
      </c>
      <c r="C738" t="s">
        <v>2076</v>
      </c>
      <c r="D738">
        <v>2</v>
      </c>
      <c r="E738" t="s">
        <v>2077</v>
      </c>
      <c r="F738" t="s">
        <v>887</v>
      </c>
      <c r="G738" t="s">
        <v>33</v>
      </c>
      <c r="H738" t="s">
        <v>33</v>
      </c>
      <c r="I738" t="s">
        <v>38</v>
      </c>
      <c r="J738" t="s">
        <v>294</v>
      </c>
      <c r="K738" t="s">
        <v>2078</v>
      </c>
      <c r="L738" t="s">
        <v>37</v>
      </c>
      <c r="M738" t="s">
        <v>34</v>
      </c>
      <c r="N738" t="s">
        <v>39</v>
      </c>
      <c r="O738" t="s">
        <v>40</v>
      </c>
      <c r="P738" t="s">
        <v>40</v>
      </c>
      <c r="Q738">
        <v>0</v>
      </c>
      <c r="R738">
        <v>0</v>
      </c>
      <c r="S738">
        <v>0</v>
      </c>
      <c r="T738" t="s">
        <v>41</v>
      </c>
      <c r="U738" t="s">
        <v>33</v>
      </c>
      <c r="V738" s="1">
        <v>42220.082638888889</v>
      </c>
      <c r="W738" s="1">
        <v>42710.125694444447</v>
      </c>
      <c r="X738" t="s">
        <v>73</v>
      </c>
      <c r="Y738" t="s">
        <v>74</v>
      </c>
      <c r="Z738" t="s">
        <v>252</v>
      </c>
      <c r="AA738" t="s">
        <v>45</v>
      </c>
      <c r="AB738" t="s">
        <v>33</v>
      </c>
    </row>
    <row r="739" spans="1:28" hidden="1" x14ac:dyDescent="0.35">
      <c r="A739" t="s">
        <v>6216</v>
      </c>
      <c r="B739" t="s">
        <v>1080</v>
      </c>
      <c r="C739" t="s">
        <v>6235</v>
      </c>
      <c r="D739">
        <v>3</v>
      </c>
      <c r="E739" t="s">
        <v>6236</v>
      </c>
      <c r="F739" t="s">
        <v>2407</v>
      </c>
      <c r="G739" t="s">
        <v>2360</v>
      </c>
      <c r="H739" t="s">
        <v>2309</v>
      </c>
      <c r="I739" t="s">
        <v>2316</v>
      </c>
      <c r="J739" t="s">
        <v>546</v>
      </c>
      <c r="K739" t="s">
        <v>2408</v>
      </c>
      <c r="L739" t="s">
        <v>37</v>
      </c>
      <c r="M739" t="s">
        <v>38</v>
      </c>
      <c r="N739" t="s">
        <v>70</v>
      </c>
      <c r="O739" t="s">
        <v>70</v>
      </c>
      <c r="P739" t="s">
        <v>70</v>
      </c>
      <c r="Q739">
        <v>0</v>
      </c>
      <c r="R739">
        <v>0</v>
      </c>
      <c r="S739">
        <v>0</v>
      </c>
      <c r="T739" t="s">
        <v>40</v>
      </c>
      <c r="U739" t="s">
        <v>40</v>
      </c>
      <c r="V739" s="1">
        <v>43647.84375</v>
      </c>
      <c r="W739" s="1">
        <v>43648.691666666666</v>
      </c>
      <c r="X739" t="s">
        <v>33</v>
      </c>
      <c r="Y739" t="s">
        <v>44</v>
      </c>
      <c r="Z739" t="s">
        <v>44</v>
      </c>
      <c r="AA739" t="s">
        <v>1083</v>
      </c>
      <c r="AB739" t="s">
        <v>33</v>
      </c>
    </row>
    <row r="740" spans="1:28" hidden="1" x14ac:dyDescent="0.35">
      <c r="A740" t="s">
        <v>2082</v>
      </c>
      <c r="B740" t="s">
        <v>369</v>
      </c>
      <c r="C740" t="s">
        <v>2083</v>
      </c>
      <c r="D740">
        <v>2</v>
      </c>
      <c r="E740" t="s">
        <v>2084</v>
      </c>
      <c r="F740" t="s">
        <v>83</v>
      </c>
      <c r="G740" t="s">
        <v>33</v>
      </c>
      <c r="H740" t="s">
        <v>33</v>
      </c>
      <c r="I740" t="s">
        <v>34</v>
      </c>
      <c r="J740" t="s">
        <v>57</v>
      </c>
      <c r="K740" t="s">
        <v>85</v>
      </c>
      <c r="L740" t="s">
        <v>86</v>
      </c>
      <c r="M740" t="s">
        <v>34</v>
      </c>
      <c r="N740" t="s">
        <v>72</v>
      </c>
      <c r="O740" t="s">
        <v>72</v>
      </c>
      <c r="P740" t="s">
        <v>72</v>
      </c>
      <c r="Q740">
        <v>0</v>
      </c>
      <c r="R740">
        <v>0</v>
      </c>
      <c r="S740">
        <v>0</v>
      </c>
      <c r="T740" t="s">
        <v>87</v>
      </c>
      <c r="U740" t="s">
        <v>33</v>
      </c>
      <c r="V740" s="1">
        <v>42220.082638888889</v>
      </c>
      <c r="W740" s="1">
        <v>42728.124305555553</v>
      </c>
      <c r="X740" t="s">
        <v>73</v>
      </c>
      <c r="Y740" t="s">
        <v>74</v>
      </c>
      <c r="Z740" t="s">
        <v>88</v>
      </c>
      <c r="AA740" t="s">
        <v>45</v>
      </c>
      <c r="AB740" t="s">
        <v>90</v>
      </c>
    </row>
    <row r="741" spans="1:28" hidden="1" x14ac:dyDescent="0.35">
      <c r="A741" t="s">
        <v>2085</v>
      </c>
      <c r="B741" t="s">
        <v>197</v>
      </c>
      <c r="C741" t="s">
        <v>2086</v>
      </c>
      <c r="D741">
        <v>2</v>
      </c>
      <c r="E741" t="s">
        <v>2087</v>
      </c>
      <c r="F741" t="s">
        <v>69</v>
      </c>
      <c r="G741" t="s">
        <v>33</v>
      </c>
      <c r="H741" t="s">
        <v>33</v>
      </c>
      <c r="I741" t="s">
        <v>70</v>
      </c>
      <c r="J741" t="s">
        <v>84</v>
      </c>
      <c r="K741" t="s">
        <v>71</v>
      </c>
      <c r="L741" t="s">
        <v>37</v>
      </c>
      <c r="M741" t="s">
        <v>38</v>
      </c>
      <c r="N741" t="s">
        <v>72</v>
      </c>
      <c r="O741" t="s">
        <v>72</v>
      </c>
      <c r="P741" t="s">
        <v>72</v>
      </c>
      <c r="Q741">
        <v>0</v>
      </c>
      <c r="R741">
        <v>0</v>
      </c>
      <c r="S741">
        <v>0</v>
      </c>
      <c r="T741" t="s">
        <v>41</v>
      </c>
      <c r="U741" t="s">
        <v>33</v>
      </c>
      <c r="V741" s="1">
        <v>42220.624305555553</v>
      </c>
      <c r="W741" s="1">
        <v>43187.061805555553</v>
      </c>
      <c r="X741" t="s">
        <v>200</v>
      </c>
      <c r="Y741" t="s">
        <v>88</v>
      </c>
      <c r="Z741" t="s">
        <v>88</v>
      </c>
      <c r="AA741" t="s">
        <v>45</v>
      </c>
      <c r="AB741" t="s">
        <v>33</v>
      </c>
    </row>
    <row r="742" spans="1:28" hidden="1" x14ac:dyDescent="0.35">
      <c r="A742" t="s">
        <v>2085</v>
      </c>
      <c r="B742" t="s">
        <v>197</v>
      </c>
      <c r="C742" t="s">
        <v>2088</v>
      </c>
      <c r="D742">
        <v>2</v>
      </c>
      <c r="E742" t="s">
        <v>2089</v>
      </c>
      <c r="F742" t="s">
        <v>69</v>
      </c>
      <c r="G742" t="s">
        <v>33</v>
      </c>
      <c r="H742" t="s">
        <v>33</v>
      </c>
      <c r="I742" t="s">
        <v>70</v>
      </c>
      <c r="J742" t="s">
        <v>84</v>
      </c>
      <c r="K742" t="s">
        <v>71</v>
      </c>
      <c r="L742" t="s">
        <v>37</v>
      </c>
      <c r="M742" t="s">
        <v>38</v>
      </c>
      <c r="N742" t="s">
        <v>72</v>
      </c>
      <c r="O742" t="s">
        <v>72</v>
      </c>
      <c r="P742" t="s">
        <v>72</v>
      </c>
      <c r="Q742">
        <v>0</v>
      </c>
      <c r="R742">
        <v>0</v>
      </c>
      <c r="S742">
        <v>0</v>
      </c>
      <c r="T742" t="s">
        <v>41</v>
      </c>
      <c r="U742" t="s">
        <v>33</v>
      </c>
      <c r="V742" s="1">
        <v>42220.624305555553</v>
      </c>
      <c r="W742" s="1">
        <v>43187.061805555553</v>
      </c>
      <c r="X742" t="s">
        <v>200</v>
      </c>
      <c r="Y742" t="s">
        <v>88</v>
      </c>
      <c r="Z742" t="s">
        <v>88</v>
      </c>
      <c r="AA742" t="s">
        <v>45</v>
      </c>
      <c r="AB742" t="s">
        <v>33</v>
      </c>
    </row>
    <row r="743" spans="1:28" hidden="1" x14ac:dyDescent="0.35">
      <c r="A743" t="s">
        <v>2085</v>
      </c>
      <c r="B743" t="s">
        <v>197</v>
      </c>
      <c r="C743" t="s">
        <v>2090</v>
      </c>
      <c r="D743">
        <v>2</v>
      </c>
      <c r="E743" t="s">
        <v>2091</v>
      </c>
      <c r="F743" t="s">
        <v>69</v>
      </c>
      <c r="G743" t="s">
        <v>33</v>
      </c>
      <c r="H743" t="s">
        <v>33</v>
      </c>
      <c r="I743" t="s">
        <v>70</v>
      </c>
      <c r="J743" t="s">
        <v>84</v>
      </c>
      <c r="K743" t="s">
        <v>71</v>
      </c>
      <c r="L743" t="s">
        <v>37</v>
      </c>
      <c r="M743" t="s">
        <v>38</v>
      </c>
      <c r="N743" t="s">
        <v>72</v>
      </c>
      <c r="O743" t="s">
        <v>72</v>
      </c>
      <c r="P743" t="s">
        <v>72</v>
      </c>
      <c r="Q743">
        <v>0</v>
      </c>
      <c r="R743">
        <v>0</v>
      </c>
      <c r="S743">
        <v>0</v>
      </c>
      <c r="T743" t="s">
        <v>41</v>
      </c>
      <c r="U743" t="s">
        <v>33</v>
      </c>
      <c r="V743" s="1">
        <v>42220.624305555553</v>
      </c>
      <c r="W743" s="1">
        <v>43187.061805555553</v>
      </c>
      <c r="X743" t="s">
        <v>200</v>
      </c>
      <c r="Y743" t="s">
        <v>88</v>
      </c>
      <c r="Z743" t="s">
        <v>88</v>
      </c>
      <c r="AA743" t="s">
        <v>45</v>
      </c>
      <c r="AB743" t="s">
        <v>33</v>
      </c>
    </row>
    <row r="744" spans="1:28" hidden="1" x14ac:dyDescent="0.35">
      <c r="A744" t="s">
        <v>2085</v>
      </c>
      <c r="B744" t="s">
        <v>197</v>
      </c>
      <c r="C744" t="s">
        <v>2092</v>
      </c>
      <c r="D744">
        <v>2</v>
      </c>
      <c r="E744" t="s">
        <v>2093</v>
      </c>
      <c r="F744" t="s">
        <v>69</v>
      </c>
      <c r="G744" t="s">
        <v>33</v>
      </c>
      <c r="H744" t="s">
        <v>33</v>
      </c>
      <c r="I744" t="s">
        <v>70</v>
      </c>
      <c r="J744" t="s">
        <v>84</v>
      </c>
      <c r="K744" t="s">
        <v>71</v>
      </c>
      <c r="L744" t="s">
        <v>37</v>
      </c>
      <c r="M744" t="s">
        <v>38</v>
      </c>
      <c r="N744" t="s">
        <v>72</v>
      </c>
      <c r="O744" t="s">
        <v>72</v>
      </c>
      <c r="P744" t="s">
        <v>72</v>
      </c>
      <c r="Q744">
        <v>0</v>
      </c>
      <c r="R744">
        <v>0</v>
      </c>
      <c r="S744">
        <v>0</v>
      </c>
      <c r="T744" t="s">
        <v>41</v>
      </c>
      <c r="U744" t="s">
        <v>33</v>
      </c>
      <c r="V744" s="1">
        <v>42220.624305555553</v>
      </c>
      <c r="W744" s="1">
        <v>43187.061805555553</v>
      </c>
      <c r="X744" t="s">
        <v>200</v>
      </c>
      <c r="Y744" t="s">
        <v>88</v>
      </c>
      <c r="Z744" t="s">
        <v>88</v>
      </c>
      <c r="AA744" t="s">
        <v>45</v>
      </c>
      <c r="AB744" t="s">
        <v>33</v>
      </c>
    </row>
    <row r="745" spans="1:28" hidden="1" x14ac:dyDescent="0.35">
      <c r="A745" t="s">
        <v>2085</v>
      </c>
      <c r="B745" t="s">
        <v>197</v>
      </c>
      <c r="C745" t="s">
        <v>2094</v>
      </c>
      <c r="D745">
        <v>2</v>
      </c>
      <c r="E745" t="s">
        <v>2095</v>
      </c>
      <c r="F745" t="s">
        <v>69</v>
      </c>
      <c r="G745" t="s">
        <v>33</v>
      </c>
      <c r="H745" t="s">
        <v>33</v>
      </c>
      <c r="I745" t="s">
        <v>70</v>
      </c>
      <c r="J745" t="s">
        <v>84</v>
      </c>
      <c r="K745" t="s">
        <v>71</v>
      </c>
      <c r="L745" t="s">
        <v>37</v>
      </c>
      <c r="M745" t="s">
        <v>38</v>
      </c>
      <c r="N745" t="s">
        <v>72</v>
      </c>
      <c r="O745" t="s">
        <v>72</v>
      </c>
      <c r="P745" t="s">
        <v>72</v>
      </c>
      <c r="Q745">
        <v>0</v>
      </c>
      <c r="R745">
        <v>0</v>
      </c>
      <c r="S745">
        <v>0</v>
      </c>
      <c r="T745" t="s">
        <v>41</v>
      </c>
      <c r="U745" t="s">
        <v>33</v>
      </c>
      <c r="V745" s="1">
        <v>42220.624305555553</v>
      </c>
      <c r="W745" s="1">
        <v>43187.061805555553</v>
      </c>
      <c r="X745" t="s">
        <v>200</v>
      </c>
      <c r="Y745" t="s">
        <v>88</v>
      </c>
      <c r="Z745" t="s">
        <v>88</v>
      </c>
      <c r="AA745" t="s">
        <v>45</v>
      </c>
      <c r="AB745" t="s">
        <v>33</v>
      </c>
    </row>
    <row r="746" spans="1:28" hidden="1" x14ac:dyDescent="0.35">
      <c r="A746" t="s">
        <v>2085</v>
      </c>
      <c r="B746" t="s">
        <v>197</v>
      </c>
      <c r="C746" t="s">
        <v>2096</v>
      </c>
      <c r="D746">
        <v>2</v>
      </c>
      <c r="E746" t="s">
        <v>2097</v>
      </c>
      <c r="F746" t="s">
        <v>69</v>
      </c>
      <c r="G746" t="s">
        <v>33</v>
      </c>
      <c r="H746" t="s">
        <v>33</v>
      </c>
      <c r="I746" t="s">
        <v>70</v>
      </c>
      <c r="J746" t="s">
        <v>84</v>
      </c>
      <c r="K746" t="s">
        <v>71</v>
      </c>
      <c r="L746" t="s">
        <v>37</v>
      </c>
      <c r="M746" t="s">
        <v>38</v>
      </c>
      <c r="N746" t="s">
        <v>72</v>
      </c>
      <c r="O746" t="s">
        <v>72</v>
      </c>
      <c r="P746" t="s">
        <v>72</v>
      </c>
      <c r="Q746">
        <v>0</v>
      </c>
      <c r="R746">
        <v>0</v>
      </c>
      <c r="S746">
        <v>0</v>
      </c>
      <c r="T746" t="s">
        <v>41</v>
      </c>
      <c r="U746" t="s">
        <v>33</v>
      </c>
      <c r="V746" s="1">
        <v>42220.624305555553</v>
      </c>
      <c r="W746" s="1">
        <v>43187.061805555553</v>
      </c>
      <c r="X746" t="s">
        <v>200</v>
      </c>
      <c r="Y746" t="s">
        <v>88</v>
      </c>
      <c r="Z746" t="s">
        <v>88</v>
      </c>
      <c r="AA746" t="s">
        <v>45</v>
      </c>
      <c r="AB746" t="s">
        <v>33</v>
      </c>
    </row>
    <row r="747" spans="1:28" hidden="1" x14ac:dyDescent="0.35">
      <c r="A747" t="s">
        <v>2085</v>
      </c>
      <c r="B747" t="s">
        <v>197</v>
      </c>
      <c r="C747" t="s">
        <v>2098</v>
      </c>
      <c r="D747">
        <v>2</v>
      </c>
      <c r="E747" t="s">
        <v>2099</v>
      </c>
      <c r="F747" t="s">
        <v>69</v>
      </c>
      <c r="G747" t="s">
        <v>33</v>
      </c>
      <c r="H747" t="s">
        <v>33</v>
      </c>
      <c r="I747" t="s">
        <v>70</v>
      </c>
      <c r="J747" t="s">
        <v>84</v>
      </c>
      <c r="K747" t="s">
        <v>71</v>
      </c>
      <c r="L747" t="s">
        <v>37</v>
      </c>
      <c r="M747" t="s">
        <v>38</v>
      </c>
      <c r="N747" t="s">
        <v>72</v>
      </c>
      <c r="O747" t="s">
        <v>72</v>
      </c>
      <c r="P747" t="s">
        <v>72</v>
      </c>
      <c r="Q747">
        <v>0</v>
      </c>
      <c r="R747">
        <v>0</v>
      </c>
      <c r="S747">
        <v>0</v>
      </c>
      <c r="T747" t="s">
        <v>41</v>
      </c>
      <c r="U747" t="s">
        <v>33</v>
      </c>
      <c r="V747" s="1">
        <v>42220.624305555553</v>
      </c>
      <c r="W747" s="1">
        <v>43187.061805555553</v>
      </c>
      <c r="X747" t="s">
        <v>200</v>
      </c>
      <c r="Y747" t="s">
        <v>88</v>
      </c>
      <c r="Z747" t="s">
        <v>88</v>
      </c>
      <c r="AA747" t="s">
        <v>45</v>
      </c>
      <c r="AB747" t="s">
        <v>33</v>
      </c>
    </row>
    <row r="748" spans="1:28" hidden="1" x14ac:dyDescent="0.35">
      <c r="A748" t="s">
        <v>2085</v>
      </c>
      <c r="B748" t="s">
        <v>197</v>
      </c>
      <c r="C748" t="s">
        <v>2100</v>
      </c>
      <c r="D748">
        <v>2</v>
      </c>
      <c r="E748" t="s">
        <v>2101</v>
      </c>
      <c r="F748" t="s">
        <v>69</v>
      </c>
      <c r="G748" t="s">
        <v>33</v>
      </c>
      <c r="H748" t="s">
        <v>33</v>
      </c>
      <c r="I748" t="s">
        <v>70</v>
      </c>
      <c r="J748" t="s">
        <v>84</v>
      </c>
      <c r="K748" t="s">
        <v>71</v>
      </c>
      <c r="L748" t="s">
        <v>37</v>
      </c>
      <c r="M748" t="s">
        <v>38</v>
      </c>
      <c r="N748" t="s">
        <v>72</v>
      </c>
      <c r="O748" t="s">
        <v>72</v>
      </c>
      <c r="P748" t="s">
        <v>72</v>
      </c>
      <c r="Q748">
        <v>0</v>
      </c>
      <c r="R748">
        <v>0</v>
      </c>
      <c r="S748">
        <v>0</v>
      </c>
      <c r="T748" t="s">
        <v>41</v>
      </c>
      <c r="U748" t="s">
        <v>33</v>
      </c>
      <c r="V748" s="1">
        <v>42220.624305555553</v>
      </c>
      <c r="W748" s="1">
        <v>43187.061805555553</v>
      </c>
      <c r="X748" t="s">
        <v>200</v>
      </c>
      <c r="Y748" t="s">
        <v>88</v>
      </c>
      <c r="Z748" t="s">
        <v>88</v>
      </c>
      <c r="AA748" t="s">
        <v>45</v>
      </c>
      <c r="AB748" t="s">
        <v>33</v>
      </c>
    </row>
    <row r="749" spans="1:28" hidden="1" x14ac:dyDescent="0.35">
      <c r="A749" t="s">
        <v>2085</v>
      </c>
      <c r="B749" t="s">
        <v>197</v>
      </c>
      <c r="C749" t="s">
        <v>2102</v>
      </c>
      <c r="D749">
        <v>2</v>
      </c>
      <c r="E749" t="s">
        <v>2103</v>
      </c>
      <c r="F749" t="s">
        <v>69</v>
      </c>
      <c r="G749" t="s">
        <v>33</v>
      </c>
      <c r="H749" t="s">
        <v>33</v>
      </c>
      <c r="I749" t="s">
        <v>70</v>
      </c>
      <c r="J749" t="s">
        <v>84</v>
      </c>
      <c r="K749" t="s">
        <v>71</v>
      </c>
      <c r="L749" t="s">
        <v>37</v>
      </c>
      <c r="M749" t="s">
        <v>38</v>
      </c>
      <c r="N749" t="s">
        <v>72</v>
      </c>
      <c r="O749" t="s">
        <v>72</v>
      </c>
      <c r="P749" t="s">
        <v>72</v>
      </c>
      <c r="Q749">
        <v>0</v>
      </c>
      <c r="R749">
        <v>0</v>
      </c>
      <c r="S749">
        <v>0</v>
      </c>
      <c r="T749" t="s">
        <v>41</v>
      </c>
      <c r="U749" t="s">
        <v>33</v>
      </c>
      <c r="V749" s="1">
        <v>42220.624305555553</v>
      </c>
      <c r="W749" s="1">
        <v>43187.061805555553</v>
      </c>
      <c r="X749" t="s">
        <v>200</v>
      </c>
      <c r="Y749" t="s">
        <v>88</v>
      </c>
      <c r="Z749" t="s">
        <v>88</v>
      </c>
      <c r="AA749" t="s">
        <v>45</v>
      </c>
      <c r="AB749" t="s">
        <v>33</v>
      </c>
    </row>
    <row r="750" spans="1:28" hidden="1" x14ac:dyDescent="0.35">
      <c r="A750" t="s">
        <v>2085</v>
      </c>
      <c r="B750" t="s">
        <v>197</v>
      </c>
      <c r="C750" t="s">
        <v>2104</v>
      </c>
      <c r="D750">
        <v>2</v>
      </c>
      <c r="E750" t="s">
        <v>2105</v>
      </c>
      <c r="F750" t="s">
        <v>69</v>
      </c>
      <c r="G750" t="s">
        <v>33</v>
      </c>
      <c r="H750" t="s">
        <v>33</v>
      </c>
      <c r="I750" t="s">
        <v>70</v>
      </c>
      <c r="J750" t="s">
        <v>84</v>
      </c>
      <c r="K750" t="s">
        <v>71</v>
      </c>
      <c r="L750" t="s">
        <v>37</v>
      </c>
      <c r="M750" t="s">
        <v>38</v>
      </c>
      <c r="N750" t="s">
        <v>72</v>
      </c>
      <c r="O750" t="s">
        <v>72</v>
      </c>
      <c r="P750" t="s">
        <v>72</v>
      </c>
      <c r="Q750">
        <v>0</v>
      </c>
      <c r="R750">
        <v>0</v>
      </c>
      <c r="S750">
        <v>0</v>
      </c>
      <c r="T750" t="s">
        <v>41</v>
      </c>
      <c r="U750" t="s">
        <v>33</v>
      </c>
      <c r="V750" s="1">
        <v>42220.624305555553</v>
      </c>
      <c r="W750" s="1">
        <v>43187.061805555553</v>
      </c>
      <c r="X750" t="s">
        <v>200</v>
      </c>
      <c r="Y750" t="s">
        <v>88</v>
      </c>
      <c r="Z750" t="s">
        <v>88</v>
      </c>
      <c r="AA750" t="s">
        <v>45</v>
      </c>
      <c r="AB750" t="s">
        <v>33</v>
      </c>
    </row>
    <row r="751" spans="1:28" hidden="1" x14ac:dyDescent="0.35">
      <c r="A751" t="s">
        <v>2085</v>
      </c>
      <c r="B751" t="s">
        <v>197</v>
      </c>
      <c r="C751" t="s">
        <v>2106</v>
      </c>
      <c r="D751">
        <v>2</v>
      </c>
      <c r="E751" t="s">
        <v>2107</v>
      </c>
      <c r="F751" t="s">
        <v>69</v>
      </c>
      <c r="G751" t="s">
        <v>33</v>
      </c>
      <c r="H751" t="s">
        <v>33</v>
      </c>
      <c r="I751" t="s">
        <v>70</v>
      </c>
      <c r="J751" t="s">
        <v>84</v>
      </c>
      <c r="K751" t="s">
        <v>71</v>
      </c>
      <c r="L751" t="s">
        <v>37</v>
      </c>
      <c r="M751" t="s">
        <v>38</v>
      </c>
      <c r="N751" t="s">
        <v>72</v>
      </c>
      <c r="O751" t="s">
        <v>72</v>
      </c>
      <c r="P751" t="s">
        <v>72</v>
      </c>
      <c r="Q751">
        <v>0</v>
      </c>
      <c r="R751">
        <v>0</v>
      </c>
      <c r="S751">
        <v>0</v>
      </c>
      <c r="T751" t="s">
        <v>41</v>
      </c>
      <c r="U751" t="s">
        <v>33</v>
      </c>
      <c r="V751" s="1">
        <v>42220.624305555553</v>
      </c>
      <c r="W751" s="1">
        <v>43187.061805555553</v>
      </c>
      <c r="X751" t="s">
        <v>200</v>
      </c>
      <c r="Y751" t="s">
        <v>88</v>
      </c>
      <c r="Z751" t="s">
        <v>88</v>
      </c>
      <c r="AA751" t="s">
        <v>45</v>
      </c>
      <c r="AB751" t="s">
        <v>33</v>
      </c>
    </row>
    <row r="752" spans="1:28" hidden="1" x14ac:dyDescent="0.35">
      <c r="A752" t="s">
        <v>2085</v>
      </c>
      <c r="B752" t="s">
        <v>197</v>
      </c>
      <c r="C752" t="s">
        <v>2108</v>
      </c>
      <c r="D752">
        <v>2</v>
      </c>
      <c r="E752" t="s">
        <v>2109</v>
      </c>
      <c r="F752" t="s">
        <v>69</v>
      </c>
      <c r="G752" t="s">
        <v>33</v>
      </c>
      <c r="H752" t="s">
        <v>33</v>
      </c>
      <c r="I752" t="s">
        <v>70</v>
      </c>
      <c r="J752" t="s">
        <v>84</v>
      </c>
      <c r="K752" t="s">
        <v>71</v>
      </c>
      <c r="L752" t="s">
        <v>37</v>
      </c>
      <c r="M752" t="s">
        <v>38</v>
      </c>
      <c r="N752" t="s">
        <v>72</v>
      </c>
      <c r="O752" t="s">
        <v>72</v>
      </c>
      <c r="P752" t="s">
        <v>72</v>
      </c>
      <c r="Q752">
        <v>0</v>
      </c>
      <c r="R752">
        <v>0</v>
      </c>
      <c r="S752">
        <v>0</v>
      </c>
      <c r="T752" t="s">
        <v>41</v>
      </c>
      <c r="U752" t="s">
        <v>33</v>
      </c>
      <c r="V752" s="1">
        <v>42220.624305555553</v>
      </c>
      <c r="W752" s="1">
        <v>43187.061805555553</v>
      </c>
      <c r="X752" t="s">
        <v>200</v>
      </c>
      <c r="Y752" t="s">
        <v>88</v>
      </c>
      <c r="Z752" t="s">
        <v>88</v>
      </c>
      <c r="AA752" t="s">
        <v>45</v>
      </c>
      <c r="AB752" t="s">
        <v>33</v>
      </c>
    </row>
    <row r="753" spans="1:28" hidden="1" x14ac:dyDescent="0.35">
      <c r="A753" t="s">
        <v>2085</v>
      </c>
      <c r="B753" t="s">
        <v>197</v>
      </c>
      <c r="C753" t="s">
        <v>2110</v>
      </c>
      <c r="D753">
        <v>2</v>
      </c>
      <c r="E753" t="s">
        <v>2111</v>
      </c>
      <c r="F753" t="s">
        <v>69</v>
      </c>
      <c r="G753" t="s">
        <v>33</v>
      </c>
      <c r="H753" t="s">
        <v>33</v>
      </c>
      <c r="I753" t="s">
        <v>70</v>
      </c>
      <c r="J753" t="s">
        <v>84</v>
      </c>
      <c r="K753" t="s">
        <v>71</v>
      </c>
      <c r="L753" t="s">
        <v>37</v>
      </c>
      <c r="M753" t="s">
        <v>38</v>
      </c>
      <c r="N753" t="s">
        <v>72</v>
      </c>
      <c r="O753" t="s">
        <v>72</v>
      </c>
      <c r="P753" t="s">
        <v>72</v>
      </c>
      <c r="Q753">
        <v>0</v>
      </c>
      <c r="R753">
        <v>0</v>
      </c>
      <c r="S753">
        <v>0</v>
      </c>
      <c r="T753" t="s">
        <v>41</v>
      </c>
      <c r="U753" t="s">
        <v>33</v>
      </c>
      <c r="V753" s="1">
        <v>42220.624305555553</v>
      </c>
      <c r="W753" s="1">
        <v>43187.061805555553</v>
      </c>
      <c r="X753" t="s">
        <v>200</v>
      </c>
      <c r="Y753" t="s">
        <v>88</v>
      </c>
      <c r="Z753" t="s">
        <v>88</v>
      </c>
      <c r="AA753" t="s">
        <v>45</v>
      </c>
      <c r="AB753" t="s">
        <v>33</v>
      </c>
    </row>
    <row r="754" spans="1:28" hidden="1" x14ac:dyDescent="0.35">
      <c r="A754" t="s">
        <v>2085</v>
      </c>
      <c r="B754" t="s">
        <v>197</v>
      </c>
      <c r="C754" t="s">
        <v>2112</v>
      </c>
      <c r="D754">
        <v>2</v>
      </c>
      <c r="E754" t="s">
        <v>2113</v>
      </c>
      <c r="F754" t="s">
        <v>69</v>
      </c>
      <c r="G754" t="s">
        <v>33</v>
      </c>
      <c r="H754" t="s">
        <v>33</v>
      </c>
      <c r="I754" t="s">
        <v>70</v>
      </c>
      <c r="J754" t="s">
        <v>84</v>
      </c>
      <c r="K754" t="s">
        <v>71</v>
      </c>
      <c r="L754" t="s">
        <v>37</v>
      </c>
      <c r="M754" t="s">
        <v>38</v>
      </c>
      <c r="N754" t="s">
        <v>72</v>
      </c>
      <c r="O754" t="s">
        <v>72</v>
      </c>
      <c r="P754" t="s">
        <v>72</v>
      </c>
      <c r="Q754">
        <v>0</v>
      </c>
      <c r="R754">
        <v>0</v>
      </c>
      <c r="S754">
        <v>0</v>
      </c>
      <c r="T754" t="s">
        <v>41</v>
      </c>
      <c r="U754" t="s">
        <v>33</v>
      </c>
      <c r="V754" s="1">
        <v>42220.624305555553</v>
      </c>
      <c r="W754" s="1">
        <v>43187.061805555553</v>
      </c>
      <c r="X754" t="s">
        <v>200</v>
      </c>
      <c r="Y754" t="s">
        <v>88</v>
      </c>
      <c r="Z754" t="s">
        <v>88</v>
      </c>
      <c r="AA754" t="s">
        <v>45</v>
      </c>
      <c r="AB754" t="s">
        <v>33</v>
      </c>
    </row>
    <row r="755" spans="1:28" hidden="1" x14ac:dyDescent="0.35">
      <c r="A755" t="s">
        <v>2085</v>
      </c>
      <c r="B755" t="s">
        <v>197</v>
      </c>
      <c r="C755" t="s">
        <v>2114</v>
      </c>
      <c r="D755">
        <v>2</v>
      </c>
      <c r="E755" t="s">
        <v>2115</v>
      </c>
      <c r="F755" t="s">
        <v>69</v>
      </c>
      <c r="G755" t="s">
        <v>33</v>
      </c>
      <c r="H755" t="s">
        <v>33</v>
      </c>
      <c r="I755" t="s">
        <v>70</v>
      </c>
      <c r="J755" t="s">
        <v>84</v>
      </c>
      <c r="K755" t="s">
        <v>71</v>
      </c>
      <c r="L755" t="s">
        <v>37</v>
      </c>
      <c r="M755" t="s">
        <v>38</v>
      </c>
      <c r="N755" t="s">
        <v>72</v>
      </c>
      <c r="O755" t="s">
        <v>72</v>
      </c>
      <c r="P755" t="s">
        <v>72</v>
      </c>
      <c r="Q755">
        <v>0</v>
      </c>
      <c r="R755">
        <v>0</v>
      </c>
      <c r="S755">
        <v>0</v>
      </c>
      <c r="T755" t="s">
        <v>41</v>
      </c>
      <c r="U755" t="s">
        <v>33</v>
      </c>
      <c r="V755" s="1">
        <v>42220.624305555553</v>
      </c>
      <c r="W755" s="1">
        <v>43187.061805555553</v>
      </c>
      <c r="X755" t="s">
        <v>200</v>
      </c>
      <c r="Y755" t="s">
        <v>88</v>
      </c>
      <c r="Z755" t="s">
        <v>88</v>
      </c>
      <c r="AA755" t="s">
        <v>45</v>
      </c>
      <c r="AB755" t="s">
        <v>33</v>
      </c>
    </row>
    <row r="756" spans="1:28" hidden="1" x14ac:dyDescent="0.35">
      <c r="A756" t="s">
        <v>2085</v>
      </c>
      <c r="B756" t="s">
        <v>197</v>
      </c>
      <c r="C756" t="s">
        <v>2116</v>
      </c>
      <c r="D756">
        <v>2</v>
      </c>
      <c r="E756" t="s">
        <v>2117</v>
      </c>
      <c r="F756" t="s">
        <v>69</v>
      </c>
      <c r="G756" t="s">
        <v>33</v>
      </c>
      <c r="H756" t="s">
        <v>33</v>
      </c>
      <c r="I756" t="s">
        <v>70</v>
      </c>
      <c r="J756" t="s">
        <v>84</v>
      </c>
      <c r="K756" t="s">
        <v>71</v>
      </c>
      <c r="L756" t="s">
        <v>37</v>
      </c>
      <c r="M756" t="s">
        <v>38</v>
      </c>
      <c r="N756" t="s">
        <v>72</v>
      </c>
      <c r="O756" t="s">
        <v>72</v>
      </c>
      <c r="P756" t="s">
        <v>72</v>
      </c>
      <c r="Q756">
        <v>0</v>
      </c>
      <c r="R756">
        <v>0</v>
      </c>
      <c r="S756">
        <v>0</v>
      </c>
      <c r="T756" t="s">
        <v>41</v>
      </c>
      <c r="U756" t="s">
        <v>33</v>
      </c>
      <c r="V756" s="1">
        <v>42220.624305555553</v>
      </c>
      <c r="W756" s="1">
        <v>43187.061805555553</v>
      </c>
      <c r="X756" t="s">
        <v>200</v>
      </c>
      <c r="Y756" t="s">
        <v>88</v>
      </c>
      <c r="Z756" t="s">
        <v>88</v>
      </c>
      <c r="AA756" t="s">
        <v>45</v>
      </c>
      <c r="AB756" t="s">
        <v>33</v>
      </c>
    </row>
    <row r="757" spans="1:28" hidden="1" x14ac:dyDescent="0.35">
      <c r="A757" t="s">
        <v>2085</v>
      </c>
      <c r="B757" t="s">
        <v>197</v>
      </c>
      <c r="C757" t="s">
        <v>2118</v>
      </c>
      <c r="D757">
        <v>2</v>
      </c>
      <c r="E757" t="s">
        <v>2119</v>
      </c>
      <c r="F757" t="s">
        <v>69</v>
      </c>
      <c r="G757" t="s">
        <v>33</v>
      </c>
      <c r="H757" t="s">
        <v>33</v>
      </c>
      <c r="I757" t="s">
        <v>70</v>
      </c>
      <c r="J757" t="s">
        <v>84</v>
      </c>
      <c r="K757" t="s">
        <v>71</v>
      </c>
      <c r="L757" t="s">
        <v>37</v>
      </c>
      <c r="M757" t="s">
        <v>38</v>
      </c>
      <c r="N757" t="s">
        <v>72</v>
      </c>
      <c r="O757" t="s">
        <v>72</v>
      </c>
      <c r="P757" t="s">
        <v>72</v>
      </c>
      <c r="Q757">
        <v>0</v>
      </c>
      <c r="R757">
        <v>0</v>
      </c>
      <c r="S757">
        <v>0</v>
      </c>
      <c r="T757" t="s">
        <v>41</v>
      </c>
      <c r="U757" t="s">
        <v>33</v>
      </c>
      <c r="V757" s="1">
        <v>42220.624305555553</v>
      </c>
      <c r="W757" s="1">
        <v>43187.061805555553</v>
      </c>
      <c r="X757" t="s">
        <v>200</v>
      </c>
      <c r="Y757" t="s">
        <v>88</v>
      </c>
      <c r="Z757" t="s">
        <v>88</v>
      </c>
      <c r="AA757" t="s">
        <v>45</v>
      </c>
      <c r="AB757" t="s">
        <v>33</v>
      </c>
    </row>
    <row r="758" spans="1:28" hidden="1" x14ac:dyDescent="0.35">
      <c r="A758" t="s">
        <v>2085</v>
      </c>
      <c r="B758" t="s">
        <v>197</v>
      </c>
      <c r="C758" t="s">
        <v>2120</v>
      </c>
      <c r="D758">
        <v>2</v>
      </c>
      <c r="E758" t="s">
        <v>2121</v>
      </c>
      <c r="F758" t="s">
        <v>69</v>
      </c>
      <c r="G758" t="s">
        <v>33</v>
      </c>
      <c r="H758" t="s">
        <v>33</v>
      </c>
      <c r="I758" t="s">
        <v>70</v>
      </c>
      <c r="J758" t="s">
        <v>84</v>
      </c>
      <c r="K758" t="s">
        <v>71</v>
      </c>
      <c r="L758" t="s">
        <v>37</v>
      </c>
      <c r="M758" t="s">
        <v>38</v>
      </c>
      <c r="N758" t="s">
        <v>72</v>
      </c>
      <c r="O758" t="s">
        <v>72</v>
      </c>
      <c r="P758" t="s">
        <v>72</v>
      </c>
      <c r="Q758">
        <v>0</v>
      </c>
      <c r="R758">
        <v>0</v>
      </c>
      <c r="S758">
        <v>0</v>
      </c>
      <c r="T758" t="s">
        <v>41</v>
      </c>
      <c r="U758" t="s">
        <v>33</v>
      </c>
      <c r="V758" s="1">
        <v>42220.624305555553</v>
      </c>
      <c r="W758" s="1">
        <v>43187.061805555553</v>
      </c>
      <c r="X758" t="s">
        <v>200</v>
      </c>
      <c r="Y758" t="s">
        <v>88</v>
      </c>
      <c r="Z758" t="s">
        <v>88</v>
      </c>
      <c r="AA758" t="s">
        <v>45</v>
      </c>
      <c r="AB758" t="s">
        <v>33</v>
      </c>
    </row>
    <row r="759" spans="1:28" hidden="1" x14ac:dyDescent="0.35">
      <c r="A759" t="s">
        <v>2085</v>
      </c>
      <c r="B759" t="s">
        <v>197</v>
      </c>
      <c r="C759" t="s">
        <v>2122</v>
      </c>
      <c r="D759">
        <v>2</v>
      </c>
      <c r="E759" t="s">
        <v>2123</v>
      </c>
      <c r="F759" t="s">
        <v>69</v>
      </c>
      <c r="G759" t="s">
        <v>33</v>
      </c>
      <c r="H759" t="s">
        <v>33</v>
      </c>
      <c r="I759" t="s">
        <v>70</v>
      </c>
      <c r="J759" t="s">
        <v>84</v>
      </c>
      <c r="K759" t="s">
        <v>71</v>
      </c>
      <c r="L759" t="s">
        <v>37</v>
      </c>
      <c r="M759" t="s">
        <v>38</v>
      </c>
      <c r="N759" t="s">
        <v>72</v>
      </c>
      <c r="O759" t="s">
        <v>72</v>
      </c>
      <c r="P759" t="s">
        <v>72</v>
      </c>
      <c r="Q759">
        <v>0</v>
      </c>
      <c r="R759">
        <v>0</v>
      </c>
      <c r="S759">
        <v>0</v>
      </c>
      <c r="T759" t="s">
        <v>41</v>
      </c>
      <c r="U759" t="s">
        <v>33</v>
      </c>
      <c r="V759" s="1">
        <v>42220.624305555553</v>
      </c>
      <c r="W759" s="1">
        <v>43187.061805555553</v>
      </c>
      <c r="X759" t="s">
        <v>200</v>
      </c>
      <c r="Y759" t="s">
        <v>88</v>
      </c>
      <c r="Z759" t="s">
        <v>88</v>
      </c>
      <c r="AA759" t="s">
        <v>45</v>
      </c>
      <c r="AB759" t="s">
        <v>33</v>
      </c>
    </row>
    <row r="760" spans="1:28" hidden="1" x14ac:dyDescent="0.35">
      <c r="A760" t="s">
        <v>2124</v>
      </c>
      <c r="B760" t="s">
        <v>1741</v>
      </c>
      <c r="C760" t="s">
        <v>2125</v>
      </c>
      <c r="D760">
        <v>2</v>
      </c>
      <c r="E760" t="s">
        <v>2126</v>
      </c>
      <c r="F760" t="s">
        <v>220</v>
      </c>
      <c r="G760" t="s">
        <v>33</v>
      </c>
      <c r="H760" t="s">
        <v>33</v>
      </c>
      <c r="I760" t="s">
        <v>70</v>
      </c>
      <c r="J760" t="s">
        <v>1741</v>
      </c>
      <c r="K760" t="s">
        <v>221</v>
      </c>
      <c r="L760" t="s">
        <v>37</v>
      </c>
      <c r="M760" t="s">
        <v>38</v>
      </c>
      <c r="N760" t="s">
        <v>39</v>
      </c>
      <c r="O760" t="s">
        <v>39</v>
      </c>
      <c r="P760" t="s">
        <v>39</v>
      </c>
      <c r="Q760">
        <v>0</v>
      </c>
      <c r="R760">
        <v>0</v>
      </c>
      <c r="S760">
        <v>0</v>
      </c>
      <c r="T760" t="s">
        <v>41</v>
      </c>
      <c r="U760" t="s">
        <v>33</v>
      </c>
      <c r="V760" s="1">
        <v>42235.665972222225</v>
      </c>
      <c r="W760" s="1">
        <v>43383.436805555553</v>
      </c>
      <c r="X760" t="s">
        <v>33</v>
      </c>
      <c r="Y760" t="s">
        <v>44</v>
      </c>
      <c r="Z760" t="s">
        <v>252</v>
      </c>
      <c r="AA760" t="s">
        <v>45</v>
      </c>
      <c r="AB760" t="s">
        <v>33</v>
      </c>
    </row>
    <row r="761" spans="1:28" hidden="1" x14ac:dyDescent="0.35">
      <c r="A761" t="s">
        <v>2127</v>
      </c>
      <c r="B761" t="s">
        <v>331</v>
      </c>
      <c r="C761" t="s">
        <v>2128</v>
      </c>
      <c r="D761">
        <v>2</v>
      </c>
      <c r="E761" t="s">
        <v>2129</v>
      </c>
      <c r="F761" t="s">
        <v>220</v>
      </c>
      <c r="G761" t="s">
        <v>33</v>
      </c>
      <c r="H761" t="s">
        <v>33</v>
      </c>
      <c r="I761" t="s">
        <v>70</v>
      </c>
      <c r="J761" t="s">
        <v>331</v>
      </c>
      <c r="K761" t="s">
        <v>221</v>
      </c>
      <c r="L761" t="s">
        <v>37</v>
      </c>
      <c r="M761" t="s">
        <v>38</v>
      </c>
      <c r="N761" t="s">
        <v>39</v>
      </c>
      <c r="O761" t="s">
        <v>39</v>
      </c>
      <c r="P761" t="s">
        <v>39</v>
      </c>
      <c r="Q761">
        <v>0</v>
      </c>
      <c r="R761">
        <v>0</v>
      </c>
      <c r="S761">
        <v>0</v>
      </c>
      <c r="T761" t="s">
        <v>41</v>
      </c>
      <c r="U761" t="s">
        <v>33</v>
      </c>
      <c r="V761" s="1">
        <v>42246.624305555553</v>
      </c>
      <c r="W761" s="1">
        <v>42726.125</v>
      </c>
      <c r="X761" t="s">
        <v>33</v>
      </c>
      <c r="Y761" t="s">
        <v>74</v>
      </c>
      <c r="Z761" t="s">
        <v>64</v>
      </c>
      <c r="AA761" t="s">
        <v>45</v>
      </c>
      <c r="AB761" t="s">
        <v>209</v>
      </c>
    </row>
    <row r="762" spans="1:28" hidden="1" x14ac:dyDescent="0.35">
      <c r="A762" t="s">
        <v>2130</v>
      </c>
      <c r="B762" t="s">
        <v>2131</v>
      </c>
      <c r="C762" t="s">
        <v>2132</v>
      </c>
      <c r="D762">
        <v>2</v>
      </c>
      <c r="E762" t="s">
        <v>2133</v>
      </c>
      <c r="F762" t="s">
        <v>500</v>
      </c>
      <c r="G762" t="s">
        <v>33</v>
      </c>
      <c r="H762" t="s">
        <v>33</v>
      </c>
      <c r="I762" t="s">
        <v>34</v>
      </c>
      <c r="J762" t="s">
        <v>112</v>
      </c>
      <c r="K762" t="s">
        <v>875</v>
      </c>
      <c r="L762" t="s">
        <v>37</v>
      </c>
      <c r="M762" t="s">
        <v>38</v>
      </c>
      <c r="N762" t="s">
        <v>39</v>
      </c>
      <c r="O762" t="s">
        <v>40</v>
      </c>
      <c r="P762" t="s">
        <v>40</v>
      </c>
      <c r="Q762">
        <v>0</v>
      </c>
      <c r="R762">
        <v>0</v>
      </c>
      <c r="S762">
        <v>0</v>
      </c>
      <c r="T762" t="s">
        <v>41</v>
      </c>
      <c r="U762" t="s">
        <v>33</v>
      </c>
      <c r="V762" s="1">
        <v>42246.624305555553</v>
      </c>
      <c r="W762" s="1">
        <v>42247.788194444445</v>
      </c>
      <c r="X762" t="s">
        <v>33</v>
      </c>
      <c r="Y762" t="s">
        <v>88</v>
      </c>
      <c r="Z762" t="s">
        <v>252</v>
      </c>
      <c r="AA762" t="s">
        <v>45</v>
      </c>
      <c r="AB762" t="s">
        <v>33</v>
      </c>
    </row>
    <row r="763" spans="1:28" hidden="1" x14ac:dyDescent="0.35">
      <c r="A763" t="s">
        <v>2134</v>
      </c>
      <c r="B763" t="s">
        <v>2135</v>
      </c>
      <c r="C763" t="s">
        <v>2136</v>
      </c>
      <c r="D763">
        <v>2</v>
      </c>
      <c r="E763" t="s">
        <v>2137</v>
      </c>
      <c r="F763" t="s">
        <v>115</v>
      </c>
      <c r="G763" t="s">
        <v>33</v>
      </c>
      <c r="H763" t="s">
        <v>33</v>
      </c>
      <c r="I763" t="s">
        <v>34</v>
      </c>
      <c r="J763" t="s">
        <v>609</v>
      </c>
      <c r="K763" t="s">
        <v>2138</v>
      </c>
      <c r="L763" t="s">
        <v>432</v>
      </c>
      <c r="M763" t="s">
        <v>34</v>
      </c>
      <c r="N763" t="s">
        <v>40</v>
      </c>
      <c r="O763" t="s">
        <v>39</v>
      </c>
      <c r="P763" t="s">
        <v>39</v>
      </c>
      <c r="Q763">
        <v>0</v>
      </c>
      <c r="R763">
        <v>0</v>
      </c>
      <c r="S763">
        <v>0</v>
      </c>
      <c r="T763" t="s">
        <v>41</v>
      </c>
      <c r="U763" t="s">
        <v>33</v>
      </c>
      <c r="V763" s="1">
        <v>42258.707638888889</v>
      </c>
      <c r="W763" s="1">
        <v>42726.125</v>
      </c>
      <c r="X763" t="s">
        <v>1203</v>
      </c>
      <c r="Y763" t="s">
        <v>1204</v>
      </c>
      <c r="Z763" t="s">
        <v>52</v>
      </c>
      <c r="AA763" t="s">
        <v>45</v>
      </c>
      <c r="AB763" t="s">
        <v>118</v>
      </c>
    </row>
    <row r="764" spans="1:28" hidden="1" x14ac:dyDescent="0.35">
      <c r="A764" t="s">
        <v>2139</v>
      </c>
      <c r="B764" t="s">
        <v>80</v>
      </c>
      <c r="C764" t="s">
        <v>2140</v>
      </c>
      <c r="D764">
        <v>2</v>
      </c>
      <c r="E764" t="s">
        <v>2141</v>
      </c>
      <c r="F764" t="s">
        <v>69</v>
      </c>
      <c r="G764" t="s">
        <v>33</v>
      </c>
      <c r="H764" t="s">
        <v>33</v>
      </c>
      <c r="I764" t="s">
        <v>70</v>
      </c>
      <c r="J764" t="s">
        <v>35</v>
      </c>
      <c r="K764" t="s">
        <v>71</v>
      </c>
      <c r="L764" t="s">
        <v>37</v>
      </c>
      <c r="M764" t="s">
        <v>38</v>
      </c>
      <c r="N764" t="s">
        <v>72</v>
      </c>
      <c r="O764" t="s">
        <v>72</v>
      </c>
      <c r="P764" t="s">
        <v>72</v>
      </c>
      <c r="Q764">
        <v>0</v>
      </c>
      <c r="R764">
        <v>0</v>
      </c>
      <c r="S764">
        <v>0</v>
      </c>
      <c r="T764" t="s">
        <v>41</v>
      </c>
      <c r="U764" t="s">
        <v>33</v>
      </c>
      <c r="V764" s="1">
        <v>42258.707638888889</v>
      </c>
      <c r="W764" s="1">
        <v>42726.124305555553</v>
      </c>
      <c r="X764" t="s">
        <v>33</v>
      </c>
      <c r="Y764" t="s">
        <v>88</v>
      </c>
      <c r="Z764" t="s">
        <v>89</v>
      </c>
      <c r="AA764" t="s">
        <v>45</v>
      </c>
      <c r="AB764" t="s">
        <v>33</v>
      </c>
    </row>
    <row r="765" spans="1:28" hidden="1" x14ac:dyDescent="0.35">
      <c r="A765" t="s">
        <v>2142</v>
      </c>
      <c r="B765" t="s">
        <v>29</v>
      </c>
      <c r="C765" t="s">
        <v>2143</v>
      </c>
      <c r="D765">
        <v>2</v>
      </c>
      <c r="E765" t="s">
        <v>2144</v>
      </c>
      <c r="F765" t="s">
        <v>238</v>
      </c>
      <c r="G765" t="s">
        <v>33</v>
      </c>
      <c r="H765" t="s">
        <v>33</v>
      </c>
      <c r="I765" t="s">
        <v>34</v>
      </c>
      <c r="J765" t="s">
        <v>286</v>
      </c>
      <c r="K765" t="s">
        <v>872</v>
      </c>
      <c r="L765" t="s">
        <v>37</v>
      </c>
      <c r="M765" t="s">
        <v>38</v>
      </c>
      <c r="N765" t="s">
        <v>72</v>
      </c>
      <c r="O765" t="s">
        <v>40</v>
      </c>
      <c r="P765" t="s">
        <v>40</v>
      </c>
      <c r="Q765">
        <v>0</v>
      </c>
      <c r="R765">
        <v>0</v>
      </c>
      <c r="S765">
        <v>0</v>
      </c>
      <c r="T765" t="s">
        <v>41</v>
      </c>
      <c r="U765" t="s">
        <v>33</v>
      </c>
      <c r="V765" s="1">
        <v>42258.707638888889</v>
      </c>
      <c r="W765" s="1">
        <v>42726.125</v>
      </c>
      <c r="X765" t="s">
        <v>42</v>
      </c>
      <c r="Y765" t="s">
        <v>43</v>
      </c>
      <c r="Z765" t="s">
        <v>252</v>
      </c>
      <c r="AA765" t="s">
        <v>45</v>
      </c>
      <c r="AB765" t="s">
        <v>118</v>
      </c>
    </row>
    <row r="766" spans="1:28" hidden="1" x14ac:dyDescent="0.35">
      <c r="A766" t="s">
        <v>2145</v>
      </c>
      <c r="B766" t="s">
        <v>214</v>
      </c>
      <c r="C766" t="s">
        <v>2146</v>
      </c>
      <c r="D766">
        <v>2</v>
      </c>
      <c r="E766" t="s">
        <v>2147</v>
      </c>
      <c r="F766" t="s">
        <v>69</v>
      </c>
      <c r="G766" t="s">
        <v>33</v>
      </c>
      <c r="H766" t="s">
        <v>33</v>
      </c>
      <c r="I766" t="s">
        <v>70</v>
      </c>
      <c r="J766" t="s">
        <v>104</v>
      </c>
      <c r="K766" t="s">
        <v>71</v>
      </c>
      <c r="L766" t="s">
        <v>37</v>
      </c>
      <c r="M766" t="s">
        <v>38</v>
      </c>
      <c r="N766" t="s">
        <v>72</v>
      </c>
      <c r="O766" t="s">
        <v>72</v>
      </c>
      <c r="P766" t="s">
        <v>72</v>
      </c>
      <c r="Q766">
        <v>0</v>
      </c>
      <c r="R766">
        <v>0</v>
      </c>
      <c r="S766">
        <v>0</v>
      </c>
      <c r="T766" t="s">
        <v>41</v>
      </c>
      <c r="U766" t="s">
        <v>33</v>
      </c>
      <c r="V766" s="1">
        <v>42258.707638888889</v>
      </c>
      <c r="W766" s="1">
        <v>42994.061805555553</v>
      </c>
      <c r="X766" t="s">
        <v>105</v>
      </c>
      <c r="Y766" t="s">
        <v>60</v>
      </c>
      <c r="Z766" t="s">
        <v>60</v>
      </c>
      <c r="AA766" t="s">
        <v>45</v>
      </c>
      <c r="AB766" t="s">
        <v>90</v>
      </c>
    </row>
    <row r="767" spans="1:28" hidden="1" x14ac:dyDescent="0.35">
      <c r="A767" t="s">
        <v>2142</v>
      </c>
      <c r="B767" t="s">
        <v>269</v>
      </c>
      <c r="C767" t="s">
        <v>2148</v>
      </c>
      <c r="D767">
        <v>2</v>
      </c>
      <c r="E767" t="s">
        <v>2149</v>
      </c>
      <c r="F767" t="s">
        <v>305</v>
      </c>
      <c r="G767" t="s">
        <v>33</v>
      </c>
      <c r="H767" t="s">
        <v>33</v>
      </c>
      <c r="I767" t="s">
        <v>70</v>
      </c>
      <c r="J767" t="s">
        <v>286</v>
      </c>
      <c r="K767" t="s">
        <v>2150</v>
      </c>
      <c r="L767" t="s">
        <v>37</v>
      </c>
      <c r="M767" t="s">
        <v>38</v>
      </c>
      <c r="N767" t="s">
        <v>72</v>
      </c>
      <c r="O767" t="s">
        <v>72</v>
      </c>
      <c r="P767" t="s">
        <v>40</v>
      </c>
      <c r="Q767">
        <v>0</v>
      </c>
      <c r="R767">
        <v>0</v>
      </c>
      <c r="S767">
        <v>0</v>
      </c>
      <c r="T767" t="s">
        <v>41</v>
      </c>
      <c r="U767" t="s">
        <v>33</v>
      </c>
      <c r="V767" s="1">
        <v>42258.707638888889</v>
      </c>
      <c r="W767" s="1">
        <v>42261.808333333334</v>
      </c>
      <c r="X767" t="s">
        <v>33</v>
      </c>
      <c r="Y767" t="s">
        <v>52</v>
      </c>
      <c r="Z767" t="s">
        <v>52</v>
      </c>
      <c r="AA767" t="s">
        <v>45</v>
      </c>
      <c r="AB767" t="s">
        <v>118</v>
      </c>
    </row>
    <row r="768" spans="1:28" hidden="1" x14ac:dyDescent="0.35">
      <c r="A768" t="s">
        <v>2142</v>
      </c>
      <c r="B768" t="s">
        <v>171</v>
      </c>
      <c r="C768" t="s">
        <v>2151</v>
      </c>
      <c r="D768">
        <v>2</v>
      </c>
      <c r="E768" t="s">
        <v>2152</v>
      </c>
      <c r="F768" t="s">
        <v>115</v>
      </c>
      <c r="G768" t="s">
        <v>33</v>
      </c>
      <c r="H768" t="s">
        <v>33</v>
      </c>
      <c r="I768" t="s">
        <v>34</v>
      </c>
      <c r="J768" t="s">
        <v>171</v>
      </c>
      <c r="K768" t="s">
        <v>174</v>
      </c>
      <c r="L768" t="s">
        <v>37</v>
      </c>
      <c r="M768" t="s">
        <v>34</v>
      </c>
      <c r="N768" t="s">
        <v>40</v>
      </c>
      <c r="O768" t="s">
        <v>39</v>
      </c>
      <c r="P768" t="s">
        <v>40</v>
      </c>
      <c r="Q768">
        <v>0</v>
      </c>
      <c r="R768">
        <v>0</v>
      </c>
      <c r="S768">
        <v>0</v>
      </c>
      <c r="T768" t="s">
        <v>87</v>
      </c>
      <c r="U768" t="s">
        <v>33</v>
      </c>
      <c r="V768" s="1">
        <v>42258.707638888889</v>
      </c>
      <c r="W768" s="1">
        <v>42261.809027777781</v>
      </c>
      <c r="X768" t="s">
        <v>175</v>
      </c>
      <c r="Y768" t="s">
        <v>74</v>
      </c>
      <c r="Z768" t="s">
        <v>64</v>
      </c>
      <c r="AA768" t="s">
        <v>45</v>
      </c>
      <c r="AB768" t="s">
        <v>118</v>
      </c>
    </row>
    <row r="769" spans="1:28" hidden="1" x14ac:dyDescent="0.35">
      <c r="A769" t="s">
        <v>2153</v>
      </c>
      <c r="B769" t="s">
        <v>1903</v>
      </c>
      <c r="C769" t="s">
        <v>2154</v>
      </c>
      <c r="D769">
        <v>2</v>
      </c>
      <c r="E769" t="s">
        <v>2155</v>
      </c>
      <c r="F769" t="s">
        <v>32</v>
      </c>
      <c r="G769" t="s">
        <v>33</v>
      </c>
      <c r="H769" t="s">
        <v>33</v>
      </c>
      <c r="I769" t="s">
        <v>34</v>
      </c>
      <c r="J769" t="s">
        <v>147</v>
      </c>
      <c r="K769" t="s">
        <v>150</v>
      </c>
      <c r="L769" t="s">
        <v>37</v>
      </c>
      <c r="M769" t="s">
        <v>38</v>
      </c>
      <c r="N769" t="s">
        <v>40</v>
      </c>
      <c r="O769" t="s">
        <v>40</v>
      </c>
      <c r="P769" t="s">
        <v>39</v>
      </c>
      <c r="Q769">
        <v>0</v>
      </c>
      <c r="R769">
        <v>0</v>
      </c>
      <c r="S769">
        <v>0</v>
      </c>
      <c r="T769" t="s">
        <v>41</v>
      </c>
      <c r="U769" t="s">
        <v>33</v>
      </c>
      <c r="V769" s="1">
        <v>42265.957638888889</v>
      </c>
      <c r="W769" s="1">
        <v>42270.768750000003</v>
      </c>
      <c r="X769" t="s">
        <v>151</v>
      </c>
      <c r="Y769" t="s">
        <v>152</v>
      </c>
      <c r="Z769" t="s">
        <v>152</v>
      </c>
      <c r="AA769" t="s">
        <v>45</v>
      </c>
      <c r="AB769" t="s">
        <v>90</v>
      </c>
    </row>
    <row r="770" spans="1:28" hidden="1" x14ac:dyDescent="0.35">
      <c r="A770" t="s">
        <v>2156</v>
      </c>
      <c r="B770" t="s">
        <v>101</v>
      </c>
      <c r="C770" t="s">
        <v>2157</v>
      </c>
      <c r="D770">
        <v>2</v>
      </c>
      <c r="E770" t="s">
        <v>2158</v>
      </c>
      <c r="F770" t="s">
        <v>220</v>
      </c>
      <c r="G770" t="s">
        <v>33</v>
      </c>
      <c r="H770" t="s">
        <v>33</v>
      </c>
      <c r="I770" t="s">
        <v>70</v>
      </c>
      <c r="J770" t="s">
        <v>104</v>
      </c>
      <c r="K770" t="s">
        <v>221</v>
      </c>
      <c r="L770" t="s">
        <v>37</v>
      </c>
      <c r="M770" t="s">
        <v>38</v>
      </c>
      <c r="N770" t="s">
        <v>39</v>
      </c>
      <c r="O770" t="s">
        <v>39</v>
      </c>
      <c r="P770" t="s">
        <v>39</v>
      </c>
      <c r="Q770">
        <v>0</v>
      </c>
      <c r="R770">
        <v>0</v>
      </c>
      <c r="S770">
        <v>0</v>
      </c>
      <c r="T770" t="s">
        <v>41</v>
      </c>
      <c r="U770" t="s">
        <v>33</v>
      </c>
      <c r="V770" s="1">
        <v>42265.957638888889</v>
      </c>
      <c r="W770" s="1">
        <v>42270.788194444445</v>
      </c>
      <c r="X770" t="s">
        <v>105</v>
      </c>
      <c r="Y770" t="s">
        <v>60</v>
      </c>
      <c r="Z770" t="s">
        <v>60</v>
      </c>
      <c r="AA770" t="s">
        <v>45</v>
      </c>
      <c r="AB770" t="s">
        <v>33</v>
      </c>
    </row>
    <row r="771" spans="1:28" hidden="1" x14ac:dyDescent="0.35">
      <c r="A771" t="s">
        <v>2159</v>
      </c>
      <c r="B771" t="s">
        <v>80</v>
      </c>
      <c r="C771" t="s">
        <v>2160</v>
      </c>
      <c r="D771">
        <v>2</v>
      </c>
      <c r="E771" t="s">
        <v>2161</v>
      </c>
      <c r="F771" t="s">
        <v>1132</v>
      </c>
      <c r="G771" t="s">
        <v>33</v>
      </c>
      <c r="H771" t="s">
        <v>33</v>
      </c>
      <c r="I771" t="s">
        <v>70</v>
      </c>
      <c r="J771" t="s">
        <v>35</v>
      </c>
      <c r="K771" t="s">
        <v>1133</v>
      </c>
      <c r="L771" t="s">
        <v>37</v>
      </c>
      <c r="M771" t="s">
        <v>38</v>
      </c>
      <c r="N771" t="s">
        <v>72</v>
      </c>
      <c r="O771" t="s">
        <v>72</v>
      </c>
      <c r="P771" t="s">
        <v>72</v>
      </c>
      <c r="Q771">
        <v>0</v>
      </c>
      <c r="R771">
        <v>0</v>
      </c>
      <c r="S771">
        <v>0</v>
      </c>
      <c r="T771" t="s">
        <v>41</v>
      </c>
      <c r="U771" t="s">
        <v>33</v>
      </c>
      <c r="V771" s="1">
        <v>42265.957638888889</v>
      </c>
      <c r="W771" s="1">
        <v>42270.779861111114</v>
      </c>
      <c r="X771" t="s">
        <v>33</v>
      </c>
      <c r="Y771" t="s">
        <v>88</v>
      </c>
      <c r="Z771" t="s">
        <v>89</v>
      </c>
      <c r="AA771" t="s">
        <v>45</v>
      </c>
      <c r="AB771" t="s">
        <v>33</v>
      </c>
    </row>
    <row r="772" spans="1:28" hidden="1" x14ac:dyDescent="0.35">
      <c r="A772" t="s">
        <v>2159</v>
      </c>
      <c r="B772" t="s">
        <v>665</v>
      </c>
      <c r="C772" t="s">
        <v>2162</v>
      </c>
      <c r="D772">
        <v>2</v>
      </c>
      <c r="E772" t="s">
        <v>2163</v>
      </c>
      <c r="F772" t="s">
        <v>69</v>
      </c>
      <c r="G772" t="s">
        <v>33</v>
      </c>
      <c r="H772" t="s">
        <v>33</v>
      </c>
      <c r="I772" t="s">
        <v>70</v>
      </c>
      <c r="J772" t="s">
        <v>57</v>
      </c>
      <c r="K772" t="s">
        <v>71</v>
      </c>
      <c r="L772" t="s">
        <v>37</v>
      </c>
      <c r="M772" t="s">
        <v>38</v>
      </c>
      <c r="N772" t="s">
        <v>72</v>
      </c>
      <c r="O772" t="s">
        <v>72</v>
      </c>
      <c r="P772" t="s">
        <v>72</v>
      </c>
      <c r="Q772">
        <v>0</v>
      </c>
      <c r="R772">
        <v>0</v>
      </c>
      <c r="S772">
        <v>0</v>
      </c>
      <c r="T772" t="s">
        <v>41</v>
      </c>
      <c r="U772" t="s">
        <v>33</v>
      </c>
      <c r="V772" s="1">
        <v>42265.957638888889</v>
      </c>
      <c r="W772" s="1">
        <v>42270.786805555559</v>
      </c>
      <c r="X772" t="s">
        <v>62</v>
      </c>
      <c r="Y772" t="s">
        <v>63</v>
      </c>
      <c r="Z772" t="s">
        <v>64</v>
      </c>
      <c r="AA772" t="s">
        <v>45</v>
      </c>
      <c r="AB772" t="s">
        <v>33</v>
      </c>
    </row>
    <row r="773" spans="1:28" hidden="1" x14ac:dyDescent="0.35">
      <c r="A773" t="s">
        <v>2159</v>
      </c>
      <c r="B773" t="s">
        <v>665</v>
      </c>
      <c r="C773" t="s">
        <v>2160</v>
      </c>
      <c r="D773">
        <v>2</v>
      </c>
      <c r="E773" t="s">
        <v>2161</v>
      </c>
      <c r="F773" t="s">
        <v>1132</v>
      </c>
      <c r="G773" t="s">
        <v>33</v>
      </c>
      <c r="H773" t="s">
        <v>33</v>
      </c>
      <c r="I773" t="s">
        <v>70</v>
      </c>
      <c r="J773" t="s">
        <v>35</v>
      </c>
      <c r="K773" t="s">
        <v>1133</v>
      </c>
      <c r="L773" t="s">
        <v>37</v>
      </c>
      <c r="M773" t="s">
        <v>38</v>
      </c>
      <c r="N773" t="s">
        <v>72</v>
      </c>
      <c r="O773" t="s">
        <v>72</v>
      </c>
      <c r="P773" t="s">
        <v>72</v>
      </c>
      <c r="Q773">
        <v>0</v>
      </c>
      <c r="R773">
        <v>0</v>
      </c>
      <c r="S773">
        <v>0</v>
      </c>
      <c r="T773" t="s">
        <v>41</v>
      </c>
      <c r="U773" t="s">
        <v>33</v>
      </c>
      <c r="V773" s="1">
        <v>42265.957638888889</v>
      </c>
      <c r="W773" s="1">
        <v>42270.779861111114</v>
      </c>
      <c r="X773" t="s">
        <v>62</v>
      </c>
      <c r="Y773" t="s">
        <v>63</v>
      </c>
      <c r="Z773" t="s">
        <v>89</v>
      </c>
      <c r="AA773" t="s">
        <v>45</v>
      </c>
      <c r="AB773" t="s">
        <v>33</v>
      </c>
    </row>
    <row r="774" spans="1:28" hidden="1" x14ac:dyDescent="0.35">
      <c r="A774" t="s">
        <v>2164</v>
      </c>
      <c r="B774" t="s">
        <v>2165</v>
      </c>
      <c r="C774" t="s">
        <v>2166</v>
      </c>
      <c r="D774">
        <v>2</v>
      </c>
      <c r="E774" t="s">
        <v>2167</v>
      </c>
      <c r="F774" t="s">
        <v>32</v>
      </c>
      <c r="G774" t="s">
        <v>33</v>
      </c>
      <c r="H774" t="s">
        <v>33</v>
      </c>
      <c r="I774" t="s">
        <v>34</v>
      </c>
      <c r="J774" t="s">
        <v>35</v>
      </c>
      <c r="K774" t="s">
        <v>36</v>
      </c>
      <c r="L774" t="s">
        <v>37</v>
      </c>
      <c r="M774" t="s">
        <v>38</v>
      </c>
      <c r="N774" t="s">
        <v>39</v>
      </c>
      <c r="O774" t="s">
        <v>40</v>
      </c>
      <c r="P774" t="s">
        <v>40</v>
      </c>
      <c r="Q774">
        <v>0</v>
      </c>
      <c r="R774">
        <v>0</v>
      </c>
      <c r="S774">
        <v>0</v>
      </c>
      <c r="T774" t="s">
        <v>41</v>
      </c>
      <c r="U774" t="s">
        <v>33</v>
      </c>
      <c r="V774" s="1">
        <v>42273.082638888889</v>
      </c>
      <c r="W774" s="1">
        <v>42276.038888888892</v>
      </c>
      <c r="X774" t="s">
        <v>33</v>
      </c>
      <c r="Y774" t="s">
        <v>60</v>
      </c>
      <c r="Z774" t="s">
        <v>60</v>
      </c>
      <c r="AA774" t="s">
        <v>45</v>
      </c>
      <c r="AB774" t="s">
        <v>123</v>
      </c>
    </row>
    <row r="775" spans="1:28" hidden="1" x14ac:dyDescent="0.35">
      <c r="A775" t="s">
        <v>2168</v>
      </c>
      <c r="B775" t="s">
        <v>269</v>
      </c>
      <c r="C775" t="s">
        <v>2169</v>
      </c>
      <c r="D775">
        <v>2</v>
      </c>
      <c r="E775" t="s">
        <v>2170</v>
      </c>
      <c r="F775" t="s">
        <v>509</v>
      </c>
      <c r="G775" t="s">
        <v>33</v>
      </c>
      <c r="H775" t="s">
        <v>33</v>
      </c>
      <c r="I775" t="s">
        <v>34</v>
      </c>
      <c r="J775" t="s">
        <v>286</v>
      </c>
      <c r="K775" t="s">
        <v>1489</v>
      </c>
      <c r="L775" t="s">
        <v>37</v>
      </c>
      <c r="M775" t="s">
        <v>38</v>
      </c>
      <c r="N775" t="s">
        <v>39</v>
      </c>
      <c r="O775" t="s">
        <v>39</v>
      </c>
      <c r="P775" t="s">
        <v>40</v>
      </c>
      <c r="Q775">
        <v>0</v>
      </c>
      <c r="R775">
        <v>0</v>
      </c>
      <c r="S775">
        <v>0</v>
      </c>
      <c r="T775" t="s">
        <v>41</v>
      </c>
      <c r="U775" t="s">
        <v>33</v>
      </c>
      <c r="V775" s="1">
        <v>42273.082638888889</v>
      </c>
      <c r="W775" s="1">
        <v>42276.040972222225</v>
      </c>
      <c r="X775" t="s">
        <v>33</v>
      </c>
      <c r="Y775" t="s">
        <v>52</v>
      </c>
      <c r="Z775" t="s">
        <v>52</v>
      </c>
      <c r="AA775" t="s">
        <v>45</v>
      </c>
      <c r="AB775" t="s">
        <v>33</v>
      </c>
    </row>
    <row r="776" spans="1:28" hidden="1" x14ac:dyDescent="0.35">
      <c r="A776" t="s">
        <v>2171</v>
      </c>
      <c r="B776" t="s">
        <v>2009</v>
      </c>
      <c r="C776" t="s">
        <v>2172</v>
      </c>
      <c r="D776">
        <v>2</v>
      </c>
      <c r="E776" t="s">
        <v>2173</v>
      </c>
      <c r="F776" t="s">
        <v>32</v>
      </c>
      <c r="G776" t="s">
        <v>33</v>
      </c>
      <c r="H776" t="s">
        <v>33</v>
      </c>
      <c r="I776" t="s">
        <v>34</v>
      </c>
      <c r="J776" t="s">
        <v>147</v>
      </c>
      <c r="K776" t="s">
        <v>150</v>
      </c>
      <c r="L776" t="s">
        <v>37</v>
      </c>
      <c r="M776" t="s">
        <v>38</v>
      </c>
      <c r="N776" t="s">
        <v>40</v>
      </c>
      <c r="O776" t="s">
        <v>40</v>
      </c>
      <c r="P776" t="s">
        <v>39</v>
      </c>
      <c r="Q776">
        <v>0</v>
      </c>
      <c r="R776">
        <v>0</v>
      </c>
      <c r="S776">
        <v>0</v>
      </c>
      <c r="T776" t="s">
        <v>41</v>
      </c>
      <c r="U776" t="s">
        <v>33</v>
      </c>
      <c r="V776" s="1">
        <v>42273.082638888889</v>
      </c>
      <c r="W776" s="1">
        <v>42276.041666666664</v>
      </c>
      <c r="X776" t="s">
        <v>151</v>
      </c>
      <c r="Y776" t="s">
        <v>152</v>
      </c>
      <c r="Z776" t="s">
        <v>52</v>
      </c>
      <c r="AA776" t="s">
        <v>45</v>
      </c>
      <c r="AB776" t="s">
        <v>33</v>
      </c>
    </row>
    <row r="777" spans="1:28" hidden="1" x14ac:dyDescent="0.35">
      <c r="A777" t="s">
        <v>2168</v>
      </c>
      <c r="B777" t="s">
        <v>331</v>
      </c>
      <c r="C777" t="s">
        <v>2174</v>
      </c>
      <c r="D777">
        <v>2</v>
      </c>
      <c r="E777" t="s">
        <v>2175</v>
      </c>
      <c r="F777" t="s">
        <v>238</v>
      </c>
      <c r="G777" t="s">
        <v>33</v>
      </c>
      <c r="H777" t="s">
        <v>33</v>
      </c>
      <c r="I777" t="s">
        <v>34</v>
      </c>
      <c r="J777" t="s">
        <v>331</v>
      </c>
      <c r="K777" t="s">
        <v>239</v>
      </c>
      <c r="L777" t="s">
        <v>37</v>
      </c>
      <c r="M777" t="s">
        <v>34</v>
      </c>
      <c r="N777" t="s">
        <v>39</v>
      </c>
      <c r="O777" t="s">
        <v>39</v>
      </c>
      <c r="P777" t="s">
        <v>39</v>
      </c>
      <c r="Q777">
        <v>0</v>
      </c>
      <c r="R777">
        <v>0</v>
      </c>
      <c r="S777">
        <v>0</v>
      </c>
      <c r="T777" t="s">
        <v>87</v>
      </c>
      <c r="U777" t="s">
        <v>33</v>
      </c>
      <c r="V777" s="1">
        <v>42273.082638888889</v>
      </c>
      <c r="W777" s="1">
        <v>42276.039583333331</v>
      </c>
      <c r="X777" t="s">
        <v>33</v>
      </c>
      <c r="Y777" t="s">
        <v>74</v>
      </c>
      <c r="Z777" t="s">
        <v>64</v>
      </c>
      <c r="AA777" t="s">
        <v>45</v>
      </c>
      <c r="AB777" t="s">
        <v>33</v>
      </c>
    </row>
    <row r="778" spans="1:28" hidden="1" x14ac:dyDescent="0.35">
      <c r="A778" t="s">
        <v>2171</v>
      </c>
      <c r="B778" t="s">
        <v>147</v>
      </c>
      <c r="C778" t="s">
        <v>2176</v>
      </c>
      <c r="D778">
        <v>2</v>
      </c>
      <c r="E778" t="s">
        <v>2177</v>
      </c>
      <c r="F778" t="s">
        <v>32</v>
      </c>
      <c r="G778" t="s">
        <v>33</v>
      </c>
      <c r="H778" t="s">
        <v>33</v>
      </c>
      <c r="I778" t="s">
        <v>34</v>
      </c>
      <c r="J778" t="s">
        <v>147</v>
      </c>
      <c r="K778" t="s">
        <v>150</v>
      </c>
      <c r="L778" t="s">
        <v>37</v>
      </c>
      <c r="M778" t="s">
        <v>38</v>
      </c>
      <c r="N778" t="s">
        <v>40</v>
      </c>
      <c r="O778" t="s">
        <v>40</v>
      </c>
      <c r="P778" t="s">
        <v>39</v>
      </c>
      <c r="Q778">
        <v>0</v>
      </c>
      <c r="R778">
        <v>0</v>
      </c>
      <c r="S778">
        <v>0</v>
      </c>
      <c r="T778" t="s">
        <v>41</v>
      </c>
      <c r="U778" t="s">
        <v>33</v>
      </c>
      <c r="V778" s="1">
        <v>42273.082638888889</v>
      </c>
      <c r="W778" s="1">
        <v>42276.040277777778</v>
      </c>
      <c r="X778" t="s">
        <v>151</v>
      </c>
      <c r="Y778" t="s">
        <v>152</v>
      </c>
      <c r="Z778" t="s">
        <v>152</v>
      </c>
      <c r="AA778" t="s">
        <v>45</v>
      </c>
      <c r="AB778" t="s">
        <v>33</v>
      </c>
    </row>
    <row r="779" spans="1:28" hidden="1" x14ac:dyDescent="0.35">
      <c r="A779" t="s">
        <v>2171</v>
      </c>
      <c r="B779" t="s">
        <v>171</v>
      </c>
      <c r="C779" t="s">
        <v>2178</v>
      </c>
      <c r="D779">
        <v>2</v>
      </c>
      <c r="E779" t="s">
        <v>2179</v>
      </c>
      <c r="F779" t="s">
        <v>115</v>
      </c>
      <c r="G779" t="s">
        <v>33</v>
      </c>
      <c r="H779" t="s">
        <v>33</v>
      </c>
      <c r="I779" t="s">
        <v>34</v>
      </c>
      <c r="J779" t="s">
        <v>171</v>
      </c>
      <c r="K779" t="s">
        <v>174</v>
      </c>
      <c r="L779" t="s">
        <v>37</v>
      </c>
      <c r="M779" t="s">
        <v>34</v>
      </c>
      <c r="N779" t="s">
        <v>40</v>
      </c>
      <c r="O779" t="s">
        <v>39</v>
      </c>
      <c r="P779" t="s">
        <v>40</v>
      </c>
      <c r="Q779">
        <v>0</v>
      </c>
      <c r="R779">
        <v>0</v>
      </c>
      <c r="S779">
        <v>0</v>
      </c>
      <c r="T779" t="s">
        <v>87</v>
      </c>
      <c r="U779" t="s">
        <v>33</v>
      </c>
      <c r="V779" s="1">
        <v>42273.082638888889</v>
      </c>
      <c r="W779" s="1">
        <v>42276.041666666664</v>
      </c>
      <c r="X779" t="s">
        <v>175</v>
      </c>
      <c r="Y779" t="s">
        <v>74</v>
      </c>
      <c r="Z779" t="s">
        <v>64</v>
      </c>
      <c r="AA779" t="s">
        <v>45</v>
      </c>
      <c r="AB779" t="s">
        <v>33</v>
      </c>
    </row>
    <row r="780" spans="1:28" hidden="1" x14ac:dyDescent="0.35">
      <c r="A780" t="s">
        <v>2180</v>
      </c>
      <c r="B780" t="s">
        <v>205</v>
      </c>
      <c r="C780" t="s">
        <v>2181</v>
      </c>
      <c r="D780">
        <v>2</v>
      </c>
      <c r="E780" t="s">
        <v>2182</v>
      </c>
      <c r="F780" t="s">
        <v>1132</v>
      </c>
      <c r="G780" t="s">
        <v>33</v>
      </c>
      <c r="H780" t="s">
        <v>33</v>
      </c>
      <c r="I780" t="s">
        <v>70</v>
      </c>
      <c r="J780" t="s">
        <v>84</v>
      </c>
      <c r="K780" t="s">
        <v>1133</v>
      </c>
      <c r="L780" t="s">
        <v>37</v>
      </c>
      <c r="M780" t="s">
        <v>38</v>
      </c>
      <c r="N780" t="s">
        <v>72</v>
      </c>
      <c r="O780" t="s">
        <v>72</v>
      </c>
      <c r="P780" t="s">
        <v>72</v>
      </c>
      <c r="Q780">
        <v>0</v>
      </c>
      <c r="R780">
        <v>0</v>
      </c>
      <c r="S780">
        <v>0</v>
      </c>
      <c r="T780" t="s">
        <v>41</v>
      </c>
      <c r="U780" t="s">
        <v>33</v>
      </c>
      <c r="V780" s="1">
        <v>42275.124305555553</v>
      </c>
      <c r="W780" s="1">
        <v>42276.807638888888</v>
      </c>
      <c r="X780" t="s">
        <v>208</v>
      </c>
      <c r="Y780" t="s">
        <v>88</v>
      </c>
      <c r="Z780" t="s">
        <v>89</v>
      </c>
      <c r="AA780" t="s">
        <v>45</v>
      </c>
      <c r="AB780" t="s">
        <v>209</v>
      </c>
    </row>
    <row r="781" spans="1:28" hidden="1" x14ac:dyDescent="0.35">
      <c r="A781" t="s">
        <v>2183</v>
      </c>
      <c r="B781" t="s">
        <v>214</v>
      </c>
      <c r="C781" t="s">
        <v>2184</v>
      </c>
      <c r="D781">
        <v>2</v>
      </c>
      <c r="E781" t="s">
        <v>2185</v>
      </c>
      <c r="F781" t="s">
        <v>83</v>
      </c>
      <c r="G781" t="s">
        <v>33</v>
      </c>
      <c r="H781" t="s">
        <v>33</v>
      </c>
      <c r="I781" t="s">
        <v>34</v>
      </c>
      <c r="J781" t="s">
        <v>104</v>
      </c>
      <c r="K781" t="s">
        <v>85</v>
      </c>
      <c r="L781" t="s">
        <v>86</v>
      </c>
      <c r="M781" t="s">
        <v>34</v>
      </c>
      <c r="N781" t="s">
        <v>72</v>
      </c>
      <c r="O781" t="s">
        <v>72</v>
      </c>
      <c r="P781" t="s">
        <v>72</v>
      </c>
      <c r="Q781">
        <v>0</v>
      </c>
      <c r="R781">
        <v>0</v>
      </c>
      <c r="S781">
        <v>0</v>
      </c>
      <c r="T781" t="s">
        <v>41</v>
      </c>
      <c r="U781" t="s">
        <v>33</v>
      </c>
      <c r="V781" s="1">
        <v>42275.124305555553</v>
      </c>
      <c r="W781" s="1">
        <v>42276.81527777778</v>
      </c>
      <c r="X781" t="s">
        <v>105</v>
      </c>
      <c r="Y781" t="s">
        <v>60</v>
      </c>
      <c r="Z781" t="s">
        <v>60</v>
      </c>
      <c r="AA781" t="s">
        <v>45</v>
      </c>
      <c r="AB781" t="s">
        <v>90</v>
      </c>
    </row>
    <row r="782" spans="1:28" hidden="1" x14ac:dyDescent="0.35">
      <c r="A782" t="s">
        <v>2186</v>
      </c>
      <c r="B782" t="s">
        <v>504</v>
      </c>
      <c r="C782" t="s">
        <v>2187</v>
      </c>
      <c r="D782">
        <v>2</v>
      </c>
      <c r="E782" t="s">
        <v>2188</v>
      </c>
      <c r="F782" t="s">
        <v>246</v>
      </c>
      <c r="G782" t="s">
        <v>33</v>
      </c>
      <c r="H782" t="s">
        <v>33</v>
      </c>
      <c r="I782" t="s">
        <v>34</v>
      </c>
      <c r="J782" t="s">
        <v>35</v>
      </c>
      <c r="K782" t="s">
        <v>2189</v>
      </c>
      <c r="L782" t="s">
        <v>432</v>
      </c>
      <c r="M782" t="s">
        <v>38</v>
      </c>
      <c r="N782" t="s">
        <v>39</v>
      </c>
      <c r="O782" t="s">
        <v>39</v>
      </c>
      <c r="P782" t="s">
        <v>39</v>
      </c>
      <c r="Q782">
        <v>0</v>
      </c>
      <c r="R782">
        <v>0</v>
      </c>
      <c r="S782">
        <v>0</v>
      </c>
      <c r="T782" t="s">
        <v>41</v>
      </c>
      <c r="U782" t="s">
        <v>33</v>
      </c>
      <c r="V782" s="1">
        <v>42275.124305555553</v>
      </c>
      <c r="W782" s="1">
        <v>42276.803472222222</v>
      </c>
      <c r="X782" t="s">
        <v>175</v>
      </c>
      <c r="Y782" t="s">
        <v>74</v>
      </c>
      <c r="Z782" t="s">
        <v>252</v>
      </c>
      <c r="AA782" t="s">
        <v>45</v>
      </c>
      <c r="AB782" t="s">
        <v>209</v>
      </c>
    </row>
    <row r="783" spans="1:28" hidden="1" x14ac:dyDescent="0.35">
      <c r="A783" t="s">
        <v>2192</v>
      </c>
      <c r="B783" t="s">
        <v>2193</v>
      </c>
      <c r="C783" t="s">
        <v>2194</v>
      </c>
      <c r="D783">
        <v>2</v>
      </c>
      <c r="E783" t="s">
        <v>2195</v>
      </c>
      <c r="F783" t="s">
        <v>301</v>
      </c>
      <c r="G783" t="s">
        <v>33</v>
      </c>
      <c r="H783" t="s">
        <v>33</v>
      </c>
      <c r="I783" t="s">
        <v>70</v>
      </c>
      <c r="J783" t="s">
        <v>294</v>
      </c>
      <c r="K783" t="s">
        <v>455</v>
      </c>
      <c r="L783" t="s">
        <v>37</v>
      </c>
      <c r="M783" t="s">
        <v>38</v>
      </c>
      <c r="N783" t="s">
        <v>72</v>
      </c>
      <c r="O783" t="s">
        <v>40</v>
      </c>
      <c r="P783" t="s">
        <v>40</v>
      </c>
      <c r="Q783">
        <v>0</v>
      </c>
      <c r="R783">
        <v>0</v>
      </c>
      <c r="S783">
        <v>0</v>
      </c>
      <c r="T783" t="s">
        <v>41</v>
      </c>
      <c r="U783" t="s">
        <v>33</v>
      </c>
      <c r="V783" s="1">
        <v>42283.082638888889</v>
      </c>
      <c r="W783" s="1">
        <v>42283.994444444441</v>
      </c>
      <c r="X783" t="s">
        <v>2196</v>
      </c>
      <c r="Y783" t="s">
        <v>74</v>
      </c>
      <c r="Z783" t="s">
        <v>252</v>
      </c>
      <c r="AA783" t="s">
        <v>45</v>
      </c>
      <c r="AB783" t="s">
        <v>209</v>
      </c>
    </row>
    <row r="784" spans="1:28" hidden="1" x14ac:dyDescent="0.35">
      <c r="A784" t="s">
        <v>2197</v>
      </c>
      <c r="B784" t="s">
        <v>1788</v>
      </c>
      <c r="C784" t="s">
        <v>2198</v>
      </c>
      <c r="D784">
        <v>2</v>
      </c>
      <c r="E784" t="s">
        <v>2199</v>
      </c>
      <c r="F784" t="s">
        <v>685</v>
      </c>
      <c r="G784" t="s">
        <v>33</v>
      </c>
      <c r="H784" t="s">
        <v>33</v>
      </c>
      <c r="I784" t="s">
        <v>38</v>
      </c>
      <c r="J784" t="s">
        <v>147</v>
      </c>
      <c r="K784" t="s">
        <v>686</v>
      </c>
      <c r="L784" t="s">
        <v>86</v>
      </c>
      <c r="M784" t="s">
        <v>38</v>
      </c>
      <c r="N784" t="s">
        <v>40</v>
      </c>
      <c r="O784" t="s">
        <v>40</v>
      </c>
      <c r="P784" t="s">
        <v>39</v>
      </c>
      <c r="Q784">
        <v>0</v>
      </c>
      <c r="R784">
        <v>0</v>
      </c>
      <c r="S784">
        <v>0</v>
      </c>
      <c r="T784" t="s">
        <v>41</v>
      </c>
      <c r="U784" t="s">
        <v>33</v>
      </c>
      <c r="V784" s="1">
        <v>42283.082638888889</v>
      </c>
      <c r="W784" s="1">
        <v>42283.992361111108</v>
      </c>
      <c r="X784" t="s">
        <v>151</v>
      </c>
      <c r="Y784" t="s">
        <v>152</v>
      </c>
      <c r="Z784" t="s">
        <v>152</v>
      </c>
      <c r="AA784" t="s">
        <v>45</v>
      </c>
      <c r="AB784" t="s">
        <v>33</v>
      </c>
    </row>
    <row r="785" spans="1:28" hidden="1" x14ac:dyDescent="0.35">
      <c r="A785" t="s">
        <v>2197</v>
      </c>
      <c r="B785" t="s">
        <v>1903</v>
      </c>
      <c r="C785" t="s">
        <v>2200</v>
      </c>
      <c r="D785">
        <v>2</v>
      </c>
      <c r="E785" t="s">
        <v>2201</v>
      </c>
      <c r="F785" t="s">
        <v>32</v>
      </c>
      <c r="G785" t="s">
        <v>33</v>
      </c>
      <c r="H785" t="s">
        <v>33</v>
      </c>
      <c r="I785" t="s">
        <v>34</v>
      </c>
      <c r="J785" t="s">
        <v>147</v>
      </c>
      <c r="K785" t="s">
        <v>150</v>
      </c>
      <c r="L785" t="s">
        <v>37</v>
      </c>
      <c r="M785" t="s">
        <v>38</v>
      </c>
      <c r="N785" t="s">
        <v>40</v>
      </c>
      <c r="O785" t="s">
        <v>40</v>
      </c>
      <c r="P785" t="s">
        <v>39</v>
      </c>
      <c r="Q785">
        <v>0</v>
      </c>
      <c r="R785">
        <v>0</v>
      </c>
      <c r="S785">
        <v>0</v>
      </c>
      <c r="T785" t="s">
        <v>41</v>
      </c>
      <c r="U785" t="s">
        <v>33</v>
      </c>
      <c r="V785" s="1">
        <v>42283.082638888889</v>
      </c>
      <c r="W785" s="1">
        <v>42284.342361111114</v>
      </c>
      <c r="X785" t="s">
        <v>151</v>
      </c>
      <c r="Y785" t="s">
        <v>152</v>
      </c>
      <c r="Z785" t="s">
        <v>152</v>
      </c>
      <c r="AA785" t="s">
        <v>45</v>
      </c>
      <c r="AB785" t="s">
        <v>209</v>
      </c>
    </row>
    <row r="786" spans="1:28" hidden="1" x14ac:dyDescent="0.35">
      <c r="A786" t="s">
        <v>2197</v>
      </c>
      <c r="B786" t="s">
        <v>1788</v>
      </c>
      <c r="C786" t="s">
        <v>2202</v>
      </c>
      <c r="D786">
        <v>2</v>
      </c>
      <c r="E786" t="s">
        <v>2203</v>
      </c>
      <c r="F786" t="s">
        <v>685</v>
      </c>
      <c r="G786" t="s">
        <v>33</v>
      </c>
      <c r="H786" t="s">
        <v>33</v>
      </c>
      <c r="I786" t="s">
        <v>38</v>
      </c>
      <c r="J786" t="s">
        <v>147</v>
      </c>
      <c r="K786" t="s">
        <v>686</v>
      </c>
      <c r="L786" t="s">
        <v>86</v>
      </c>
      <c r="M786" t="s">
        <v>38</v>
      </c>
      <c r="N786" t="s">
        <v>40</v>
      </c>
      <c r="O786" t="s">
        <v>40</v>
      </c>
      <c r="P786" t="s">
        <v>39</v>
      </c>
      <c r="Q786">
        <v>0</v>
      </c>
      <c r="R786">
        <v>0</v>
      </c>
      <c r="S786">
        <v>0</v>
      </c>
      <c r="T786" t="s">
        <v>41</v>
      </c>
      <c r="U786" t="s">
        <v>33</v>
      </c>
      <c r="V786" s="1">
        <v>42283.082638888889</v>
      </c>
      <c r="W786" s="1">
        <v>42283.992361111108</v>
      </c>
      <c r="X786" t="s">
        <v>151</v>
      </c>
      <c r="Y786" t="s">
        <v>152</v>
      </c>
      <c r="Z786" t="s">
        <v>152</v>
      </c>
      <c r="AA786" t="s">
        <v>45</v>
      </c>
      <c r="AB786" t="s">
        <v>209</v>
      </c>
    </row>
    <row r="787" spans="1:28" hidden="1" x14ac:dyDescent="0.35">
      <c r="A787" t="s">
        <v>2204</v>
      </c>
      <c r="B787" t="s">
        <v>222</v>
      </c>
      <c r="C787" t="s">
        <v>2205</v>
      </c>
      <c r="D787">
        <v>2</v>
      </c>
      <c r="E787" t="s">
        <v>2206</v>
      </c>
      <c r="F787" t="s">
        <v>32</v>
      </c>
      <c r="G787" t="s">
        <v>33</v>
      </c>
      <c r="H787" t="s">
        <v>33</v>
      </c>
      <c r="I787" t="s">
        <v>34</v>
      </c>
      <c r="J787" t="s">
        <v>35</v>
      </c>
      <c r="K787" t="s">
        <v>36</v>
      </c>
      <c r="L787" t="s">
        <v>37</v>
      </c>
      <c r="M787" t="s">
        <v>38</v>
      </c>
      <c r="N787" t="s">
        <v>39</v>
      </c>
      <c r="O787" t="s">
        <v>40</v>
      </c>
      <c r="P787" t="s">
        <v>40</v>
      </c>
      <c r="Q787">
        <v>0</v>
      </c>
      <c r="R787">
        <v>0</v>
      </c>
      <c r="S787">
        <v>0</v>
      </c>
      <c r="T787" t="s">
        <v>41</v>
      </c>
      <c r="U787" t="s">
        <v>33</v>
      </c>
      <c r="V787" s="1">
        <v>42295.832638888889</v>
      </c>
      <c r="W787" s="1">
        <v>42297.135416666664</v>
      </c>
      <c r="X787" t="s">
        <v>225</v>
      </c>
      <c r="Y787" t="s">
        <v>60</v>
      </c>
      <c r="Z787" t="s">
        <v>60</v>
      </c>
      <c r="AA787" t="s">
        <v>45</v>
      </c>
      <c r="AB787" t="s">
        <v>33</v>
      </c>
    </row>
    <row r="788" spans="1:28" hidden="1" x14ac:dyDescent="0.35">
      <c r="A788" t="s">
        <v>2207</v>
      </c>
      <c r="B788" t="s">
        <v>171</v>
      </c>
      <c r="C788" t="s">
        <v>2208</v>
      </c>
      <c r="D788">
        <v>2</v>
      </c>
      <c r="E788" t="s">
        <v>2209</v>
      </c>
      <c r="F788" t="s">
        <v>115</v>
      </c>
      <c r="G788" t="s">
        <v>33</v>
      </c>
      <c r="H788" t="s">
        <v>33</v>
      </c>
      <c r="I788" t="s">
        <v>34</v>
      </c>
      <c r="J788" t="s">
        <v>171</v>
      </c>
      <c r="K788" t="s">
        <v>174</v>
      </c>
      <c r="L788" t="s">
        <v>37</v>
      </c>
      <c r="M788" t="s">
        <v>34</v>
      </c>
      <c r="N788" t="s">
        <v>40</v>
      </c>
      <c r="O788" t="s">
        <v>39</v>
      </c>
      <c r="P788" t="s">
        <v>40</v>
      </c>
      <c r="Q788">
        <v>0</v>
      </c>
      <c r="R788">
        <v>0</v>
      </c>
      <c r="S788">
        <v>0</v>
      </c>
      <c r="T788" t="s">
        <v>87</v>
      </c>
      <c r="U788" t="s">
        <v>33</v>
      </c>
      <c r="V788" s="1">
        <v>42295.832638888889</v>
      </c>
      <c r="W788" s="1">
        <v>42711.763888888891</v>
      </c>
      <c r="X788" t="s">
        <v>175</v>
      </c>
      <c r="Y788" t="s">
        <v>74</v>
      </c>
      <c r="Z788" t="s">
        <v>64</v>
      </c>
      <c r="AA788" t="s">
        <v>45</v>
      </c>
      <c r="AB788" t="s">
        <v>90</v>
      </c>
    </row>
    <row r="789" spans="1:28" hidden="1" x14ac:dyDescent="0.35">
      <c r="A789" t="s">
        <v>1797</v>
      </c>
      <c r="B789" t="s">
        <v>104</v>
      </c>
      <c r="C789" t="s">
        <v>2210</v>
      </c>
      <c r="D789">
        <v>2</v>
      </c>
      <c r="E789" t="s">
        <v>2211</v>
      </c>
      <c r="F789" t="s">
        <v>69</v>
      </c>
      <c r="G789" t="s">
        <v>33</v>
      </c>
      <c r="H789" t="s">
        <v>33</v>
      </c>
      <c r="I789" t="s">
        <v>70</v>
      </c>
      <c r="J789" t="s">
        <v>104</v>
      </c>
      <c r="K789" t="s">
        <v>71</v>
      </c>
      <c r="L789" t="s">
        <v>37</v>
      </c>
      <c r="M789" t="s">
        <v>38</v>
      </c>
      <c r="N789" t="s">
        <v>72</v>
      </c>
      <c r="O789" t="s">
        <v>72</v>
      </c>
      <c r="P789" t="s">
        <v>72</v>
      </c>
      <c r="Q789">
        <v>0</v>
      </c>
      <c r="R789">
        <v>0</v>
      </c>
      <c r="S789">
        <v>0</v>
      </c>
      <c r="T789" t="s">
        <v>41</v>
      </c>
      <c r="U789" t="s">
        <v>33</v>
      </c>
      <c r="V789" s="1">
        <v>42296.790972222225</v>
      </c>
      <c r="W789" s="1">
        <v>42728.124305555553</v>
      </c>
      <c r="X789" t="s">
        <v>105</v>
      </c>
      <c r="Y789" t="s">
        <v>60</v>
      </c>
      <c r="Z789" t="s">
        <v>60</v>
      </c>
      <c r="AA789" t="s">
        <v>45</v>
      </c>
      <c r="AB789" t="s">
        <v>33</v>
      </c>
    </row>
    <row r="790" spans="1:28" hidden="1" x14ac:dyDescent="0.35">
      <c r="A790" t="s">
        <v>1797</v>
      </c>
      <c r="B790" t="s">
        <v>47</v>
      </c>
      <c r="C790" t="s">
        <v>2212</v>
      </c>
      <c r="D790">
        <v>2</v>
      </c>
      <c r="E790" t="s">
        <v>2213</v>
      </c>
      <c r="F790" t="s">
        <v>69</v>
      </c>
      <c r="G790" t="s">
        <v>33</v>
      </c>
      <c r="H790" t="s">
        <v>33</v>
      </c>
      <c r="I790" t="s">
        <v>70</v>
      </c>
      <c r="J790" t="s">
        <v>47</v>
      </c>
      <c r="K790" t="s">
        <v>71</v>
      </c>
      <c r="L790" t="s">
        <v>37</v>
      </c>
      <c r="M790" t="s">
        <v>38</v>
      </c>
      <c r="N790" t="s">
        <v>72</v>
      </c>
      <c r="O790" t="s">
        <v>72</v>
      </c>
      <c r="P790" t="s">
        <v>72</v>
      </c>
      <c r="Q790">
        <v>0</v>
      </c>
      <c r="R790">
        <v>0</v>
      </c>
      <c r="S790">
        <v>0</v>
      </c>
      <c r="T790" t="s">
        <v>41</v>
      </c>
      <c r="U790" t="s">
        <v>33</v>
      </c>
      <c r="V790" s="1">
        <v>42296.790972222225</v>
      </c>
      <c r="W790" s="1">
        <v>42728.124305555553</v>
      </c>
      <c r="X790" t="s">
        <v>33</v>
      </c>
      <c r="Y790" t="s">
        <v>52</v>
      </c>
      <c r="Z790" t="s">
        <v>52</v>
      </c>
      <c r="AA790" t="s">
        <v>45</v>
      </c>
      <c r="AB790" t="s">
        <v>33</v>
      </c>
    </row>
    <row r="791" spans="1:28" hidden="1" x14ac:dyDescent="0.35">
      <c r="A791" t="s">
        <v>2214</v>
      </c>
      <c r="B791" t="s">
        <v>214</v>
      </c>
      <c r="C791" t="s">
        <v>2215</v>
      </c>
      <c r="D791">
        <v>2</v>
      </c>
      <c r="E791" t="s">
        <v>2216</v>
      </c>
      <c r="F791" t="s">
        <v>69</v>
      </c>
      <c r="G791" t="s">
        <v>33</v>
      </c>
      <c r="H791" t="s">
        <v>33</v>
      </c>
      <c r="I791" t="s">
        <v>70</v>
      </c>
      <c r="J791" t="s">
        <v>104</v>
      </c>
      <c r="K791" t="s">
        <v>71</v>
      </c>
      <c r="L791" t="s">
        <v>37</v>
      </c>
      <c r="M791" t="s">
        <v>38</v>
      </c>
      <c r="N791" t="s">
        <v>72</v>
      </c>
      <c r="O791" t="s">
        <v>72</v>
      </c>
      <c r="P791" t="s">
        <v>72</v>
      </c>
      <c r="Q791">
        <v>0</v>
      </c>
      <c r="R791">
        <v>0</v>
      </c>
      <c r="S791">
        <v>0</v>
      </c>
      <c r="T791" t="s">
        <v>41</v>
      </c>
      <c r="U791" t="s">
        <v>33</v>
      </c>
      <c r="V791" s="1">
        <v>42302.124305555553</v>
      </c>
      <c r="W791" s="1">
        <v>42304.013194444444</v>
      </c>
      <c r="X791" t="s">
        <v>105</v>
      </c>
      <c r="Y791" t="s">
        <v>60</v>
      </c>
      <c r="Z791" t="s">
        <v>60</v>
      </c>
      <c r="AA791" t="s">
        <v>45</v>
      </c>
      <c r="AB791" t="s">
        <v>90</v>
      </c>
    </row>
    <row r="792" spans="1:28" hidden="1" x14ac:dyDescent="0.35">
      <c r="A792" t="s">
        <v>2217</v>
      </c>
      <c r="B792" t="s">
        <v>2054</v>
      </c>
      <c r="C792" t="s">
        <v>2218</v>
      </c>
      <c r="D792">
        <v>2</v>
      </c>
      <c r="E792" t="s">
        <v>2219</v>
      </c>
      <c r="F792" t="s">
        <v>685</v>
      </c>
      <c r="G792" t="s">
        <v>33</v>
      </c>
      <c r="H792" t="s">
        <v>33</v>
      </c>
      <c r="I792" t="s">
        <v>38</v>
      </c>
      <c r="J792" t="s">
        <v>147</v>
      </c>
      <c r="K792" t="s">
        <v>686</v>
      </c>
      <c r="L792" t="s">
        <v>86</v>
      </c>
      <c r="M792" t="s">
        <v>38</v>
      </c>
      <c r="N792" t="s">
        <v>40</v>
      </c>
      <c r="O792" t="s">
        <v>40</v>
      </c>
      <c r="P792" t="s">
        <v>39</v>
      </c>
      <c r="Q792">
        <v>0</v>
      </c>
      <c r="R792">
        <v>0</v>
      </c>
      <c r="S792">
        <v>0</v>
      </c>
      <c r="T792" t="s">
        <v>41</v>
      </c>
      <c r="U792" t="s">
        <v>33</v>
      </c>
      <c r="V792" s="1">
        <v>42302.124305555553</v>
      </c>
      <c r="W792" s="1">
        <v>42304.04791666667</v>
      </c>
      <c r="X792" t="s">
        <v>151</v>
      </c>
      <c r="Y792" t="s">
        <v>152</v>
      </c>
      <c r="Z792" t="s">
        <v>152</v>
      </c>
      <c r="AA792" t="s">
        <v>45</v>
      </c>
      <c r="AB792" t="s">
        <v>90</v>
      </c>
    </row>
    <row r="793" spans="1:28" hidden="1" x14ac:dyDescent="0.35">
      <c r="A793" t="s">
        <v>2214</v>
      </c>
      <c r="B793" t="s">
        <v>2220</v>
      </c>
      <c r="C793" t="s">
        <v>2221</v>
      </c>
      <c r="D793">
        <v>2</v>
      </c>
      <c r="E793" t="s">
        <v>2222</v>
      </c>
      <c r="F793" t="s">
        <v>50</v>
      </c>
      <c r="G793" t="s">
        <v>33</v>
      </c>
      <c r="H793" t="s">
        <v>33</v>
      </c>
      <c r="I793" t="s">
        <v>34</v>
      </c>
      <c r="J793" t="s">
        <v>35</v>
      </c>
      <c r="K793" t="s">
        <v>342</v>
      </c>
      <c r="L793" t="s">
        <v>37</v>
      </c>
      <c r="M793" t="s">
        <v>38</v>
      </c>
      <c r="N793" t="s">
        <v>39</v>
      </c>
      <c r="O793" t="s">
        <v>39</v>
      </c>
      <c r="P793" t="s">
        <v>40</v>
      </c>
      <c r="Q793">
        <v>0</v>
      </c>
      <c r="R793">
        <v>0</v>
      </c>
      <c r="S793">
        <v>0</v>
      </c>
      <c r="T793" t="s">
        <v>41</v>
      </c>
      <c r="U793" t="s">
        <v>33</v>
      </c>
      <c r="V793" s="1">
        <v>42302.124305555553</v>
      </c>
      <c r="W793" s="1">
        <v>42304.044444444444</v>
      </c>
      <c r="X793" t="s">
        <v>2223</v>
      </c>
      <c r="Y793" t="s">
        <v>74</v>
      </c>
      <c r="Z793" t="s">
        <v>64</v>
      </c>
      <c r="AA793" t="s">
        <v>45</v>
      </c>
      <c r="AB793" t="s">
        <v>90</v>
      </c>
    </row>
    <row r="794" spans="1:28" hidden="1" x14ac:dyDescent="0.35">
      <c r="A794" t="s">
        <v>2214</v>
      </c>
      <c r="B794" t="s">
        <v>57</v>
      </c>
      <c r="C794" t="s">
        <v>2224</v>
      </c>
      <c r="D794">
        <v>2</v>
      </c>
      <c r="E794" t="s">
        <v>2225</v>
      </c>
      <c r="F794" t="s">
        <v>32</v>
      </c>
      <c r="G794" t="s">
        <v>33</v>
      </c>
      <c r="H794" t="s">
        <v>33</v>
      </c>
      <c r="I794" t="s">
        <v>34</v>
      </c>
      <c r="J794" t="s">
        <v>57</v>
      </c>
      <c r="K794" t="s">
        <v>150</v>
      </c>
      <c r="L794" t="s">
        <v>37</v>
      </c>
      <c r="M794" t="s">
        <v>38</v>
      </c>
      <c r="N794" t="s">
        <v>40</v>
      </c>
      <c r="O794" t="s">
        <v>40</v>
      </c>
      <c r="P794" t="s">
        <v>39</v>
      </c>
      <c r="Q794">
        <v>0</v>
      </c>
      <c r="R794">
        <v>0</v>
      </c>
      <c r="S794">
        <v>0</v>
      </c>
      <c r="T794" t="s">
        <v>41</v>
      </c>
      <c r="U794" t="s">
        <v>33</v>
      </c>
      <c r="V794" s="1">
        <v>42302.124305555553</v>
      </c>
      <c r="W794" s="1">
        <v>42304.04583333333</v>
      </c>
      <c r="X794" t="s">
        <v>62</v>
      </c>
      <c r="Y794" t="s">
        <v>63</v>
      </c>
      <c r="Z794" t="s">
        <v>64</v>
      </c>
      <c r="AA794" t="s">
        <v>45</v>
      </c>
      <c r="AB794" t="s">
        <v>90</v>
      </c>
    </row>
    <row r="795" spans="1:28" hidden="1" x14ac:dyDescent="0.35">
      <c r="A795" t="s">
        <v>2226</v>
      </c>
      <c r="B795" t="s">
        <v>222</v>
      </c>
      <c r="C795" t="s">
        <v>2227</v>
      </c>
      <c r="D795">
        <v>2</v>
      </c>
      <c r="E795" t="s">
        <v>2228</v>
      </c>
      <c r="F795" t="s">
        <v>32</v>
      </c>
      <c r="G795" t="s">
        <v>33</v>
      </c>
      <c r="H795" t="s">
        <v>33</v>
      </c>
      <c r="I795" t="s">
        <v>34</v>
      </c>
      <c r="J795" t="s">
        <v>35</v>
      </c>
      <c r="K795" t="s">
        <v>36</v>
      </c>
      <c r="L795" t="s">
        <v>37</v>
      </c>
      <c r="M795" t="s">
        <v>38</v>
      </c>
      <c r="N795" t="s">
        <v>39</v>
      </c>
      <c r="O795" t="s">
        <v>40</v>
      </c>
      <c r="P795" t="s">
        <v>40</v>
      </c>
      <c r="Q795">
        <v>0</v>
      </c>
      <c r="R795">
        <v>0</v>
      </c>
      <c r="S795">
        <v>0</v>
      </c>
      <c r="T795" t="s">
        <v>41</v>
      </c>
      <c r="U795" t="s">
        <v>33</v>
      </c>
      <c r="V795" s="1">
        <v>42302.124305555553</v>
      </c>
      <c r="W795" s="1">
        <v>42304.048611111109</v>
      </c>
      <c r="X795" t="s">
        <v>225</v>
      </c>
      <c r="Y795" t="s">
        <v>60</v>
      </c>
      <c r="Z795" t="s">
        <v>60</v>
      </c>
      <c r="AA795" t="s">
        <v>45</v>
      </c>
      <c r="AB795" t="s">
        <v>33</v>
      </c>
    </row>
    <row r="796" spans="1:28" hidden="1" x14ac:dyDescent="0.35">
      <c r="A796" t="s">
        <v>2229</v>
      </c>
      <c r="B796" t="s">
        <v>2230</v>
      </c>
      <c r="C796" t="s">
        <v>2231</v>
      </c>
      <c r="D796">
        <v>2</v>
      </c>
      <c r="E796" t="s">
        <v>2232</v>
      </c>
      <c r="F796" t="s">
        <v>735</v>
      </c>
      <c r="G796" t="s">
        <v>33</v>
      </c>
      <c r="H796" t="s">
        <v>33</v>
      </c>
      <c r="I796" t="s">
        <v>38</v>
      </c>
      <c r="J796" t="s">
        <v>147</v>
      </c>
      <c r="K796" t="s">
        <v>1906</v>
      </c>
      <c r="L796" t="s">
        <v>432</v>
      </c>
      <c r="M796" t="s">
        <v>38</v>
      </c>
      <c r="N796" t="s">
        <v>40</v>
      </c>
      <c r="O796" t="s">
        <v>40</v>
      </c>
      <c r="P796" t="s">
        <v>39</v>
      </c>
      <c r="Q796">
        <v>0</v>
      </c>
      <c r="R796">
        <v>0</v>
      </c>
      <c r="S796">
        <v>0</v>
      </c>
      <c r="T796" t="s">
        <v>41</v>
      </c>
      <c r="U796" t="s">
        <v>33</v>
      </c>
      <c r="V796" s="1">
        <v>42305.457638888889</v>
      </c>
      <c r="W796" s="1">
        <v>42993.061805555553</v>
      </c>
      <c r="X796" t="s">
        <v>151</v>
      </c>
      <c r="Y796" t="s">
        <v>152</v>
      </c>
      <c r="Z796" t="s">
        <v>152</v>
      </c>
      <c r="AA796" t="s">
        <v>45</v>
      </c>
      <c r="AB796" t="s">
        <v>118</v>
      </c>
    </row>
    <row r="797" spans="1:28" hidden="1" x14ac:dyDescent="0.35">
      <c r="A797" t="s">
        <v>2233</v>
      </c>
      <c r="B797" t="s">
        <v>549</v>
      </c>
      <c r="C797" t="s">
        <v>2234</v>
      </c>
      <c r="D797">
        <v>2</v>
      </c>
      <c r="E797" t="s">
        <v>2235</v>
      </c>
      <c r="F797" t="s">
        <v>1980</v>
      </c>
      <c r="G797" t="s">
        <v>33</v>
      </c>
      <c r="H797" t="s">
        <v>33</v>
      </c>
      <c r="I797" t="s">
        <v>34</v>
      </c>
      <c r="J797" t="s">
        <v>549</v>
      </c>
      <c r="K797" t="s">
        <v>1981</v>
      </c>
      <c r="L797" t="s">
        <v>37</v>
      </c>
      <c r="M797" t="s">
        <v>38</v>
      </c>
      <c r="N797" t="s">
        <v>39</v>
      </c>
      <c r="O797" t="s">
        <v>39</v>
      </c>
      <c r="P797" t="s">
        <v>39</v>
      </c>
      <c r="Q797">
        <v>0</v>
      </c>
      <c r="R797">
        <v>0</v>
      </c>
      <c r="S797">
        <v>0</v>
      </c>
      <c r="T797" t="s">
        <v>41</v>
      </c>
      <c r="U797" t="s">
        <v>33</v>
      </c>
      <c r="V797" s="1">
        <v>42305.457638888889</v>
      </c>
      <c r="W797" s="1">
        <v>42994.061805555553</v>
      </c>
      <c r="X797" t="s">
        <v>175</v>
      </c>
      <c r="Y797" t="s">
        <v>74</v>
      </c>
      <c r="Z797" t="s">
        <v>64</v>
      </c>
      <c r="AA797" t="s">
        <v>45</v>
      </c>
      <c r="AB797" t="s">
        <v>33</v>
      </c>
    </row>
    <row r="798" spans="1:28" hidden="1" x14ac:dyDescent="0.35">
      <c r="A798" t="s">
        <v>2236</v>
      </c>
      <c r="B798" t="s">
        <v>205</v>
      </c>
      <c r="C798" t="s">
        <v>2237</v>
      </c>
      <c r="D798">
        <v>2</v>
      </c>
      <c r="E798" t="s">
        <v>2238</v>
      </c>
      <c r="F798" t="s">
        <v>220</v>
      </c>
      <c r="G798" t="s">
        <v>33</v>
      </c>
      <c r="H798" t="s">
        <v>33</v>
      </c>
      <c r="I798" t="s">
        <v>70</v>
      </c>
      <c r="J798" t="s">
        <v>84</v>
      </c>
      <c r="K798" t="s">
        <v>221</v>
      </c>
      <c r="L798" t="s">
        <v>37</v>
      </c>
      <c r="M798" t="s">
        <v>38</v>
      </c>
      <c r="N798" t="s">
        <v>39</v>
      </c>
      <c r="O798" t="s">
        <v>39</v>
      </c>
      <c r="P798" t="s">
        <v>39</v>
      </c>
      <c r="Q798">
        <v>0</v>
      </c>
      <c r="R798">
        <v>0</v>
      </c>
      <c r="S798">
        <v>0</v>
      </c>
      <c r="T798" t="s">
        <v>41</v>
      </c>
      <c r="U798" t="s">
        <v>33</v>
      </c>
      <c r="V798" s="1">
        <v>42305.457638888889</v>
      </c>
      <c r="W798" s="1">
        <v>42305.872916666667</v>
      </c>
      <c r="X798" t="s">
        <v>208</v>
      </c>
      <c r="Y798" t="s">
        <v>88</v>
      </c>
      <c r="Z798" t="s">
        <v>89</v>
      </c>
      <c r="AA798" t="s">
        <v>45</v>
      </c>
      <c r="AB798" t="s">
        <v>33</v>
      </c>
    </row>
    <row r="799" spans="1:28" hidden="1" x14ac:dyDescent="0.35">
      <c r="A799" t="s">
        <v>2236</v>
      </c>
      <c r="B799" t="s">
        <v>331</v>
      </c>
      <c r="C799" t="s">
        <v>2239</v>
      </c>
      <c r="D799">
        <v>2</v>
      </c>
      <c r="E799" t="s">
        <v>2240</v>
      </c>
      <c r="F799" t="s">
        <v>238</v>
      </c>
      <c r="G799" t="s">
        <v>33</v>
      </c>
      <c r="H799" t="s">
        <v>33</v>
      </c>
      <c r="I799" t="s">
        <v>34</v>
      </c>
      <c r="J799" t="s">
        <v>331</v>
      </c>
      <c r="K799" t="s">
        <v>239</v>
      </c>
      <c r="L799" t="s">
        <v>37</v>
      </c>
      <c r="M799" t="s">
        <v>34</v>
      </c>
      <c r="N799" t="s">
        <v>39</v>
      </c>
      <c r="O799" t="s">
        <v>39</v>
      </c>
      <c r="P799" t="s">
        <v>39</v>
      </c>
      <c r="Q799">
        <v>0</v>
      </c>
      <c r="R799">
        <v>0</v>
      </c>
      <c r="S799">
        <v>0</v>
      </c>
      <c r="T799" t="s">
        <v>87</v>
      </c>
      <c r="U799" t="s">
        <v>33</v>
      </c>
      <c r="V799" s="1">
        <v>42305.457638888889</v>
      </c>
      <c r="W799" s="1">
        <v>42305.872916666667</v>
      </c>
      <c r="X799" t="s">
        <v>33</v>
      </c>
      <c r="Y799" t="s">
        <v>74</v>
      </c>
      <c r="Z799" t="s">
        <v>64</v>
      </c>
      <c r="AA799" t="s">
        <v>45</v>
      </c>
      <c r="AB799" t="s">
        <v>33</v>
      </c>
    </row>
    <row r="800" spans="1:28" hidden="1" x14ac:dyDescent="0.35">
      <c r="A800" t="s">
        <v>2236</v>
      </c>
      <c r="B800" t="s">
        <v>147</v>
      </c>
      <c r="C800" t="s">
        <v>2241</v>
      </c>
      <c r="D800">
        <v>2</v>
      </c>
      <c r="E800" t="s">
        <v>2242</v>
      </c>
      <c r="F800" t="s">
        <v>32</v>
      </c>
      <c r="G800" t="s">
        <v>33</v>
      </c>
      <c r="H800" t="s">
        <v>33</v>
      </c>
      <c r="I800" t="s">
        <v>34</v>
      </c>
      <c r="J800" t="s">
        <v>147</v>
      </c>
      <c r="K800" t="s">
        <v>150</v>
      </c>
      <c r="L800" t="s">
        <v>37</v>
      </c>
      <c r="M800" t="s">
        <v>38</v>
      </c>
      <c r="N800" t="s">
        <v>40</v>
      </c>
      <c r="O800" t="s">
        <v>40</v>
      </c>
      <c r="P800" t="s">
        <v>39</v>
      </c>
      <c r="Q800">
        <v>0</v>
      </c>
      <c r="R800">
        <v>0</v>
      </c>
      <c r="S800">
        <v>0</v>
      </c>
      <c r="T800" t="s">
        <v>41</v>
      </c>
      <c r="U800" t="s">
        <v>33</v>
      </c>
      <c r="V800" s="1">
        <v>42305.457638888889</v>
      </c>
      <c r="W800" s="1">
        <v>42305.872916666667</v>
      </c>
      <c r="X800" t="s">
        <v>151</v>
      </c>
      <c r="Y800" t="s">
        <v>152</v>
      </c>
      <c r="Z800" t="s">
        <v>152</v>
      </c>
      <c r="AA800" t="s">
        <v>45</v>
      </c>
      <c r="AB800" t="s">
        <v>33</v>
      </c>
    </row>
    <row r="801" spans="1:28" hidden="1" x14ac:dyDescent="0.35">
      <c r="A801" t="s">
        <v>6461</v>
      </c>
      <c r="B801" t="s">
        <v>1669</v>
      </c>
      <c r="C801" t="s">
        <v>6462</v>
      </c>
      <c r="D801">
        <v>3</v>
      </c>
      <c r="E801" t="s">
        <v>6463</v>
      </c>
      <c r="F801" t="s">
        <v>220</v>
      </c>
      <c r="G801" t="s">
        <v>2347</v>
      </c>
      <c r="H801" t="s">
        <v>2309</v>
      </c>
      <c r="I801" t="s">
        <v>70</v>
      </c>
      <c r="J801" t="s">
        <v>1669</v>
      </c>
      <c r="K801" t="s">
        <v>6428</v>
      </c>
      <c r="L801" t="s">
        <v>37</v>
      </c>
      <c r="M801" t="s">
        <v>38</v>
      </c>
      <c r="N801" t="s">
        <v>70</v>
      </c>
      <c r="O801" t="s">
        <v>40</v>
      </c>
      <c r="P801" t="s">
        <v>40</v>
      </c>
      <c r="Q801">
        <v>0</v>
      </c>
      <c r="R801">
        <v>0</v>
      </c>
      <c r="S801">
        <v>0</v>
      </c>
      <c r="T801" t="s">
        <v>40</v>
      </c>
      <c r="U801" t="s">
        <v>40</v>
      </c>
      <c r="V801" s="1">
        <v>43725.84375</v>
      </c>
      <c r="W801" s="1">
        <v>43740.552083333336</v>
      </c>
      <c r="X801" t="s">
        <v>941</v>
      </c>
      <c r="Y801" t="s">
        <v>396</v>
      </c>
      <c r="Z801" t="s">
        <v>252</v>
      </c>
      <c r="AA801" t="s">
        <v>2191</v>
      </c>
      <c r="AB801" t="s">
        <v>106</v>
      </c>
    </row>
    <row r="802" spans="1:28" hidden="1" x14ac:dyDescent="0.35">
      <c r="A802" t="s">
        <v>6461</v>
      </c>
      <c r="B802" t="s">
        <v>1669</v>
      </c>
      <c r="C802" t="s">
        <v>6464</v>
      </c>
      <c r="D802">
        <v>3</v>
      </c>
      <c r="E802" t="s">
        <v>6465</v>
      </c>
      <c r="F802" t="s">
        <v>2308</v>
      </c>
      <c r="G802" t="s">
        <v>500</v>
      </c>
      <c r="H802" t="s">
        <v>2309</v>
      </c>
      <c r="I802" t="s">
        <v>70</v>
      </c>
      <c r="J802" t="s">
        <v>1669</v>
      </c>
      <c r="K802" t="s">
        <v>6466</v>
      </c>
      <c r="L802" t="s">
        <v>37</v>
      </c>
      <c r="M802" t="s">
        <v>38</v>
      </c>
      <c r="N802" t="s">
        <v>70</v>
      </c>
      <c r="O802" t="s">
        <v>40</v>
      </c>
      <c r="P802" t="s">
        <v>40</v>
      </c>
      <c r="Q802">
        <v>0</v>
      </c>
      <c r="R802">
        <v>0</v>
      </c>
      <c r="S802">
        <v>0</v>
      </c>
      <c r="T802" t="s">
        <v>40</v>
      </c>
      <c r="U802" t="s">
        <v>40</v>
      </c>
      <c r="V802" s="1">
        <v>43725.84375</v>
      </c>
      <c r="W802" s="1">
        <v>43740.552083333336</v>
      </c>
      <c r="X802" t="s">
        <v>941</v>
      </c>
      <c r="Y802" t="s">
        <v>396</v>
      </c>
      <c r="Z802" t="s">
        <v>252</v>
      </c>
      <c r="AA802" t="s">
        <v>2191</v>
      </c>
      <c r="AB802" t="s">
        <v>106</v>
      </c>
    </row>
    <row r="803" spans="1:28" hidden="1" x14ac:dyDescent="0.35">
      <c r="A803" t="s">
        <v>2236</v>
      </c>
      <c r="B803" t="s">
        <v>2247</v>
      </c>
      <c r="C803" t="s">
        <v>2248</v>
      </c>
      <c r="D803">
        <v>2</v>
      </c>
      <c r="E803" t="s">
        <v>2249</v>
      </c>
      <c r="F803" t="s">
        <v>220</v>
      </c>
      <c r="G803" t="s">
        <v>33</v>
      </c>
      <c r="H803" t="s">
        <v>33</v>
      </c>
      <c r="I803" t="s">
        <v>70</v>
      </c>
      <c r="J803" t="s">
        <v>609</v>
      </c>
      <c r="K803" t="s">
        <v>221</v>
      </c>
      <c r="L803" t="s">
        <v>37</v>
      </c>
      <c r="M803" t="s">
        <v>38</v>
      </c>
      <c r="N803" t="s">
        <v>39</v>
      </c>
      <c r="O803" t="s">
        <v>39</v>
      </c>
      <c r="P803" t="s">
        <v>39</v>
      </c>
      <c r="Q803">
        <v>0</v>
      </c>
      <c r="R803">
        <v>0</v>
      </c>
      <c r="S803">
        <v>0</v>
      </c>
      <c r="T803" t="s">
        <v>41</v>
      </c>
      <c r="U803" t="s">
        <v>33</v>
      </c>
      <c r="V803" s="1">
        <v>42305.457638888889</v>
      </c>
      <c r="W803" s="1">
        <v>42305.872916666667</v>
      </c>
      <c r="X803" t="s">
        <v>151</v>
      </c>
      <c r="Y803" t="s">
        <v>152</v>
      </c>
      <c r="Z803" t="s">
        <v>152</v>
      </c>
      <c r="AA803" t="s">
        <v>45</v>
      </c>
      <c r="AB803" t="s">
        <v>33</v>
      </c>
    </row>
    <row r="804" spans="1:28" hidden="1" x14ac:dyDescent="0.35">
      <c r="A804" t="s">
        <v>2236</v>
      </c>
      <c r="B804" t="s">
        <v>171</v>
      </c>
      <c r="C804" t="s">
        <v>2250</v>
      </c>
      <c r="D804">
        <v>2</v>
      </c>
      <c r="E804" t="s">
        <v>2251</v>
      </c>
      <c r="F804" t="s">
        <v>115</v>
      </c>
      <c r="G804" t="s">
        <v>33</v>
      </c>
      <c r="H804" t="s">
        <v>33</v>
      </c>
      <c r="I804" t="s">
        <v>34</v>
      </c>
      <c r="J804" t="s">
        <v>171</v>
      </c>
      <c r="K804" t="s">
        <v>174</v>
      </c>
      <c r="L804" t="s">
        <v>37</v>
      </c>
      <c r="M804" t="s">
        <v>34</v>
      </c>
      <c r="N804" t="s">
        <v>40</v>
      </c>
      <c r="O804" t="s">
        <v>39</v>
      </c>
      <c r="P804" t="s">
        <v>40</v>
      </c>
      <c r="Q804">
        <v>0</v>
      </c>
      <c r="R804">
        <v>0</v>
      </c>
      <c r="S804">
        <v>0</v>
      </c>
      <c r="T804" t="s">
        <v>87</v>
      </c>
      <c r="U804" t="s">
        <v>33</v>
      </c>
      <c r="V804" s="1">
        <v>42305.457638888889</v>
      </c>
      <c r="W804" s="1">
        <v>42305.872916666667</v>
      </c>
      <c r="X804" t="s">
        <v>175</v>
      </c>
      <c r="Y804" t="s">
        <v>74</v>
      </c>
      <c r="Z804" t="s">
        <v>64</v>
      </c>
      <c r="AA804" t="s">
        <v>45</v>
      </c>
      <c r="AB804" t="s">
        <v>33</v>
      </c>
    </row>
    <row r="805" spans="1:28" hidden="1" x14ac:dyDescent="0.35">
      <c r="A805" t="s">
        <v>2233</v>
      </c>
      <c r="B805" t="s">
        <v>1892</v>
      </c>
      <c r="C805" t="s">
        <v>2252</v>
      </c>
      <c r="D805">
        <v>2</v>
      </c>
      <c r="E805" t="s">
        <v>2253</v>
      </c>
      <c r="F805" t="s">
        <v>1980</v>
      </c>
      <c r="G805" t="s">
        <v>33</v>
      </c>
      <c r="H805" t="s">
        <v>33</v>
      </c>
      <c r="I805" t="s">
        <v>34</v>
      </c>
      <c r="J805" t="s">
        <v>35</v>
      </c>
      <c r="K805" t="s">
        <v>1981</v>
      </c>
      <c r="L805" t="s">
        <v>37</v>
      </c>
      <c r="M805" t="s">
        <v>38</v>
      </c>
      <c r="N805" t="s">
        <v>39</v>
      </c>
      <c r="O805" t="s">
        <v>39</v>
      </c>
      <c r="P805" t="s">
        <v>39</v>
      </c>
      <c r="Q805">
        <v>0</v>
      </c>
      <c r="R805">
        <v>0</v>
      </c>
      <c r="S805">
        <v>0</v>
      </c>
      <c r="T805" t="s">
        <v>41</v>
      </c>
      <c r="U805" t="s">
        <v>33</v>
      </c>
      <c r="V805" s="1">
        <v>42305.457638888889</v>
      </c>
      <c r="W805" s="1">
        <v>42305.878472222219</v>
      </c>
      <c r="X805" t="s">
        <v>33</v>
      </c>
      <c r="Y805" t="s">
        <v>74</v>
      </c>
      <c r="Z805" t="s">
        <v>64</v>
      </c>
      <c r="AA805" t="s">
        <v>45</v>
      </c>
      <c r="AB805" t="s">
        <v>33</v>
      </c>
    </row>
    <row r="806" spans="1:28" hidden="1" x14ac:dyDescent="0.35">
      <c r="A806" t="s">
        <v>2233</v>
      </c>
      <c r="B806" t="s">
        <v>2247</v>
      </c>
      <c r="C806" t="s">
        <v>2254</v>
      </c>
      <c r="D806">
        <v>2</v>
      </c>
      <c r="E806" t="s">
        <v>2255</v>
      </c>
      <c r="F806" t="s">
        <v>115</v>
      </c>
      <c r="G806" t="s">
        <v>33</v>
      </c>
      <c r="H806" t="s">
        <v>33</v>
      </c>
      <c r="I806" t="s">
        <v>34</v>
      </c>
      <c r="J806" t="s">
        <v>147</v>
      </c>
      <c r="K806" t="s">
        <v>116</v>
      </c>
      <c r="L806" t="s">
        <v>37</v>
      </c>
      <c r="M806" t="s">
        <v>34</v>
      </c>
      <c r="N806" t="s">
        <v>40</v>
      </c>
      <c r="O806" t="s">
        <v>40</v>
      </c>
      <c r="P806" t="s">
        <v>39</v>
      </c>
      <c r="Q806">
        <v>0</v>
      </c>
      <c r="R806">
        <v>0</v>
      </c>
      <c r="S806">
        <v>0</v>
      </c>
      <c r="T806" t="s">
        <v>87</v>
      </c>
      <c r="U806" t="s">
        <v>33</v>
      </c>
      <c r="V806" s="1">
        <v>42305.457638888889</v>
      </c>
      <c r="W806" s="1">
        <v>42305.87777777778</v>
      </c>
      <c r="X806" t="s">
        <v>151</v>
      </c>
      <c r="Y806" t="s">
        <v>152</v>
      </c>
      <c r="Z806" t="s">
        <v>152</v>
      </c>
      <c r="AA806" t="s">
        <v>45</v>
      </c>
      <c r="AB806" t="s">
        <v>33</v>
      </c>
    </row>
    <row r="807" spans="1:28" hidden="1" x14ac:dyDescent="0.35">
      <c r="A807" t="s">
        <v>2233</v>
      </c>
      <c r="B807" t="s">
        <v>324</v>
      </c>
      <c r="C807" t="s">
        <v>2256</v>
      </c>
      <c r="D807">
        <v>2</v>
      </c>
      <c r="E807" t="s">
        <v>2257</v>
      </c>
      <c r="F807" t="s">
        <v>1980</v>
      </c>
      <c r="G807" t="s">
        <v>33</v>
      </c>
      <c r="H807" t="s">
        <v>33</v>
      </c>
      <c r="I807" t="s">
        <v>34</v>
      </c>
      <c r="J807" t="s">
        <v>324</v>
      </c>
      <c r="K807" t="s">
        <v>1981</v>
      </c>
      <c r="L807" t="s">
        <v>37</v>
      </c>
      <c r="M807" t="s">
        <v>38</v>
      </c>
      <c r="N807" t="s">
        <v>39</v>
      </c>
      <c r="O807" t="s">
        <v>39</v>
      </c>
      <c r="P807" t="s">
        <v>39</v>
      </c>
      <c r="Q807">
        <v>0</v>
      </c>
      <c r="R807">
        <v>0</v>
      </c>
      <c r="S807">
        <v>0</v>
      </c>
      <c r="T807" t="s">
        <v>41</v>
      </c>
      <c r="U807" t="s">
        <v>33</v>
      </c>
      <c r="V807" s="1">
        <v>42305.457638888889</v>
      </c>
      <c r="W807" s="1">
        <v>42305.878472222219</v>
      </c>
      <c r="X807" t="s">
        <v>175</v>
      </c>
      <c r="Y807" t="s">
        <v>74</v>
      </c>
      <c r="Z807" t="s">
        <v>64</v>
      </c>
      <c r="AA807" t="s">
        <v>45</v>
      </c>
      <c r="AB807" t="s">
        <v>33</v>
      </c>
    </row>
    <row r="808" spans="1:28" hidden="1" x14ac:dyDescent="0.35">
      <c r="A808" t="s">
        <v>2233</v>
      </c>
      <c r="B808" t="s">
        <v>331</v>
      </c>
      <c r="C808" t="s">
        <v>2258</v>
      </c>
      <c r="D808">
        <v>2</v>
      </c>
      <c r="E808" t="s">
        <v>2259</v>
      </c>
      <c r="F808" t="s">
        <v>238</v>
      </c>
      <c r="G808" t="s">
        <v>33</v>
      </c>
      <c r="H808" t="s">
        <v>33</v>
      </c>
      <c r="I808" t="s">
        <v>34</v>
      </c>
      <c r="J808" t="s">
        <v>331</v>
      </c>
      <c r="K808" t="s">
        <v>239</v>
      </c>
      <c r="L808" t="s">
        <v>37</v>
      </c>
      <c r="M808" t="s">
        <v>34</v>
      </c>
      <c r="N808" t="s">
        <v>39</v>
      </c>
      <c r="O808" t="s">
        <v>39</v>
      </c>
      <c r="P808" t="s">
        <v>39</v>
      </c>
      <c r="Q808">
        <v>0</v>
      </c>
      <c r="R808">
        <v>0</v>
      </c>
      <c r="S808">
        <v>0</v>
      </c>
      <c r="T808" t="s">
        <v>87</v>
      </c>
      <c r="U808" t="s">
        <v>33</v>
      </c>
      <c r="V808" s="1">
        <v>42305.457638888889</v>
      </c>
      <c r="W808" s="1">
        <v>42305.877083333333</v>
      </c>
      <c r="X808" t="s">
        <v>33</v>
      </c>
      <c r="Y808" t="s">
        <v>74</v>
      </c>
      <c r="Z808" t="s">
        <v>64</v>
      </c>
      <c r="AA808" t="s">
        <v>45</v>
      </c>
      <c r="AB808" t="s">
        <v>33</v>
      </c>
    </row>
    <row r="809" spans="1:28" hidden="1" x14ac:dyDescent="0.35">
      <c r="A809" t="s">
        <v>2233</v>
      </c>
      <c r="B809" t="s">
        <v>171</v>
      </c>
      <c r="C809" t="s">
        <v>2260</v>
      </c>
      <c r="D809">
        <v>2</v>
      </c>
      <c r="E809" t="s">
        <v>2261</v>
      </c>
      <c r="F809" t="s">
        <v>887</v>
      </c>
      <c r="G809" t="s">
        <v>33</v>
      </c>
      <c r="H809" t="s">
        <v>33</v>
      </c>
      <c r="I809" t="s">
        <v>38</v>
      </c>
      <c r="J809" t="s">
        <v>171</v>
      </c>
      <c r="K809" t="s">
        <v>888</v>
      </c>
      <c r="L809" t="s">
        <v>37</v>
      </c>
      <c r="M809" t="s">
        <v>34</v>
      </c>
      <c r="N809" t="s">
        <v>40</v>
      </c>
      <c r="O809" t="s">
        <v>39</v>
      </c>
      <c r="P809" t="s">
        <v>40</v>
      </c>
      <c r="Q809">
        <v>0</v>
      </c>
      <c r="R809">
        <v>0</v>
      </c>
      <c r="S809">
        <v>0</v>
      </c>
      <c r="T809" t="s">
        <v>87</v>
      </c>
      <c r="U809" t="s">
        <v>33</v>
      </c>
      <c r="V809" s="1">
        <v>42305.457638888889</v>
      </c>
      <c r="W809" s="1">
        <v>42305.87777777778</v>
      </c>
      <c r="X809" t="s">
        <v>175</v>
      </c>
      <c r="Y809" t="s">
        <v>74</v>
      </c>
      <c r="Z809" t="s">
        <v>64</v>
      </c>
      <c r="AA809" t="s">
        <v>45</v>
      </c>
      <c r="AB809" t="s">
        <v>33</v>
      </c>
    </row>
    <row r="810" spans="1:28" hidden="1" x14ac:dyDescent="0.35">
      <c r="A810" t="s">
        <v>6788</v>
      </c>
      <c r="B810" t="s">
        <v>1669</v>
      </c>
      <c r="C810" t="s">
        <v>6789</v>
      </c>
      <c r="D810">
        <v>3</v>
      </c>
      <c r="E810" t="s">
        <v>6790</v>
      </c>
      <c r="F810" t="s">
        <v>220</v>
      </c>
      <c r="G810" t="s">
        <v>2347</v>
      </c>
      <c r="H810" t="s">
        <v>2309</v>
      </c>
      <c r="I810" t="s">
        <v>70</v>
      </c>
      <c r="J810" t="s">
        <v>1669</v>
      </c>
      <c r="K810" t="s">
        <v>6428</v>
      </c>
      <c r="L810" t="s">
        <v>37</v>
      </c>
      <c r="M810" t="s">
        <v>38</v>
      </c>
      <c r="N810" t="s">
        <v>70</v>
      </c>
      <c r="O810" t="s">
        <v>40</v>
      </c>
      <c r="P810" t="s">
        <v>40</v>
      </c>
      <c r="Q810">
        <v>0</v>
      </c>
      <c r="R810">
        <v>0</v>
      </c>
      <c r="S810">
        <v>0</v>
      </c>
      <c r="T810" t="s">
        <v>40</v>
      </c>
      <c r="U810" t="s">
        <v>40</v>
      </c>
      <c r="V810" s="1">
        <v>43836.96875</v>
      </c>
      <c r="W810" s="1">
        <v>43852.010416666664</v>
      </c>
      <c r="X810" t="s">
        <v>941</v>
      </c>
      <c r="Y810" t="s">
        <v>396</v>
      </c>
      <c r="Z810" t="s">
        <v>60</v>
      </c>
      <c r="AA810" t="s">
        <v>2191</v>
      </c>
      <c r="AB810" t="s">
        <v>33</v>
      </c>
    </row>
    <row r="811" spans="1:28" hidden="1" x14ac:dyDescent="0.35">
      <c r="A811" t="s">
        <v>2267</v>
      </c>
      <c r="B811" t="s">
        <v>214</v>
      </c>
      <c r="C811" t="s">
        <v>2268</v>
      </c>
      <c r="D811">
        <v>2</v>
      </c>
      <c r="E811" t="s">
        <v>2269</v>
      </c>
      <c r="F811" t="s">
        <v>69</v>
      </c>
      <c r="G811" t="s">
        <v>33</v>
      </c>
      <c r="H811" t="s">
        <v>33</v>
      </c>
      <c r="I811" t="s">
        <v>70</v>
      </c>
      <c r="J811" t="s">
        <v>104</v>
      </c>
      <c r="K811" t="s">
        <v>71</v>
      </c>
      <c r="L811" t="s">
        <v>37</v>
      </c>
      <c r="M811" t="s">
        <v>38</v>
      </c>
      <c r="N811" t="s">
        <v>72</v>
      </c>
      <c r="O811" t="s">
        <v>72</v>
      </c>
      <c r="P811" t="s">
        <v>72</v>
      </c>
      <c r="Q811">
        <v>0</v>
      </c>
      <c r="R811">
        <v>0</v>
      </c>
      <c r="S811">
        <v>0</v>
      </c>
      <c r="T811" t="s">
        <v>41</v>
      </c>
      <c r="U811" t="s">
        <v>33</v>
      </c>
      <c r="V811" s="1">
        <v>42305.457638888889</v>
      </c>
      <c r="W811" s="1">
        <v>42305.877083333333</v>
      </c>
      <c r="X811" t="s">
        <v>105</v>
      </c>
      <c r="Y811" t="s">
        <v>60</v>
      </c>
      <c r="Z811" t="s">
        <v>60</v>
      </c>
      <c r="AA811" t="s">
        <v>45</v>
      </c>
      <c r="AB811" t="s">
        <v>209</v>
      </c>
    </row>
    <row r="812" spans="1:28" hidden="1" x14ac:dyDescent="0.35">
      <c r="A812" t="s">
        <v>2267</v>
      </c>
      <c r="B812" t="s">
        <v>104</v>
      </c>
      <c r="C812" t="s">
        <v>2270</v>
      </c>
      <c r="D812">
        <v>2</v>
      </c>
      <c r="E812" t="s">
        <v>2271</v>
      </c>
      <c r="F812" t="s">
        <v>301</v>
      </c>
      <c r="G812" t="s">
        <v>33</v>
      </c>
      <c r="H812" t="s">
        <v>33</v>
      </c>
      <c r="I812" t="s">
        <v>70</v>
      </c>
      <c r="J812" t="s">
        <v>104</v>
      </c>
      <c r="K812" t="s">
        <v>455</v>
      </c>
      <c r="L812" t="s">
        <v>37</v>
      </c>
      <c r="M812" t="s">
        <v>38</v>
      </c>
      <c r="N812" t="s">
        <v>72</v>
      </c>
      <c r="O812" t="s">
        <v>40</v>
      </c>
      <c r="P812" t="s">
        <v>40</v>
      </c>
      <c r="Q812">
        <v>0</v>
      </c>
      <c r="R812">
        <v>0</v>
      </c>
      <c r="S812">
        <v>0</v>
      </c>
      <c r="T812" t="s">
        <v>41</v>
      </c>
      <c r="U812" t="s">
        <v>33</v>
      </c>
      <c r="V812" s="1">
        <v>42305.457638888889</v>
      </c>
      <c r="W812" s="1">
        <v>42305.877083333333</v>
      </c>
      <c r="X812" t="s">
        <v>105</v>
      </c>
      <c r="Y812" t="s">
        <v>60</v>
      </c>
      <c r="Z812" t="s">
        <v>60</v>
      </c>
      <c r="AA812" t="s">
        <v>45</v>
      </c>
      <c r="AB812" t="s">
        <v>209</v>
      </c>
    </row>
    <row r="813" spans="1:28" hidden="1" x14ac:dyDescent="0.35">
      <c r="A813" t="s">
        <v>2267</v>
      </c>
      <c r="B813" t="s">
        <v>1892</v>
      </c>
      <c r="C813" t="s">
        <v>2272</v>
      </c>
      <c r="D813">
        <v>2</v>
      </c>
      <c r="E813" t="s">
        <v>2273</v>
      </c>
      <c r="F813" t="s">
        <v>500</v>
      </c>
      <c r="G813" t="s">
        <v>33</v>
      </c>
      <c r="H813" t="s">
        <v>33</v>
      </c>
      <c r="I813" t="s">
        <v>34</v>
      </c>
      <c r="J813" t="s">
        <v>35</v>
      </c>
      <c r="K813" t="s">
        <v>1931</v>
      </c>
      <c r="L813" t="s">
        <v>37</v>
      </c>
      <c r="M813" t="s">
        <v>38</v>
      </c>
      <c r="N813" t="s">
        <v>40</v>
      </c>
      <c r="O813" t="s">
        <v>39</v>
      </c>
      <c r="P813" t="s">
        <v>40</v>
      </c>
      <c r="Q813">
        <v>0</v>
      </c>
      <c r="R813">
        <v>0</v>
      </c>
      <c r="S813">
        <v>0</v>
      </c>
      <c r="T813" t="s">
        <v>41</v>
      </c>
      <c r="U813" t="s">
        <v>33</v>
      </c>
      <c r="V813" s="1">
        <v>42305.457638888889</v>
      </c>
      <c r="W813" s="1">
        <v>42305.877083333333</v>
      </c>
      <c r="X813" t="s">
        <v>33</v>
      </c>
      <c r="Y813" t="s">
        <v>74</v>
      </c>
      <c r="Z813" t="s">
        <v>64</v>
      </c>
      <c r="AA813" t="s">
        <v>45</v>
      </c>
      <c r="AB813" t="s">
        <v>209</v>
      </c>
    </row>
    <row r="814" spans="1:28" hidden="1" x14ac:dyDescent="0.35">
      <c r="A814" t="s">
        <v>2267</v>
      </c>
      <c r="B814" t="s">
        <v>171</v>
      </c>
      <c r="C814" t="s">
        <v>2274</v>
      </c>
      <c r="D814">
        <v>2</v>
      </c>
      <c r="E814" t="s">
        <v>2275</v>
      </c>
      <c r="F814" t="s">
        <v>115</v>
      </c>
      <c r="G814" t="s">
        <v>33</v>
      </c>
      <c r="H814" t="s">
        <v>33</v>
      </c>
      <c r="I814" t="s">
        <v>34</v>
      </c>
      <c r="J814" t="s">
        <v>171</v>
      </c>
      <c r="K814" t="s">
        <v>174</v>
      </c>
      <c r="L814" t="s">
        <v>37</v>
      </c>
      <c r="M814" t="s">
        <v>34</v>
      </c>
      <c r="N814" t="s">
        <v>40</v>
      </c>
      <c r="O814" t="s">
        <v>39</v>
      </c>
      <c r="P814" t="s">
        <v>40</v>
      </c>
      <c r="Q814">
        <v>0</v>
      </c>
      <c r="R814">
        <v>0</v>
      </c>
      <c r="S814">
        <v>0</v>
      </c>
      <c r="T814" t="s">
        <v>87</v>
      </c>
      <c r="U814" t="s">
        <v>33</v>
      </c>
      <c r="V814" s="1">
        <v>42305.457638888889</v>
      </c>
      <c r="W814" s="1">
        <v>42305.876388888886</v>
      </c>
      <c r="X814" t="s">
        <v>175</v>
      </c>
      <c r="Y814" t="s">
        <v>74</v>
      </c>
      <c r="Z814" t="s">
        <v>64</v>
      </c>
      <c r="AA814" t="s">
        <v>45</v>
      </c>
      <c r="AB814" t="s">
        <v>209</v>
      </c>
    </row>
    <row r="815" spans="1:28" hidden="1" x14ac:dyDescent="0.35">
      <c r="A815" t="s">
        <v>2267</v>
      </c>
      <c r="B815" t="s">
        <v>324</v>
      </c>
      <c r="C815" t="s">
        <v>2276</v>
      </c>
      <c r="D815">
        <v>2</v>
      </c>
      <c r="E815" t="s">
        <v>2277</v>
      </c>
      <c r="F815" t="s">
        <v>1980</v>
      </c>
      <c r="G815" t="s">
        <v>33</v>
      </c>
      <c r="H815" t="s">
        <v>33</v>
      </c>
      <c r="I815" t="s">
        <v>34</v>
      </c>
      <c r="J815" t="s">
        <v>324</v>
      </c>
      <c r="K815" t="s">
        <v>1981</v>
      </c>
      <c r="L815" t="s">
        <v>37</v>
      </c>
      <c r="M815" t="s">
        <v>38</v>
      </c>
      <c r="N815" t="s">
        <v>39</v>
      </c>
      <c r="O815" t="s">
        <v>39</v>
      </c>
      <c r="P815" t="s">
        <v>39</v>
      </c>
      <c r="Q815">
        <v>0</v>
      </c>
      <c r="R815">
        <v>0</v>
      </c>
      <c r="S815">
        <v>0</v>
      </c>
      <c r="T815" t="s">
        <v>41</v>
      </c>
      <c r="U815" t="s">
        <v>33</v>
      </c>
      <c r="V815" s="1">
        <v>42305.457638888889</v>
      </c>
      <c r="W815" s="1">
        <v>42305.876388888886</v>
      </c>
      <c r="X815" t="s">
        <v>175</v>
      </c>
      <c r="Y815" t="s">
        <v>74</v>
      </c>
      <c r="Z815" t="s">
        <v>64</v>
      </c>
      <c r="AA815" t="s">
        <v>45</v>
      </c>
      <c r="AB815" t="s">
        <v>209</v>
      </c>
    </row>
    <row r="816" spans="1:28" hidden="1" x14ac:dyDescent="0.35">
      <c r="A816" t="s">
        <v>2278</v>
      </c>
      <c r="B816" t="s">
        <v>80</v>
      </c>
      <c r="C816" t="s">
        <v>2279</v>
      </c>
      <c r="D816">
        <v>2</v>
      </c>
      <c r="E816" t="s">
        <v>2280</v>
      </c>
      <c r="F816" t="s">
        <v>69</v>
      </c>
      <c r="G816" t="s">
        <v>33</v>
      </c>
      <c r="H816" t="s">
        <v>33</v>
      </c>
      <c r="I816" t="s">
        <v>70</v>
      </c>
      <c r="J816" t="s">
        <v>35</v>
      </c>
      <c r="K816" t="s">
        <v>71</v>
      </c>
      <c r="L816" t="s">
        <v>37</v>
      </c>
      <c r="M816" t="s">
        <v>38</v>
      </c>
      <c r="N816" t="s">
        <v>72</v>
      </c>
      <c r="O816" t="s">
        <v>72</v>
      </c>
      <c r="P816" t="s">
        <v>72</v>
      </c>
      <c r="Q816">
        <v>0</v>
      </c>
      <c r="R816">
        <v>0</v>
      </c>
      <c r="S816">
        <v>0</v>
      </c>
      <c r="T816" t="s">
        <v>41</v>
      </c>
      <c r="U816" t="s">
        <v>33</v>
      </c>
      <c r="V816" s="1">
        <v>42315.165972222225</v>
      </c>
      <c r="W816" s="1">
        <v>42317.804166666669</v>
      </c>
      <c r="X816" t="s">
        <v>33</v>
      </c>
      <c r="Y816" t="s">
        <v>88</v>
      </c>
      <c r="Z816" t="s">
        <v>89</v>
      </c>
      <c r="AA816" t="s">
        <v>45</v>
      </c>
      <c r="AB816" t="s">
        <v>106</v>
      </c>
    </row>
    <row r="817" spans="1:28" hidden="1" x14ac:dyDescent="0.35">
      <c r="A817" t="s">
        <v>6788</v>
      </c>
      <c r="B817" t="s">
        <v>1669</v>
      </c>
      <c r="C817" t="s">
        <v>6791</v>
      </c>
      <c r="D817">
        <v>3</v>
      </c>
      <c r="E817" t="s">
        <v>6792</v>
      </c>
      <c r="F817" t="s">
        <v>220</v>
      </c>
      <c r="G817" t="s">
        <v>2347</v>
      </c>
      <c r="H817" t="s">
        <v>2309</v>
      </c>
      <c r="I817" t="s">
        <v>70</v>
      </c>
      <c r="J817" t="s">
        <v>1669</v>
      </c>
      <c r="K817" t="s">
        <v>6428</v>
      </c>
      <c r="L817" t="s">
        <v>37</v>
      </c>
      <c r="M817" t="s">
        <v>38</v>
      </c>
      <c r="N817" t="s">
        <v>70</v>
      </c>
      <c r="O817" t="s">
        <v>40</v>
      </c>
      <c r="P817" t="s">
        <v>40</v>
      </c>
      <c r="Q817">
        <v>0</v>
      </c>
      <c r="R817">
        <v>0</v>
      </c>
      <c r="S817">
        <v>0</v>
      </c>
      <c r="T817" t="s">
        <v>40</v>
      </c>
      <c r="U817" t="s">
        <v>40</v>
      </c>
      <c r="V817" s="1">
        <v>43836.96875</v>
      </c>
      <c r="W817" s="1">
        <v>43852.010416666664</v>
      </c>
      <c r="X817" t="s">
        <v>941</v>
      </c>
      <c r="Y817" t="s">
        <v>396</v>
      </c>
      <c r="Z817" t="s">
        <v>60</v>
      </c>
      <c r="AA817" t="s">
        <v>2191</v>
      </c>
      <c r="AB817" t="s">
        <v>33</v>
      </c>
    </row>
    <row r="818" spans="1:28" hidden="1" x14ac:dyDescent="0.35">
      <c r="A818" t="s">
        <v>2281</v>
      </c>
      <c r="B818" t="s">
        <v>1479</v>
      </c>
      <c r="C818" t="s">
        <v>2285</v>
      </c>
      <c r="D818">
        <v>2</v>
      </c>
      <c r="E818" t="s">
        <v>2286</v>
      </c>
      <c r="F818" t="s">
        <v>238</v>
      </c>
      <c r="G818" t="s">
        <v>33</v>
      </c>
      <c r="H818" t="s">
        <v>33</v>
      </c>
      <c r="I818" t="s">
        <v>34</v>
      </c>
      <c r="J818" t="s">
        <v>609</v>
      </c>
      <c r="K818" t="s">
        <v>239</v>
      </c>
      <c r="L818" t="s">
        <v>37</v>
      </c>
      <c r="M818" t="s">
        <v>34</v>
      </c>
      <c r="N818" t="s">
        <v>39</v>
      </c>
      <c r="O818" t="s">
        <v>39</v>
      </c>
      <c r="P818" t="s">
        <v>39</v>
      </c>
      <c r="Q818">
        <v>0</v>
      </c>
      <c r="R818">
        <v>0</v>
      </c>
      <c r="S818">
        <v>0</v>
      </c>
      <c r="T818" t="s">
        <v>87</v>
      </c>
      <c r="U818" t="s">
        <v>33</v>
      </c>
      <c r="V818" s="1">
        <v>42321.165972222225</v>
      </c>
      <c r="W818" s="1">
        <v>42711.763888888891</v>
      </c>
      <c r="X818" t="s">
        <v>1482</v>
      </c>
      <c r="Y818" t="s">
        <v>44</v>
      </c>
      <c r="Z818" t="s">
        <v>52</v>
      </c>
      <c r="AA818" t="s">
        <v>45</v>
      </c>
      <c r="AB818" t="s">
        <v>209</v>
      </c>
    </row>
    <row r="819" spans="1:28" hidden="1" x14ac:dyDescent="0.35">
      <c r="A819" t="s">
        <v>2287</v>
      </c>
      <c r="B819" t="s">
        <v>104</v>
      </c>
      <c r="C819" t="s">
        <v>2288</v>
      </c>
      <c r="D819">
        <v>2</v>
      </c>
      <c r="E819" t="s">
        <v>2289</v>
      </c>
      <c r="F819" t="s">
        <v>450</v>
      </c>
      <c r="G819" t="s">
        <v>33</v>
      </c>
      <c r="H819" t="s">
        <v>33</v>
      </c>
      <c r="I819" t="s">
        <v>70</v>
      </c>
      <c r="J819" t="s">
        <v>104</v>
      </c>
      <c r="K819" t="s">
        <v>451</v>
      </c>
      <c r="L819" t="s">
        <v>432</v>
      </c>
      <c r="M819" t="s">
        <v>38</v>
      </c>
      <c r="N819" t="s">
        <v>72</v>
      </c>
      <c r="O819" t="s">
        <v>72</v>
      </c>
      <c r="P819" t="s">
        <v>72</v>
      </c>
      <c r="Q819">
        <v>0</v>
      </c>
      <c r="R819">
        <v>0</v>
      </c>
      <c r="S819">
        <v>0</v>
      </c>
      <c r="T819" t="s">
        <v>41</v>
      </c>
      <c r="U819" t="s">
        <v>33</v>
      </c>
      <c r="V819" s="1">
        <v>42323.165972222225</v>
      </c>
      <c r="W819" s="1">
        <v>42324.80972222222</v>
      </c>
      <c r="X819" t="s">
        <v>105</v>
      </c>
      <c r="Y819" t="s">
        <v>60</v>
      </c>
      <c r="Z819" t="s">
        <v>60</v>
      </c>
      <c r="AA819" t="s">
        <v>45</v>
      </c>
      <c r="AB819" t="s">
        <v>786</v>
      </c>
    </row>
    <row r="820" spans="1:28" hidden="1" x14ac:dyDescent="0.35">
      <c r="A820" t="s">
        <v>2290</v>
      </c>
      <c r="B820" t="s">
        <v>758</v>
      </c>
      <c r="C820" t="s">
        <v>2291</v>
      </c>
      <c r="D820">
        <v>2</v>
      </c>
      <c r="E820" t="s">
        <v>2292</v>
      </c>
      <c r="F820" t="s">
        <v>301</v>
      </c>
      <c r="G820" t="s">
        <v>33</v>
      </c>
      <c r="H820" t="s">
        <v>33</v>
      </c>
      <c r="I820" t="s">
        <v>70</v>
      </c>
      <c r="J820" t="s">
        <v>147</v>
      </c>
      <c r="K820" t="s">
        <v>302</v>
      </c>
      <c r="L820" t="s">
        <v>37</v>
      </c>
      <c r="M820" t="s">
        <v>38</v>
      </c>
      <c r="N820" t="s">
        <v>40</v>
      </c>
      <c r="O820" t="s">
        <v>40</v>
      </c>
      <c r="P820" t="s">
        <v>72</v>
      </c>
      <c r="Q820">
        <v>0</v>
      </c>
      <c r="R820">
        <v>0</v>
      </c>
      <c r="S820">
        <v>0</v>
      </c>
      <c r="T820" t="s">
        <v>41</v>
      </c>
      <c r="U820" t="s">
        <v>33</v>
      </c>
      <c r="V820" s="1">
        <v>42327.499305555553</v>
      </c>
      <c r="W820" s="1">
        <v>42327.797222222223</v>
      </c>
      <c r="X820" t="s">
        <v>33</v>
      </c>
      <c r="Y820" t="s">
        <v>88</v>
      </c>
      <c r="Z820" t="s">
        <v>88</v>
      </c>
      <c r="AA820" t="s">
        <v>45</v>
      </c>
      <c r="AB820" t="s">
        <v>33</v>
      </c>
    </row>
    <row r="821" spans="1:28" hidden="1" x14ac:dyDescent="0.35">
      <c r="A821" t="s">
        <v>2293</v>
      </c>
      <c r="B821" t="s">
        <v>1892</v>
      </c>
      <c r="C821" t="s">
        <v>2294</v>
      </c>
      <c r="D821">
        <v>2</v>
      </c>
      <c r="E821" t="s">
        <v>2295</v>
      </c>
      <c r="F821" t="s">
        <v>69</v>
      </c>
      <c r="G821" t="s">
        <v>33</v>
      </c>
      <c r="H821" t="s">
        <v>33</v>
      </c>
      <c r="I821" t="s">
        <v>70</v>
      </c>
      <c r="J821" t="s">
        <v>35</v>
      </c>
      <c r="K821" t="s">
        <v>71</v>
      </c>
      <c r="L821" t="s">
        <v>37</v>
      </c>
      <c r="M821" t="s">
        <v>38</v>
      </c>
      <c r="N821" t="s">
        <v>72</v>
      </c>
      <c r="O821" t="s">
        <v>72</v>
      </c>
      <c r="P821" t="s">
        <v>72</v>
      </c>
      <c r="Q821">
        <v>0</v>
      </c>
      <c r="R821">
        <v>0</v>
      </c>
      <c r="S821">
        <v>0</v>
      </c>
      <c r="T821" t="s">
        <v>41</v>
      </c>
      <c r="U821" t="s">
        <v>33</v>
      </c>
      <c r="V821" s="1">
        <v>42329.499305555553</v>
      </c>
      <c r="W821" s="1">
        <v>42331.649305555555</v>
      </c>
      <c r="X821" t="s">
        <v>33</v>
      </c>
      <c r="Y821" t="s">
        <v>74</v>
      </c>
      <c r="Z821" t="s">
        <v>64</v>
      </c>
      <c r="AA821" t="s">
        <v>45</v>
      </c>
      <c r="AB821" t="s">
        <v>33</v>
      </c>
    </row>
    <row r="822" spans="1:28" hidden="1" x14ac:dyDescent="0.35">
      <c r="A822" t="s">
        <v>2293</v>
      </c>
      <c r="B822" t="s">
        <v>1892</v>
      </c>
      <c r="C822" t="s">
        <v>2296</v>
      </c>
      <c r="D822">
        <v>2</v>
      </c>
      <c r="E822" t="s">
        <v>2297</v>
      </c>
      <c r="F822" t="s">
        <v>182</v>
      </c>
      <c r="G822" t="s">
        <v>33</v>
      </c>
      <c r="H822" t="s">
        <v>33</v>
      </c>
      <c r="I822" t="s">
        <v>70</v>
      </c>
      <c r="J822" t="s">
        <v>35</v>
      </c>
      <c r="K822" t="s">
        <v>183</v>
      </c>
      <c r="L822" t="s">
        <v>86</v>
      </c>
      <c r="M822" t="s">
        <v>38</v>
      </c>
      <c r="N822" t="s">
        <v>72</v>
      </c>
      <c r="O822" t="s">
        <v>72</v>
      </c>
      <c r="P822" t="s">
        <v>72</v>
      </c>
      <c r="Q822">
        <v>0</v>
      </c>
      <c r="R822">
        <v>0</v>
      </c>
      <c r="S822">
        <v>0</v>
      </c>
      <c r="T822" t="s">
        <v>41</v>
      </c>
      <c r="U822" t="s">
        <v>33</v>
      </c>
      <c r="V822" s="1">
        <v>42329.499305555553</v>
      </c>
      <c r="W822" s="1">
        <v>42331.65</v>
      </c>
      <c r="X822" t="s">
        <v>33</v>
      </c>
      <c r="Y822" t="s">
        <v>74</v>
      </c>
      <c r="Z822" t="s">
        <v>88</v>
      </c>
      <c r="AA822" t="s">
        <v>45</v>
      </c>
      <c r="AB822" t="s">
        <v>33</v>
      </c>
    </row>
    <row r="823" spans="1:28" hidden="1" x14ac:dyDescent="0.35">
      <c r="A823" t="s">
        <v>2298</v>
      </c>
      <c r="B823" t="s">
        <v>758</v>
      </c>
      <c r="C823" t="s">
        <v>2299</v>
      </c>
      <c r="D823">
        <v>2</v>
      </c>
      <c r="E823" t="s">
        <v>2300</v>
      </c>
      <c r="F823" t="s">
        <v>1628</v>
      </c>
      <c r="G823" t="s">
        <v>33</v>
      </c>
      <c r="H823" t="s">
        <v>33</v>
      </c>
      <c r="I823" t="s">
        <v>70</v>
      </c>
      <c r="J823" t="s">
        <v>47</v>
      </c>
      <c r="K823" t="s">
        <v>2301</v>
      </c>
      <c r="L823" t="s">
        <v>37</v>
      </c>
      <c r="M823" t="s">
        <v>38</v>
      </c>
      <c r="N823" t="s">
        <v>72</v>
      </c>
      <c r="O823" t="s">
        <v>72</v>
      </c>
      <c r="P823" t="s">
        <v>39</v>
      </c>
      <c r="Q823">
        <v>0</v>
      </c>
      <c r="R823">
        <v>0</v>
      </c>
      <c r="S823">
        <v>0</v>
      </c>
      <c r="T823" t="s">
        <v>41</v>
      </c>
      <c r="U823" t="s">
        <v>33</v>
      </c>
      <c r="V823" s="1">
        <v>42335.665972222225</v>
      </c>
      <c r="W823" s="1">
        <v>42711.768055555556</v>
      </c>
      <c r="X823" t="s">
        <v>33</v>
      </c>
      <c r="Y823" t="s">
        <v>88</v>
      </c>
      <c r="Z823" t="s">
        <v>88</v>
      </c>
      <c r="AA823" t="s">
        <v>45</v>
      </c>
      <c r="AB823" t="s">
        <v>90</v>
      </c>
    </row>
    <row r="824" spans="1:28" hidden="1" x14ac:dyDescent="0.35">
      <c r="A824" t="s">
        <v>2302</v>
      </c>
      <c r="B824" t="s">
        <v>66</v>
      </c>
      <c r="C824" t="s">
        <v>2303</v>
      </c>
      <c r="D824">
        <v>2</v>
      </c>
      <c r="E824" t="s">
        <v>2304</v>
      </c>
      <c r="F824" t="s">
        <v>238</v>
      </c>
      <c r="G824" t="s">
        <v>33</v>
      </c>
      <c r="H824" t="s">
        <v>33</v>
      </c>
      <c r="I824" t="s">
        <v>34</v>
      </c>
      <c r="J824" t="s">
        <v>104</v>
      </c>
      <c r="K824" t="s">
        <v>239</v>
      </c>
      <c r="L824" t="s">
        <v>37</v>
      </c>
      <c r="M824" t="s">
        <v>34</v>
      </c>
      <c r="N824" t="s">
        <v>39</v>
      </c>
      <c r="O824" t="s">
        <v>39</v>
      </c>
      <c r="P824" t="s">
        <v>39</v>
      </c>
      <c r="Q824">
        <v>0</v>
      </c>
      <c r="R824">
        <v>0</v>
      </c>
      <c r="S824">
        <v>0</v>
      </c>
      <c r="T824" t="s">
        <v>87</v>
      </c>
      <c r="U824" t="s">
        <v>33</v>
      </c>
      <c r="V824" s="1">
        <v>42353.249305555553</v>
      </c>
      <c r="W824" s="1">
        <v>42354.556250000001</v>
      </c>
      <c r="X824" t="s">
        <v>73</v>
      </c>
      <c r="Y824" t="s">
        <v>74</v>
      </c>
      <c r="Z824" t="s">
        <v>60</v>
      </c>
      <c r="AA824" t="s">
        <v>45</v>
      </c>
      <c r="AB824" t="s">
        <v>90</v>
      </c>
    </row>
    <row r="825" spans="1:28" hidden="1" x14ac:dyDescent="0.35">
      <c r="A825" t="s">
        <v>2305</v>
      </c>
      <c r="B825" t="s">
        <v>57</v>
      </c>
      <c r="C825" t="s">
        <v>2306</v>
      </c>
      <c r="D825">
        <v>3</v>
      </c>
      <c r="E825" t="s">
        <v>2307</v>
      </c>
      <c r="F825" t="s">
        <v>2308</v>
      </c>
      <c r="G825" t="s">
        <v>1074</v>
      </c>
      <c r="H825" t="s">
        <v>2309</v>
      </c>
      <c r="I825" t="s">
        <v>70</v>
      </c>
      <c r="J825" t="s">
        <v>57</v>
      </c>
      <c r="K825" t="s">
        <v>2310</v>
      </c>
      <c r="L825" t="s">
        <v>37</v>
      </c>
      <c r="M825" t="s">
        <v>38</v>
      </c>
      <c r="N825" t="s">
        <v>38</v>
      </c>
      <c r="O825" t="s">
        <v>70</v>
      </c>
      <c r="P825" t="s">
        <v>38</v>
      </c>
      <c r="Q825">
        <v>0</v>
      </c>
      <c r="R825">
        <v>0</v>
      </c>
      <c r="S825">
        <v>0</v>
      </c>
      <c r="T825" t="s">
        <v>40</v>
      </c>
      <c r="U825" t="s">
        <v>40</v>
      </c>
      <c r="V825" s="1">
        <v>42359.499305555553</v>
      </c>
      <c r="W825" s="1">
        <v>42360.77847222222</v>
      </c>
      <c r="X825" t="s">
        <v>62</v>
      </c>
      <c r="Y825" t="s">
        <v>63</v>
      </c>
      <c r="Z825" t="s">
        <v>64</v>
      </c>
      <c r="AA825" t="s">
        <v>45</v>
      </c>
      <c r="AB825" t="s">
        <v>33</v>
      </c>
    </row>
    <row r="826" spans="1:28" hidden="1" x14ac:dyDescent="0.35">
      <c r="A826" t="s">
        <v>2305</v>
      </c>
      <c r="B826" t="s">
        <v>1903</v>
      </c>
      <c r="C826" t="s">
        <v>2311</v>
      </c>
      <c r="D826">
        <v>2</v>
      </c>
      <c r="E826" t="s">
        <v>2312</v>
      </c>
      <c r="F826" t="s">
        <v>95</v>
      </c>
      <c r="G826" t="s">
        <v>33</v>
      </c>
      <c r="H826" t="s">
        <v>33</v>
      </c>
      <c r="I826" t="s">
        <v>70</v>
      </c>
      <c r="J826" t="s">
        <v>147</v>
      </c>
      <c r="K826" t="s">
        <v>96</v>
      </c>
      <c r="L826" t="s">
        <v>37</v>
      </c>
      <c r="M826" t="s">
        <v>34</v>
      </c>
      <c r="N826" t="s">
        <v>72</v>
      </c>
      <c r="O826" t="s">
        <v>72</v>
      </c>
      <c r="P826" t="s">
        <v>72</v>
      </c>
      <c r="Q826">
        <v>0</v>
      </c>
      <c r="R826">
        <v>0</v>
      </c>
      <c r="S826">
        <v>0</v>
      </c>
      <c r="T826" t="s">
        <v>41</v>
      </c>
      <c r="U826" t="s">
        <v>33</v>
      </c>
      <c r="V826" s="1">
        <v>42359.499305555553</v>
      </c>
      <c r="W826" s="1">
        <v>42359.770138888889</v>
      </c>
      <c r="X826" t="s">
        <v>151</v>
      </c>
      <c r="Y826" t="s">
        <v>152</v>
      </c>
      <c r="Z826" t="s">
        <v>152</v>
      </c>
      <c r="AA826" t="s">
        <v>45</v>
      </c>
      <c r="AB826" t="s">
        <v>33</v>
      </c>
    </row>
    <row r="827" spans="1:28" hidden="1" x14ac:dyDescent="0.35">
      <c r="A827" t="s">
        <v>2313</v>
      </c>
      <c r="B827" t="s">
        <v>147</v>
      </c>
      <c r="C827" t="s">
        <v>2314</v>
      </c>
      <c r="D827">
        <v>3</v>
      </c>
      <c r="E827" t="s">
        <v>2315</v>
      </c>
      <c r="F827" t="s">
        <v>69</v>
      </c>
      <c r="G827" t="s">
        <v>246</v>
      </c>
      <c r="H827" t="s">
        <v>2309</v>
      </c>
      <c r="I827" t="s">
        <v>2316</v>
      </c>
      <c r="J827" t="s">
        <v>47</v>
      </c>
      <c r="K827" t="s">
        <v>2317</v>
      </c>
      <c r="L827" t="s">
        <v>37</v>
      </c>
      <c r="M827" t="s">
        <v>38</v>
      </c>
      <c r="N827" t="s">
        <v>70</v>
      </c>
      <c r="O827" t="s">
        <v>70</v>
      </c>
      <c r="P827" t="s">
        <v>40</v>
      </c>
      <c r="Q827">
        <v>0</v>
      </c>
      <c r="R827">
        <v>0</v>
      </c>
      <c r="S827">
        <v>0</v>
      </c>
      <c r="T827" t="s">
        <v>40</v>
      </c>
      <c r="U827" t="s">
        <v>40</v>
      </c>
      <c r="V827" s="1">
        <v>42359.499305555553</v>
      </c>
      <c r="W827" s="1">
        <v>42359.825694444444</v>
      </c>
      <c r="X827" t="s">
        <v>151</v>
      </c>
      <c r="Y827" t="s">
        <v>152</v>
      </c>
      <c r="Z827" t="s">
        <v>152</v>
      </c>
      <c r="AA827" t="s">
        <v>45</v>
      </c>
      <c r="AB827" t="s">
        <v>33</v>
      </c>
    </row>
    <row r="828" spans="1:28" hidden="1" x14ac:dyDescent="0.35">
      <c r="A828" t="s">
        <v>2318</v>
      </c>
      <c r="B828" t="s">
        <v>80</v>
      </c>
      <c r="C828" t="s">
        <v>2319</v>
      </c>
      <c r="D828">
        <v>3</v>
      </c>
      <c r="E828" t="s">
        <v>2320</v>
      </c>
      <c r="F828" t="s">
        <v>1121</v>
      </c>
      <c r="G828" t="s">
        <v>2321</v>
      </c>
      <c r="H828" t="s">
        <v>2309</v>
      </c>
      <c r="I828" t="s">
        <v>70</v>
      </c>
      <c r="J828" t="s">
        <v>35</v>
      </c>
      <c r="K828" t="s">
        <v>2322</v>
      </c>
      <c r="L828" t="s">
        <v>37</v>
      </c>
      <c r="M828" t="s">
        <v>38</v>
      </c>
      <c r="N828" t="s">
        <v>38</v>
      </c>
      <c r="O828" t="s">
        <v>38</v>
      </c>
      <c r="P828" t="s">
        <v>38</v>
      </c>
      <c r="Q828">
        <v>0</v>
      </c>
      <c r="R828">
        <v>1</v>
      </c>
      <c r="S828">
        <v>0</v>
      </c>
      <c r="T828" t="s">
        <v>40</v>
      </c>
      <c r="U828" t="s">
        <v>40</v>
      </c>
      <c r="V828" s="1">
        <v>42359.499305555553</v>
      </c>
      <c r="W828" s="1">
        <v>42360.491666666669</v>
      </c>
      <c r="X828" t="s">
        <v>33</v>
      </c>
      <c r="Y828" t="s">
        <v>88</v>
      </c>
      <c r="Z828" t="s">
        <v>89</v>
      </c>
      <c r="AA828" t="s">
        <v>45</v>
      </c>
      <c r="AB828" t="s">
        <v>209</v>
      </c>
    </row>
    <row r="829" spans="1:28" hidden="1" x14ac:dyDescent="0.35">
      <c r="A829" t="s">
        <v>2318</v>
      </c>
      <c r="B829" t="s">
        <v>758</v>
      </c>
      <c r="C829" t="s">
        <v>2323</v>
      </c>
      <c r="D829">
        <v>3</v>
      </c>
      <c r="E829" t="s">
        <v>2324</v>
      </c>
      <c r="F829" t="s">
        <v>1121</v>
      </c>
      <c r="G829" t="s">
        <v>2321</v>
      </c>
      <c r="H829" t="s">
        <v>2309</v>
      </c>
      <c r="I829" t="s">
        <v>70</v>
      </c>
      <c r="J829" t="s">
        <v>197</v>
      </c>
      <c r="K829" t="s">
        <v>2322</v>
      </c>
      <c r="L829" t="s">
        <v>37</v>
      </c>
      <c r="M829" t="s">
        <v>38</v>
      </c>
      <c r="N829" t="s">
        <v>38</v>
      </c>
      <c r="O829" t="s">
        <v>38</v>
      </c>
      <c r="P829" t="s">
        <v>38</v>
      </c>
      <c r="Q829">
        <v>0</v>
      </c>
      <c r="R829">
        <v>0</v>
      </c>
      <c r="S829">
        <v>0</v>
      </c>
      <c r="T829" t="s">
        <v>40</v>
      </c>
      <c r="U829" t="s">
        <v>40</v>
      </c>
      <c r="V829" s="1">
        <v>42359.499305555553</v>
      </c>
      <c r="W829" s="1">
        <v>42359.875694444447</v>
      </c>
      <c r="X829" t="s">
        <v>33</v>
      </c>
      <c r="Y829" t="s">
        <v>88</v>
      </c>
      <c r="Z829" t="s">
        <v>88</v>
      </c>
      <c r="AA829" t="s">
        <v>45</v>
      </c>
      <c r="AB829" t="s">
        <v>106</v>
      </c>
    </row>
    <row r="830" spans="1:28" hidden="1" x14ac:dyDescent="0.35">
      <c r="A830" t="s">
        <v>2325</v>
      </c>
      <c r="B830" t="s">
        <v>147</v>
      </c>
      <c r="C830" t="s">
        <v>2326</v>
      </c>
      <c r="D830">
        <v>2</v>
      </c>
      <c r="E830" t="s">
        <v>2327</v>
      </c>
      <c r="F830" t="s">
        <v>69</v>
      </c>
      <c r="G830" t="s">
        <v>33</v>
      </c>
      <c r="H830" t="s">
        <v>33</v>
      </c>
      <c r="I830" t="s">
        <v>70</v>
      </c>
      <c r="J830" t="s">
        <v>84</v>
      </c>
      <c r="K830" t="s">
        <v>71</v>
      </c>
      <c r="L830" t="s">
        <v>37</v>
      </c>
      <c r="M830" t="s">
        <v>38</v>
      </c>
      <c r="N830" t="s">
        <v>72</v>
      </c>
      <c r="O830" t="s">
        <v>72</v>
      </c>
      <c r="P830" t="s">
        <v>72</v>
      </c>
      <c r="Q830">
        <v>0</v>
      </c>
      <c r="R830">
        <v>0</v>
      </c>
      <c r="S830">
        <v>0</v>
      </c>
      <c r="T830" t="s">
        <v>41</v>
      </c>
      <c r="U830" t="s">
        <v>33</v>
      </c>
      <c r="V830" s="1">
        <v>42359.499305555553</v>
      </c>
      <c r="W830" s="1">
        <v>42359.768750000003</v>
      </c>
      <c r="X830" t="s">
        <v>151</v>
      </c>
      <c r="Y830" t="s">
        <v>152</v>
      </c>
      <c r="Z830" t="s">
        <v>152</v>
      </c>
      <c r="AA830" t="s">
        <v>45</v>
      </c>
      <c r="AB830" t="s">
        <v>33</v>
      </c>
    </row>
    <row r="831" spans="1:28" hidden="1" x14ac:dyDescent="0.35">
      <c r="A831" t="s">
        <v>2328</v>
      </c>
      <c r="B831" t="s">
        <v>214</v>
      </c>
      <c r="C831" t="s">
        <v>2329</v>
      </c>
      <c r="D831">
        <v>2</v>
      </c>
      <c r="E831" t="s">
        <v>2330</v>
      </c>
      <c r="F831" t="s">
        <v>69</v>
      </c>
      <c r="G831" t="s">
        <v>33</v>
      </c>
      <c r="H831" t="s">
        <v>33</v>
      </c>
      <c r="I831" t="s">
        <v>70</v>
      </c>
      <c r="J831" t="s">
        <v>104</v>
      </c>
      <c r="K831" t="s">
        <v>71</v>
      </c>
      <c r="L831" t="s">
        <v>37</v>
      </c>
      <c r="M831" t="s">
        <v>38</v>
      </c>
      <c r="N831" t="s">
        <v>72</v>
      </c>
      <c r="O831" t="s">
        <v>72</v>
      </c>
      <c r="P831" t="s">
        <v>72</v>
      </c>
      <c r="Q831">
        <v>0</v>
      </c>
      <c r="R831">
        <v>0</v>
      </c>
      <c r="S831">
        <v>0</v>
      </c>
      <c r="T831" t="s">
        <v>41</v>
      </c>
      <c r="U831" t="s">
        <v>33</v>
      </c>
      <c r="V831" s="1">
        <v>42359.499305555553</v>
      </c>
      <c r="W831" s="1">
        <v>42702.822916666664</v>
      </c>
      <c r="X831" t="s">
        <v>105</v>
      </c>
      <c r="Y831" t="s">
        <v>60</v>
      </c>
      <c r="Z831" t="s">
        <v>60</v>
      </c>
      <c r="AA831" t="s">
        <v>45</v>
      </c>
      <c r="AB831" t="s">
        <v>209</v>
      </c>
    </row>
    <row r="832" spans="1:28" hidden="1" x14ac:dyDescent="0.35">
      <c r="A832" t="s">
        <v>2331</v>
      </c>
      <c r="B832" t="s">
        <v>2230</v>
      </c>
      <c r="C832" t="s">
        <v>2332</v>
      </c>
      <c r="D832">
        <v>3</v>
      </c>
      <c r="E832" t="s">
        <v>2333</v>
      </c>
      <c r="F832" t="s">
        <v>2334</v>
      </c>
      <c r="G832" t="s">
        <v>2335</v>
      </c>
      <c r="H832" t="s">
        <v>2309</v>
      </c>
      <c r="I832" t="s">
        <v>34</v>
      </c>
      <c r="J832" t="s">
        <v>147</v>
      </c>
      <c r="K832" t="s">
        <v>2336</v>
      </c>
      <c r="L832" t="s">
        <v>37</v>
      </c>
      <c r="M832" t="s">
        <v>38</v>
      </c>
      <c r="N832" t="s">
        <v>40</v>
      </c>
      <c r="O832" t="s">
        <v>40</v>
      </c>
      <c r="P832" t="s">
        <v>38</v>
      </c>
      <c r="Q832">
        <v>0</v>
      </c>
      <c r="R832">
        <v>0</v>
      </c>
      <c r="S832">
        <v>0</v>
      </c>
      <c r="T832" t="s">
        <v>40</v>
      </c>
      <c r="U832" t="s">
        <v>40</v>
      </c>
      <c r="V832" s="1">
        <v>42361.165972222225</v>
      </c>
      <c r="W832" s="1">
        <v>42361.862500000003</v>
      </c>
      <c r="X832" t="s">
        <v>151</v>
      </c>
      <c r="Y832" t="s">
        <v>152</v>
      </c>
      <c r="Z832" t="s">
        <v>152</v>
      </c>
      <c r="AA832" t="s">
        <v>45</v>
      </c>
      <c r="AB832" t="s">
        <v>33</v>
      </c>
    </row>
    <row r="833" spans="1:28" hidden="1" x14ac:dyDescent="0.35">
      <c r="A833" t="s">
        <v>2337</v>
      </c>
      <c r="B833" t="s">
        <v>205</v>
      </c>
      <c r="C833" t="s">
        <v>2338</v>
      </c>
      <c r="D833">
        <v>3</v>
      </c>
      <c r="E833" t="s">
        <v>2339</v>
      </c>
      <c r="F833" t="s">
        <v>2340</v>
      </c>
      <c r="G833" t="s">
        <v>2341</v>
      </c>
      <c r="H833" t="s">
        <v>2309</v>
      </c>
      <c r="I833" t="s">
        <v>2316</v>
      </c>
      <c r="J833" t="s">
        <v>84</v>
      </c>
      <c r="K833" t="s">
        <v>2342</v>
      </c>
      <c r="L833" t="s">
        <v>37</v>
      </c>
      <c r="M833" t="s">
        <v>38</v>
      </c>
      <c r="N833" t="s">
        <v>40</v>
      </c>
      <c r="O833" t="s">
        <v>70</v>
      </c>
      <c r="P833" t="s">
        <v>70</v>
      </c>
      <c r="Q833">
        <v>0</v>
      </c>
      <c r="R833">
        <v>0</v>
      </c>
      <c r="S833">
        <v>0</v>
      </c>
      <c r="T833" t="s">
        <v>40</v>
      </c>
      <c r="U833" t="s">
        <v>40</v>
      </c>
      <c r="V833" s="1">
        <v>42361.165972222225</v>
      </c>
      <c r="W833" s="1">
        <v>42361.87777777778</v>
      </c>
      <c r="X833" t="s">
        <v>208</v>
      </c>
      <c r="Y833" t="s">
        <v>88</v>
      </c>
      <c r="Z833" t="s">
        <v>89</v>
      </c>
      <c r="AA833" t="s">
        <v>45</v>
      </c>
      <c r="AB833" t="s">
        <v>209</v>
      </c>
    </row>
    <row r="834" spans="1:28" hidden="1" x14ac:dyDescent="0.35">
      <c r="A834" t="s">
        <v>2343</v>
      </c>
      <c r="B834" t="s">
        <v>2344</v>
      </c>
      <c r="C834" t="s">
        <v>2345</v>
      </c>
      <c r="D834">
        <v>3</v>
      </c>
      <c r="E834" t="s">
        <v>2346</v>
      </c>
      <c r="F834" t="s">
        <v>220</v>
      </c>
      <c r="G834" t="s">
        <v>2347</v>
      </c>
      <c r="H834" t="s">
        <v>2309</v>
      </c>
      <c r="I834" t="s">
        <v>70</v>
      </c>
      <c r="J834" t="s">
        <v>147</v>
      </c>
      <c r="K834" t="s">
        <v>2348</v>
      </c>
      <c r="L834" t="s">
        <v>37</v>
      </c>
      <c r="M834" t="s">
        <v>38</v>
      </c>
      <c r="N834" t="s">
        <v>40</v>
      </c>
      <c r="O834" t="s">
        <v>40</v>
      </c>
      <c r="P834" t="s">
        <v>70</v>
      </c>
      <c r="Q834">
        <v>0</v>
      </c>
      <c r="R834">
        <v>0</v>
      </c>
      <c r="S834">
        <v>0</v>
      </c>
      <c r="T834" t="s">
        <v>40</v>
      </c>
      <c r="U834" t="s">
        <v>40</v>
      </c>
      <c r="V834" s="1">
        <v>42361.165972222225</v>
      </c>
      <c r="W834" s="1">
        <v>42702.822916666664</v>
      </c>
      <c r="X834" t="s">
        <v>33</v>
      </c>
      <c r="Y834" t="s">
        <v>74</v>
      </c>
      <c r="Z834" t="s">
        <v>152</v>
      </c>
      <c r="AA834" t="s">
        <v>45</v>
      </c>
      <c r="AB834" t="s">
        <v>33</v>
      </c>
    </row>
    <row r="835" spans="1:28" hidden="1" x14ac:dyDescent="0.35">
      <c r="A835" t="s">
        <v>2349</v>
      </c>
      <c r="B835" t="s">
        <v>369</v>
      </c>
      <c r="C835" t="s">
        <v>2350</v>
      </c>
      <c r="D835">
        <v>3</v>
      </c>
      <c r="E835" t="s">
        <v>2351</v>
      </c>
      <c r="F835" t="s">
        <v>182</v>
      </c>
      <c r="G835" t="s">
        <v>334</v>
      </c>
      <c r="H835" t="s">
        <v>2352</v>
      </c>
      <c r="I835" t="s">
        <v>70</v>
      </c>
      <c r="J835" t="s">
        <v>35</v>
      </c>
      <c r="K835" t="s">
        <v>2353</v>
      </c>
      <c r="L835" t="s">
        <v>86</v>
      </c>
      <c r="M835" t="s">
        <v>70</v>
      </c>
      <c r="N835" t="s">
        <v>70</v>
      </c>
      <c r="O835" t="s">
        <v>70</v>
      </c>
      <c r="P835" t="s">
        <v>70</v>
      </c>
      <c r="Q835">
        <v>0</v>
      </c>
      <c r="R835">
        <v>0</v>
      </c>
      <c r="S835">
        <v>0</v>
      </c>
      <c r="T835" t="s">
        <v>2354</v>
      </c>
      <c r="U835" t="s">
        <v>70</v>
      </c>
      <c r="V835" s="1">
        <v>42361.165972222225</v>
      </c>
      <c r="W835" s="1">
        <v>42702.822222222225</v>
      </c>
      <c r="X835" t="s">
        <v>73</v>
      </c>
      <c r="Y835" t="s">
        <v>74</v>
      </c>
      <c r="Z835" t="s">
        <v>88</v>
      </c>
      <c r="AA835" t="s">
        <v>45</v>
      </c>
      <c r="AB835" t="s">
        <v>33</v>
      </c>
    </row>
    <row r="836" spans="1:28" hidden="1" x14ac:dyDescent="0.35">
      <c r="A836" t="s">
        <v>2343</v>
      </c>
      <c r="B836" t="s">
        <v>331</v>
      </c>
      <c r="C836" t="s">
        <v>2355</v>
      </c>
      <c r="D836">
        <v>3</v>
      </c>
      <c r="E836" t="s">
        <v>2356</v>
      </c>
      <c r="F836" t="s">
        <v>220</v>
      </c>
      <c r="G836" t="s">
        <v>2347</v>
      </c>
      <c r="H836" t="s">
        <v>2309</v>
      </c>
      <c r="I836" t="s">
        <v>70</v>
      </c>
      <c r="J836" t="s">
        <v>331</v>
      </c>
      <c r="K836" t="s">
        <v>2348</v>
      </c>
      <c r="L836" t="s">
        <v>37</v>
      </c>
      <c r="M836" t="s">
        <v>38</v>
      </c>
      <c r="N836" t="s">
        <v>40</v>
      </c>
      <c r="O836" t="s">
        <v>40</v>
      </c>
      <c r="P836" t="s">
        <v>70</v>
      </c>
      <c r="Q836">
        <v>0</v>
      </c>
      <c r="R836">
        <v>0</v>
      </c>
      <c r="S836">
        <v>0</v>
      </c>
      <c r="T836" t="s">
        <v>40</v>
      </c>
      <c r="U836" t="s">
        <v>40</v>
      </c>
      <c r="V836" s="1">
        <v>42361.165972222225</v>
      </c>
      <c r="W836" s="1">
        <v>42702.822916666664</v>
      </c>
      <c r="X836" t="s">
        <v>33</v>
      </c>
      <c r="Y836" t="s">
        <v>74</v>
      </c>
      <c r="Z836" t="s">
        <v>64</v>
      </c>
      <c r="AA836" t="s">
        <v>45</v>
      </c>
      <c r="AB836" t="s">
        <v>33</v>
      </c>
    </row>
    <row r="837" spans="1:28" hidden="1" x14ac:dyDescent="0.35">
      <c r="A837" t="s">
        <v>2357</v>
      </c>
      <c r="B837" t="s">
        <v>1932</v>
      </c>
      <c r="C837" t="s">
        <v>2358</v>
      </c>
      <c r="D837">
        <v>3</v>
      </c>
      <c r="E837" t="s">
        <v>2359</v>
      </c>
      <c r="F837" t="s">
        <v>2018</v>
      </c>
      <c r="G837" t="s">
        <v>2360</v>
      </c>
      <c r="H837" t="s">
        <v>2361</v>
      </c>
      <c r="I837" t="s">
        <v>70</v>
      </c>
      <c r="J837" t="s">
        <v>35</v>
      </c>
      <c r="K837" t="s">
        <v>2362</v>
      </c>
      <c r="L837" t="s">
        <v>37</v>
      </c>
      <c r="M837" t="s">
        <v>38</v>
      </c>
      <c r="N837" t="s">
        <v>70</v>
      </c>
      <c r="O837" t="s">
        <v>70</v>
      </c>
      <c r="P837" t="s">
        <v>70</v>
      </c>
      <c r="Q837">
        <v>0</v>
      </c>
      <c r="R837">
        <v>0</v>
      </c>
      <c r="S837">
        <v>0</v>
      </c>
      <c r="T837" t="s">
        <v>40</v>
      </c>
      <c r="U837" t="s">
        <v>38</v>
      </c>
      <c r="V837" s="1">
        <v>42361.499305555553</v>
      </c>
      <c r="W837" s="1">
        <v>42711.767361111109</v>
      </c>
      <c r="X837" t="s">
        <v>439</v>
      </c>
      <c r="Y837" t="s">
        <v>88</v>
      </c>
      <c r="Z837" t="s">
        <v>64</v>
      </c>
      <c r="AA837" t="s">
        <v>45</v>
      </c>
      <c r="AB837" t="s">
        <v>33</v>
      </c>
    </row>
    <row r="838" spans="1:28" hidden="1" x14ac:dyDescent="0.35">
      <c r="A838" t="s">
        <v>2357</v>
      </c>
      <c r="B838" t="s">
        <v>331</v>
      </c>
      <c r="C838" t="s">
        <v>2363</v>
      </c>
      <c r="D838">
        <v>3</v>
      </c>
      <c r="E838" t="s">
        <v>2364</v>
      </c>
      <c r="F838" t="s">
        <v>1008</v>
      </c>
      <c r="G838" t="s">
        <v>2360</v>
      </c>
      <c r="H838" t="s">
        <v>685</v>
      </c>
      <c r="I838" t="s">
        <v>70</v>
      </c>
      <c r="J838" t="s">
        <v>331</v>
      </c>
      <c r="K838" t="s">
        <v>2365</v>
      </c>
      <c r="L838" t="s">
        <v>37</v>
      </c>
      <c r="M838" t="s">
        <v>38</v>
      </c>
      <c r="N838" t="s">
        <v>70</v>
      </c>
      <c r="O838" t="s">
        <v>70</v>
      </c>
      <c r="P838" t="s">
        <v>70</v>
      </c>
      <c r="Q838">
        <v>0</v>
      </c>
      <c r="R838">
        <v>0</v>
      </c>
      <c r="S838">
        <v>0</v>
      </c>
      <c r="T838" t="s">
        <v>2354</v>
      </c>
      <c r="U838" t="s">
        <v>38</v>
      </c>
      <c r="V838" s="1">
        <v>42361.499305555553</v>
      </c>
      <c r="W838" s="1">
        <v>42711.767361111109</v>
      </c>
      <c r="X838" t="s">
        <v>33</v>
      </c>
      <c r="Y838" t="s">
        <v>74</v>
      </c>
      <c r="Z838" t="s">
        <v>64</v>
      </c>
      <c r="AA838" t="s">
        <v>45</v>
      </c>
      <c r="AB838" t="s">
        <v>33</v>
      </c>
    </row>
    <row r="839" spans="1:28" hidden="1" x14ac:dyDescent="0.35">
      <c r="A839" t="s">
        <v>2357</v>
      </c>
      <c r="B839" t="s">
        <v>2366</v>
      </c>
      <c r="C839" t="s">
        <v>2367</v>
      </c>
      <c r="D839">
        <v>3</v>
      </c>
      <c r="E839" t="s">
        <v>2368</v>
      </c>
      <c r="F839" t="s">
        <v>2369</v>
      </c>
      <c r="G839" t="s">
        <v>334</v>
      </c>
      <c r="H839" t="s">
        <v>2370</v>
      </c>
      <c r="I839" t="s">
        <v>2316</v>
      </c>
      <c r="J839" t="s">
        <v>147</v>
      </c>
      <c r="K839" t="s">
        <v>2371</v>
      </c>
      <c r="L839" t="s">
        <v>37</v>
      </c>
      <c r="M839" t="s">
        <v>38</v>
      </c>
      <c r="N839" t="s">
        <v>70</v>
      </c>
      <c r="O839" t="s">
        <v>70</v>
      </c>
      <c r="P839" t="s">
        <v>70</v>
      </c>
      <c r="Q839">
        <v>0</v>
      </c>
      <c r="R839">
        <v>0</v>
      </c>
      <c r="S839">
        <v>0</v>
      </c>
      <c r="T839" t="s">
        <v>40</v>
      </c>
      <c r="U839" t="s">
        <v>38</v>
      </c>
      <c r="V839" s="1">
        <v>42361.499305555553</v>
      </c>
      <c r="W839" s="1">
        <v>42711.767361111109</v>
      </c>
      <c r="X839" t="s">
        <v>33</v>
      </c>
      <c r="Y839" t="s">
        <v>52</v>
      </c>
      <c r="Z839" t="s">
        <v>52</v>
      </c>
      <c r="AA839" t="s">
        <v>45</v>
      </c>
      <c r="AB839" t="s">
        <v>33</v>
      </c>
    </row>
    <row r="840" spans="1:28" hidden="1" x14ac:dyDescent="0.35">
      <c r="A840" t="s">
        <v>2357</v>
      </c>
      <c r="B840" t="s">
        <v>171</v>
      </c>
      <c r="C840" t="s">
        <v>2372</v>
      </c>
      <c r="D840">
        <v>3</v>
      </c>
      <c r="E840" t="s">
        <v>2373</v>
      </c>
      <c r="F840" t="s">
        <v>464</v>
      </c>
      <c r="G840" t="s">
        <v>2374</v>
      </c>
      <c r="H840" t="s">
        <v>2361</v>
      </c>
      <c r="I840" t="s">
        <v>34</v>
      </c>
      <c r="J840" t="s">
        <v>171</v>
      </c>
      <c r="K840" t="s">
        <v>2375</v>
      </c>
      <c r="L840" t="s">
        <v>37</v>
      </c>
      <c r="M840" t="s">
        <v>38</v>
      </c>
      <c r="N840" t="s">
        <v>40</v>
      </c>
      <c r="O840" t="s">
        <v>38</v>
      </c>
      <c r="P840" t="s">
        <v>38</v>
      </c>
      <c r="Q840">
        <v>0</v>
      </c>
      <c r="R840">
        <v>0</v>
      </c>
      <c r="S840">
        <v>0</v>
      </c>
      <c r="T840" t="s">
        <v>2354</v>
      </c>
      <c r="U840" t="s">
        <v>40</v>
      </c>
      <c r="V840" s="1">
        <v>42361.499305555553</v>
      </c>
      <c r="W840" s="1">
        <v>42711.767361111109</v>
      </c>
      <c r="X840" t="s">
        <v>175</v>
      </c>
      <c r="Y840" t="s">
        <v>74</v>
      </c>
      <c r="Z840" t="s">
        <v>64</v>
      </c>
      <c r="AA840" t="s">
        <v>45</v>
      </c>
      <c r="AB840" t="s">
        <v>33</v>
      </c>
    </row>
    <row r="841" spans="1:28" hidden="1" x14ac:dyDescent="0.35">
      <c r="A841" t="s">
        <v>2357</v>
      </c>
      <c r="B841" t="s">
        <v>84</v>
      </c>
      <c r="C841" t="s">
        <v>2376</v>
      </c>
      <c r="D841">
        <v>3</v>
      </c>
      <c r="E841" t="s">
        <v>2377</v>
      </c>
      <c r="F841" t="s">
        <v>305</v>
      </c>
      <c r="G841" t="s">
        <v>1074</v>
      </c>
      <c r="H841" t="s">
        <v>2370</v>
      </c>
      <c r="I841" t="s">
        <v>70</v>
      </c>
      <c r="J841" t="s">
        <v>147</v>
      </c>
      <c r="K841" t="s">
        <v>2378</v>
      </c>
      <c r="L841" t="s">
        <v>37</v>
      </c>
      <c r="M841" t="s">
        <v>38</v>
      </c>
      <c r="N841" t="s">
        <v>40</v>
      </c>
      <c r="O841" t="s">
        <v>38</v>
      </c>
      <c r="P841" t="s">
        <v>70</v>
      </c>
      <c r="Q841">
        <v>0</v>
      </c>
      <c r="R841">
        <v>0</v>
      </c>
      <c r="S841">
        <v>0</v>
      </c>
      <c r="T841" t="s">
        <v>40</v>
      </c>
      <c r="U841" t="s">
        <v>38</v>
      </c>
      <c r="V841" s="1">
        <v>42361.499305555553</v>
      </c>
      <c r="W841" s="1">
        <v>42711.767361111109</v>
      </c>
      <c r="X841" t="s">
        <v>33</v>
      </c>
      <c r="Y841" t="s">
        <v>88</v>
      </c>
      <c r="Z841" t="s">
        <v>89</v>
      </c>
      <c r="AA841" t="s">
        <v>45</v>
      </c>
      <c r="AB841" t="s">
        <v>33</v>
      </c>
    </row>
    <row r="842" spans="1:28" hidden="1" x14ac:dyDescent="0.35">
      <c r="A842" t="s">
        <v>2357</v>
      </c>
      <c r="B842" t="s">
        <v>2379</v>
      </c>
      <c r="C842" t="s">
        <v>2380</v>
      </c>
      <c r="D842">
        <v>3</v>
      </c>
      <c r="E842" t="s">
        <v>2381</v>
      </c>
      <c r="F842" t="s">
        <v>115</v>
      </c>
      <c r="G842" t="s">
        <v>2335</v>
      </c>
      <c r="H842" t="s">
        <v>2361</v>
      </c>
      <c r="I842" t="s">
        <v>34</v>
      </c>
      <c r="J842" t="s">
        <v>147</v>
      </c>
      <c r="K842" t="s">
        <v>2382</v>
      </c>
      <c r="L842" t="s">
        <v>37</v>
      </c>
      <c r="M842" t="s">
        <v>38</v>
      </c>
      <c r="N842" t="s">
        <v>40</v>
      </c>
      <c r="O842" t="s">
        <v>40</v>
      </c>
      <c r="P842" t="s">
        <v>38</v>
      </c>
      <c r="Q842">
        <v>0</v>
      </c>
      <c r="R842">
        <v>0</v>
      </c>
      <c r="S842">
        <v>0</v>
      </c>
      <c r="T842" t="s">
        <v>40</v>
      </c>
      <c r="U842" t="s">
        <v>38</v>
      </c>
      <c r="V842" s="1">
        <v>42361.499305555553</v>
      </c>
      <c r="W842" s="1">
        <v>42711.767361111109</v>
      </c>
      <c r="X842" t="s">
        <v>151</v>
      </c>
      <c r="Y842" t="s">
        <v>152</v>
      </c>
      <c r="Z842" t="s">
        <v>64</v>
      </c>
      <c r="AA842" t="s">
        <v>45</v>
      </c>
      <c r="AB842" t="s">
        <v>33</v>
      </c>
    </row>
    <row r="843" spans="1:28" hidden="1" x14ac:dyDescent="0.35">
      <c r="A843" t="s">
        <v>2383</v>
      </c>
      <c r="B843" t="s">
        <v>80</v>
      </c>
      <c r="C843" t="s">
        <v>2384</v>
      </c>
      <c r="D843">
        <v>3</v>
      </c>
      <c r="E843" t="s">
        <v>2385</v>
      </c>
      <c r="F843" t="s">
        <v>69</v>
      </c>
      <c r="G843" t="s">
        <v>334</v>
      </c>
      <c r="H843" t="s">
        <v>2309</v>
      </c>
      <c r="I843" t="s">
        <v>2316</v>
      </c>
      <c r="J843" t="s">
        <v>35</v>
      </c>
      <c r="K843" t="s">
        <v>2386</v>
      </c>
      <c r="L843" t="s">
        <v>37</v>
      </c>
      <c r="M843" t="s">
        <v>38</v>
      </c>
      <c r="N843" t="s">
        <v>70</v>
      </c>
      <c r="O843" t="s">
        <v>70</v>
      </c>
      <c r="P843" t="s">
        <v>70</v>
      </c>
      <c r="Q843">
        <v>1</v>
      </c>
      <c r="R843">
        <v>0</v>
      </c>
      <c r="S843">
        <v>0</v>
      </c>
      <c r="T843" t="s">
        <v>40</v>
      </c>
      <c r="U843" t="s">
        <v>40</v>
      </c>
      <c r="V843" s="1">
        <v>42362.082638888889</v>
      </c>
      <c r="W843" s="1">
        <v>42702.822222222225</v>
      </c>
      <c r="X843" t="s">
        <v>33</v>
      </c>
      <c r="Y843" t="s">
        <v>88</v>
      </c>
      <c r="Z843" t="s">
        <v>89</v>
      </c>
      <c r="AA843" t="s">
        <v>45</v>
      </c>
      <c r="AB843" t="s">
        <v>33</v>
      </c>
    </row>
    <row r="844" spans="1:28" hidden="1" x14ac:dyDescent="0.35">
      <c r="A844" t="s">
        <v>2383</v>
      </c>
      <c r="B844" t="s">
        <v>197</v>
      </c>
      <c r="C844" t="s">
        <v>2387</v>
      </c>
      <c r="D844">
        <v>3</v>
      </c>
      <c r="E844" t="s">
        <v>2388</v>
      </c>
      <c r="F844" t="s">
        <v>2389</v>
      </c>
      <c r="G844" t="s">
        <v>246</v>
      </c>
      <c r="H844" t="s">
        <v>1620</v>
      </c>
      <c r="I844" t="s">
        <v>70</v>
      </c>
      <c r="J844" t="s">
        <v>112</v>
      </c>
      <c r="K844" t="s">
        <v>2390</v>
      </c>
      <c r="L844" t="s">
        <v>37</v>
      </c>
      <c r="M844" t="s">
        <v>70</v>
      </c>
      <c r="N844" t="s">
        <v>40</v>
      </c>
      <c r="O844" t="s">
        <v>70</v>
      </c>
      <c r="P844" t="s">
        <v>70</v>
      </c>
      <c r="Q844">
        <v>0</v>
      </c>
      <c r="R844">
        <v>0</v>
      </c>
      <c r="S844">
        <v>0</v>
      </c>
      <c r="T844" t="s">
        <v>40</v>
      </c>
      <c r="U844" t="s">
        <v>40</v>
      </c>
      <c r="V844" s="1">
        <v>42362.082638888889</v>
      </c>
      <c r="W844" s="1">
        <v>42702.822916666664</v>
      </c>
      <c r="X844" t="s">
        <v>200</v>
      </c>
      <c r="Y844" t="s">
        <v>88</v>
      </c>
      <c r="Z844" t="s">
        <v>88</v>
      </c>
      <c r="AA844" t="s">
        <v>45</v>
      </c>
      <c r="AB844" t="s">
        <v>33</v>
      </c>
    </row>
    <row r="845" spans="1:28" hidden="1" x14ac:dyDescent="0.35">
      <c r="A845" t="s">
        <v>2383</v>
      </c>
      <c r="B845" t="s">
        <v>1903</v>
      </c>
      <c r="C845" t="s">
        <v>2391</v>
      </c>
      <c r="D845">
        <v>3</v>
      </c>
      <c r="E845" t="s">
        <v>2392</v>
      </c>
      <c r="F845" t="s">
        <v>2308</v>
      </c>
      <c r="G845" t="s">
        <v>500</v>
      </c>
      <c r="H845" t="s">
        <v>2309</v>
      </c>
      <c r="I845" t="s">
        <v>70</v>
      </c>
      <c r="J845" t="s">
        <v>147</v>
      </c>
      <c r="K845" t="s">
        <v>2393</v>
      </c>
      <c r="L845" t="s">
        <v>37</v>
      </c>
      <c r="M845" t="s">
        <v>38</v>
      </c>
      <c r="N845" t="s">
        <v>40</v>
      </c>
      <c r="O845" t="s">
        <v>40</v>
      </c>
      <c r="P845" t="s">
        <v>70</v>
      </c>
      <c r="Q845">
        <v>0</v>
      </c>
      <c r="R845">
        <v>0</v>
      </c>
      <c r="S845">
        <v>0</v>
      </c>
      <c r="T845" t="s">
        <v>40</v>
      </c>
      <c r="U845" t="s">
        <v>40</v>
      </c>
      <c r="V845" s="1">
        <v>42362.082638888889</v>
      </c>
      <c r="W845" s="1">
        <v>42702.822916666664</v>
      </c>
      <c r="X845" t="s">
        <v>151</v>
      </c>
      <c r="Y845" t="s">
        <v>152</v>
      </c>
      <c r="Z845" t="s">
        <v>152</v>
      </c>
      <c r="AA845" t="s">
        <v>45</v>
      </c>
      <c r="AB845" t="s">
        <v>33</v>
      </c>
    </row>
    <row r="846" spans="1:28" hidden="1" x14ac:dyDescent="0.35">
      <c r="A846" t="s">
        <v>2383</v>
      </c>
      <c r="B846" t="s">
        <v>147</v>
      </c>
      <c r="C846" t="s">
        <v>2394</v>
      </c>
      <c r="D846">
        <v>3</v>
      </c>
      <c r="E846" t="s">
        <v>2395</v>
      </c>
      <c r="F846" t="s">
        <v>2308</v>
      </c>
      <c r="G846" t="s">
        <v>500</v>
      </c>
      <c r="H846" t="s">
        <v>2309</v>
      </c>
      <c r="I846" t="s">
        <v>70</v>
      </c>
      <c r="J846" t="s">
        <v>147</v>
      </c>
      <c r="K846" t="s">
        <v>2393</v>
      </c>
      <c r="L846" t="s">
        <v>37</v>
      </c>
      <c r="M846" t="s">
        <v>38</v>
      </c>
      <c r="N846" t="s">
        <v>40</v>
      </c>
      <c r="O846" t="s">
        <v>40</v>
      </c>
      <c r="P846" t="s">
        <v>70</v>
      </c>
      <c r="Q846">
        <v>0</v>
      </c>
      <c r="R846">
        <v>0</v>
      </c>
      <c r="S846">
        <v>0</v>
      </c>
      <c r="T846" t="s">
        <v>40</v>
      </c>
      <c r="U846" t="s">
        <v>40</v>
      </c>
      <c r="V846" s="1">
        <v>42362.082638888889</v>
      </c>
      <c r="W846" s="1">
        <v>42702.822916666664</v>
      </c>
      <c r="X846" t="s">
        <v>151</v>
      </c>
      <c r="Y846" t="s">
        <v>152</v>
      </c>
      <c r="Z846" t="s">
        <v>152</v>
      </c>
      <c r="AA846" t="s">
        <v>45</v>
      </c>
      <c r="AB846" t="s">
        <v>33</v>
      </c>
    </row>
    <row r="847" spans="1:28" hidden="1" x14ac:dyDescent="0.35">
      <c r="A847" t="s">
        <v>2396</v>
      </c>
      <c r="B847" t="s">
        <v>75</v>
      </c>
      <c r="C847" t="s">
        <v>2397</v>
      </c>
      <c r="D847">
        <v>3</v>
      </c>
      <c r="E847" t="s">
        <v>2398</v>
      </c>
      <c r="F847" t="s">
        <v>220</v>
      </c>
      <c r="G847" t="s">
        <v>2360</v>
      </c>
      <c r="H847" t="s">
        <v>2399</v>
      </c>
      <c r="I847" t="s">
        <v>70</v>
      </c>
      <c r="J847" t="s">
        <v>75</v>
      </c>
      <c r="K847" t="s">
        <v>2400</v>
      </c>
      <c r="L847" t="s">
        <v>432</v>
      </c>
      <c r="M847" t="s">
        <v>70</v>
      </c>
      <c r="N847" t="s">
        <v>70</v>
      </c>
      <c r="O847" t="s">
        <v>70</v>
      </c>
      <c r="P847" t="s">
        <v>70</v>
      </c>
      <c r="Q847">
        <v>0</v>
      </c>
      <c r="R847">
        <v>0</v>
      </c>
      <c r="S847">
        <v>0</v>
      </c>
      <c r="T847" t="s">
        <v>40</v>
      </c>
      <c r="U847" t="s">
        <v>40</v>
      </c>
      <c r="V847" s="1">
        <v>42369.249305555553</v>
      </c>
      <c r="W847" s="1">
        <v>42369.852777777778</v>
      </c>
      <c r="X847" t="s">
        <v>33</v>
      </c>
      <c r="Y847" t="s">
        <v>78</v>
      </c>
      <c r="Z847" t="s">
        <v>78</v>
      </c>
      <c r="AA847" t="s">
        <v>45</v>
      </c>
      <c r="AB847" t="s">
        <v>106</v>
      </c>
    </row>
    <row r="848" spans="1:28" hidden="1" x14ac:dyDescent="0.35">
      <c r="A848" t="s">
        <v>2281</v>
      </c>
      <c r="B848" t="s">
        <v>66</v>
      </c>
      <c r="C848" t="s">
        <v>2401</v>
      </c>
      <c r="D848">
        <v>3</v>
      </c>
      <c r="E848" t="s">
        <v>2402</v>
      </c>
      <c r="F848" t="s">
        <v>2403</v>
      </c>
      <c r="G848" t="s">
        <v>334</v>
      </c>
      <c r="H848" t="s">
        <v>2361</v>
      </c>
      <c r="I848" t="s">
        <v>2316</v>
      </c>
      <c r="J848" t="s">
        <v>104</v>
      </c>
      <c r="K848" t="s">
        <v>2404</v>
      </c>
      <c r="L848" t="s">
        <v>37</v>
      </c>
      <c r="M848" t="s">
        <v>38</v>
      </c>
      <c r="N848" t="s">
        <v>70</v>
      </c>
      <c r="O848" t="s">
        <v>70</v>
      </c>
      <c r="P848" t="s">
        <v>70</v>
      </c>
      <c r="Q848">
        <v>0</v>
      </c>
      <c r="R848">
        <v>0</v>
      </c>
      <c r="S848">
        <v>0</v>
      </c>
      <c r="T848" t="s">
        <v>2354</v>
      </c>
      <c r="U848" t="s">
        <v>40</v>
      </c>
      <c r="V848" s="1">
        <v>42378.124305555553</v>
      </c>
      <c r="W848" s="1">
        <v>42387.55</v>
      </c>
      <c r="X848" t="s">
        <v>73</v>
      </c>
      <c r="Y848" t="s">
        <v>74</v>
      </c>
      <c r="Z848" t="s">
        <v>60</v>
      </c>
      <c r="AA848" t="s">
        <v>45</v>
      </c>
      <c r="AB848" t="s">
        <v>209</v>
      </c>
    </row>
    <row r="849" spans="1:28" hidden="1" x14ac:dyDescent="0.35">
      <c r="A849" t="s">
        <v>573</v>
      </c>
      <c r="B849" t="s">
        <v>758</v>
      </c>
      <c r="C849" t="s">
        <v>2405</v>
      </c>
      <c r="D849">
        <v>3</v>
      </c>
      <c r="E849" t="s">
        <v>2406</v>
      </c>
      <c r="F849" t="s">
        <v>2407</v>
      </c>
      <c r="G849" t="s">
        <v>2360</v>
      </c>
      <c r="H849" t="s">
        <v>2309</v>
      </c>
      <c r="I849" t="s">
        <v>2316</v>
      </c>
      <c r="J849" t="s">
        <v>197</v>
      </c>
      <c r="K849" t="s">
        <v>2408</v>
      </c>
      <c r="L849" t="s">
        <v>37</v>
      </c>
      <c r="M849" t="s">
        <v>38</v>
      </c>
      <c r="N849" t="s">
        <v>70</v>
      </c>
      <c r="O849" t="s">
        <v>70</v>
      </c>
      <c r="P849" t="s">
        <v>70</v>
      </c>
      <c r="Q849">
        <v>0</v>
      </c>
      <c r="R849">
        <v>0</v>
      </c>
      <c r="S849">
        <v>0</v>
      </c>
      <c r="T849" t="s">
        <v>40</v>
      </c>
      <c r="U849" t="s">
        <v>40</v>
      </c>
      <c r="V849" s="1">
        <v>42378.124305555553</v>
      </c>
      <c r="W849" s="1">
        <v>42387.499305555553</v>
      </c>
      <c r="X849" t="s">
        <v>33</v>
      </c>
      <c r="Y849" t="s">
        <v>88</v>
      </c>
      <c r="Z849" t="s">
        <v>88</v>
      </c>
      <c r="AA849" t="s">
        <v>45</v>
      </c>
      <c r="AB849" t="s">
        <v>106</v>
      </c>
    </row>
    <row r="850" spans="1:28" hidden="1" x14ac:dyDescent="0.35">
      <c r="A850" t="s">
        <v>2409</v>
      </c>
      <c r="B850" t="s">
        <v>537</v>
      </c>
      <c r="C850" t="s">
        <v>2410</v>
      </c>
      <c r="D850">
        <v>3</v>
      </c>
      <c r="E850" t="s">
        <v>2411</v>
      </c>
      <c r="F850" t="s">
        <v>220</v>
      </c>
      <c r="G850" t="s">
        <v>2347</v>
      </c>
      <c r="H850" t="s">
        <v>2309</v>
      </c>
      <c r="I850" t="s">
        <v>70</v>
      </c>
      <c r="J850" t="s">
        <v>104</v>
      </c>
      <c r="K850" t="s">
        <v>2412</v>
      </c>
      <c r="L850" t="s">
        <v>37</v>
      </c>
      <c r="M850" t="s">
        <v>38</v>
      </c>
      <c r="N850" t="s">
        <v>70</v>
      </c>
      <c r="O850" t="s">
        <v>40</v>
      </c>
      <c r="P850" t="s">
        <v>40</v>
      </c>
      <c r="Q850">
        <v>0</v>
      </c>
      <c r="R850">
        <v>0</v>
      </c>
      <c r="S850">
        <v>0</v>
      </c>
      <c r="T850" t="s">
        <v>40</v>
      </c>
      <c r="U850" t="s">
        <v>40</v>
      </c>
      <c r="V850" s="1">
        <v>42384.165972222225</v>
      </c>
      <c r="W850" s="1">
        <v>42389.829861111109</v>
      </c>
      <c r="X850" t="s">
        <v>33</v>
      </c>
      <c r="Y850" t="s">
        <v>60</v>
      </c>
      <c r="Z850" t="s">
        <v>60</v>
      </c>
      <c r="AA850" t="s">
        <v>45</v>
      </c>
      <c r="AB850" t="s">
        <v>90</v>
      </c>
    </row>
    <row r="851" spans="1:28" hidden="1" x14ac:dyDescent="0.35">
      <c r="A851" t="s">
        <v>6788</v>
      </c>
      <c r="B851" t="s">
        <v>1669</v>
      </c>
      <c r="C851" t="s">
        <v>6793</v>
      </c>
      <c r="D851">
        <v>3</v>
      </c>
      <c r="E851" t="s">
        <v>6794</v>
      </c>
      <c r="F851" t="s">
        <v>220</v>
      </c>
      <c r="G851" t="s">
        <v>2347</v>
      </c>
      <c r="H851" t="s">
        <v>2309</v>
      </c>
      <c r="I851" t="s">
        <v>70</v>
      </c>
      <c r="J851" t="s">
        <v>1669</v>
      </c>
      <c r="K851" t="s">
        <v>6428</v>
      </c>
      <c r="L851" t="s">
        <v>37</v>
      </c>
      <c r="M851" t="s">
        <v>38</v>
      </c>
      <c r="N851" t="s">
        <v>70</v>
      </c>
      <c r="O851" t="s">
        <v>40</v>
      </c>
      <c r="P851" t="s">
        <v>40</v>
      </c>
      <c r="Q851">
        <v>0</v>
      </c>
      <c r="R851">
        <v>0</v>
      </c>
      <c r="S851">
        <v>0</v>
      </c>
      <c r="T851" t="s">
        <v>40</v>
      </c>
      <c r="U851" t="s">
        <v>40</v>
      </c>
      <c r="V851" s="1">
        <v>43836.96875</v>
      </c>
      <c r="W851" s="1">
        <v>43844.632638888892</v>
      </c>
      <c r="X851" t="s">
        <v>941</v>
      </c>
      <c r="Y851" t="s">
        <v>396</v>
      </c>
      <c r="Z851" t="s">
        <v>252</v>
      </c>
      <c r="AA851" t="s">
        <v>2191</v>
      </c>
      <c r="AB851" t="s">
        <v>33</v>
      </c>
    </row>
    <row r="852" spans="1:28" hidden="1" x14ac:dyDescent="0.35">
      <c r="A852" t="s">
        <v>2409</v>
      </c>
      <c r="B852" t="s">
        <v>101</v>
      </c>
      <c r="C852" t="s">
        <v>2415</v>
      </c>
      <c r="D852">
        <v>3</v>
      </c>
      <c r="E852" t="s">
        <v>2416</v>
      </c>
      <c r="F852" t="s">
        <v>2407</v>
      </c>
      <c r="G852" t="s">
        <v>2360</v>
      </c>
      <c r="H852" t="s">
        <v>2309</v>
      </c>
      <c r="I852" t="s">
        <v>2316</v>
      </c>
      <c r="J852" t="s">
        <v>104</v>
      </c>
      <c r="K852" t="s">
        <v>2408</v>
      </c>
      <c r="L852" t="s">
        <v>37</v>
      </c>
      <c r="M852" t="s">
        <v>38</v>
      </c>
      <c r="N852" t="s">
        <v>70</v>
      </c>
      <c r="O852" t="s">
        <v>70</v>
      </c>
      <c r="P852" t="s">
        <v>70</v>
      </c>
      <c r="Q852">
        <v>0</v>
      </c>
      <c r="R852">
        <v>0</v>
      </c>
      <c r="S852">
        <v>0</v>
      </c>
      <c r="T852" t="s">
        <v>40</v>
      </c>
      <c r="U852" t="s">
        <v>40</v>
      </c>
      <c r="V852" s="1">
        <v>42384.165972222225</v>
      </c>
      <c r="W852" s="1">
        <v>42707.137499999997</v>
      </c>
      <c r="X852" t="s">
        <v>105</v>
      </c>
      <c r="Y852" t="s">
        <v>60</v>
      </c>
      <c r="Z852" t="s">
        <v>60</v>
      </c>
      <c r="AA852" t="s">
        <v>45</v>
      </c>
      <c r="AB852" t="s">
        <v>90</v>
      </c>
    </row>
    <row r="853" spans="1:28" hidden="1" x14ac:dyDescent="0.35">
      <c r="A853" t="s">
        <v>2409</v>
      </c>
      <c r="B853" t="s">
        <v>1387</v>
      </c>
      <c r="C853" t="s">
        <v>2417</v>
      </c>
      <c r="D853">
        <v>3</v>
      </c>
      <c r="E853" t="s">
        <v>2418</v>
      </c>
      <c r="F853" t="s">
        <v>2419</v>
      </c>
      <c r="G853" t="s">
        <v>2360</v>
      </c>
      <c r="H853" t="s">
        <v>1620</v>
      </c>
      <c r="I853" t="s">
        <v>70</v>
      </c>
      <c r="J853" t="s">
        <v>104</v>
      </c>
      <c r="K853" t="s">
        <v>2420</v>
      </c>
      <c r="L853" t="s">
        <v>37</v>
      </c>
      <c r="M853" t="s">
        <v>70</v>
      </c>
      <c r="N853" t="s">
        <v>70</v>
      </c>
      <c r="O853" t="s">
        <v>70</v>
      </c>
      <c r="P853" t="s">
        <v>70</v>
      </c>
      <c r="Q853">
        <v>0</v>
      </c>
      <c r="R853">
        <v>0</v>
      </c>
      <c r="S853">
        <v>0</v>
      </c>
      <c r="T853" t="s">
        <v>40</v>
      </c>
      <c r="U853" t="s">
        <v>40</v>
      </c>
      <c r="V853" s="1">
        <v>42384.165972222225</v>
      </c>
      <c r="W853" s="1">
        <v>42707.137499999997</v>
      </c>
      <c r="X853" t="s">
        <v>1391</v>
      </c>
      <c r="Y853" t="s">
        <v>1392</v>
      </c>
      <c r="Z853" t="s">
        <v>60</v>
      </c>
      <c r="AA853" t="s">
        <v>45</v>
      </c>
      <c r="AB853" t="s">
        <v>90</v>
      </c>
    </row>
    <row r="854" spans="1:28" hidden="1" x14ac:dyDescent="0.35">
      <c r="A854" t="s">
        <v>2409</v>
      </c>
      <c r="B854" t="s">
        <v>324</v>
      </c>
      <c r="C854" t="s">
        <v>2421</v>
      </c>
      <c r="D854">
        <v>3</v>
      </c>
      <c r="E854" t="s">
        <v>2422</v>
      </c>
      <c r="F854" t="s">
        <v>2419</v>
      </c>
      <c r="G854" t="s">
        <v>2341</v>
      </c>
      <c r="H854" t="s">
        <v>2361</v>
      </c>
      <c r="I854" t="s">
        <v>70</v>
      </c>
      <c r="J854" t="s">
        <v>324</v>
      </c>
      <c r="K854" t="s">
        <v>2423</v>
      </c>
      <c r="L854" t="s">
        <v>37</v>
      </c>
      <c r="M854" t="s">
        <v>38</v>
      </c>
      <c r="N854" t="s">
        <v>40</v>
      </c>
      <c r="O854" t="s">
        <v>70</v>
      </c>
      <c r="P854" t="s">
        <v>70</v>
      </c>
      <c r="Q854">
        <v>0</v>
      </c>
      <c r="R854">
        <v>0</v>
      </c>
      <c r="S854">
        <v>0</v>
      </c>
      <c r="T854" t="s">
        <v>40</v>
      </c>
      <c r="U854" t="s">
        <v>38</v>
      </c>
      <c r="V854" s="1">
        <v>42384.165972222225</v>
      </c>
      <c r="W854" s="1">
        <v>42387.584722222222</v>
      </c>
      <c r="X854" t="s">
        <v>175</v>
      </c>
      <c r="Y854" t="s">
        <v>74</v>
      </c>
      <c r="Z854" t="s">
        <v>64</v>
      </c>
      <c r="AA854" t="s">
        <v>45</v>
      </c>
      <c r="AB854" t="s">
        <v>90</v>
      </c>
    </row>
    <row r="855" spans="1:28" hidden="1" x14ac:dyDescent="0.35">
      <c r="A855" t="s">
        <v>6788</v>
      </c>
      <c r="B855" t="s">
        <v>1669</v>
      </c>
      <c r="C855" t="s">
        <v>6789</v>
      </c>
      <c r="D855">
        <v>3</v>
      </c>
      <c r="E855" t="s">
        <v>6790</v>
      </c>
      <c r="F855" t="s">
        <v>220</v>
      </c>
      <c r="G855" t="s">
        <v>2347</v>
      </c>
      <c r="H855" t="s">
        <v>2309</v>
      </c>
      <c r="I855" t="s">
        <v>70</v>
      </c>
      <c r="J855" t="s">
        <v>1669</v>
      </c>
      <c r="K855" t="s">
        <v>6428</v>
      </c>
      <c r="L855" t="s">
        <v>37</v>
      </c>
      <c r="M855" t="s">
        <v>38</v>
      </c>
      <c r="N855" t="s">
        <v>70</v>
      </c>
      <c r="O855" t="s">
        <v>40</v>
      </c>
      <c r="P855" t="s">
        <v>40</v>
      </c>
      <c r="Q855">
        <v>0</v>
      </c>
      <c r="R855">
        <v>0</v>
      </c>
      <c r="S855">
        <v>0</v>
      </c>
      <c r="T855" t="s">
        <v>40</v>
      </c>
      <c r="U855" t="s">
        <v>40</v>
      </c>
      <c r="V855" s="1">
        <v>43836.96875</v>
      </c>
      <c r="W855" s="1">
        <v>43852.010416666664</v>
      </c>
      <c r="X855" t="s">
        <v>941</v>
      </c>
      <c r="Y855" t="s">
        <v>396</v>
      </c>
      <c r="Z855" t="s">
        <v>60</v>
      </c>
      <c r="AA855" t="s">
        <v>2191</v>
      </c>
      <c r="AB855" t="s">
        <v>33</v>
      </c>
    </row>
    <row r="856" spans="1:28" hidden="1" x14ac:dyDescent="0.35">
      <c r="A856" t="s">
        <v>2409</v>
      </c>
      <c r="B856" t="s">
        <v>2054</v>
      </c>
      <c r="C856" t="s">
        <v>2426</v>
      </c>
      <c r="D856">
        <v>3</v>
      </c>
      <c r="E856" t="s">
        <v>2427</v>
      </c>
      <c r="F856" t="s">
        <v>2334</v>
      </c>
      <c r="G856" t="s">
        <v>2335</v>
      </c>
      <c r="H856" t="s">
        <v>2309</v>
      </c>
      <c r="I856" t="s">
        <v>34</v>
      </c>
      <c r="J856" t="s">
        <v>147</v>
      </c>
      <c r="K856" t="s">
        <v>2336</v>
      </c>
      <c r="L856" t="s">
        <v>37</v>
      </c>
      <c r="M856" t="s">
        <v>38</v>
      </c>
      <c r="N856" t="s">
        <v>40</v>
      </c>
      <c r="O856" t="s">
        <v>40</v>
      </c>
      <c r="P856" t="s">
        <v>38</v>
      </c>
      <c r="Q856">
        <v>0</v>
      </c>
      <c r="R856">
        <v>0</v>
      </c>
      <c r="S856">
        <v>0</v>
      </c>
      <c r="T856" t="s">
        <v>40</v>
      </c>
      <c r="U856" t="s">
        <v>40</v>
      </c>
      <c r="V856" s="1">
        <v>42384.165972222225</v>
      </c>
      <c r="W856" s="1">
        <v>42387.568055555559</v>
      </c>
      <c r="X856" t="s">
        <v>151</v>
      </c>
      <c r="Y856" t="s">
        <v>152</v>
      </c>
      <c r="Z856" t="s">
        <v>152</v>
      </c>
      <c r="AA856" t="s">
        <v>45</v>
      </c>
      <c r="AB856" t="s">
        <v>90</v>
      </c>
    </row>
    <row r="857" spans="1:28" hidden="1" x14ac:dyDescent="0.35">
      <c r="A857" t="s">
        <v>2409</v>
      </c>
      <c r="B857" t="s">
        <v>57</v>
      </c>
      <c r="C857" t="s">
        <v>2428</v>
      </c>
      <c r="D857">
        <v>3</v>
      </c>
      <c r="E857" t="s">
        <v>2429</v>
      </c>
      <c r="F857" t="s">
        <v>220</v>
      </c>
      <c r="G857" t="s">
        <v>2347</v>
      </c>
      <c r="H857" t="s">
        <v>2309</v>
      </c>
      <c r="I857" t="s">
        <v>70</v>
      </c>
      <c r="J857" t="s">
        <v>57</v>
      </c>
      <c r="K857" t="s">
        <v>2348</v>
      </c>
      <c r="L857" t="s">
        <v>37</v>
      </c>
      <c r="M857" t="s">
        <v>38</v>
      </c>
      <c r="N857" t="s">
        <v>40</v>
      </c>
      <c r="O857" t="s">
        <v>40</v>
      </c>
      <c r="P857" t="s">
        <v>70</v>
      </c>
      <c r="Q857">
        <v>0</v>
      </c>
      <c r="R857">
        <v>0</v>
      </c>
      <c r="S857">
        <v>0</v>
      </c>
      <c r="T857" t="s">
        <v>40</v>
      </c>
      <c r="U857" t="s">
        <v>40</v>
      </c>
      <c r="V857" s="1">
        <v>42384.165972222225</v>
      </c>
      <c r="W857" s="1">
        <v>42707.137499999997</v>
      </c>
      <c r="X857" t="s">
        <v>62</v>
      </c>
      <c r="Y857" t="s">
        <v>63</v>
      </c>
      <c r="Z857" t="s">
        <v>64</v>
      </c>
      <c r="AA857" t="s">
        <v>45</v>
      </c>
      <c r="AB857" t="s">
        <v>106</v>
      </c>
    </row>
    <row r="858" spans="1:28" hidden="1" x14ac:dyDescent="0.35">
      <c r="A858" t="s">
        <v>2409</v>
      </c>
      <c r="B858" t="s">
        <v>214</v>
      </c>
      <c r="C858" t="s">
        <v>2430</v>
      </c>
      <c r="D858">
        <v>3</v>
      </c>
      <c r="E858" t="s">
        <v>2431</v>
      </c>
      <c r="F858" t="s">
        <v>2407</v>
      </c>
      <c r="G858" t="s">
        <v>2360</v>
      </c>
      <c r="H858" t="s">
        <v>2309</v>
      </c>
      <c r="I858" t="s">
        <v>2316</v>
      </c>
      <c r="J858" t="s">
        <v>104</v>
      </c>
      <c r="K858" t="s">
        <v>2408</v>
      </c>
      <c r="L858" t="s">
        <v>37</v>
      </c>
      <c r="M858" t="s">
        <v>38</v>
      </c>
      <c r="N858" t="s">
        <v>70</v>
      </c>
      <c r="O858" t="s">
        <v>70</v>
      </c>
      <c r="P858" t="s">
        <v>70</v>
      </c>
      <c r="Q858">
        <v>0</v>
      </c>
      <c r="R858">
        <v>0</v>
      </c>
      <c r="S858">
        <v>0</v>
      </c>
      <c r="T858" t="s">
        <v>40</v>
      </c>
      <c r="U858" t="s">
        <v>40</v>
      </c>
      <c r="V858" s="1">
        <v>42384.165972222225</v>
      </c>
      <c r="W858" s="1">
        <v>42707.137499999997</v>
      </c>
      <c r="X858" t="s">
        <v>105</v>
      </c>
      <c r="Y858" t="s">
        <v>60</v>
      </c>
      <c r="Z858" t="s">
        <v>60</v>
      </c>
      <c r="AA858" t="s">
        <v>45</v>
      </c>
      <c r="AB858" t="s">
        <v>90</v>
      </c>
    </row>
    <row r="859" spans="1:28" hidden="1" x14ac:dyDescent="0.35">
      <c r="A859" t="s">
        <v>2409</v>
      </c>
      <c r="B859" t="s">
        <v>1892</v>
      </c>
      <c r="C859" t="s">
        <v>2432</v>
      </c>
      <c r="D859">
        <v>3</v>
      </c>
      <c r="E859" t="s">
        <v>2433</v>
      </c>
      <c r="F859" t="s">
        <v>2407</v>
      </c>
      <c r="G859" t="s">
        <v>2360</v>
      </c>
      <c r="H859" t="s">
        <v>2309</v>
      </c>
      <c r="I859" t="s">
        <v>2316</v>
      </c>
      <c r="J859" t="s">
        <v>35</v>
      </c>
      <c r="K859" t="s">
        <v>2408</v>
      </c>
      <c r="L859" t="s">
        <v>37</v>
      </c>
      <c r="M859" t="s">
        <v>38</v>
      </c>
      <c r="N859" t="s">
        <v>70</v>
      </c>
      <c r="O859" t="s">
        <v>70</v>
      </c>
      <c r="P859" t="s">
        <v>70</v>
      </c>
      <c r="Q859">
        <v>0</v>
      </c>
      <c r="R859">
        <v>0</v>
      </c>
      <c r="S859">
        <v>0</v>
      </c>
      <c r="T859" t="s">
        <v>40</v>
      </c>
      <c r="U859" t="s">
        <v>40</v>
      </c>
      <c r="V859" s="1">
        <v>42384.165972222225</v>
      </c>
      <c r="W859" s="1">
        <v>42707.137499999997</v>
      </c>
      <c r="X859" t="s">
        <v>33</v>
      </c>
      <c r="Y859" t="s">
        <v>74</v>
      </c>
      <c r="Z859" t="s">
        <v>64</v>
      </c>
      <c r="AA859" t="s">
        <v>45</v>
      </c>
      <c r="AB859" t="s">
        <v>90</v>
      </c>
    </row>
    <row r="860" spans="1:28" hidden="1" x14ac:dyDescent="0.35">
      <c r="A860" t="s">
        <v>2409</v>
      </c>
      <c r="B860" t="s">
        <v>104</v>
      </c>
      <c r="C860" t="s">
        <v>2434</v>
      </c>
      <c r="D860">
        <v>3</v>
      </c>
      <c r="E860" t="s">
        <v>2435</v>
      </c>
      <c r="F860" t="s">
        <v>220</v>
      </c>
      <c r="G860" t="s">
        <v>2347</v>
      </c>
      <c r="H860" t="s">
        <v>2309</v>
      </c>
      <c r="I860" t="s">
        <v>70</v>
      </c>
      <c r="J860" t="s">
        <v>104</v>
      </c>
      <c r="K860" t="s">
        <v>2412</v>
      </c>
      <c r="L860" t="s">
        <v>37</v>
      </c>
      <c r="M860" t="s">
        <v>38</v>
      </c>
      <c r="N860" t="s">
        <v>70</v>
      </c>
      <c r="O860" t="s">
        <v>40</v>
      </c>
      <c r="P860" t="s">
        <v>40</v>
      </c>
      <c r="Q860">
        <v>0</v>
      </c>
      <c r="R860">
        <v>0</v>
      </c>
      <c r="S860">
        <v>0</v>
      </c>
      <c r="T860" t="s">
        <v>40</v>
      </c>
      <c r="U860" t="s">
        <v>40</v>
      </c>
      <c r="V860" s="1">
        <v>42384.165972222225</v>
      </c>
      <c r="W860" s="1">
        <v>42710.128472222219</v>
      </c>
      <c r="X860" t="s">
        <v>105</v>
      </c>
      <c r="Y860" t="s">
        <v>60</v>
      </c>
      <c r="Z860" t="s">
        <v>60</v>
      </c>
      <c r="AA860" t="s">
        <v>45</v>
      </c>
      <c r="AB860" t="s">
        <v>90</v>
      </c>
    </row>
    <row r="861" spans="1:28" hidden="1" x14ac:dyDescent="0.35">
      <c r="A861" t="s">
        <v>2409</v>
      </c>
      <c r="B861" t="s">
        <v>609</v>
      </c>
      <c r="C861" t="s">
        <v>2436</v>
      </c>
      <c r="D861">
        <v>3</v>
      </c>
      <c r="E861" t="s">
        <v>2437</v>
      </c>
      <c r="F861" t="s">
        <v>220</v>
      </c>
      <c r="G861" t="s">
        <v>2347</v>
      </c>
      <c r="H861" t="s">
        <v>2309</v>
      </c>
      <c r="I861" t="s">
        <v>70</v>
      </c>
      <c r="J861" t="s">
        <v>47</v>
      </c>
      <c r="K861" t="s">
        <v>2348</v>
      </c>
      <c r="L861" t="s">
        <v>37</v>
      </c>
      <c r="M861" t="s">
        <v>38</v>
      </c>
      <c r="N861" t="s">
        <v>40</v>
      </c>
      <c r="O861" t="s">
        <v>40</v>
      </c>
      <c r="P861" t="s">
        <v>70</v>
      </c>
      <c r="Q861">
        <v>0</v>
      </c>
      <c r="R861">
        <v>0</v>
      </c>
      <c r="S861">
        <v>0</v>
      </c>
      <c r="T861" t="s">
        <v>40</v>
      </c>
      <c r="U861" t="s">
        <v>40</v>
      </c>
      <c r="V861" s="1">
        <v>42384.165972222225</v>
      </c>
      <c r="W861" s="1">
        <v>42390.676388888889</v>
      </c>
      <c r="X861" t="s">
        <v>612</v>
      </c>
      <c r="Y861" t="s">
        <v>52</v>
      </c>
      <c r="Z861" t="s">
        <v>52</v>
      </c>
      <c r="AA861" t="s">
        <v>45</v>
      </c>
      <c r="AB861" t="s">
        <v>90</v>
      </c>
    </row>
    <row r="862" spans="1:28" hidden="1" x14ac:dyDescent="0.35">
      <c r="A862" t="s">
        <v>2409</v>
      </c>
      <c r="B862" t="s">
        <v>527</v>
      </c>
      <c r="C862" t="s">
        <v>2438</v>
      </c>
      <c r="D862">
        <v>3</v>
      </c>
      <c r="E862" t="s">
        <v>2439</v>
      </c>
      <c r="F862" t="s">
        <v>2407</v>
      </c>
      <c r="G862" t="s">
        <v>2360</v>
      </c>
      <c r="H862" t="s">
        <v>2309</v>
      </c>
      <c r="I862" t="s">
        <v>2316</v>
      </c>
      <c r="J862" t="s">
        <v>153</v>
      </c>
      <c r="K862" t="s">
        <v>2408</v>
      </c>
      <c r="L862" t="s">
        <v>37</v>
      </c>
      <c r="M862" t="s">
        <v>38</v>
      </c>
      <c r="N862" t="s">
        <v>70</v>
      </c>
      <c r="O862" t="s">
        <v>70</v>
      </c>
      <c r="P862" t="s">
        <v>70</v>
      </c>
      <c r="Q862">
        <v>0</v>
      </c>
      <c r="R862">
        <v>0</v>
      </c>
      <c r="S862">
        <v>0</v>
      </c>
      <c r="T862" t="s">
        <v>40</v>
      </c>
      <c r="U862" t="s">
        <v>40</v>
      </c>
      <c r="V862" s="1">
        <v>42384.165972222225</v>
      </c>
      <c r="W862" s="1">
        <v>42707.137499999997</v>
      </c>
      <c r="X862" t="s">
        <v>33</v>
      </c>
      <c r="Y862" t="s">
        <v>60</v>
      </c>
      <c r="Z862" t="s">
        <v>60</v>
      </c>
      <c r="AA862" t="s">
        <v>45</v>
      </c>
      <c r="AB862" t="s">
        <v>90</v>
      </c>
    </row>
    <row r="863" spans="1:28" hidden="1" x14ac:dyDescent="0.35">
      <c r="A863" t="s">
        <v>2409</v>
      </c>
      <c r="B863" t="s">
        <v>171</v>
      </c>
      <c r="C863" t="s">
        <v>2440</v>
      </c>
      <c r="D863">
        <v>3</v>
      </c>
      <c r="E863" t="s">
        <v>2441</v>
      </c>
      <c r="F863" t="s">
        <v>1041</v>
      </c>
      <c r="G863" t="s">
        <v>2374</v>
      </c>
      <c r="H863" t="s">
        <v>2442</v>
      </c>
      <c r="I863" t="s">
        <v>34</v>
      </c>
      <c r="J863" t="s">
        <v>171</v>
      </c>
      <c r="K863" t="s">
        <v>2443</v>
      </c>
      <c r="L863" t="s">
        <v>37</v>
      </c>
      <c r="M863" t="s">
        <v>38</v>
      </c>
      <c r="N863" t="s">
        <v>40</v>
      </c>
      <c r="O863" t="s">
        <v>38</v>
      </c>
      <c r="P863" t="s">
        <v>38</v>
      </c>
      <c r="Q863">
        <v>0</v>
      </c>
      <c r="R863">
        <v>0</v>
      </c>
      <c r="S863">
        <v>0</v>
      </c>
      <c r="T863" t="s">
        <v>2354</v>
      </c>
      <c r="U863" t="s">
        <v>38</v>
      </c>
      <c r="V863" s="1">
        <v>42384.165972222225</v>
      </c>
      <c r="W863" s="1">
        <v>42389.325694444444</v>
      </c>
      <c r="X863" t="s">
        <v>175</v>
      </c>
      <c r="Y863" t="s">
        <v>74</v>
      </c>
      <c r="Z863" t="s">
        <v>64</v>
      </c>
      <c r="AA863" t="s">
        <v>45</v>
      </c>
      <c r="AB863" t="s">
        <v>90</v>
      </c>
    </row>
    <row r="864" spans="1:28" hidden="1" x14ac:dyDescent="0.35">
      <c r="A864" t="s">
        <v>2409</v>
      </c>
      <c r="B864" t="s">
        <v>331</v>
      </c>
      <c r="C864" t="s">
        <v>2444</v>
      </c>
      <c r="D864">
        <v>3</v>
      </c>
      <c r="E864" t="s">
        <v>2445</v>
      </c>
      <c r="F864" t="s">
        <v>2018</v>
      </c>
      <c r="G864" t="s">
        <v>2360</v>
      </c>
      <c r="H864" t="s">
        <v>2361</v>
      </c>
      <c r="I864" t="s">
        <v>70</v>
      </c>
      <c r="J864" t="s">
        <v>331</v>
      </c>
      <c r="K864" t="s">
        <v>2446</v>
      </c>
      <c r="L864" t="s">
        <v>37</v>
      </c>
      <c r="M864" t="s">
        <v>38</v>
      </c>
      <c r="N864" t="s">
        <v>70</v>
      </c>
      <c r="O864" t="s">
        <v>70</v>
      </c>
      <c r="P864" t="s">
        <v>70</v>
      </c>
      <c r="Q864">
        <v>0</v>
      </c>
      <c r="R864">
        <v>0</v>
      </c>
      <c r="S864">
        <v>0</v>
      </c>
      <c r="T864" t="s">
        <v>2354</v>
      </c>
      <c r="U864" t="s">
        <v>40</v>
      </c>
      <c r="V864" s="1">
        <v>42384.165972222225</v>
      </c>
      <c r="W864" s="1">
        <v>42387.570833333331</v>
      </c>
      <c r="X864" t="s">
        <v>33</v>
      </c>
      <c r="Y864" t="s">
        <v>74</v>
      </c>
      <c r="Z864" t="s">
        <v>64</v>
      </c>
      <c r="AA864" t="s">
        <v>45</v>
      </c>
      <c r="AB864" t="s">
        <v>90</v>
      </c>
    </row>
    <row r="865" spans="1:28" hidden="1" x14ac:dyDescent="0.35">
      <c r="A865" t="s">
        <v>2447</v>
      </c>
      <c r="B865" t="s">
        <v>214</v>
      </c>
      <c r="C865" t="s">
        <v>2448</v>
      </c>
      <c r="D865">
        <v>3</v>
      </c>
      <c r="E865" t="s">
        <v>2449</v>
      </c>
      <c r="F865" t="s">
        <v>2450</v>
      </c>
      <c r="G865" t="s">
        <v>2451</v>
      </c>
      <c r="H865" t="s">
        <v>2309</v>
      </c>
      <c r="I865" t="s">
        <v>70</v>
      </c>
      <c r="J865" t="s">
        <v>104</v>
      </c>
      <c r="K865" t="s">
        <v>2452</v>
      </c>
      <c r="L865" t="s">
        <v>37</v>
      </c>
      <c r="M865" t="s">
        <v>38</v>
      </c>
      <c r="N865" t="s">
        <v>38</v>
      </c>
      <c r="O865" t="s">
        <v>38</v>
      </c>
      <c r="P865" t="s">
        <v>38</v>
      </c>
      <c r="Q865">
        <v>0</v>
      </c>
      <c r="R865">
        <v>0</v>
      </c>
      <c r="S865">
        <v>0</v>
      </c>
      <c r="T865" t="s">
        <v>40</v>
      </c>
      <c r="U865" t="s">
        <v>40</v>
      </c>
      <c r="V865" s="1">
        <v>42391.499305555553</v>
      </c>
      <c r="W865" s="1">
        <v>42409.82916666667</v>
      </c>
      <c r="X865" t="s">
        <v>105</v>
      </c>
      <c r="Y865" t="s">
        <v>60</v>
      </c>
      <c r="Z865" t="s">
        <v>60</v>
      </c>
      <c r="AA865" t="s">
        <v>45</v>
      </c>
      <c r="AB865" t="s">
        <v>33</v>
      </c>
    </row>
    <row r="866" spans="1:28" hidden="1" x14ac:dyDescent="0.35">
      <c r="A866" t="s">
        <v>2453</v>
      </c>
      <c r="B866" t="s">
        <v>84</v>
      </c>
      <c r="C866" t="s">
        <v>2454</v>
      </c>
      <c r="D866">
        <v>3</v>
      </c>
      <c r="E866" t="s">
        <v>2455</v>
      </c>
      <c r="F866" t="s">
        <v>2407</v>
      </c>
      <c r="G866" t="s">
        <v>2360</v>
      </c>
      <c r="H866" t="s">
        <v>2309</v>
      </c>
      <c r="I866" t="s">
        <v>2316</v>
      </c>
      <c r="J866" t="s">
        <v>84</v>
      </c>
      <c r="K866" t="s">
        <v>2408</v>
      </c>
      <c r="L866" t="s">
        <v>37</v>
      </c>
      <c r="M866" t="s">
        <v>38</v>
      </c>
      <c r="N866" t="s">
        <v>70</v>
      </c>
      <c r="O866" t="s">
        <v>70</v>
      </c>
      <c r="P866" t="s">
        <v>70</v>
      </c>
      <c r="Q866">
        <v>0</v>
      </c>
      <c r="R866">
        <v>0</v>
      </c>
      <c r="S866">
        <v>0</v>
      </c>
      <c r="T866" t="s">
        <v>40</v>
      </c>
      <c r="U866" t="s">
        <v>40</v>
      </c>
      <c r="V866" s="1">
        <v>42391.499305555553</v>
      </c>
      <c r="W866" s="1">
        <v>43382.831944444442</v>
      </c>
      <c r="X866" t="s">
        <v>33</v>
      </c>
      <c r="Y866" t="s">
        <v>88</v>
      </c>
      <c r="Z866" t="s">
        <v>89</v>
      </c>
      <c r="AA866" t="s">
        <v>45</v>
      </c>
      <c r="AB866" t="s">
        <v>33</v>
      </c>
    </row>
    <row r="867" spans="1:28" hidden="1" x14ac:dyDescent="0.35">
      <c r="A867" t="s">
        <v>2453</v>
      </c>
      <c r="B867" t="s">
        <v>84</v>
      </c>
      <c r="C867" t="s">
        <v>2456</v>
      </c>
      <c r="D867">
        <v>3</v>
      </c>
      <c r="E867" t="s">
        <v>2457</v>
      </c>
      <c r="F867" t="s">
        <v>2407</v>
      </c>
      <c r="G867" t="s">
        <v>2360</v>
      </c>
      <c r="H867" t="s">
        <v>2309</v>
      </c>
      <c r="I867" t="s">
        <v>2316</v>
      </c>
      <c r="J867" t="s">
        <v>84</v>
      </c>
      <c r="K867" t="s">
        <v>2408</v>
      </c>
      <c r="L867" t="s">
        <v>37</v>
      </c>
      <c r="M867" t="s">
        <v>38</v>
      </c>
      <c r="N867" t="s">
        <v>70</v>
      </c>
      <c r="O867" t="s">
        <v>70</v>
      </c>
      <c r="P867" t="s">
        <v>70</v>
      </c>
      <c r="Q867">
        <v>0</v>
      </c>
      <c r="R867">
        <v>0</v>
      </c>
      <c r="S867">
        <v>0</v>
      </c>
      <c r="T867" t="s">
        <v>40</v>
      </c>
      <c r="U867" t="s">
        <v>40</v>
      </c>
      <c r="V867" s="1">
        <v>42391.499305555553</v>
      </c>
      <c r="W867" s="1">
        <v>42710.129861111112</v>
      </c>
      <c r="X867" t="s">
        <v>33</v>
      </c>
      <c r="Y867" t="s">
        <v>88</v>
      </c>
      <c r="Z867" t="s">
        <v>89</v>
      </c>
      <c r="AA867" t="s">
        <v>45</v>
      </c>
      <c r="AB867" t="s">
        <v>33</v>
      </c>
    </row>
    <row r="868" spans="1:28" hidden="1" x14ac:dyDescent="0.35">
      <c r="A868" t="s">
        <v>2453</v>
      </c>
      <c r="B868" t="s">
        <v>84</v>
      </c>
      <c r="C868" t="s">
        <v>2454</v>
      </c>
      <c r="D868">
        <v>3</v>
      </c>
      <c r="E868" t="s">
        <v>2455</v>
      </c>
      <c r="F868" t="s">
        <v>2407</v>
      </c>
      <c r="G868" t="s">
        <v>2360</v>
      </c>
      <c r="H868" t="s">
        <v>2309</v>
      </c>
      <c r="I868" t="s">
        <v>2316</v>
      </c>
      <c r="J868" t="s">
        <v>84</v>
      </c>
      <c r="K868" t="s">
        <v>2408</v>
      </c>
      <c r="L868" t="s">
        <v>37</v>
      </c>
      <c r="M868" t="s">
        <v>38</v>
      </c>
      <c r="N868" t="s">
        <v>70</v>
      </c>
      <c r="O868" t="s">
        <v>70</v>
      </c>
      <c r="P868" t="s">
        <v>70</v>
      </c>
      <c r="Q868">
        <v>0</v>
      </c>
      <c r="R868">
        <v>0</v>
      </c>
      <c r="S868">
        <v>0</v>
      </c>
      <c r="T868" t="s">
        <v>40</v>
      </c>
      <c r="U868" t="s">
        <v>40</v>
      </c>
      <c r="V868" s="1">
        <v>42391.499305555553</v>
      </c>
      <c r="W868" s="1">
        <v>43382.831944444442</v>
      </c>
      <c r="X868" t="s">
        <v>33</v>
      </c>
      <c r="Y868" t="s">
        <v>88</v>
      </c>
      <c r="Z868" t="s">
        <v>89</v>
      </c>
      <c r="AA868" t="s">
        <v>45</v>
      </c>
      <c r="AB868" t="s">
        <v>33</v>
      </c>
    </row>
    <row r="869" spans="1:28" hidden="1" x14ac:dyDescent="0.35">
      <c r="A869" t="s">
        <v>2453</v>
      </c>
      <c r="B869" t="s">
        <v>84</v>
      </c>
      <c r="C869" t="s">
        <v>2456</v>
      </c>
      <c r="D869">
        <v>3</v>
      </c>
      <c r="E869" t="s">
        <v>2457</v>
      </c>
      <c r="F869" t="s">
        <v>2407</v>
      </c>
      <c r="G869" t="s">
        <v>2360</v>
      </c>
      <c r="H869" t="s">
        <v>2309</v>
      </c>
      <c r="I869" t="s">
        <v>2316</v>
      </c>
      <c r="J869" t="s">
        <v>84</v>
      </c>
      <c r="K869" t="s">
        <v>2408</v>
      </c>
      <c r="L869" t="s">
        <v>37</v>
      </c>
      <c r="M869" t="s">
        <v>38</v>
      </c>
      <c r="N869" t="s">
        <v>70</v>
      </c>
      <c r="O869" t="s">
        <v>70</v>
      </c>
      <c r="P869" t="s">
        <v>70</v>
      </c>
      <c r="Q869">
        <v>0</v>
      </c>
      <c r="R869">
        <v>0</v>
      </c>
      <c r="S869">
        <v>0</v>
      </c>
      <c r="T869" t="s">
        <v>40</v>
      </c>
      <c r="U869" t="s">
        <v>40</v>
      </c>
      <c r="V869" s="1">
        <v>42391.499305555553</v>
      </c>
      <c r="W869" s="1">
        <v>42710.129861111112</v>
      </c>
      <c r="X869" t="s">
        <v>33</v>
      </c>
      <c r="Y869" t="s">
        <v>88</v>
      </c>
      <c r="Z869" t="s">
        <v>89</v>
      </c>
      <c r="AA869" t="s">
        <v>45</v>
      </c>
      <c r="AB869" t="s">
        <v>33</v>
      </c>
    </row>
    <row r="870" spans="1:28" hidden="1" x14ac:dyDescent="0.35">
      <c r="A870" t="s">
        <v>2453</v>
      </c>
      <c r="B870" t="s">
        <v>84</v>
      </c>
      <c r="C870" t="s">
        <v>2454</v>
      </c>
      <c r="D870">
        <v>3</v>
      </c>
      <c r="E870" t="s">
        <v>2455</v>
      </c>
      <c r="F870" t="s">
        <v>2407</v>
      </c>
      <c r="G870" t="s">
        <v>2360</v>
      </c>
      <c r="H870" t="s">
        <v>2309</v>
      </c>
      <c r="I870" t="s">
        <v>2316</v>
      </c>
      <c r="J870" t="s">
        <v>84</v>
      </c>
      <c r="K870" t="s">
        <v>2408</v>
      </c>
      <c r="L870" t="s">
        <v>37</v>
      </c>
      <c r="M870" t="s">
        <v>38</v>
      </c>
      <c r="N870" t="s">
        <v>70</v>
      </c>
      <c r="O870" t="s">
        <v>70</v>
      </c>
      <c r="P870" t="s">
        <v>70</v>
      </c>
      <c r="Q870">
        <v>0</v>
      </c>
      <c r="R870">
        <v>0</v>
      </c>
      <c r="S870">
        <v>0</v>
      </c>
      <c r="T870" t="s">
        <v>40</v>
      </c>
      <c r="U870" t="s">
        <v>40</v>
      </c>
      <c r="V870" s="1">
        <v>42391.499305555553</v>
      </c>
      <c r="W870" s="1">
        <v>43382.831944444442</v>
      </c>
      <c r="X870" t="s">
        <v>33</v>
      </c>
      <c r="Y870" t="s">
        <v>88</v>
      </c>
      <c r="Z870" t="s">
        <v>89</v>
      </c>
      <c r="AA870" t="s">
        <v>45</v>
      </c>
      <c r="AB870" t="s">
        <v>33</v>
      </c>
    </row>
    <row r="871" spans="1:28" hidden="1" x14ac:dyDescent="0.35">
      <c r="A871" t="s">
        <v>2458</v>
      </c>
      <c r="B871" t="s">
        <v>101</v>
      </c>
      <c r="C871" t="s">
        <v>2459</v>
      </c>
      <c r="D871">
        <v>3</v>
      </c>
      <c r="E871" t="s">
        <v>2460</v>
      </c>
      <c r="F871" t="s">
        <v>32</v>
      </c>
      <c r="G871" t="s">
        <v>2347</v>
      </c>
      <c r="H871" t="s">
        <v>2461</v>
      </c>
      <c r="I871" t="s">
        <v>34</v>
      </c>
      <c r="J871" t="s">
        <v>104</v>
      </c>
      <c r="K871" t="s">
        <v>2462</v>
      </c>
      <c r="L871" t="s">
        <v>86</v>
      </c>
      <c r="M871" t="s">
        <v>38</v>
      </c>
      <c r="N871" t="s">
        <v>70</v>
      </c>
      <c r="O871" t="s">
        <v>40</v>
      </c>
      <c r="P871" t="s">
        <v>40</v>
      </c>
      <c r="Q871">
        <v>0</v>
      </c>
      <c r="R871">
        <v>0</v>
      </c>
      <c r="S871">
        <v>0</v>
      </c>
      <c r="T871" t="s">
        <v>2354</v>
      </c>
      <c r="U871" t="s">
        <v>38</v>
      </c>
      <c r="V871" s="1">
        <v>42395.832638888889</v>
      </c>
      <c r="W871" s="1">
        <v>42423.68472222222</v>
      </c>
      <c r="X871" t="s">
        <v>105</v>
      </c>
      <c r="Y871" t="s">
        <v>60</v>
      </c>
      <c r="Z871" t="s">
        <v>60</v>
      </c>
      <c r="AA871" t="s">
        <v>45</v>
      </c>
      <c r="AB871" t="s">
        <v>33</v>
      </c>
    </row>
    <row r="872" spans="1:28" hidden="1" x14ac:dyDescent="0.35">
      <c r="A872" t="s">
        <v>2463</v>
      </c>
      <c r="B872" t="s">
        <v>214</v>
      </c>
      <c r="C872" t="s">
        <v>2464</v>
      </c>
      <c r="D872">
        <v>3</v>
      </c>
      <c r="E872" t="s">
        <v>2465</v>
      </c>
      <c r="F872" t="s">
        <v>2407</v>
      </c>
      <c r="G872" t="s">
        <v>2360</v>
      </c>
      <c r="H872" t="s">
        <v>2309</v>
      </c>
      <c r="I872" t="s">
        <v>2316</v>
      </c>
      <c r="J872" t="s">
        <v>104</v>
      </c>
      <c r="K872" t="s">
        <v>2408</v>
      </c>
      <c r="L872" t="s">
        <v>37</v>
      </c>
      <c r="M872" t="s">
        <v>38</v>
      </c>
      <c r="N872" t="s">
        <v>70</v>
      </c>
      <c r="O872" t="s">
        <v>70</v>
      </c>
      <c r="P872" t="s">
        <v>70</v>
      </c>
      <c r="Q872">
        <v>0</v>
      </c>
      <c r="R872">
        <v>0</v>
      </c>
      <c r="S872">
        <v>0</v>
      </c>
      <c r="T872" t="s">
        <v>40</v>
      </c>
      <c r="U872" t="s">
        <v>40</v>
      </c>
      <c r="V872" s="1">
        <v>42397.915972222225</v>
      </c>
      <c r="W872" s="1">
        <v>42726.670138888891</v>
      </c>
      <c r="X872" t="s">
        <v>105</v>
      </c>
      <c r="Y872" t="s">
        <v>60</v>
      </c>
      <c r="Z872" t="s">
        <v>60</v>
      </c>
      <c r="AA872" t="s">
        <v>45</v>
      </c>
      <c r="AB872" t="s">
        <v>209</v>
      </c>
    </row>
    <row r="873" spans="1:28" hidden="1" x14ac:dyDescent="0.35">
      <c r="A873" t="s">
        <v>2059</v>
      </c>
      <c r="B873" t="s">
        <v>171</v>
      </c>
      <c r="C873" t="s">
        <v>2466</v>
      </c>
      <c r="D873">
        <v>3</v>
      </c>
      <c r="E873" t="s">
        <v>2467</v>
      </c>
      <c r="F873" t="s">
        <v>464</v>
      </c>
      <c r="G873" t="s">
        <v>2374</v>
      </c>
      <c r="H873" t="s">
        <v>2361</v>
      </c>
      <c r="I873" t="s">
        <v>34</v>
      </c>
      <c r="J873" t="s">
        <v>171</v>
      </c>
      <c r="K873" t="s">
        <v>2375</v>
      </c>
      <c r="L873" t="s">
        <v>37</v>
      </c>
      <c r="M873" t="s">
        <v>38</v>
      </c>
      <c r="N873" t="s">
        <v>40</v>
      </c>
      <c r="O873" t="s">
        <v>38</v>
      </c>
      <c r="P873" t="s">
        <v>38</v>
      </c>
      <c r="Q873">
        <v>0</v>
      </c>
      <c r="R873">
        <v>0</v>
      </c>
      <c r="S873">
        <v>0</v>
      </c>
      <c r="T873" t="s">
        <v>2354</v>
      </c>
      <c r="U873" t="s">
        <v>40</v>
      </c>
      <c r="V873" s="1">
        <v>42399.540972222225</v>
      </c>
      <c r="W873" s="1">
        <v>42433.755555555559</v>
      </c>
      <c r="X873" t="s">
        <v>175</v>
      </c>
      <c r="Y873" t="s">
        <v>74</v>
      </c>
      <c r="Z873" t="s">
        <v>64</v>
      </c>
      <c r="AA873" t="s">
        <v>45</v>
      </c>
      <c r="AB873" t="s">
        <v>106</v>
      </c>
    </row>
    <row r="874" spans="1:28" hidden="1" x14ac:dyDescent="0.35">
      <c r="A874" t="s">
        <v>2468</v>
      </c>
      <c r="B874" t="s">
        <v>84</v>
      </c>
      <c r="C874" t="s">
        <v>2469</v>
      </c>
      <c r="D874">
        <v>3</v>
      </c>
      <c r="E874" t="s">
        <v>2470</v>
      </c>
      <c r="F874" t="s">
        <v>1132</v>
      </c>
      <c r="G874" t="s">
        <v>334</v>
      </c>
      <c r="H874" t="s">
        <v>1620</v>
      </c>
      <c r="I874" t="s">
        <v>2316</v>
      </c>
      <c r="J874" t="s">
        <v>75</v>
      </c>
      <c r="K874" t="s">
        <v>2471</v>
      </c>
      <c r="L874" t="s">
        <v>37</v>
      </c>
      <c r="M874" t="s">
        <v>70</v>
      </c>
      <c r="N874" t="s">
        <v>70</v>
      </c>
      <c r="O874" t="s">
        <v>70</v>
      </c>
      <c r="P874" t="s">
        <v>70</v>
      </c>
      <c r="Q874">
        <v>0</v>
      </c>
      <c r="R874">
        <v>0</v>
      </c>
      <c r="S874">
        <v>0</v>
      </c>
      <c r="T874" t="s">
        <v>40</v>
      </c>
      <c r="U874" t="s">
        <v>40</v>
      </c>
      <c r="V874" s="1">
        <v>42399.540972222225</v>
      </c>
      <c r="W874" s="1">
        <v>42436.690972222219</v>
      </c>
      <c r="X874" t="s">
        <v>33</v>
      </c>
      <c r="Y874" t="s">
        <v>88</v>
      </c>
      <c r="Z874" t="s">
        <v>89</v>
      </c>
      <c r="AA874" t="s">
        <v>45</v>
      </c>
      <c r="AB874" t="s">
        <v>33</v>
      </c>
    </row>
    <row r="875" spans="1:28" hidden="1" x14ac:dyDescent="0.35">
      <c r="A875" t="s">
        <v>2472</v>
      </c>
      <c r="B875" t="s">
        <v>546</v>
      </c>
      <c r="C875" t="s">
        <v>2473</v>
      </c>
      <c r="D875">
        <v>3</v>
      </c>
      <c r="E875" t="s">
        <v>2474</v>
      </c>
      <c r="F875" t="s">
        <v>2018</v>
      </c>
      <c r="G875" t="s">
        <v>2360</v>
      </c>
      <c r="H875" t="s">
        <v>2361</v>
      </c>
      <c r="I875" t="s">
        <v>70</v>
      </c>
      <c r="J875" t="s">
        <v>546</v>
      </c>
      <c r="K875" t="s">
        <v>2362</v>
      </c>
      <c r="L875" t="s">
        <v>37</v>
      </c>
      <c r="M875" t="s">
        <v>38</v>
      </c>
      <c r="N875" t="s">
        <v>70</v>
      </c>
      <c r="O875" t="s">
        <v>70</v>
      </c>
      <c r="P875" t="s">
        <v>70</v>
      </c>
      <c r="Q875">
        <v>0</v>
      </c>
      <c r="R875">
        <v>0</v>
      </c>
      <c r="S875">
        <v>0</v>
      </c>
      <c r="T875" t="s">
        <v>40</v>
      </c>
      <c r="U875" t="s">
        <v>38</v>
      </c>
      <c r="V875" s="1">
        <v>42405.499305555553</v>
      </c>
      <c r="W875" s="1">
        <v>42988.061805555553</v>
      </c>
      <c r="X875" t="s">
        <v>175</v>
      </c>
      <c r="Y875" t="s">
        <v>74</v>
      </c>
      <c r="Z875" t="s">
        <v>64</v>
      </c>
      <c r="AA875" t="s">
        <v>45</v>
      </c>
      <c r="AB875" t="s">
        <v>33</v>
      </c>
    </row>
    <row r="876" spans="1:28" hidden="1" x14ac:dyDescent="0.35">
      <c r="A876" t="s">
        <v>2472</v>
      </c>
      <c r="B876" t="s">
        <v>2054</v>
      </c>
      <c r="C876" t="s">
        <v>2475</v>
      </c>
      <c r="D876">
        <v>3</v>
      </c>
      <c r="E876" t="s">
        <v>2476</v>
      </c>
      <c r="F876" t="s">
        <v>1980</v>
      </c>
      <c r="G876" t="s">
        <v>2347</v>
      </c>
      <c r="H876" t="s">
        <v>2361</v>
      </c>
      <c r="I876" t="s">
        <v>34</v>
      </c>
      <c r="J876" t="s">
        <v>147</v>
      </c>
      <c r="K876" t="s">
        <v>2477</v>
      </c>
      <c r="L876" t="s">
        <v>37</v>
      </c>
      <c r="M876" t="s">
        <v>38</v>
      </c>
      <c r="N876" t="s">
        <v>40</v>
      </c>
      <c r="O876" t="s">
        <v>40</v>
      </c>
      <c r="P876" t="s">
        <v>70</v>
      </c>
      <c r="Q876">
        <v>0</v>
      </c>
      <c r="R876">
        <v>0</v>
      </c>
      <c r="S876">
        <v>0</v>
      </c>
      <c r="T876" t="s">
        <v>40</v>
      </c>
      <c r="U876" t="s">
        <v>38</v>
      </c>
      <c r="V876" s="1">
        <v>42405.499305555553</v>
      </c>
      <c r="W876" s="1">
        <v>43390.782638888886</v>
      </c>
      <c r="X876" t="s">
        <v>151</v>
      </c>
      <c r="Y876" t="s">
        <v>152</v>
      </c>
      <c r="Z876" t="s">
        <v>152</v>
      </c>
      <c r="AA876" t="s">
        <v>45</v>
      </c>
      <c r="AB876" t="s">
        <v>33</v>
      </c>
    </row>
    <row r="877" spans="1:28" hidden="1" x14ac:dyDescent="0.35">
      <c r="A877" t="s">
        <v>2478</v>
      </c>
      <c r="B877" t="s">
        <v>1903</v>
      </c>
      <c r="C877" t="s">
        <v>2479</v>
      </c>
      <c r="D877">
        <v>3</v>
      </c>
      <c r="E877" t="s">
        <v>2480</v>
      </c>
      <c r="F877" t="s">
        <v>2407</v>
      </c>
      <c r="G877" t="s">
        <v>2360</v>
      </c>
      <c r="H877" t="s">
        <v>2309</v>
      </c>
      <c r="I877" t="s">
        <v>2316</v>
      </c>
      <c r="J877" t="s">
        <v>147</v>
      </c>
      <c r="K877" t="s">
        <v>2408</v>
      </c>
      <c r="L877" t="s">
        <v>37</v>
      </c>
      <c r="M877" t="s">
        <v>38</v>
      </c>
      <c r="N877" t="s">
        <v>70</v>
      </c>
      <c r="O877" t="s">
        <v>70</v>
      </c>
      <c r="P877" t="s">
        <v>70</v>
      </c>
      <c r="Q877">
        <v>0</v>
      </c>
      <c r="R877">
        <v>0</v>
      </c>
      <c r="S877">
        <v>0</v>
      </c>
      <c r="T877" t="s">
        <v>40</v>
      </c>
      <c r="U877" t="s">
        <v>40</v>
      </c>
      <c r="V877" s="1">
        <v>42406.249305555553</v>
      </c>
      <c r="W877" s="1">
        <v>42707.134027777778</v>
      </c>
      <c r="X877" t="s">
        <v>151</v>
      </c>
      <c r="Y877" t="s">
        <v>152</v>
      </c>
      <c r="Z877" t="s">
        <v>152</v>
      </c>
      <c r="AA877" t="s">
        <v>45</v>
      </c>
      <c r="AB877" t="s">
        <v>33</v>
      </c>
    </row>
    <row r="878" spans="1:28" hidden="1" x14ac:dyDescent="0.35">
      <c r="A878" t="s">
        <v>2478</v>
      </c>
      <c r="B878" t="s">
        <v>478</v>
      </c>
      <c r="C878" t="s">
        <v>2481</v>
      </c>
      <c r="D878">
        <v>3</v>
      </c>
      <c r="E878" t="s">
        <v>2482</v>
      </c>
      <c r="F878" t="s">
        <v>2419</v>
      </c>
      <c r="G878" t="s">
        <v>2360</v>
      </c>
      <c r="H878" t="s">
        <v>1620</v>
      </c>
      <c r="I878" t="s">
        <v>70</v>
      </c>
      <c r="J878" t="s">
        <v>1930</v>
      </c>
      <c r="K878" t="s">
        <v>2420</v>
      </c>
      <c r="L878" t="s">
        <v>37</v>
      </c>
      <c r="M878" t="s">
        <v>70</v>
      </c>
      <c r="N878" t="s">
        <v>70</v>
      </c>
      <c r="O878" t="s">
        <v>70</v>
      </c>
      <c r="P878" t="s">
        <v>70</v>
      </c>
      <c r="Q878">
        <v>0</v>
      </c>
      <c r="R878">
        <v>0</v>
      </c>
      <c r="S878">
        <v>0</v>
      </c>
      <c r="T878" t="s">
        <v>40</v>
      </c>
      <c r="U878" t="s">
        <v>40</v>
      </c>
      <c r="V878" s="1">
        <v>42406.249305555553</v>
      </c>
      <c r="W878" s="1">
        <v>42707.134027777778</v>
      </c>
      <c r="X878" t="s">
        <v>151</v>
      </c>
      <c r="Y878" t="s">
        <v>152</v>
      </c>
      <c r="Z878" t="s">
        <v>152</v>
      </c>
      <c r="AA878" t="s">
        <v>45</v>
      </c>
      <c r="AB878" t="s">
        <v>33</v>
      </c>
    </row>
    <row r="879" spans="1:28" hidden="1" x14ac:dyDescent="0.35">
      <c r="A879" t="s">
        <v>2478</v>
      </c>
      <c r="B879" t="s">
        <v>171</v>
      </c>
      <c r="C879" t="s">
        <v>2483</v>
      </c>
      <c r="D879">
        <v>3</v>
      </c>
      <c r="E879" t="s">
        <v>2484</v>
      </c>
      <c r="F879" t="s">
        <v>1980</v>
      </c>
      <c r="G879" t="s">
        <v>2321</v>
      </c>
      <c r="H879" t="s">
        <v>2442</v>
      </c>
      <c r="I879" t="s">
        <v>34</v>
      </c>
      <c r="J879" t="s">
        <v>171</v>
      </c>
      <c r="K879" t="s">
        <v>2485</v>
      </c>
      <c r="L879" t="s">
        <v>37</v>
      </c>
      <c r="M879" t="s">
        <v>38</v>
      </c>
      <c r="N879" t="s">
        <v>38</v>
      </c>
      <c r="O879" t="s">
        <v>38</v>
      </c>
      <c r="P879" t="s">
        <v>38</v>
      </c>
      <c r="Q879">
        <v>0</v>
      </c>
      <c r="R879">
        <v>0</v>
      </c>
      <c r="S879">
        <v>0</v>
      </c>
      <c r="T879" t="s">
        <v>2354</v>
      </c>
      <c r="U879" t="s">
        <v>38</v>
      </c>
      <c r="V879" s="1">
        <v>42406.249305555553</v>
      </c>
      <c r="W879" s="1">
        <v>42707.134027777778</v>
      </c>
      <c r="X879" t="s">
        <v>175</v>
      </c>
      <c r="Y879" t="s">
        <v>74</v>
      </c>
      <c r="Z879" t="s">
        <v>64</v>
      </c>
      <c r="AA879" t="s">
        <v>45</v>
      </c>
      <c r="AB879" t="s">
        <v>33</v>
      </c>
    </row>
    <row r="880" spans="1:28" hidden="1" x14ac:dyDescent="0.35">
      <c r="A880" t="s">
        <v>2486</v>
      </c>
      <c r="B880" t="s">
        <v>2487</v>
      </c>
      <c r="C880" t="s">
        <v>2488</v>
      </c>
      <c r="D880">
        <v>3</v>
      </c>
      <c r="E880" t="s">
        <v>2489</v>
      </c>
      <c r="F880" t="s">
        <v>220</v>
      </c>
      <c r="G880" t="s">
        <v>2347</v>
      </c>
      <c r="H880" t="s">
        <v>2309</v>
      </c>
      <c r="I880" t="s">
        <v>70</v>
      </c>
      <c r="J880" t="s">
        <v>112</v>
      </c>
      <c r="K880" t="s">
        <v>2412</v>
      </c>
      <c r="L880" t="s">
        <v>37</v>
      </c>
      <c r="M880" t="s">
        <v>38</v>
      </c>
      <c r="N880" t="s">
        <v>70</v>
      </c>
      <c r="O880" t="s">
        <v>40</v>
      </c>
      <c r="P880" t="s">
        <v>40</v>
      </c>
      <c r="Q880">
        <v>0</v>
      </c>
      <c r="R880">
        <v>0</v>
      </c>
      <c r="S880">
        <v>0</v>
      </c>
      <c r="T880" t="s">
        <v>40</v>
      </c>
      <c r="U880" t="s">
        <v>40</v>
      </c>
      <c r="V880" s="1">
        <v>42408.707638888889</v>
      </c>
      <c r="W880" s="1">
        <v>42710.826388888891</v>
      </c>
      <c r="X880" t="s">
        <v>640</v>
      </c>
      <c r="Y880" t="s">
        <v>44</v>
      </c>
      <c r="Z880" t="s">
        <v>252</v>
      </c>
      <c r="AA880" t="s">
        <v>45</v>
      </c>
      <c r="AB880" t="s">
        <v>209</v>
      </c>
    </row>
    <row r="881" spans="1:28" hidden="1" x14ac:dyDescent="0.35">
      <c r="A881" t="s">
        <v>2486</v>
      </c>
      <c r="B881" t="s">
        <v>2490</v>
      </c>
      <c r="C881" t="s">
        <v>2491</v>
      </c>
      <c r="D881">
        <v>3</v>
      </c>
      <c r="E881" t="s">
        <v>2492</v>
      </c>
      <c r="F881" t="s">
        <v>2334</v>
      </c>
      <c r="G881" t="s">
        <v>2335</v>
      </c>
      <c r="H881" t="s">
        <v>2309</v>
      </c>
      <c r="I881" t="s">
        <v>34</v>
      </c>
      <c r="J881" t="s">
        <v>112</v>
      </c>
      <c r="K881" t="s">
        <v>2493</v>
      </c>
      <c r="L881" t="s">
        <v>37</v>
      </c>
      <c r="M881" t="s">
        <v>38</v>
      </c>
      <c r="N881" t="s">
        <v>40</v>
      </c>
      <c r="O881" t="s">
        <v>38</v>
      </c>
      <c r="P881" t="s">
        <v>40</v>
      </c>
      <c r="Q881">
        <v>0</v>
      </c>
      <c r="R881">
        <v>0</v>
      </c>
      <c r="S881">
        <v>0</v>
      </c>
      <c r="T881" t="s">
        <v>40</v>
      </c>
      <c r="U881" t="s">
        <v>40</v>
      </c>
      <c r="V881" s="1">
        <v>42408.707638888889</v>
      </c>
      <c r="W881" s="1">
        <v>42710.836111111108</v>
      </c>
      <c r="X881" t="s">
        <v>33</v>
      </c>
      <c r="Y881" t="s">
        <v>152</v>
      </c>
      <c r="Z881" t="s">
        <v>88</v>
      </c>
      <c r="AA881" t="s">
        <v>45</v>
      </c>
      <c r="AB881" t="s">
        <v>209</v>
      </c>
    </row>
    <row r="882" spans="1:28" hidden="1" x14ac:dyDescent="0.35">
      <c r="A882" t="s">
        <v>2494</v>
      </c>
      <c r="B882" t="s">
        <v>331</v>
      </c>
      <c r="C882" t="s">
        <v>2495</v>
      </c>
      <c r="D882">
        <v>3</v>
      </c>
      <c r="E882" t="s">
        <v>2496</v>
      </c>
      <c r="F882" t="s">
        <v>2018</v>
      </c>
      <c r="G882" t="s">
        <v>2360</v>
      </c>
      <c r="H882" t="s">
        <v>2361</v>
      </c>
      <c r="I882" t="s">
        <v>70</v>
      </c>
      <c r="J882" t="s">
        <v>331</v>
      </c>
      <c r="K882" t="s">
        <v>2446</v>
      </c>
      <c r="L882" t="s">
        <v>37</v>
      </c>
      <c r="M882" t="s">
        <v>38</v>
      </c>
      <c r="N882" t="s">
        <v>70</v>
      </c>
      <c r="O882" t="s">
        <v>70</v>
      </c>
      <c r="P882" t="s">
        <v>70</v>
      </c>
      <c r="Q882">
        <v>0</v>
      </c>
      <c r="R882">
        <v>0</v>
      </c>
      <c r="S882">
        <v>0</v>
      </c>
      <c r="T882" t="s">
        <v>2354</v>
      </c>
      <c r="U882" t="s">
        <v>40</v>
      </c>
      <c r="V882" s="1">
        <v>42413.124305555553</v>
      </c>
      <c r="W882" s="1">
        <v>42499.717361111114</v>
      </c>
      <c r="X882" t="s">
        <v>33</v>
      </c>
      <c r="Y882" t="s">
        <v>74</v>
      </c>
      <c r="Z882" t="s">
        <v>64</v>
      </c>
      <c r="AA882" t="s">
        <v>45</v>
      </c>
      <c r="AB882" t="s">
        <v>33</v>
      </c>
    </row>
    <row r="883" spans="1:28" hidden="1" x14ac:dyDescent="0.35">
      <c r="A883" t="s">
        <v>2494</v>
      </c>
      <c r="B883" t="s">
        <v>147</v>
      </c>
      <c r="C883" t="s">
        <v>2497</v>
      </c>
      <c r="D883">
        <v>3</v>
      </c>
      <c r="E883" t="s">
        <v>2498</v>
      </c>
      <c r="F883" t="s">
        <v>2334</v>
      </c>
      <c r="G883" t="s">
        <v>2335</v>
      </c>
      <c r="H883" t="s">
        <v>2309</v>
      </c>
      <c r="I883" t="s">
        <v>34</v>
      </c>
      <c r="J883" t="s">
        <v>147</v>
      </c>
      <c r="K883" t="s">
        <v>2336</v>
      </c>
      <c r="L883" t="s">
        <v>37</v>
      </c>
      <c r="M883" t="s">
        <v>38</v>
      </c>
      <c r="N883" t="s">
        <v>40</v>
      </c>
      <c r="O883" t="s">
        <v>40</v>
      </c>
      <c r="P883" t="s">
        <v>38</v>
      </c>
      <c r="Q883">
        <v>0</v>
      </c>
      <c r="R883">
        <v>0</v>
      </c>
      <c r="S883">
        <v>0</v>
      </c>
      <c r="T883" t="s">
        <v>40</v>
      </c>
      <c r="U883" t="s">
        <v>40</v>
      </c>
      <c r="V883" s="1">
        <v>42413.124305555553</v>
      </c>
      <c r="W883" s="1">
        <v>42499.738888888889</v>
      </c>
      <c r="X883" t="s">
        <v>151</v>
      </c>
      <c r="Y883" t="s">
        <v>152</v>
      </c>
      <c r="Z883" t="s">
        <v>152</v>
      </c>
      <c r="AA883" t="s">
        <v>45</v>
      </c>
      <c r="AB883" t="s">
        <v>33</v>
      </c>
    </row>
    <row r="884" spans="1:28" hidden="1" x14ac:dyDescent="0.35">
      <c r="A884" t="s">
        <v>2494</v>
      </c>
      <c r="B884" t="s">
        <v>565</v>
      </c>
      <c r="C884" t="s">
        <v>2499</v>
      </c>
      <c r="D884">
        <v>3</v>
      </c>
      <c r="E884" t="s">
        <v>2500</v>
      </c>
      <c r="F884" t="s">
        <v>2018</v>
      </c>
      <c r="G884" t="s">
        <v>2360</v>
      </c>
      <c r="H884" t="s">
        <v>2361</v>
      </c>
      <c r="I884" t="s">
        <v>70</v>
      </c>
      <c r="J884" t="s">
        <v>84</v>
      </c>
      <c r="K884" t="s">
        <v>2362</v>
      </c>
      <c r="L884" t="s">
        <v>37</v>
      </c>
      <c r="M884" t="s">
        <v>38</v>
      </c>
      <c r="N884" t="s">
        <v>70</v>
      </c>
      <c r="O884" t="s">
        <v>70</v>
      </c>
      <c r="P884" t="s">
        <v>70</v>
      </c>
      <c r="Q884">
        <v>0</v>
      </c>
      <c r="R884">
        <v>0</v>
      </c>
      <c r="S884">
        <v>0</v>
      </c>
      <c r="T884" t="s">
        <v>40</v>
      </c>
      <c r="U884" t="s">
        <v>38</v>
      </c>
      <c r="V884" s="1">
        <v>42413.124305555553</v>
      </c>
      <c r="W884" s="1">
        <v>42418.901388888888</v>
      </c>
      <c r="X884" t="s">
        <v>151</v>
      </c>
      <c r="Y884" t="s">
        <v>152</v>
      </c>
      <c r="Z884" t="s">
        <v>152</v>
      </c>
      <c r="AA884" t="s">
        <v>45</v>
      </c>
      <c r="AB884" t="s">
        <v>33</v>
      </c>
    </row>
    <row r="885" spans="1:28" hidden="1" x14ac:dyDescent="0.35">
      <c r="A885" t="s">
        <v>2494</v>
      </c>
      <c r="B885" t="s">
        <v>171</v>
      </c>
      <c r="C885" t="s">
        <v>2501</v>
      </c>
      <c r="D885">
        <v>3</v>
      </c>
      <c r="E885" t="s">
        <v>2502</v>
      </c>
      <c r="F885" t="s">
        <v>464</v>
      </c>
      <c r="G885" t="s">
        <v>2374</v>
      </c>
      <c r="H885" t="s">
        <v>2361</v>
      </c>
      <c r="I885" t="s">
        <v>34</v>
      </c>
      <c r="J885" t="s">
        <v>171</v>
      </c>
      <c r="K885" t="s">
        <v>2375</v>
      </c>
      <c r="L885" t="s">
        <v>37</v>
      </c>
      <c r="M885" t="s">
        <v>38</v>
      </c>
      <c r="N885" t="s">
        <v>40</v>
      </c>
      <c r="O885" t="s">
        <v>38</v>
      </c>
      <c r="P885" t="s">
        <v>38</v>
      </c>
      <c r="Q885">
        <v>0</v>
      </c>
      <c r="R885">
        <v>0</v>
      </c>
      <c r="S885">
        <v>0</v>
      </c>
      <c r="T885" t="s">
        <v>2354</v>
      </c>
      <c r="U885" t="s">
        <v>40</v>
      </c>
      <c r="V885" s="1">
        <v>42413.124305555553</v>
      </c>
      <c r="W885" s="1">
        <v>42418.820833333331</v>
      </c>
      <c r="X885" t="s">
        <v>175</v>
      </c>
      <c r="Y885" t="s">
        <v>74</v>
      </c>
      <c r="Z885" t="s">
        <v>64</v>
      </c>
      <c r="AA885" t="s">
        <v>45</v>
      </c>
      <c r="AB885" t="s">
        <v>33</v>
      </c>
    </row>
    <row r="886" spans="1:28" hidden="1" x14ac:dyDescent="0.35">
      <c r="A886" t="s">
        <v>2503</v>
      </c>
      <c r="B886" t="s">
        <v>104</v>
      </c>
      <c r="C886" t="s">
        <v>2504</v>
      </c>
      <c r="D886">
        <v>3</v>
      </c>
      <c r="E886" t="s">
        <v>2505</v>
      </c>
      <c r="F886" t="s">
        <v>2419</v>
      </c>
      <c r="G886" t="s">
        <v>2360</v>
      </c>
      <c r="H886" t="s">
        <v>1620</v>
      </c>
      <c r="I886" t="s">
        <v>70</v>
      </c>
      <c r="J886" t="s">
        <v>104</v>
      </c>
      <c r="K886" t="s">
        <v>2420</v>
      </c>
      <c r="L886" t="s">
        <v>37</v>
      </c>
      <c r="M886" t="s">
        <v>70</v>
      </c>
      <c r="N886" t="s">
        <v>70</v>
      </c>
      <c r="O886" t="s">
        <v>70</v>
      </c>
      <c r="P886" t="s">
        <v>70</v>
      </c>
      <c r="Q886">
        <v>0</v>
      </c>
      <c r="R886">
        <v>0</v>
      </c>
      <c r="S886">
        <v>0</v>
      </c>
      <c r="T886" t="s">
        <v>40</v>
      </c>
      <c r="U886" t="s">
        <v>40</v>
      </c>
      <c r="V886" s="1">
        <v>42418.915972222225</v>
      </c>
      <c r="W886" s="1">
        <v>43434.896527777775</v>
      </c>
      <c r="X886" t="s">
        <v>105</v>
      </c>
      <c r="Y886" t="s">
        <v>60</v>
      </c>
      <c r="Z886" t="s">
        <v>60</v>
      </c>
      <c r="AA886" t="s">
        <v>45</v>
      </c>
      <c r="AB886" t="s">
        <v>33</v>
      </c>
    </row>
    <row r="887" spans="1:28" hidden="1" x14ac:dyDescent="0.35">
      <c r="A887" t="s">
        <v>2506</v>
      </c>
      <c r="B887" t="s">
        <v>2507</v>
      </c>
      <c r="C887" t="s">
        <v>2508</v>
      </c>
      <c r="D887">
        <v>3</v>
      </c>
      <c r="E887" t="s">
        <v>2509</v>
      </c>
      <c r="F887" t="s">
        <v>2407</v>
      </c>
      <c r="G887" t="s">
        <v>2360</v>
      </c>
      <c r="H887" t="s">
        <v>2309</v>
      </c>
      <c r="I887" t="s">
        <v>2316</v>
      </c>
      <c r="J887" t="s">
        <v>609</v>
      </c>
      <c r="K887" t="s">
        <v>2408</v>
      </c>
      <c r="L887" t="s">
        <v>37</v>
      </c>
      <c r="M887" t="s">
        <v>38</v>
      </c>
      <c r="N887" t="s">
        <v>70</v>
      </c>
      <c r="O887" t="s">
        <v>70</v>
      </c>
      <c r="P887" t="s">
        <v>70</v>
      </c>
      <c r="Q887">
        <v>1</v>
      </c>
      <c r="R887">
        <v>0</v>
      </c>
      <c r="S887">
        <v>0</v>
      </c>
      <c r="T887" t="s">
        <v>40</v>
      </c>
      <c r="U887" t="s">
        <v>40</v>
      </c>
      <c r="V887" s="1">
        <v>42421.249305555553</v>
      </c>
      <c r="W887" s="1">
        <v>42439.827777777777</v>
      </c>
      <c r="X887" t="s">
        <v>200</v>
      </c>
      <c r="Y887" t="s">
        <v>88</v>
      </c>
      <c r="Z887" t="s">
        <v>88</v>
      </c>
      <c r="AA887" t="s">
        <v>45</v>
      </c>
      <c r="AB887" t="s">
        <v>33</v>
      </c>
    </row>
    <row r="888" spans="1:28" hidden="1" x14ac:dyDescent="0.35">
      <c r="A888" t="s">
        <v>2510</v>
      </c>
      <c r="B888" t="s">
        <v>104</v>
      </c>
      <c r="C888" t="s">
        <v>2511</v>
      </c>
      <c r="D888">
        <v>3</v>
      </c>
      <c r="E888" t="s">
        <v>2512</v>
      </c>
      <c r="F888" t="s">
        <v>2407</v>
      </c>
      <c r="G888" t="s">
        <v>2360</v>
      </c>
      <c r="H888" t="s">
        <v>2309</v>
      </c>
      <c r="I888" t="s">
        <v>2316</v>
      </c>
      <c r="J888" t="s">
        <v>104</v>
      </c>
      <c r="K888" t="s">
        <v>2408</v>
      </c>
      <c r="L888" t="s">
        <v>37</v>
      </c>
      <c r="M888" t="s">
        <v>38</v>
      </c>
      <c r="N888" t="s">
        <v>70</v>
      </c>
      <c r="O888" t="s">
        <v>70</v>
      </c>
      <c r="P888" t="s">
        <v>70</v>
      </c>
      <c r="Q888">
        <v>0</v>
      </c>
      <c r="R888">
        <v>0</v>
      </c>
      <c r="S888">
        <v>0</v>
      </c>
      <c r="T888" t="s">
        <v>40</v>
      </c>
      <c r="U888" t="s">
        <v>40</v>
      </c>
      <c r="V888" s="1">
        <v>42424.165972222225</v>
      </c>
      <c r="W888" s="1">
        <v>43319.061805555553</v>
      </c>
      <c r="X888" t="s">
        <v>105</v>
      </c>
      <c r="Y888" t="s">
        <v>60</v>
      </c>
      <c r="Z888" t="s">
        <v>60</v>
      </c>
      <c r="AA888" t="s">
        <v>45</v>
      </c>
      <c r="AB888" t="s">
        <v>90</v>
      </c>
    </row>
    <row r="889" spans="1:28" hidden="1" x14ac:dyDescent="0.35">
      <c r="A889" t="s">
        <v>2513</v>
      </c>
      <c r="B889" t="s">
        <v>104</v>
      </c>
      <c r="C889" t="s">
        <v>2511</v>
      </c>
      <c r="D889">
        <v>3</v>
      </c>
      <c r="E889" t="s">
        <v>2512</v>
      </c>
      <c r="F889" t="s">
        <v>2407</v>
      </c>
      <c r="G889" t="s">
        <v>2360</v>
      </c>
      <c r="H889" t="s">
        <v>2309</v>
      </c>
      <c r="I889" t="s">
        <v>2316</v>
      </c>
      <c r="J889" t="s">
        <v>104</v>
      </c>
      <c r="K889" t="s">
        <v>2408</v>
      </c>
      <c r="L889" t="s">
        <v>37</v>
      </c>
      <c r="M889" t="s">
        <v>38</v>
      </c>
      <c r="N889" t="s">
        <v>70</v>
      </c>
      <c r="O889" t="s">
        <v>70</v>
      </c>
      <c r="P889" t="s">
        <v>70</v>
      </c>
      <c r="Q889">
        <v>0</v>
      </c>
      <c r="R889">
        <v>0</v>
      </c>
      <c r="S889">
        <v>0</v>
      </c>
      <c r="T889" t="s">
        <v>40</v>
      </c>
      <c r="U889" t="s">
        <v>40</v>
      </c>
      <c r="V889" s="1">
        <v>42424.165972222225</v>
      </c>
      <c r="W889" s="1">
        <v>43319.061805555553</v>
      </c>
      <c r="X889" t="s">
        <v>105</v>
      </c>
      <c r="Y889" t="s">
        <v>60</v>
      </c>
      <c r="Z889" t="s">
        <v>60</v>
      </c>
      <c r="AA889" t="s">
        <v>45</v>
      </c>
      <c r="AB889" t="s">
        <v>33</v>
      </c>
    </row>
    <row r="890" spans="1:28" hidden="1" x14ac:dyDescent="0.35">
      <c r="A890" t="s">
        <v>2514</v>
      </c>
      <c r="B890" t="s">
        <v>75</v>
      </c>
      <c r="C890" t="s">
        <v>2515</v>
      </c>
      <c r="D890">
        <v>3</v>
      </c>
      <c r="E890" t="s">
        <v>2516</v>
      </c>
      <c r="F890" t="s">
        <v>2360</v>
      </c>
      <c r="G890" t="s">
        <v>2347</v>
      </c>
      <c r="H890" t="s">
        <v>1620</v>
      </c>
      <c r="I890" t="s">
        <v>34</v>
      </c>
      <c r="J890" t="s">
        <v>147</v>
      </c>
      <c r="K890" t="s">
        <v>2517</v>
      </c>
      <c r="L890" t="s">
        <v>37</v>
      </c>
      <c r="M890" t="s">
        <v>70</v>
      </c>
      <c r="N890" t="s">
        <v>40</v>
      </c>
      <c r="O890" t="s">
        <v>40</v>
      </c>
      <c r="P890" t="s">
        <v>70</v>
      </c>
      <c r="Q890">
        <v>0</v>
      </c>
      <c r="R890">
        <v>0</v>
      </c>
      <c r="S890">
        <v>0</v>
      </c>
      <c r="T890" t="s">
        <v>40</v>
      </c>
      <c r="U890" t="s">
        <v>40</v>
      </c>
      <c r="V890" s="1">
        <v>42430.874305555553</v>
      </c>
      <c r="W890" s="1">
        <v>43434.896527777775</v>
      </c>
      <c r="X890" t="s">
        <v>33</v>
      </c>
      <c r="Y890" t="s">
        <v>78</v>
      </c>
      <c r="Z890" t="s">
        <v>78</v>
      </c>
      <c r="AA890" t="s">
        <v>45</v>
      </c>
      <c r="AB890" t="s">
        <v>33</v>
      </c>
    </row>
    <row r="891" spans="1:28" hidden="1" x14ac:dyDescent="0.35">
      <c r="A891" t="s">
        <v>2518</v>
      </c>
      <c r="B891" t="s">
        <v>549</v>
      </c>
      <c r="C891" t="s">
        <v>2519</v>
      </c>
      <c r="D891">
        <v>3</v>
      </c>
      <c r="E891" t="s">
        <v>2520</v>
      </c>
      <c r="F891" t="s">
        <v>182</v>
      </c>
      <c r="G891" t="s">
        <v>2360</v>
      </c>
      <c r="H891" t="s">
        <v>2521</v>
      </c>
      <c r="I891" t="s">
        <v>70</v>
      </c>
      <c r="J891" t="s">
        <v>609</v>
      </c>
      <c r="K891" t="s">
        <v>2522</v>
      </c>
      <c r="L891" t="s">
        <v>37</v>
      </c>
      <c r="M891" t="s">
        <v>38</v>
      </c>
      <c r="N891" t="s">
        <v>70</v>
      </c>
      <c r="O891" t="s">
        <v>70</v>
      </c>
      <c r="P891" t="s">
        <v>70</v>
      </c>
      <c r="Q891">
        <v>0</v>
      </c>
      <c r="R891">
        <v>0</v>
      </c>
      <c r="S891">
        <v>0</v>
      </c>
      <c r="T891" t="s">
        <v>40</v>
      </c>
      <c r="U891" t="s">
        <v>70</v>
      </c>
      <c r="V891" s="1">
        <v>42431.499305555553</v>
      </c>
      <c r="W891" s="1">
        <v>43403.686111111114</v>
      </c>
      <c r="X891" t="s">
        <v>175</v>
      </c>
      <c r="Y891" t="s">
        <v>74</v>
      </c>
      <c r="Z891" t="s">
        <v>64</v>
      </c>
      <c r="AA891" t="s">
        <v>45</v>
      </c>
      <c r="AB891" t="s">
        <v>33</v>
      </c>
    </row>
    <row r="892" spans="1:28" hidden="1" x14ac:dyDescent="0.35">
      <c r="A892" t="s">
        <v>2523</v>
      </c>
      <c r="B892" t="s">
        <v>171</v>
      </c>
      <c r="C892" t="s">
        <v>2524</v>
      </c>
      <c r="D892">
        <v>3</v>
      </c>
      <c r="E892" t="s">
        <v>2525</v>
      </c>
      <c r="F892" t="s">
        <v>464</v>
      </c>
      <c r="G892" t="s">
        <v>2374</v>
      </c>
      <c r="H892" t="s">
        <v>2361</v>
      </c>
      <c r="I892" t="s">
        <v>34</v>
      </c>
      <c r="J892" t="s">
        <v>171</v>
      </c>
      <c r="K892" t="s">
        <v>2375</v>
      </c>
      <c r="L892" t="s">
        <v>37</v>
      </c>
      <c r="M892" t="s">
        <v>38</v>
      </c>
      <c r="N892" t="s">
        <v>40</v>
      </c>
      <c r="O892" t="s">
        <v>38</v>
      </c>
      <c r="P892" t="s">
        <v>38</v>
      </c>
      <c r="Q892">
        <v>0</v>
      </c>
      <c r="R892">
        <v>0</v>
      </c>
      <c r="S892">
        <v>0</v>
      </c>
      <c r="T892" t="s">
        <v>2354</v>
      </c>
      <c r="U892" t="s">
        <v>40</v>
      </c>
      <c r="V892" s="1">
        <v>42431.499305555553</v>
      </c>
      <c r="W892" s="1">
        <v>43240.061805555553</v>
      </c>
      <c r="X892" t="s">
        <v>175</v>
      </c>
      <c r="Y892" t="s">
        <v>74</v>
      </c>
      <c r="Z892" t="s">
        <v>64</v>
      </c>
      <c r="AA892" t="s">
        <v>45</v>
      </c>
      <c r="AB892" t="s">
        <v>209</v>
      </c>
    </row>
    <row r="893" spans="1:28" hidden="1" x14ac:dyDescent="0.35">
      <c r="A893" t="s">
        <v>2526</v>
      </c>
      <c r="B893" t="s">
        <v>565</v>
      </c>
      <c r="C893" t="s">
        <v>2527</v>
      </c>
      <c r="D893">
        <v>3</v>
      </c>
      <c r="E893" t="s">
        <v>2528</v>
      </c>
      <c r="F893" t="s">
        <v>2334</v>
      </c>
      <c r="G893" t="s">
        <v>2335</v>
      </c>
      <c r="H893" t="s">
        <v>2309</v>
      </c>
      <c r="I893" t="s">
        <v>34</v>
      </c>
      <c r="J893" t="s">
        <v>84</v>
      </c>
      <c r="K893" t="s">
        <v>2336</v>
      </c>
      <c r="L893" t="s">
        <v>37</v>
      </c>
      <c r="M893" t="s">
        <v>38</v>
      </c>
      <c r="N893" t="s">
        <v>40</v>
      </c>
      <c r="O893" t="s">
        <v>40</v>
      </c>
      <c r="P893" t="s">
        <v>38</v>
      </c>
      <c r="Q893">
        <v>0</v>
      </c>
      <c r="R893">
        <v>0</v>
      </c>
      <c r="S893">
        <v>0</v>
      </c>
      <c r="T893" t="s">
        <v>40</v>
      </c>
      <c r="U893" t="s">
        <v>40</v>
      </c>
      <c r="V893" s="1">
        <v>42433.665972222225</v>
      </c>
      <c r="W893" s="1">
        <v>42443.693055555559</v>
      </c>
      <c r="X893" t="s">
        <v>151</v>
      </c>
      <c r="Y893" t="s">
        <v>152</v>
      </c>
      <c r="Z893" t="s">
        <v>152</v>
      </c>
      <c r="AA893" t="s">
        <v>45</v>
      </c>
      <c r="AB893" t="s">
        <v>2529</v>
      </c>
    </row>
    <row r="894" spans="1:28" hidden="1" x14ac:dyDescent="0.35">
      <c r="A894" t="s">
        <v>2526</v>
      </c>
      <c r="B894" t="s">
        <v>742</v>
      </c>
      <c r="C894" t="s">
        <v>2530</v>
      </c>
      <c r="D894">
        <v>3</v>
      </c>
      <c r="E894" t="s">
        <v>2531</v>
      </c>
      <c r="F894" t="s">
        <v>2334</v>
      </c>
      <c r="G894" t="s">
        <v>2335</v>
      </c>
      <c r="H894" t="s">
        <v>2309</v>
      </c>
      <c r="I894" t="s">
        <v>34</v>
      </c>
      <c r="J894" t="s">
        <v>84</v>
      </c>
      <c r="K894" t="s">
        <v>2336</v>
      </c>
      <c r="L894" t="s">
        <v>37</v>
      </c>
      <c r="M894" t="s">
        <v>38</v>
      </c>
      <c r="N894" t="s">
        <v>40</v>
      </c>
      <c r="O894" t="s">
        <v>40</v>
      </c>
      <c r="P894" t="s">
        <v>38</v>
      </c>
      <c r="Q894">
        <v>0</v>
      </c>
      <c r="R894">
        <v>0</v>
      </c>
      <c r="S894">
        <v>0</v>
      </c>
      <c r="T894" t="s">
        <v>40</v>
      </c>
      <c r="U894" t="s">
        <v>40</v>
      </c>
      <c r="V894" s="1">
        <v>42433.665972222225</v>
      </c>
      <c r="W894" s="1">
        <v>42440.568749999999</v>
      </c>
      <c r="X894" t="s">
        <v>747</v>
      </c>
      <c r="Y894" t="s">
        <v>78</v>
      </c>
      <c r="Z894" t="s">
        <v>78</v>
      </c>
      <c r="AA894" t="s">
        <v>45</v>
      </c>
      <c r="AB894" t="s">
        <v>2529</v>
      </c>
    </row>
    <row r="895" spans="1:28" hidden="1" x14ac:dyDescent="0.35">
      <c r="A895" t="s">
        <v>2532</v>
      </c>
      <c r="B895" t="s">
        <v>2230</v>
      </c>
      <c r="C895" t="s">
        <v>2533</v>
      </c>
      <c r="D895">
        <v>3</v>
      </c>
      <c r="E895" t="s">
        <v>2534</v>
      </c>
      <c r="F895" t="s">
        <v>2334</v>
      </c>
      <c r="G895" t="s">
        <v>2335</v>
      </c>
      <c r="H895" t="s">
        <v>2309</v>
      </c>
      <c r="I895" t="s">
        <v>34</v>
      </c>
      <c r="J895" t="s">
        <v>147</v>
      </c>
      <c r="K895" t="s">
        <v>2336</v>
      </c>
      <c r="L895" t="s">
        <v>37</v>
      </c>
      <c r="M895" t="s">
        <v>38</v>
      </c>
      <c r="N895" t="s">
        <v>40</v>
      </c>
      <c r="O895" t="s">
        <v>40</v>
      </c>
      <c r="P895" t="s">
        <v>38</v>
      </c>
      <c r="Q895">
        <v>0</v>
      </c>
      <c r="R895">
        <v>0</v>
      </c>
      <c r="S895">
        <v>0</v>
      </c>
      <c r="T895" t="s">
        <v>40</v>
      </c>
      <c r="U895" t="s">
        <v>40</v>
      </c>
      <c r="V895" s="1">
        <v>42441.124305555553</v>
      </c>
      <c r="W895" s="1">
        <v>43403.686111111114</v>
      </c>
      <c r="X895" t="s">
        <v>151</v>
      </c>
      <c r="Y895" t="s">
        <v>152</v>
      </c>
      <c r="Z895" t="s">
        <v>152</v>
      </c>
      <c r="AA895" t="s">
        <v>45</v>
      </c>
      <c r="AB895" t="s">
        <v>106</v>
      </c>
    </row>
    <row r="896" spans="1:28" hidden="1" x14ac:dyDescent="0.35">
      <c r="A896" t="s">
        <v>2535</v>
      </c>
      <c r="B896" t="s">
        <v>2536</v>
      </c>
      <c r="C896" t="s">
        <v>2537</v>
      </c>
      <c r="D896">
        <v>3</v>
      </c>
      <c r="E896" t="s">
        <v>2538</v>
      </c>
      <c r="F896" t="s">
        <v>1980</v>
      </c>
      <c r="G896" t="s">
        <v>2539</v>
      </c>
      <c r="H896" t="s">
        <v>2309</v>
      </c>
      <c r="I896" t="s">
        <v>34</v>
      </c>
      <c r="J896" t="s">
        <v>1930</v>
      </c>
      <c r="K896" t="s">
        <v>2540</v>
      </c>
      <c r="L896" t="s">
        <v>37</v>
      </c>
      <c r="M896" t="s">
        <v>38</v>
      </c>
      <c r="N896" t="s">
        <v>40</v>
      </c>
      <c r="O896" t="s">
        <v>38</v>
      </c>
      <c r="P896" t="s">
        <v>38</v>
      </c>
      <c r="Q896">
        <v>0</v>
      </c>
      <c r="R896">
        <v>0</v>
      </c>
      <c r="S896">
        <v>0</v>
      </c>
      <c r="T896" t="s">
        <v>40</v>
      </c>
      <c r="U896" t="s">
        <v>40</v>
      </c>
      <c r="V896" s="1">
        <v>42445.457638888889</v>
      </c>
      <c r="W896" s="1">
        <v>42707.143055555556</v>
      </c>
      <c r="X896" t="s">
        <v>1212</v>
      </c>
      <c r="Y896" t="s">
        <v>44</v>
      </c>
      <c r="Z896" t="s">
        <v>88</v>
      </c>
      <c r="AA896" t="s">
        <v>45</v>
      </c>
      <c r="AB896" t="s">
        <v>209</v>
      </c>
    </row>
    <row r="897" spans="1:28" hidden="1" x14ac:dyDescent="0.35">
      <c r="A897" t="s">
        <v>2541</v>
      </c>
      <c r="B897" t="s">
        <v>369</v>
      </c>
      <c r="C897" t="s">
        <v>2542</v>
      </c>
      <c r="D897">
        <v>3</v>
      </c>
      <c r="E897" t="s">
        <v>2543</v>
      </c>
      <c r="F897" t="s">
        <v>182</v>
      </c>
      <c r="G897" t="s">
        <v>334</v>
      </c>
      <c r="H897" t="s">
        <v>2352</v>
      </c>
      <c r="I897" t="s">
        <v>70</v>
      </c>
      <c r="J897" t="s">
        <v>47</v>
      </c>
      <c r="K897" t="s">
        <v>2353</v>
      </c>
      <c r="L897" t="s">
        <v>86</v>
      </c>
      <c r="M897" t="s">
        <v>70</v>
      </c>
      <c r="N897" t="s">
        <v>70</v>
      </c>
      <c r="O897" t="s">
        <v>70</v>
      </c>
      <c r="P897" t="s">
        <v>70</v>
      </c>
      <c r="Q897">
        <v>0</v>
      </c>
      <c r="R897">
        <v>0</v>
      </c>
      <c r="S897">
        <v>0</v>
      </c>
      <c r="T897" t="s">
        <v>2354</v>
      </c>
      <c r="U897" t="s">
        <v>70</v>
      </c>
      <c r="V897" s="1">
        <v>42447.624305555553</v>
      </c>
      <c r="W897" s="1">
        <v>42450.970138888886</v>
      </c>
      <c r="X897" t="s">
        <v>73</v>
      </c>
      <c r="Y897" t="s">
        <v>74</v>
      </c>
      <c r="Z897" t="s">
        <v>88</v>
      </c>
      <c r="AA897" t="s">
        <v>45</v>
      </c>
      <c r="AB897" t="s">
        <v>33</v>
      </c>
    </row>
    <row r="898" spans="1:28" hidden="1" x14ac:dyDescent="0.35">
      <c r="A898" t="s">
        <v>2544</v>
      </c>
      <c r="B898" t="s">
        <v>1983</v>
      </c>
      <c r="C898" t="s">
        <v>2545</v>
      </c>
      <c r="D898">
        <v>3</v>
      </c>
      <c r="E898" t="s">
        <v>2546</v>
      </c>
      <c r="F898" t="s">
        <v>2451</v>
      </c>
      <c r="G898" t="s">
        <v>2539</v>
      </c>
      <c r="H898" t="s">
        <v>2547</v>
      </c>
      <c r="I898" t="s">
        <v>38</v>
      </c>
      <c r="J898" t="s">
        <v>147</v>
      </c>
      <c r="K898" t="s">
        <v>2548</v>
      </c>
      <c r="L898" t="s">
        <v>86</v>
      </c>
      <c r="M898" t="s">
        <v>38</v>
      </c>
      <c r="N898" t="s">
        <v>40</v>
      </c>
      <c r="O898" t="s">
        <v>38</v>
      </c>
      <c r="P898" t="s">
        <v>38</v>
      </c>
      <c r="Q898">
        <v>0</v>
      </c>
      <c r="R898">
        <v>0</v>
      </c>
      <c r="S898">
        <v>0</v>
      </c>
      <c r="T898" t="s">
        <v>40</v>
      </c>
      <c r="U898" t="s">
        <v>70</v>
      </c>
      <c r="V898" s="1">
        <v>42447.624305555553</v>
      </c>
      <c r="W898" s="1">
        <v>42707.143055555556</v>
      </c>
      <c r="X898" t="s">
        <v>1986</v>
      </c>
      <c r="Y898" t="s">
        <v>52</v>
      </c>
      <c r="Z898" t="s">
        <v>52</v>
      </c>
      <c r="AA898" t="s">
        <v>45</v>
      </c>
      <c r="AB898" t="s">
        <v>33</v>
      </c>
    </row>
    <row r="899" spans="1:28" hidden="1" x14ac:dyDescent="0.35">
      <c r="A899" t="s">
        <v>2549</v>
      </c>
      <c r="B899" t="s">
        <v>171</v>
      </c>
      <c r="C899" t="s">
        <v>2550</v>
      </c>
      <c r="D899">
        <v>3</v>
      </c>
      <c r="E899" t="s">
        <v>2551</v>
      </c>
      <c r="F899" t="s">
        <v>464</v>
      </c>
      <c r="G899" t="s">
        <v>2374</v>
      </c>
      <c r="H899" t="s">
        <v>2361</v>
      </c>
      <c r="I899" t="s">
        <v>34</v>
      </c>
      <c r="J899" t="s">
        <v>171</v>
      </c>
      <c r="K899" t="s">
        <v>2375</v>
      </c>
      <c r="L899" t="s">
        <v>37</v>
      </c>
      <c r="M899" t="s">
        <v>38</v>
      </c>
      <c r="N899" t="s">
        <v>40</v>
      </c>
      <c r="O899" t="s">
        <v>38</v>
      </c>
      <c r="P899" t="s">
        <v>38</v>
      </c>
      <c r="Q899">
        <v>0</v>
      </c>
      <c r="R899">
        <v>0</v>
      </c>
      <c r="S899">
        <v>0</v>
      </c>
      <c r="T899" t="s">
        <v>2354</v>
      </c>
      <c r="U899" t="s">
        <v>40</v>
      </c>
      <c r="V899" s="1">
        <v>42448.457638888889</v>
      </c>
      <c r="W899" s="1">
        <v>42450.525694444441</v>
      </c>
      <c r="X899" t="s">
        <v>175</v>
      </c>
      <c r="Y899" t="s">
        <v>74</v>
      </c>
      <c r="Z899" t="s">
        <v>64</v>
      </c>
      <c r="AA899" t="s">
        <v>45</v>
      </c>
      <c r="AB899" t="s">
        <v>33</v>
      </c>
    </row>
    <row r="900" spans="1:28" hidden="1" x14ac:dyDescent="0.35">
      <c r="A900" t="s">
        <v>1319</v>
      </c>
      <c r="B900" t="s">
        <v>112</v>
      </c>
      <c r="C900" t="s">
        <v>2552</v>
      </c>
      <c r="D900">
        <v>3</v>
      </c>
      <c r="E900" t="s">
        <v>2553</v>
      </c>
      <c r="F900" t="s">
        <v>220</v>
      </c>
      <c r="G900" t="s">
        <v>2347</v>
      </c>
      <c r="H900" t="s">
        <v>2309</v>
      </c>
      <c r="I900" t="s">
        <v>70</v>
      </c>
      <c r="J900" t="s">
        <v>294</v>
      </c>
      <c r="K900" t="s">
        <v>2412</v>
      </c>
      <c r="L900" t="s">
        <v>37</v>
      </c>
      <c r="M900" t="s">
        <v>38</v>
      </c>
      <c r="N900" t="s">
        <v>70</v>
      </c>
      <c r="O900" t="s">
        <v>40</v>
      </c>
      <c r="P900" t="s">
        <v>40</v>
      </c>
      <c r="Q900">
        <v>0</v>
      </c>
      <c r="R900">
        <v>0</v>
      </c>
      <c r="S900">
        <v>0</v>
      </c>
      <c r="T900" t="s">
        <v>40</v>
      </c>
      <c r="U900" t="s">
        <v>40</v>
      </c>
      <c r="V900" s="1">
        <v>42455.082638888889</v>
      </c>
      <c r="W900" s="1">
        <v>42867.061805555553</v>
      </c>
      <c r="X900" t="s">
        <v>117</v>
      </c>
      <c r="Y900" t="s">
        <v>74</v>
      </c>
      <c r="Z900" t="s">
        <v>252</v>
      </c>
      <c r="AA900" t="s">
        <v>45</v>
      </c>
      <c r="AB900" t="s">
        <v>118</v>
      </c>
    </row>
    <row r="901" spans="1:28" hidden="1" x14ac:dyDescent="0.35">
      <c r="A901" t="s">
        <v>1319</v>
      </c>
      <c r="B901" t="s">
        <v>112</v>
      </c>
      <c r="C901" t="s">
        <v>2554</v>
      </c>
      <c r="D901">
        <v>3</v>
      </c>
      <c r="E901" t="s">
        <v>2555</v>
      </c>
      <c r="F901" t="s">
        <v>2360</v>
      </c>
      <c r="G901" t="s">
        <v>2347</v>
      </c>
      <c r="H901" t="s">
        <v>1620</v>
      </c>
      <c r="I901" t="s">
        <v>34</v>
      </c>
      <c r="J901" t="s">
        <v>294</v>
      </c>
      <c r="K901" t="s">
        <v>2556</v>
      </c>
      <c r="L901" t="s">
        <v>37</v>
      </c>
      <c r="M901" t="s">
        <v>70</v>
      </c>
      <c r="N901" t="s">
        <v>70</v>
      </c>
      <c r="O901" t="s">
        <v>40</v>
      </c>
      <c r="P901" t="s">
        <v>40</v>
      </c>
      <c r="Q901">
        <v>0</v>
      </c>
      <c r="R901">
        <v>0</v>
      </c>
      <c r="S901">
        <v>0</v>
      </c>
      <c r="T901" t="s">
        <v>40</v>
      </c>
      <c r="U901" t="s">
        <v>40</v>
      </c>
      <c r="V901" s="1">
        <v>42455.082638888889</v>
      </c>
      <c r="W901" s="1">
        <v>42867.061805555553</v>
      </c>
      <c r="X901" t="s">
        <v>117</v>
      </c>
      <c r="Y901" t="s">
        <v>74</v>
      </c>
      <c r="Z901" t="s">
        <v>252</v>
      </c>
      <c r="AA901" t="s">
        <v>45</v>
      </c>
      <c r="AB901" t="s">
        <v>118</v>
      </c>
    </row>
    <row r="902" spans="1:28" hidden="1" x14ac:dyDescent="0.35">
      <c r="A902" t="s">
        <v>2557</v>
      </c>
      <c r="B902" t="s">
        <v>269</v>
      </c>
      <c r="C902" t="s">
        <v>2558</v>
      </c>
      <c r="D902">
        <v>3</v>
      </c>
      <c r="E902" t="s">
        <v>2559</v>
      </c>
      <c r="F902" t="s">
        <v>301</v>
      </c>
      <c r="G902" t="s">
        <v>2360</v>
      </c>
      <c r="H902" t="s">
        <v>1959</v>
      </c>
      <c r="I902" t="s">
        <v>70</v>
      </c>
      <c r="J902" t="s">
        <v>47</v>
      </c>
      <c r="K902" t="s">
        <v>2560</v>
      </c>
      <c r="L902" t="s">
        <v>86</v>
      </c>
      <c r="M902" t="s">
        <v>38</v>
      </c>
      <c r="N902" t="s">
        <v>70</v>
      </c>
      <c r="O902" t="s">
        <v>70</v>
      </c>
      <c r="P902" t="s">
        <v>70</v>
      </c>
      <c r="Q902">
        <v>0</v>
      </c>
      <c r="R902">
        <v>0</v>
      </c>
      <c r="S902">
        <v>0</v>
      </c>
      <c r="T902" t="s">
        <v>40</v>
      </c>
      <c r="U902" t="s">
        <v>38</v>
      </c>
      <c r="V902" s="1">
        <v>42458.665972222225</v>
      </c>
      <c r="W902" s="1">
        <v>42986.061805555553</v>
      </c>
      <c r="X902" t="s">
        <v>33</v>
      </c>
      <c r="Y902" t="s">
        <v>52</v>
      </c>
      <c r="Z902" t="s">
        <v>52</v>
      </c>
      <c r="AA902" t="s">
        <v>45</v>
      </c>
      <c r="AB902" t="s">
        <v>33</v>
      </c>
    </row>
    <row r="903" spans="1:28" hidden="1" x14ac:dyDescent="0.35">
      <c r="A903" t="s">
        <v>2561</v>
      </c>
      <c r="B903" t="s">
        <v>57</v>
      </c>
      <c r="C903" t="s">
        <v>2562</v>
      </c>
      <c r="D903">
        <v>3</v>
      </c>
      <c r="E903" t="s">
        <v>2563</v>
      </c>
      <c r="F903" t="s">
        <v>220</v>
      </c>
      <c r="G903" t="s">
        <v>2347</v>
      </c>
      <c r="H903" t="s">
        <v>2309</v>
      </c>
      <c r="I903" t="s">
        <v>70</v>
      </c>
      <c r="J903" t="s">
        <v>57</v>
      </c>
      <c r="K903" t="s">
        <v>2348</v>
      </c>
      <c r="L903" t="s">
        <v>37</v>
      </c>
      <c r="M903" t="s">
        <v>38</v>
      </c>
      <c r="N903" t="s">
        <v>40</v>
      </c>
      <c r="O903" t="s">
        <v>40</v>
      </c>
      <c r="P903" t="s">
        <v>70</v>
      </c>
      <c r="Q903">
        <v>0</v>
      </c>
      <c r="R903">
        <v>0</v>
      </c>
      <c r="S903">
        <v>0</v>
      </c>
      <c r="T903" t="s">
        <v>40</v>
      </c>
      <c r="U903" t="s">
        <v>40</v>
      </c>
      <c r="V903" s="1">
        <v>42461.999305555553</v>
      </c>
      <c r="W903" s="1">
        <v>42464.665972222225</v>
      </c>
      <c r="X903" t="s">
        <v>62</v>
      </c>
      <c r="Y903" t="s">
        <v>63</v>
      </c>
      <c r="Z903" t="s">
        <v>64</v>
      </c>
      <c r="AA903" t="s">
        <v>45</v>
      </c>
      <c r="AB903" t="s">
        <v>123</v>
      </c>
    </row>
    <row r="904" spans="1:28" hidden="1" x14ac:dyDescent="0.35">
      <c r="A904" t="s">
        <v>2564</v>
      </c>
      <c r="B904" t="s">
        <v>2565</v>
      </c>
      <c r="C904" t="s">
        <v>2566</v>
      </c>
      <c r="D904">
        <v>3</v>
      </c>
      <c r="E904" t="s">
        <v>2567</v>
      </c>
      <c r="F904" t="s">
        <v>220</v>
      </c>
      <c r="G904" t="s">
        <v>2347</v>
      </c>
      <c r="H904" t="s">
        <v>2309</v>
      </c>
      <c r="I904" t="s">
        <v>70</v>
      </c>
      <c r="J904" t="s">
        <v>609</v>
      </c>
      <c r="K904" t="s">
        <v>2568</v>
      </c>
      <c r="L904" t="s">
        <v>37</v>
      </c>
      <c r="M904" t="s">
        <v>38</v>
      </c>
      <c r="N904" t="s">
        <v>40</v>
      </c>
      <c r="O904" t="s">
        <v>70</v>
      </c>
      <c r="P904" t="s">
        <v>40</v>
      </c>
      <c r="Q904">
        <v>0</v>
      </c>
      <c r="R904">
        <v>0</v>
      </c>
      <c r="S904">
        <v>0</v>
      </c>
      <c r="T904" t="s">
        <v>40</v>
      </c>
      <c r="U904" t="s">
        <v>40</v>
      </c>
      <c r="V904" s="1">
        <v>42466.999305555553</v>
      </c>
      <c r="W904" s="1">
        <v>42467.655555555553</v>
      </c>
      <c r="X904" t="s">
        <v>1742</v>
      </c>
      <c r="Y904" t="s">
        <v>88</v>
      </c>
      <c r="Z904" t="s">
        <v>88</v>
      </c>
      <c r="AA904" t="s">
        <v>45</v>
      </c>
      <c r="AB904" t="s">
        <v>33</v>
      </c>
    </row>
    <row r="905" spans="1:28" hidden="1" x14ac:dyDescent="0.35">
      <c r="A905" t="s">
        <v>2564</v>
      </c>
      <c r="B905" t="s">
        <v>2054</v>
      </c>
      <c r="C905" t="s">
        <v>2569</v>
      </c>
      <c r="D905">
        <v>3</v>
      </c>
      <c r="E905" t="s">
        <v>2570</v>
      </c>
      <c r="F905" t="s">
        <v>220</v>
      </c>
      <c r="G905" t="s">
        <v>2347</v>
      </c>
      <c r="H905" t="s">
        <v>2309</v>
      </c>
      <c r="I905" t="s">
        <v>70</v>
      </c>
      <c r="J905" t="s">
        <v>147</v>
      </c>
      <c r="K905" t="s">
        <v>2348</v>
      </c>
      <c r="L905" t="s">
        <v>37</v>
      </c>
      <c r="M905" t="s">
        <v>38</v>
      </c>
      <c r="N905" t="s">
        <v>40</v>
      </c>
      <c r="O905" t="s">
        <v>40</v>
      </c>
      <c r="P905" t="s">
        <v>70</v>
      </c>
      <c r="Q905">
        <v>0</v>
      </c>
      <c r="R905">
        <v>0</v>
      </c>
      <c r="S905">
        <v>0</v>
      </c>
      <c r="T905" t="s">
        <v>40</v>
      </c>
      <c r="U905" t="s">
        <v>40</v>
      </c>
      <c r="V905" s="1">
        <v>42466.999305555553</v>
      </c>
      <c r="W905" s="1">
        <v>42467.70416666667</v>
      </c>
      <c r="X905" t="s">
        <v>151</v>
      </c>
      <c r="Y905" t="s">
        <v>152</v>
      </c>
      <c r="Z905" t="s">
        <v>152</v>
      </c>
      <c r="AA905" t="s">
        <v>45</v>
      </c>
      <c r="AB905" t="s">
        <v>33</v>
      </c>
    </row>
    <row r="906" spans="1:28" hidden="1" x14ac:dyDescent="0.35">
      <c r="A906" t="s">
        <v>2571</v>
      </c>
      <c r="B906" t="s">
        <v>104</v>
      </c>
      <c r="C906" t="s">
        <v>2572</v>
      </c>
      <c r="D906">
        <v>3</v>
      </c>
      <c r="E906" t="s">
        <v>2573</v>
      </c>
      <c r="F906" t="s">
        <v>2574</v>
      </c>
      <c r="G906" t="s">
        <v>2360</v>
      </c>
      <c r="H906" t="s">
        <v>2575</v>
      </c>
      <c r="I906" t="s">
        <v>34</v>
      </c>
      <c r="J906" t="s">
        <v>609</v>
      </c>
      <c r="K906" t="s">
        <v>2576</v>
      </c>
      <c r="L906" t="s">
        <v>86</v>
      </c>
      <c r="M906" t="s">
        <v>70</v>
      </c>
      <c r="N906" t="s">
        <v>70</v>
      </c>
      <c r="O906" t="s">
        <v>70</v>
      </c>
      <c r="P906" t="s">
        <v>70</v>
      </c>
      <c r="Q906">
        <v>0</v>
      </c>
      <c r="R906">
        <v>0</v>
      </c>
      <c r="S906">
        <v>0</v>
      </c>
      <c r="T906" t="s">
        <v>2354</v>
      </c>
      <c r="U906" t="s">
        <v>70</v>
      </c>
      <c r="V906" s="1">
        <v>42466.999305555553</v>
      </c>
      <c r="W906" s="1">
        <v>42467.663888888892</v>
      </c>
      <c r="X906" t="s">
        <v>105</v>
      </c>
      <c r="Y906" t="s">
        <v>60</v>
      </c>
      <c r="Z906" t="s">
        <v>60</v>
      </c>
      <c r="AA906" t="s">
        <v>45</v>
      </c>
      <c r="AB906" t="s">
        <v>90</v>
      </c>
    </row>
    <row r="907" spans="1:28" hidden="1" x14ac:dyDescent="0.35">
      <c r="A907" t="s">
        <v>2577</v>
      </c>
      <c r="B907" t="s">
        <v>101</v>
      </c>
      <c r="C907" t="s">
        <v>2578</v>
      </c>
      <c r="D907">
        <v>3</v>
      </c>
      <c r="E907" t="s">
        <v>2579</v>
      </c>
      <c r="F907" t="s">
        <v>2018</v>
      </c>
      <c r="G907" t="s">
        <v>2360</v>
      </c>
      <c r="H907" t="s">
        <v>2361</v>
      </c>
      <c r="I907" t="s">
        <v>70</v>
      </c>
      <c r="J907" t="s">
        <v>104</v>
      </c>
      <c r="K907" t="s">
        <v>2446</v>
      </c>
      <c r="L907" t="s">
        <v>37</v>
      </c>
      <c r="M907" t="s">
        <v>38</v>
      </c>
      <c r="N907" t="s">
        <v>70</v>
      </c>
      <c r="O907" t="s">
        <v>70</v>
      </c>
      <c r="P907" t="s">
        <v>70</v>
      </c>
      <c r="Q907">
        <v>0</v>
      </c>
      <c r="R907">
        <v>0</v>
      </c>
      <c r="S907">
        <v>0</v>
      </c>
      <c r="T907" t="s">
        <v>2354</v>
      </c>
      <c r="U907" t="s">
        <v>40</v>
      </c>
      <c r="V907" s="1">
        <v>42466.999305555553</v>
      </c>
      <c r="W907" s="1">
        <v>42467.668055555558</v>
      </c>
      <c r="X907" t="s">
        <v>105</v>
      </c>
      <c r="Y907" t="s">
        <v>60</v>
      </c>
      <c r="Z907" t="s">
        <v>60</v>
      </c>
      <c r="AA907" t="s">
        <v>45</v>
      </c>
      <c r="AB907" t="s">
        <v>123</v>
      </c>
    </row>
    <row r="908" spans="1:28" hidden="1" x14ac:dyDescent="0.35">
      <c r="A908" t="s">
        <v>2577</v>
      </c>
      <c r="B908" t="s">
        <v>397</v>
      </c>
      <c r="C908" t="s">
        <v>2580</v>
      </c>
      <c r="D908">
        <v>3</v>
      </c>
      <c r="E908" t="s">
        <v>2581</v>
      </c>
      <c r="F908" t="s">
        <v>1980</v>
      </c>
      <c r="G908" t="s">
        <v>2347</v>
      </c>
      <c r="H908" t="s">
        <v>2361</v>
      </c>
      <c r="I908" t="s">
        <v>34</v>
      </c>
      <c r="J908" t="s">
        <v>104</v>
      </c>
      <c r="K908" t="s">
        <v>2582</v>
      </c>
      <c r="L908" t="s">
        <v>37</v>
      </c>
      <c r="M908" t="s">
        <v>38</v>
      </c>
      <c r="N908" t="s">
        <v>40</v>
      </c>
      <c r="O908" t="s">
        <v>40</v>
      </c>
      <c r="P908" t="s">
        <v>70</v>
      </c>
      <c r="Q908">
        <v>0</v>
      </c>
      <c r="R908">
        <v>0</v>
      </c>
      <c r="S908">
        <v>0</v>
      </c>
      <c r="T908" t="s">
        <v>2354</v>
      </c>
      <c r="U908" t="s">
        <v>40</v>
      </c>
      <c r="V908" s="1">
        <v>42466.999305555553</v>
      </c>
      <c r="W908" s="1">
        <v>42467.673611111109</v>
      </c>
      <c r="X908" t="s">
        <v>105</v>
      </c>
      <c r="Y908" t="s">
        <v>60</v>
      </c>
      <c r="Z908" t="s">
        <v>60</v>
      </c>
      <c r="AA908" t="s">
        <v>45</v>
      </c>
      <c r="AB908" t="s">
        <v>123</v>
      </c>
    </row>
    <row r="909" spans="1:28" hidden="1" x14ac:dyDescent="0.35">
      <c r="A909" t="s">
        <v>2577</v>
      </c>
      <c r="B909" t="s">
        <v>214</v>
      </c>
      <c r="C909" t="s">
        <v>2583</v>
      </c>
      <c r="D909">
        <v>3</v>
      </c>
      <c r="E909" t="s">
        <v>2584</v>
      </c>
      <c r="F909" t="s">
        <v>1980</v>
      </c>
      <c r="G909" t="s">
        <v>2347</v>
      </c>
      <c r="H909" t="s">
        <v>2361</v>
      </c>
      <c r="I909" t="s">
        <v>34</v>
      </c>
      <c r="J909" t="s">
        <v>104</v>
      </c>
      <c r="K909" t="s">
        <v>2582</v>
      </c>
      <c r="L909" t="s">
        <v>37</v>
      </c>
      <c r="M909" t="s">
        <v>38</v>
      </c>
      <c r="N909" t="s">
        <v>40</v>
      </c>
      <c r="O909" t="s">
        <v>40</v>
      </c>
      <c r="P909" t="s">
        <v>70</v>
      </c>
      <c r="Q909">
        <v>0</v>
      </c>
      <c r="R909">
        <v>0</v>
      </c>
      <c r="S909">
        <v>0</v>
      </c>
      <c r="T909" t="s">
        <v>2354</v>
      </c>
      <c r="U909" t="s">
        <v>40</v>
      </c>
      <c r="V909" s="1">
        <v>42466.999305555553</v>
      </c>
      <c r="W909" s="1">
        <v>42467.679166666669</v>
      </c>
      <c r="X909" t="s">
        <v>105</v>
      </c>
      <c r="Y909" t="s">
        <v>60</v>
      </c>
      <c r="Z909" t="s">
        <v>60</v>
      </c>
      <c r="AA909" t="s">
        <v>45</v>
      </c>
      <c r="AB909" t="s">
        <v>123</v>
      </c>
    </row>
    <row r="910" spans="1:28" hidden="1" x14ac:dyDescent="0.35">
      <c r="A910" t="s">
        <v>2585</v>
      </c>
      <c r="B910" t="s">
        <v>29</v>
      </c>
      <c r="C910" t="s">
        <v>2586</v>
      </c>
      <c r="D910">
        <v>3</v>
      </c>
      <c r="E910" t="s">
        <v>2587</v>
      </c>
      <c r="F910" t="s">
        <v>2334</v>
      </c>
      <c r="G910" t="s">
        <v>2335</v>
      </c>
      <c r="H910" t="s">
        <v>2309</v>
      </c>
      <c r="I910" t="s">
        <v>34</v>
      </c>
      <c r="J910" t="s">
        <v>35</v>
      </c>
      <c r="K910" t="s">
        <v>2588</v>
      </c>
      <c r="L910" t="s">
        <v>37</v>
      </c>
      <c r="M910" t="s">
        <v>38</v>
      </c>
      <c r="N910" t="s">
        <v>38</v>
      </c>
      <c r="O910" t="s">
        <v>40</v>
      </c>
      <c r="P910" t="s">
        <v>40</v>
      </c>
      <c r="Q910">
        <v>0</v>
      </c>
      <c r="R910">
        <v>0</v>
      </c>
      <c r="S910">
        <v>0</v>
      </c>
      <c r="T910" t="s">
        <v>40</v>
      </c>
      <c r="U910" t="s">
        <v>40</v>
      </c>
      <c r="V910" s="1">
        <v>42468.665972222225</v>
      </c>
      <c r="W910" s="1">
        <v>43246.061805555553</v>
      </c>
      <c r="X910" t="s">
        <v>42</v>
      </c>
      <c r="Y910" t="s">
        <v>43</v>
      </c>
      <c r="Z910" t="s">
        <v>252</v>
      </c>
      <c r="AA910" t="s">
        <v>45</v>
      </c>
      <c r="AB910" t="s">
        <v>118</v>
      </c>
    </row>
    <row r="911" spans="1:28" hidden="1" x14ac:dyDescent="0.35">
      <c r="A911" t="s">
        <v>2589</v>
      </c>
      <c r="B911" t="s">
        <v>1206</v>
      </c>
      <c r="C911" t="s">
        <v>2590</v>
      </c>
      <c r="D911">
        <v>3</v>
      </c>
      <c r="E911" t="s">
        <v>2591</v>
      </c>
      <c r="F911" t="s">
        <v>115</v>
      </c>
      <c r="G911" t="s">
        <v>2335</v>
      </c>
      <c r="H911" t="s">
        <v>2361</v>
      </c>
      <c r="I911" t="s">
        <v>34</v>
      </c>
      <c r="J911" t="s">
        <v>35</v>
      </c>
      <c r="K911" t="s">
        <v>2592</v>
      </c>
      <c r="L911" t="s">
        <v>37</v>
      </c>
      <c r="M911" t="s">
        <v>38</v>
      </c>
      <c r="N911" t="s">
        <v>40</v>
      </c>
      <c r="O911" t="s">
        <v>40</v>
      </c>
      <c r="P911" t="s">
        <v>38</v>
      </c>
      <c r="Q911">
        <v>0</v>
      </c>
      <c r="R911">
        <v>0</v>
      </c>
      <c r="S911">
        <v>0</v>
      </c>
      <c r="T911" t="s">
        <v>2354</v>
      </c>
      <c r="U911" t="s">
        <v>40</v>
      </c>
      <c r="V911" s="1">
        <v>42481.457638888889</v>
      </c>
      <c r="W911" s="1">
        <v>42508.765277777777</v>
      </c>
      <c r="X911" t="s">
        <v>151</v>
      </c>
      <c r="Y911" t="s">
        <v>152</v>
      </c>
      <c r="Z911" t="s">
        <v>52</v>
      </c>
      <c r="AA911" t="s">
        <v>45</v>
      </c>
      <c r="AB911" t="s">
        <v>33</v>
      </c>
    </row>
    <row r="912" spans="1:28" hidden="1" x14ac:dyDescent="0.35">
      <c r="A912" t="s">
        <v>2593</v>
      </c>
      <c r="B912" t="s">
        <v>214</v>
      </c>
      <c r="C912" t="s">
        <v>2594</v>
      </c>
      <c r="D912">
        <v>3</v>
      </c>
      <c r="E912" t="s">
        <v>2595</v>
      </c>
      <c r="F912" t="s">
        <v>220</v>
      </c>
      <c r="G912" t="s">
        <v>2347</v>
      </c>
      <c r="H912" t="s">
        <v>2309</v>
      </c>
      <c r="I912" t="s">
        <v>70</v>
      </c>
      <c r="J912" t="s">
        <v>104</v>
      </c>
      <c r="K912" t="s">
        <v>2412</v>
      </c>
      <c r="L912" t="s">
        <v>37</v>
      </c>
      <c r="M912" t="s">
        <v>38</v>
      </c>
      <c r="N912" t="s">
        <v>70</v>
      </c>
      <c r="O912" t="s">
        <v>40</v>
      </c>
      <c r="P912" t="s">
        <v>40</v>
      </c>
      <c r="Q912">
        <v>0</v>
      </c>
      <c r="R912">
        <v>0</v>
      </c>
      <c r="S912">
        <v>0</v>
      </c>
      <c r="T912" t="s">
        <v>40</v>
      </c>
      <c r="U912" t="s">
        <v>40</v>
      </c>
      <c r="V912" s="1">
        <v>42481.458333333336</v>
      </c>
      <c r="W912" s="1">
        <v>42496.045138888891</v>
      </c>
      <c r="X912" t="s">
        <v>105</v>
      </c>
      <c r="Y912" t="s">
        <v>60</v>
      </c>
      <c r="Z912" t="s">
        <v>60</v>
      </c>
      <c r="AA912" t="s">
        <v>45</v>
      </c>
      <c r="AB912" t="s">
        <v>33</v>
      </c>
    </row>
    <row r="913" spans="1:28" hidden="1" x14ac:dyDescent="0.35">
      <c r="A913" t="s">
        <v>2596</v>
      </c>
      <c r="B913" t="s">
        <v>758</v>
      </c>
      <c r="C913" t="s">
        <v>2597</v>
      </c>
      <c r="D913">
        <v>3</v>
      </c>
      <c r="E913" t="s">
        <v>2598</v>
      </c>
      <c r="F913" t="s">
        <v>2308</v>
      </c>
      <c r="G913" t="s">
        <v>1074</v>
      </c>
      <c r="H913" t="s">
        <v>2309</v>
      </c>
      <c r="I913" t="s">
        <v>70</v>
      </c>
      <c r="J913" t="s">
        <v>47</v>
      </c>
      <c r="K913" t="s">
        <v>2599</v>
      </c>
      <c r="L913" t="s">
        <v>37</v>
      </c>
      <c r="M913" t="s">
        <v>38</v>
      </c>
      <c r="N913" t="s">
        <v>38</v>
      </c>
      <c r="O913" t="s">
        <v>38</v>
      </c>
      <c r="P913" t="s">
        <v>70</v>
      </c>
      <c r="Q913">
        <v>0</v>
      </c>
      <c r="R913">
        <v>0</v>
      </c>
      <c r="S913">
        <v>0</v>
      </c>
      <c r="T913" t="s">
        <v>40</v>
      </c>
      <c r="U913" t="s">
        <v>40</v>
      </c>
      <c r="V913" s="1">
        <v>42481.458333333336</v>
      </c>
      <c r="W913" s="1">
        <v>42488.754166666666</v>
      </c>
      <c r="X913" t="s">
        <v>33</v>
      </c>
      <c r="Y913" t="s">
        <v>88</v>
      </c>
      <c r="Z913" t="s">
        <v>88</v>
      </c>
      <c r="AA913" t="s">
        <v>45</v>
      </c>
      <c r="AB913" t="s">
        <v>33</v>
      </c>
    </row>
    <row r="914" spans="1:28" hidden="1" x14ac:dyDescent="0.35">
      <c r="A914" t="s">
        <v>2596</v>
      </c>
      <c r="B914" t="s">
        <v>2009</v>
      </c>
      <c r="C914" t="s">
        <v>2600</v>
      </c>
      <c r="D914">
        <v>3</v>
      </c>
      <c r="E914" t="s">
        <v>2601</v>
      </c>
      <c r="F914" t="s">
        <v>220</v>
      </c>
      <c r="G914" t="s">
        <v>2347</v>
      </c>
      <c r="H914" t="s">
        <v>2309</v>
      </c>
      <c r="I914" t="s">
        <v>70</v>
      </c>
      <c r="J914" t="s">
        <v>147</v>
      </c>
      <c r="K914" t="s">
        <v>2348</v>
      </c>
      <c r="L914" t="s">
        <v>37</v>
      </c>
      <c r="M914" t="s">
        <v>38</v>
      </c>
      <c r="N914" t="s">
        <v>40</v>
      </c>
      <c r="O914" t="s">
        <v>40</v>
      </c>
      <c r="P914" t="s">
        <v>70</v>
      </c>
      <c r="Q914">
        <v>0</v>
      </c>
      <c r="R914">
        <v>0</v>
      </c>
      <c r="S914">
        <v>0</v>
      </c>
      <c r="T914" t="s">
        <v>40</v>
      </c>
      <c r="U914" t="s">
        <v>40</v>
      </c>
      <c r="V914" s="1">
        <v>42481.458333333336</v>
      </c>
      <c r="W914" s="1">
        <v>42488.75277777778</v>
      </c>
      <c r="X914" t="s">
        <v>151</v>
      </c>
      <c r="Y914" t="s">
        <v>152</v>
      </c>
      <c r="Z914" t="s">
        <v>52</v>
      </c>
      <c r="AA914" t="s">
        <v>45</v>
      </c>
      <c r="AB914" t="s">
        <v>33</v>
      </c>
    </row>
    <row r="915" spans="1:28" hidden="1" x14ac:dyDescent="0.35">
      <c r="A915" t="s">
        <v>2602</v>
      </c>
      <c r="B915" t="s">
        <v>1903</v>
      </c>
      <c r="C915" t="s">
        <v>2603</v>
      </c>
      <c r="D915">
        <v>3</v>
      </c>
      <c r="E915" t="s">
        <v>2604</v>
      </c>
      <c r="F915" t="s">
        <v>220</v>
      </c>
      <c r="G915" t="s">
        <v>2347</v>
      </c>
      <c r="H915" t="s">
        <v>2309</v>
      </c>
      <c r="I915" t="s">
        <v>70</v>
      </c>
      <c r="J915" t="s">
        <v>75</v>
      </c>
      <c r="K915" t="s">
        <v>2348</v>
      </c>
      <c r="L915" t="s">
        <v>37</v>
      </c>
      <c r="M915" t="s">
        <v>38</v>
      </c>
      <c r="N915" t="s">
        <v>40</v>
      </c>
      <c r="O915" t="s">
        <v>40</v>
      </c>
      <c r="P915" t="s">
        <v>70</v>
      </c>
      <c r="Q915">
        <v>0</v>
      </c>
      <c r="R915">
        <v>0</v>
      </c>
      <c r="S915">
        <v>0</v>
      </c>
      <c r="T915" t="s">
        <v>40</v>
      </c>
      <c r="U915" t="s">
        <v>40</v>
      </c>
      <c r="V915" s="1">
        <v>42482.040972222225</v>
      </c>
      <c r="W915" s="1">
        <v>42487.758333333331</v>
      </c>
      <c r="X915" t="s">
        <v>151</v>
      </c>
      <c r="Y915" t="s">
        <v>152</v>
      </c>
      <c r="Z915" t="s">
        <v>152</v>
      </c>
      <c r="AA915" t="s">
        <v>45</v>
      </c>
      <c r="AB915" t="s">
        <v>123</v>
      </c>
    </row>
    <row r="916" spans="1:28" hidden="1" x14ac:dyDescent="0.35">
      <c r="A916" t="s">
        <v>2602</v>
      </c>
      <c r="B916" t="s">
        <v>171</v>
      </c>
      <c r="C916" t="s">
        <v>2605</v>
      </c>
      <c r="D916">
        <v>3</v>
      </c>
      <c r="E916" t="s">
        <v>2606</v>
      </c>
      <c r="F916" t="s">
        <v>464</v>
      </c>
      <c r="G916" t="s">
        <v>2374</v>
      </c>
      <c r="H916" t="s">
        <v>2361</v>
      </c>
      <c r="I916" t="s">
        <v>34</v>
      </c>
      <c r="J916" t="s">
        <v>171</v>
      </c>
      <c r="K916" t="s">
        <v>2375</v>
      </c>
      <c r="L916" t="s">
        <v>37</v>
      </c>
      <c r="M916" t="s">
        <v>38</v>
      </c>
      <c r="N916" t="s">
        <v>40</v>
      </c>
      <c r="O916" t="s">
        <v>38</v>
      </c>
      <c r="P916" t="s">
        <v>38</v>
      </c>
      <c r="Q916">
        <v>0</v>
      </c>
      <c r="R916">
        <v>0</v>
      </c>
      <c r="S916">
        <v>0</v>
      </c>
      <c r="T916" t="s">
        <v>2354</v>
      </c>
      <c r="U916" t="s">
        <v>40</v>
      </c>
      <c r="V916" s="1">
        <v>42482.040972222225</v>
      </c>
      <c r="W916" s="1">
        <v>42487.774305555555</v>
      </c>
      <c r="X916" t="s">
        <v>175</v>
      </c>
      <c r="Y916" t="s">
        <v>74</v>
      </c>
      <c r="Z916" t="s">
        <v>64</v>
      </c>
      <c r="AA916" t="s">
        <v>45</v>
      </c>
      <c r="AB916" t="s">
        <v>33</v>
      </c>
    </row>
    <row r="917" spans="1:28" hidden="1" x14ac:dyDescent="0.35">
      <c r="A917" t="s">
        <v>2602</v>
      </c>
      <c r="B917" t="s">
        <v>2607</v>
      </c>
      <c r="C917" t="s">
        <v>2608</v>
      </c>
      <c r="D917">
        <v>3</v>
      </c>
      <c r="E917" t="s">
        <v>2609</v>
      </c>
      <c r="F917" t="s">
        <v>115</v>
      </c>
      <c r="G917" t="s">
        <v>2335</v>
      </c>
      <c r="H917" t="s">
        <v>2361</v>
      </c>
      <c r="I917" t="s">
        <v>34</v>
      </c>
      <c r="J917" t="s">
        <v>147</v>
      </c>
      <c r="K917" t="s">
        <v>2592</v>
      </c>
      <c r="L917" t="s">
        <v>37</v>
      </c>
      <c r="M917" t="s">
        <v>38</v>
      </c>
      <c r="N917" t="s">
        <v>40</v>
      </c>
      <c r="O917" t="s">
        <v>40</v>
      </c>
      <c r="P917" t="s">
        <v>38</v>
      </c>
      <c r="Q917">
        <v>0</v>
      </c>
      <c r="R917">
        <v>0</v>
      </c>
      <c r="S917">
        <v>0</v>
      </c>
      <c r="T917" t="s">
        <v>2354</v>
      </c>
      <c r="U917" t="s">
        <v>40</v>
      </c>
      <c r="V917" s="1">
        <v>42482.040972222225</v>
      </c>
      <c r="W917" s="1">
        <v>42488.760416666664</v>
      </c>
      <c r="X917" t="s">
        <v>175</v>
      </c>
      <c r="Y917" t="s">
        <v>74</v>
      </c>
      <c r="Z917" t="s">
        <v>64</v>
      </c>
      <c r="AA917" t="s">
        <v>45</v>
      </c>
      <c r="AB917" t="s">
        <v>33</v>
      </c>
    </row>
    <row r="918" spans="1:28" hidden="1" x14ac:dyDescent="0.35">
      <c r="A918" t="s">
        <v>2602</v>
      </c>
      <c r="B918" t="s">
        <v>906</v>
      </c>
      <c r="C918" t="s">
        <v>2610</v>
      </c>
      <c r="D918">
        <v>3</v>
      </c>
      <c r="E918" t="s">
        <v>2611</v>
      </c>
      <c r="F918" t="s">
        <v>1980</v>
      </c>
      <c r="G918" t="s">
        <v>2539</v>
      </c>
      <c r="H918" t="s">
        <v>2309</v>
      </c>
      <c r="I918" t="s">
        <v>34</v>
      </c>
      <c r="J918" t="s">
        <v>197</v>
      </c>
      <c r="K918" t="s">
        <v>2540</v>
      </c>
      <c r="L918" t="s">
        <v>37</v>
      </c>
      <c r="M918" t="s">
        <v>38</v>
      </c>
      <c r="N918" t="s">
        <v>40</v>
      </c>
      <c r="O918" t="s">
        <v>38</v>
      </c>
      <c r="P918" t="s">
        <v>38</v>
      </c>
      <c r="Q918">
        <v>0</v>
      </c>
      <c r="R918">
        <v>0</v>
      </c>
      <c r="S918">
        <v>0</v>
      </c>
      <c r="T918" t="s">
        <v>40</v>
      </c>
      <c r="U918" t="s">
        <v>40</v>
      </c>
      <c r="V918" s="1">
        <v>42482.040972222225</v>
      </c>
      <c r="W918" s="1">
        <v>42487.761111111111</v>
      </c>
      <c r="X918" t="s">
        <v>909</v>
      </c>
      <c r="Y918" t="s">
        <v>52</v>
      </c>
      <c r="Z918" t="s">
        <v>52</v>
      </c>
      <c r="AA918" t="s">
        <v>45</v>
      </c>
      <c r="AB918" t="s">
        <v>33</v>
      </c>
    </row>
    <row r="919" spans="1:28" hidden="1" x14ac:dyDescent="0.35">
      <c r="A919" t="s">
        <v>2602</v>
      </c>
      <c r="B919" t="s">
        <v>324</v>
      </c>
      <c r="C919" t="s">
        <v>2612</v>
      </c>
      <c r="D919">
        <v>3</v>
      </c>
      <c r="E919" t="s">
        <v>2613</v>
      </c>
      <c r="F919" t="s">
        <v>2450</v>
      </c>
      <c r="G919" t="s">
        <v>2451</v>
      </c>
      <c r="H919" t="s">
        <v>2309</v>
      </c>
      <c r="I919" t="s">
        <v>70</v>
      </c>
      <c r="J919" t="s">
        <v>324</v>
      </c>
      <c r="K919" t="s">
        <v>2452</v>
      </c>
      <c r="L919" t="s">
        <v>37</v>
      </c>
      <c r="M919" t="s">
        <v>38</v>
      </c>
      <c r="N919" t="s">
        <v>38</v>
      </c>
      <c r="O919" t="s">
        <v>38</v>
      </c>
      <c r="P919" t="s">
        <v>38</v>
      </c>
      <c r="Q919">
        <v>0</v>
      </c>
      <c r="R919">
        <v>0</v>
      </c>
      <c r="S919">
        <v>0</v>
      </c>
      <c r="T919" t="s">
        <v>40</v>
      </c>
      <c r="U919" t="s">
        <v>40</v>
      </c>
      <c r="V919" s="1">
        <v>42482.040972222225</v>
      </c>
      <c r="W919" s="1">
        <v>42707.14166666667</v>
      </c>
      <c r="X919" t="s">
        <v>175</v>
      </c>
      <c r="Y919" t="s">
        <v>74</v>
      </c>
      <c r="Z919" t="s">
        <v>64</v>
      </c>
      <c r="AA919" t="s">
        <v>45</v>
      </c>
      <c r="AB919" t="s">
        <v>33</v>
      </c>
    </row>
    <row r="920" spans="1:28" hidden="1" x14ac:dyDescent="0.35">
      <c r="A920" t="s">
        <v>2602</v>
      </c>
      <c r="B920" t="s">
        <v>147</v>
      </c>
      <c r="C920" t="s">
        <v>2614</v>
      </c>
      <c r="D920">
        <v>3</v>
      </c>
      <c r="E920" t="s">
        <v>2615</v>
      </c>
      <c r="F920" t="s">
        <v>2334</v>
      </c>
      <c r="G920" t="s">
        <v>2335</v>
      </c>
      <c r="H920" t="s">
        <v>2309</v>
      </c>
      <c r="I920" t="s">
        <v>34</v>
      </c>
      <c r="J920" t="s">
        <v>147</v>
      </c>
      <c r="K920" t="s">
        <v>2336</v>
      </c>
      <c r="L920" t="s">
        <v>37</v>
      </c>
      <c r="M920" t="s">
        <v>38</v>
      </c>
      <c r="N920" t="s">
        <v>40</v>
      </c>
      <c r="O920" t="s">
        <v>40</v>
      </c>
      <c r="P920" t="s">
        <v>38</v>
      </c>
      <c r="Q920">
        <v>0</v>
      </c>
      <c r="R920">
        <v>0</v>
      </c>
      <c r="S920">
        <v>0</v>
      </c>
      <c r="T920" t="s">
        <v>40</v>
      </c>
      <c r="U920" t="s">
        <v>40</v>
      </c>
      <c r="V920" s="1">
        <v>42482.040972222225</v>
      </c>
      <c r="W920" s="1">
        <v>42487.757638888892</v>
      </c>
      <c r="X920" t="s">
        <v>151</v>
      </c>
      <c r="Y920" t="s">
        <v>152</v>
      </c>
      <c r="Z920" t="s">
        <v>152</v>
      </c>
      <c r="AA920" t="s">
        <v>45</v>
      </c>
      <c r="AB920" t="s">
        <v>33</v>
      </c>
    </row>
    <row r="921" spans="1:28" hidden="1" x14ac:dyDescent="0.35">
      <c r="A921" t="s">
        <v>2602</v>
      </c>
      <c r="B921" t="s">
        <v>324</v>
      </c>
      <c r="C921" t="s">
        <v>2616</v>
      </c>
      <c r="D921">
        <v>3</v>
      </c>
      <c r="E921" t="s">
        <v>2617</v>
      </c>
      <c r="F921" t="s">
        <v>2574</v>
      </c>
      <c r="G921" t="s">
        <v>2451</v>
      </c>
      <c r="H921" t="s">
        <v>2361</v>
      </c>
      <c r="I921" t="s">
        <v>34</v>
      </c>
      <c r="J921" t="s">
        <v>324</v>
      </c>
      <c r="K921" t="s">
        <v>2618</v>
      </c>
      <c r="L921" t="s">
        <v>37</v>
      </c>
      <c r="M921" t="s">
        <v>38</v>
      </c>
      <c r="N921" t="s">
        <v>38</v>
      </c>
      <c r="O921" t="s">
        <v>38</v>
      </c>
      <c r="P921" t="s">
        <v>38</v>
      </c>
      <c r="Q921">
        <v>0</v>
      </c>
      <c r="R921">
        <v>0</v>
      </c>
      <c r="S921">
        <v>0</v>
      </c>
      <c r="T921" t="s">
        <v>40</v>
      </c>
      <c r="U921" t="s">
        <v>38</v>
      </c>
      <c r="V921" s="1">
        <v>42482.040972222225</v>
      </c>
      <c r="W921" s="1">
        <v>42487.75277777778</v>
      </c>
      <c r="X921" t="s">
        <v>175</v>
      </c>
      <c r="Y921" t="s">
        <v>74</v>
      </c>
      <c r="Z921" t="s">
        <v>64</v>
      </c>
      <c r="AA921" t="s">
        <v>45</v>
      </c>
      <c r="AB921" t="s">
        <v>33</v>
      </c>
    </row>
    <row r="922" spans="1:28" hidden="1" x14ac:dyDescent="0.35">
      <c r="A922" t="s">
        <v>2602</v>
      </c>
      <c r="B922" t="s">
        <v>900</v>
      </c>
      <c r="C922" t="s">
        <v>2619</v>
      </c>
      <c r="D922">
        <v>3</v>
      </c>
      <c r="E922" t="s">
        <v>2620</v>
      </c>
      <c r="F922" t="s">
        <v>2334</v>
      </c>
      <c r="G922" t="s">
        <v>2335</v>
      </c>
      <c r="H922" t="s">
        <v>2309</v>
      </c>
      <c r="I922" t="s">
        <v>34</v>
      </c>
      <c r="J922" t="s">
        <v>35</v>
      </c>
      <c r="K922" t="s">
        <v>2493</v>
      </c>
      <c r="L922" t="s">
        <v>37</v>
      </c>
      <c r="M922" t="s">
        <v>38</v>
      </c>
      <c r="N922" t="s">
        <v>40</v>
      </c>
      <c r="O922" t="s">
        <v>38</v>
      </c>
      <c r="P922" t="s">
        <v>40</v>
      </c>
      <c r="Q922">
        <v>0</v>
      </c>
      <c r="R922">
        <v>0</v>
      </c>
      <c r="S922">
        <v>0</v>
      </c>
      <c r="T922" t="s">
        <v>40</v>
      </c>
      <c r="U922" t="s">
        <v>40</v>
      </c>
      <c r="V922" s="1">
        <v>42482.040972222225</v>
      </c>
      <c r="W922" s="1">
        <v>42487.772916666669</v>
      </c>
      <c r="X922" t="s">
        <v>175</v>
      </c>
      <c r="Y922" t="s">
        <v>74</v>
      </c>
      <c r="Z922" t="s">
        <v>64</v>
      </c>
      <c r="AA922" t="s">
        <v>45</v>
      </c>
      <c r="AB922" t="s">
        <v>33</v>
      </c>
    </row>
    <row r="923" spans="1:28" hidden="1" x14ac:dyDescent="0.35">
      <c r="A923" t="s">
        <v>2621</v>
      </c>
      <c r="B923" t="s">
        <v>101</v>
      </c>
      <c r="C923" t="s">
        <v>2622</v>
      </c>
      <c r="D923">
        <v>3</v>
      </c>
      <c r="E923" t="s">
        <v>2623</v>
      </c>
      <c r="F923" t="s">
        <v>2624</v>
      </c>
      <c r="G923" t="s">
        <v>2451</v>
      </c>
      <c r="H923" t="s">
        <v>2547</v>
      </c>
      <c r="I923" t="s">
        <v>34</v>
      </c>
      <c r="J923" t="s">
        <v>104</v>
      </c>
      <c r="K923" t="s">
        <v>2625</v>
      </c>
      <c r="L923" t="s">
        <v>86</v>
      </c>
      <c r="M923" t="s">
        <v>70</v>
      </c>
      <c r="N923" t="s">
        <v>38</v>
      </c>
      <c r="O923" t="s">
        <v>38</v>
      </c>
      <c r="P923" t="s">
        <v>38</v>
      </c>
      <c r="Q923">
        <v>0</v>
      </c>
      <c r="R923">
        <v>0</v>
      </c>
      <c r="S923">
        <v>0</v>
      </c>
      <c r="T923" t="s">
        <v>2354</v>
      </c>
      <c r="U923" t="s">
        <v>38</v>
      </c>
      <c r="V923" s="1">
        <v>42502.082638888889</v>
      </c>
      <c r="W923" s="1">
        <v>42702.845833333333</v>
      </c>
      <c r="X923" t="s">
        <v>105</v>
      </c>
      <c r="Y923" t="s">
        <v>60</v>
      </c>
      <c r="Z923" t="s">
        <v>60</v>
      </c>
      <c r="AA923" t="s">
        <v>45</v>
      </c>
      <c r="AB923" t="s">
        <v>33</v>
      </c>
    </row>
    <row r="924" spans="1:28" hidden="1" x14ac:dyDescent="0.35">
      <c r="A924" t="s">
        <v>2621</v>
      </c>
      <c r="B924" t="s">
        <v>2626</v>
      </c>
      <c r="C924" t="s">
        <v>2627</v>
      </c>
      <c r="D924">
        <v>3</v>
      </c>
      <c r="E924" t="s">
        <v>2628</v>
      </c>
      <c r="F924" t="s">
        <v>509</v>
      </c>
      <c r="G924" t="s">
        <v>2451</v>
      </c>
      <c r="H924" t="s">
        <v>685</v>
      </c>
      <c r="I924" t="s">
        <v>34</v>
      </c>
      <c r="J924" t="s">
        <v>112</v>
      </c>
      <c r="K924" t="s">
        <v>2629</v>
      </c>
      <c r="L924" t="s">
        <v>37</v>
      </c>
      <c r="M924" t="s">
        <v>38</v>
      </c>
      <c r="N924" t="s">
        <v>38</v>
      </c>
      <c r="O924" t="s">
        <v>38</v>
      </c>
      <c r="P924" t="s">
        <v>38</v>
      </c>
      <c r="Q924">
        <v>0</v>
      </c>
      <c r="R924">
        <v>0</v>
      </c>
      <c r="S924">
        <v>0</v>
      </c>
      <c r="T924" t="s">
        <v>2354</v>
      </c>
      <c r="U924" t="s">
        <v>38</v>
      </c>
      <c r="V924" s="1">
        <v>42502.082638888889</v>
      </c>
      <c r="W924" s="1">
        <v>42702.845833333333</v>
      </c>
      <c r="X924" t="s">
        <v>33</v>
      </c>
      <c r="Y924" t="s">
        <v>60</v>
      </c>
      <c r="Z924" t="s">
        <v>60</v>
      </c>
      <c r="AA924" t="s">
        <v>45</v>
      </c>
      <c r="AB924" t="s">
        <v>33</v>
      </c>
    </row>
    <row r="925" spans="1:28" hidden="1" x14ac:dyDescent="0.35">
      <c r="A925" t="s">
        <v>2621</v>
      </c>
      <c r="B925" t="s">
        <v>2630</v>
      </c>
      <c r="C925" t="s">
        <v>2631</v>
      </c>
      <c r="D925">
        <v>3</v>
      </c>
      <c r="E925" t="s">
        <v>2632</v>
      </c>
      <c r="F925" t="s">
        <v>2624</v>
      </c>
      <c r="G925" t="s">
        <v>2451</v>
      </c>
      <c r="H925" t="s">
        <v>2547</v>
      </c>
      <c r="I925" t="s">
        <v>34</v>
      </c>
      <c r="J925" t="s">
        <v>104</v>
      </c>
      <c r="K925" t="s">
        <v>2625</v>
      </c>
      <c r="L925" t="s">
        <v>86</v>
      </c>
      <c r="M925" t="s">
        <v>70</v>
      </c>
      <c r="N925" t="s">
        <v>38</v>
      </c>
      <c r="O925" t="s">
        <v>38</v>
      </c>
      <c r="P925" t="s">
        <v>38</v>
      </c>
      <c r="Q925">
        <v>0</v>
      </c>
      <c r="R925">
        <v>0</v>
      </c>
      <c r="S925">
        <v>0</v>
      </c>
      <c r="T925" t="s">
        <v>2354</v>
      </c>
      <c r="U925" t="s">
        <v>38</v>
      </c>
      <c r="V925" s="1">
        <v>42502.082638888889</v>
      </c>
      <c r="W925" s="1">
        <v>42702.845833333333</v>
      </c>
      <c r="X925" t="s">
        <v>33</v>
      </c>
      <c r="Y925" t="s">
        <v>60</v>
      </c>
      <c r="Z925" t="s">
        <v>60</v>
      </c>
      <c r="AA925" t="s">
        <v>45</v>
      </c>
      <c r="AB925" t="s">
        <v>33</v>
      </c>
    </row>
    <row r="926" spans="1:28" hidden="1" x14ac:dyDescent="0.35">
      <c r="A926" t="s">
        <v>2621</v>
      </c>
      <c r="B926" t="s">
        <v>2633</v>
      </c>
      <c r="C926" t="s">
        <v>2634</v>
      </c>
      <c r="D926">
        <v>3</v>
      </c>
      <c r="E926" t="s">
        <v>2635</v>
      </c>
      <c r="F926" t="s">
        <v>2624</v>
      </c>
      <c r="G926" t="s">
        <v>2451</v>
      </c>
      <c r="H926" t="s">
        <v>2547</v>
      </c>
      <c r="I926" t="s">
        <v>34</v>
      </c>
      <c r="J926" t="s">
        <v>112</v>
      </c>
      <c r="K926" t="s">
        <v>2625</v>
      </c>
      <c r="L926" t="s">
        <v>86</v>
      </c>
      <c r="M926" t="s">
        <v>70</v>
      </c>
      <c r="N926" t="s">
        <v>38</v>
      </c>
      <c r="O926" t="s">
        <v>38</v>
      </c>
      <c r="P926" t="s">
        <v>38</v>
      </c>
      <c r="Q926">
        <v>0</v>
      </c>
      <c r="R926">
        <v>0</v>
      </c>
      <c r="S926">
        <v>0</v>
      </c>
      <c r="T926" t="s">
        <v>2354</v>
      </c>
      <c r="U926" t="s">
        <v>38</v>
      </c>
      <c r="V926" s="1">
        <v>42502.082638888889</v>
      </c>
      <c r="W926" s="1">
        <v>42702.845833333333</v>
      </c>
      <c r="X926" t="s">
        <v>33</v>
      </c>
      <c r="Y926" t="s">
        <v>60</v>
      </c>
      <c r="Z926" t="s">
        <v>60</v>
      </c>
      <c r="AA926" t="s">
        <v>45</v>
      </c>
      <c r="AB926" t="s">
        <v>33</v>
      </c>
    </row>
    <row r="927" spans="1:28" hidden="1" x14ac:dyDescent="0.35">
      <c r="A927" t="s">
        <v>2636</v>
      </c>
      <c r="B927" t="s">
        <v>294</v>
      </c>
      <c r="C927" t="s">
        <v>2637</v>
      </c>
      <c r="D927">
        <v>3</v>
      </c>
      <c r="E927" t="s">
        <v>2638</v>
      </c>
      <c r="F927" t="s">
        <v>220</v>
      </c>
      <c r="G927" t="s">
        <v>2347</v>
      </c>
      <c r="H927" t="s">
        <v>2309</v>
      </c>
      <c r="I927" t="s">
        <v>70</v>
      </c>
      <c r="J927" t="s">
        <v>294</v>
      </c>
      <c r="K927" t="s">
        <v>2412</v>
      </c>
      <c r="L927" t="s">
        <v>37</v>
      </c>
      <c r="M927" t="s">
        <v>38</v>
      </c>
      <c r="N927" t="s">
        <v>70</v>
      </c>
      <c r="O927" t="s">
        <v>40</v>
      </c>
      <c r="P927" t="s">
        <v>40</v>
      </c>
      <c r="Q927">
        <v>0</v>
      </c>
      <c r="R927">
        <v>0</v>
      </c>
      <c r="S927">
        <v>0</v>
      </c>
      <c r="T927" t="s">
        <v>40</v>
      </c>
      <c r="U927" t="s">
        <v>40</v>
      </c>
      <c r="V927" s="1">
        <v>42504.082638888889</v>
      </c>
      <c r="W927" s="1">
        <v>42705.128472222219</v>
      </c>
      <c r="X927" t="s">
        <v>33</v>
      </c>
      <c r="Y927" t="s">
        <v>43</v>
      </c>
      <c r="Z927" t="s">
        <v>252</v>
      </c>
      <c r="AA927" t="s">
        <v>45</v>
      </c>
      <c r="AB927" t="s">
        <v>118</v>
      </c>
    </row>
    <row r="928" spans="1:28" hidden="1" x14ac:dyDescent="0.35">
      <c r="A928" t="s">
        <v>2639</v>
      </c>
      <c r="B928" t="s">
        <v>147</v>
      </c>
      <c r="C928" t="s">
        <v>2640</v>
      </c>
      <c r="D928">
        <v>3</v>
      </c>
      <c r="E928" t="s">
        <v>2641</v>
      </c>
      <c r="F928" t="s">
        <v>2407</v>
      </c>
      <c r="G928" t="s">
        <v>2360</v>
      </c>
      <c r="H928" t="s">
        <v>2309</v>
      </c>
      <c r="I928" t="s">
        <v>2316</v>
      </c>
      <c r="J928" t="s">
        <v>147</v>
      </c>
      <c r="K928" t="s">
        <v>2408</v>
      </c>
      <c r="L928" t="s">
        <v>37</v>
      </c>
      <c r="M928" t="s">
        <v>38</v>
      </c>
      <c r="N928" t="s">
        <v>70</v>
      </c>
      <c r="O928" t="s">
        <v>70</v>
      </c>
      <c r="P928" t="s">
        <v>70</v>
      </c>
      <c r="Q928">
        <v>0</v>
      </c>
      <c r="R928">
        <v>0</v>
      </c>
      <c r="S928">
        <v>0</v>
      </c>
      <c r="T928" t="s">
        <v>40</v>
      </c>
      <c r="U928" t="s">
        <v>40</v>
      </c>
      <c r="V928" s="1">
        <v>42504.707638888889</v>
      </c>
      <c r="W928" s="1">
        <v>42704.12777777778</v>
      </c>
      <c r="X928" t="s">
        <v>151</v>
      </c>
      <c r="Y928" t="s">
        <v>152</v>
      </c>
      <c r="Z928" t="s">
        <v>152</v>
      </c>
      <c r="AA928" t="s">
        <v>45</v>
      </c>
      <c r="AB928" t="s">
        <v>33</v>
      </c>
    </row>
    <row r="929" spans="1:28" hidden="1" x14ac:dyDescent="0.35">
      <c r="A929" t="s">
        <v>2639</v>
      </c>
      <c r="B929" t="s">
        <v>2642</v>
      </c>
      <c r="C929" t="s">
        <v>2643</v>
      </c>
      <c r="D929">
        <v>3</v>
      </c>
      <c r="E929" t="s">
        <v>2644</v>
      </c>
      <c r="F929" t="s">
        <v>979</v>
      </c>
      <c r="G929" t="s">
        <v>509</v>
      </c>
      <c r="H929" t="s">
        <v>2309</v>
      </c>
      <c r="I929" t="s">
        <v>2316</v>
      </c>
      <c r="J929" t="s">
        <v>286</v>
      </c>
      <c r="K929" t="s">
        <v>2645</v>
      </c>
      <c r="L929" t="s">
        <v>37</v>
      </c>
      <c r="M929" t="s">
        <v>38</v>
      </c>
      <c r="N929" t="s">
        <v>38</v>
      </c>
      <c r="O929" t="s">
        <v>70</v>
      </c>
      <c r="P929" t="s">
        <v>70</v>
      </c>
      <c r="Q929">
        <v>0</v>
      </c>
      <c r="R929">
        <v>0</v>
      </c>
      <c r="S929">
        <v>0</v>
      </c>
      <c r="T929" t="s">
        <v>40</v>
      </c>
      <c r="U929" t="s">
        <v>40</v>
      </c>
      <c r="V929" s="1">
        <v>42504.707638888889</v>
      </c>
      <c r="W929" s="1">
        <v>42704.12777777778</v>
      </c>
      <c r="X929" t="s">
        <v>175</v>
      </c>
      <c r="Y929" t="s">
        <v>74</v>
      </c>
      <c r="Z929" t="s">
        <v>64</v>
      </c>
      <c r="AA929" t="s">
        <v>45</v>
      </c>
      <c r="AB929" t="s">
        <v>33</v>
      </c>
    </row>
    <row r="930" spans="1:28" hidden="1" x14ac:dyDescent="0.35">
      <c r="A930" t="s">
        <v>2639</v>
      </c>
      <c r="B930" t="s">
        <v>609</v>
      </c>
      <c r="C930" t="s">
        <v>2646</v>
      </c>
      <c r="D930">
        <v>3</v>
      </c>
      <c r="E930" t="s">
        <v>2647</v>
      </c>
      <c r="F930" t="s">
        <v>979</v>
      </c>
      <c r="G930" t="s">
        <v>509</v>
      </c>
      <c r="H930" t="s">
        <v>2309</v>
      </c>
      <c r="I930" t="s">
        <v>2316</v>
      </c>
      <c r="J930" t="s">
        <v>1930</v>
      </c>
      <c r="K930" t="s">
        <v>2645</v>
      </c>
      <c r="L930" t="s">
        <v>37</v>
      </c>
      <c r="M930" t="s">
        <v>38</v>
      </c>
      <c r="N930" t="s">
        <v>38</v>
      </c>
      <c r="O930" t="s">
        <v>70</v>
      </c>
      <c r="P930" t="s">
        <v>70</v>
      </c>
      <c r="Q930">
        <v>0</v>
      </c>
      <c r="R930">
        <v>0</v>
      </c>
      <c r="S930">
        <v>0</v>
      </c>
      <c r="T930" t="s">
        <v>40</v>
      </c>
      <c r="U930" t="s">
        <v>40</v>
      </c>
      <c r="V930" s="1">
        <v>42504.707638888889</v>
      </c>
      <c r="W930" s="1">
        <v>42985.061805555553</v>
      </c>
      <c r="X930" t="s">
        <v>612</v>
      </c>
      <c r="Y930" t="s">
        <v>52</v>
      </c>
      <c r="Z930" t="s">
        <v>52</v>
      </c>
      <c r="AA930" t="s">
        <v>45</v>
      </c>
      <c r="AB930" t="s">
        <v>33</v>
      </c>
    </row>
    <row r="931" spans="1:28" hidden="1" x14ac:dyDescent="0.35">
      <c r="A931" t="s">
        <v>1319</v>
      </c>
      <c r="B931" t="s">
        <v>112</v>
      </c>
      <c r="C931" t="s">
        <v>2648</v>
      </c>
      <c r="D931">
        <v>3</v>
      </c>
      <c r="E931" t="s">
        <v>2649</v>
      </c>
      <c r="F931" t="s">
        <v>220</v>
      </c>
      <c r="G931" t="s">
        <v>2347</v>
      </c>
      <c r="H931" t="s">
        <v>2309</v>
      </c>
      <c r="I931" t="s">
        <v>70</v>
      </c>
      <c r="J931" t="s">
        <v>112</v>
      </c>
      <c r="K931" t="s">
        <v>2412</v>
      </c>
      <c r="L931" t="s">
        <v>37</v>
      </c>
      <c r="M931" t="s">
        <v>38</v>
      </c>
      <c r="N931" t="s">
        <v>70</v>
      </c>
      <c r="O931" t="s">
        <v>40</v>
      </c>
      <c r="P931" t="s">
        <v>40</v>
      </c>
      <c r="Q931">
        <v>0</v>
      </c>
      <c r="R931">
        <v>0</v>
      </c>
      <c r="S931">
        <v>0</v>
      </c>
      <c r="T931" t="s">
        <v>40</v>
      </c>
      <c r="U931" t="s">
        <v>40</v>
      </c>
      <c r="V931" s="1">
        <v>42519.957638888889</v>
      </c>
      <c r="W931" s="1">
        <v>42963.061805555553</v>
      </c>
      <c r="X931" t="s">
        <v>117</v>
      </c>
      <c r="Y931" t="s">
        <v>74</v>
      </c>
      <c r="Z931" t="s">
        <v>252</v>
      </c>
      <c r="AA931" t="s">
        <v>45</v>
      </c>
      <c r="AB931" t="s">
        <v>118</v>
      </c>
    </row>
    <row r="932" spans="1:28" hidden="1" x14ac:dyDescent="0.35">
      <c r="A932" t="s">
        <v>2650</v>
      </c>
      <c r="B932" t="s">
        <v>1892</v>
      </c>
      <c r="C932" t="s">
        <v>2651</v>
      </c>
      <c r="D932">
        <v>3</v>
      </c>
      <c r="E932" t="s">
        <v>2652</v>
      </c>
      <c r="F932" t="s">
        <v>182</v>
      </c>
      <c r="G932" t="s">
        <v>2360</v>
      </c>
      <c r="H932" t="s">
        <v>2521</v>
      </c>
      <c r="I932" t="s">
        <v>70</v>
      </c>
      <c r="J932" t="s">
        <v>1738</v>
      </c>
      <c r="K932" t="s">
        <v>2522</v>
      </c>
      <c r="L932" t="s">
        <v>37</v>
      </c>
      <c r="M932" t="s">
        <v>38</v>
      </c>
      <c r="N932" t="s">
        <v>70</v>
      </c>
      <c r="O932" t="s">
        <v>70</v>
      </c>
      <c r="P932" t="s">
        <v>70</v>
      </c>
      <c r="Q932">
        <v>0</v>
      </c>
      <c r="R932">
        <v>0</v>
      </c>
      <c r="S932">
        <v>0</v>
      </c>
      <c r="T932" t="s">
        <v>40</v>
      </c>
      <c r="U932" t="s">
        <v>70</v>
      </c>
      <c r="V932" s="1">
        <v>42520.082638888889</v>
      </c>
      <c r="W932" s="1">
        <v>42745.654861111114</v>
      </c>
      <c r="X932" t="s">
        <v>33</v>
      </c>
      <c r="Y932" t="s">
        <v>74</v>
      </c>
      <c r="Z932" t="s">
        <v>252</v>
      </c>
      <c r="AA932" t="s">
        <v>45</v>
      </c>
      <c r="AB932" t="s">
        <v>33</v>
      </c>
    </row>
    <row r="933" spans="1:28" hidden="1" x14ac:dyDescent="0.35">
      <c r="A933" t="s">
        <v>2653</v>
      </c>
      <c r="B933" t="s">
        <v>84</v>
      </c>
      <c r="C933" t="s">
        <v>2654</v>
      </c>
      <c r="D933">
        <v>3</v>
      </c>
      <c r="E933" t="s">
        <v>2655</v>
      </c>
      <c r="F933" t="s">
        <v>1980</v>
      </c>
      <c r="G933" t="s">
        <v>2347</v>
      </c>
      <c r="H933" t="s">
        <v>2361</v>
      </c>
      <c r="I933" t="s">
        <v>34</v>
      </c>
      <c r="J933" t="s">
        <v>147</v>
      </c>
      <c r="K933" t="s">
        <v>2477</v>
      </c>
      <c r="L933" t="s">
        <v>37</v>
      </c>
      <c r="M933" t="s">
        <v>38</v>
      </c>
      <c r="N933" t="s">
        <v>40</v>
      </c>
      <c r="O933" t="s">
        <v>40</v>
      </c>
      <c r="P933" t="s">
        <v>70</v>
      </c>
      <c r="Q933">
        <v>0</v>
      </c>
      <c r="R933">
        <v>0</v>
      </c>
      <c r="S933">
        <v>0</v>
      </c>
      <c r="T933" t="s">
        <v>40</v>
      </c>
      <c r="U933" t="s">
        <v>38</v>
      </c>
      <c r="V933" s="1">
        <v>42520.082638888889</v>
      </c>
      <c r="W933" s="1">
        <v>42832.819444444445</v>
      </c>
      <c r="X933" t="s">
        <v>33</v>
      </c>
      <c r="Y933" t="s">
        <v>2656</v>
      </c>
      <c r="Z933" t="s">
        <v>89</v>
      </c>
      <c r="AA933" t="s">
        <v>45</v>
      </c>
      <c r="AB933" t="s">
        <v>33</v>
      </c>
    </row>
    <row r="934" spans="1:28" hidden="1" x14ac:dyDescent="0.35">
      <c r="A934" t="s">
        <v>2657</v>
      </c>
      <c r="B934" t="s">
        <v>609</v>
      </c>
      <c r="C934" t="s">
        <v>2658</v>
      </c>
      <c r="D934">
        <v>3</v>
      </c>
      <c r="E934" t="s">
        <v>2659</v>
      </c>
      <c r="F934" t="s">
        <v>220</v>
      </c>
      <c r="G934" t="s">
        <v>2347</v>
      </c>
      <c r="H934" t="s">
        <v>2309</v>
      </c>
      <c r="I934" t="s">
        <v>70</v>
      </c>
      <c r="J934" t="s">
        <v>147</v>
      </c>
      <c r="K934" t="s">
        <v>2348</v>
      </c>
      <c r="L934" t="s">
        <v>37</v>
      </c>
      <c r="M934" t="s">
        <v>38</v>
      </c>
      <c r="N934" t="s">
        <v>40</v>
      </c>
      <c r="O934" t="s">
        <v>40</v>
      </c>
      <c r="P934" t="s">
        <v>70</v>
      </c>
      <c r="Q934">
        <v>0</v>
      </c>
      <c r="R934">
        <v>0</v>
      </c>
      <c r="S934">
        <v>0</v>
      </c>
      <c r="T934" t="s">
        <v>40</v>
      </c>
      <c r="U934" t="s">
        <v>40</v>
      </c>
      <c r="V934" s="1">
        <v>42521.082638888889</v>
      </c>
      <c r="W934" s="1">
        <v>42521.774305555555</v>
      </c>
      <c r="X934" t="s">
        <v>612</v>
      </c>
      <c r="Y934" t="s">
        <v>52</v>
      </c>
      <c r="Z934" t="s">
        <v>52</v>
      </c>
      <c r="AA934" t="s">
        <v>45</v>
      </c>
      <c r="AB934" t="s">
        <v>118</v>
      </c>
    </row>
    <row r="935" spans="1:28" hidden="1" x14ac:dyDescent="0.35">
      <c r="A935" t="s">
        <v>2657</v>
      </c>
      <c r="B935" t="s">
        <v>2009</v>
      </c>
      <c r="C935" t="s">
        <v>2660</v>
      </c>
      <c r="D935">
        <v>3</v>
      </c>
      <c r="E935" t="s">
        <v>2661</v>
      </c>
      <c r="F935" t="s">
        <v>220</v>
      </c>
      <c r="G935" t="s">
        <v>2347</v>
      </c>
      <c r="H935" t="s">
        <v>2309</v>
      </c>
      <c r="I935" t="s">
        <v>70</v>
      </c>
      <c r="J935" t="s">
        <v>147</v>
      </c>
      <c r="K935" t="s">
        <v>2348</v>
      </c>
      <c r="L935" t="s">
        <v>37</v>
      </c>
      <c r="M935" t="s">
        <v>38</v>
      </c>
      <c r="N935" t="s">
        <v>40</v>
      </c>
      <c r="O935" t="s">
        <v>40</v>
      </c>
      <c r="P935" t="s">
        <v>70</v>
      </c>
      <c r="Q935">
        <v>0</v>
      </c>
      <c r="R935">
        <v>0</v>
      </c>
      <c r="S935">
        <v>0</v>
      </c>
      <c r="T935" t="s">
        <v>40</v>
      </c>
      <c r="U935" t="s">
        <v>40</v>
      </c>
      <c r="V935" s="1">
        <v>42521.082638888889</v>
      </c>
      <c r="W935" s="1">
        <v>42522.521527777775</v>
      </c>
      <c r="X935" t="s">
        <v>151</v>
      </c>
      <c r="Y935" t="s">
        <v>152</v>
      </c>
      <c r="Z935" t="s">
        <v>52</v>
      </c>
      <c r="AA935" t="s">
        <v>45</v>
      </c>
      <c r="AB935" t="s">
        <v>118</v>
      </c>
    </row>
    <row r="936" spans="1:28" hidden="1" x14ac:dyDescent="0.35">
      <c r="A936" t="s">
        <v>2657</v>
      </c>
      <c r="B936" t="s">
        <v>2662</v>
      </c>
      <c r="C936" t="s">
        <v>2663</v>
      </c>
      <c r="D936">
        <v>3</v>
      </c>
      <c r="E936" t="s">
        <v>2664</v>
      </c>
      <c r="F936" t="s">
        <v>220</v>
      </c>
      <c r="G936" t="s">
        <v>2347</v>
      </c>
      <c r="H936" t="s">
        <v>2309</v>
      </c>
      <c r="I936" t="s">
        <v>70</v>
      </c>
      <c r="J936" t="s">
        <v>294</v>
      </c>
      <c r="K936" t="s">
        <v>2412</v>
      </c>
      <c r="L936" t="s">
        <v>37</v>
      </c>
      <c r="M936" t="s">
        <v>38</v>
      </c>
      <c r="N936" t="s">
        <v>70</v>
      </c>
      <c r="O936" t="s">
        <v>40</v>
      </c>
      <c r="P936" t="s">
        <v>40</v>
      </c>
      <c r="Q936">
        <v>0</v>
      </c>
      <c r="R936">
        <v>0</v>
      </c>
      <c r="S936">
        <v>0</v>
      </c>
      <c r="T936" t="s">
        <v>40</v>
      </c>
      <c r="U936" t="s">
        <v>40</v>
      </c>
      <c r="V936" s="1">
        <v>42521.082638888889</v>
      </c>
      <c r="W936" s="1">
        <v>42521.784722222219</v>
      </c>
      <c r="X936" t="s">
        <v>587</v>
      </c>
      <c r="Y936" t="s">
        <v>43</v>
      </c>
      <c r="Z936" t="s">
        <v>252</v>
      </c>
      <c r="AA936" t="s">
        <v>45</v>
      </c>
      <c r="AB936" t="s">
        <v>118</v>
      </c>
    </row>
    <row r="937" spans="1:28" hidden="1" x14ac:dyDescent="0.35">
      <c r="A937" t="s">
        <v>2657</v>
      </c>
      <c r="B937" t="s">
        <v>29</v>
      </c>
      <c r="C937" t="s">
        <v>2665</v>
      </c>
      <c r="D937">
        <v>3</v>
      </c>
      <c r="E937" t="s">
        <v>2666</v>
      </c>
      <c r="F937" t="s">
        <v>220</v>
      </c>
      <c r="G937" t="s">
        <v>2347</v>
      </c>
      <c r="H937" t="s">
        <v>2309</v>
      </c>
      <c r="I937" t="s">
        <v>70</v>
      </c>
      <c r="J937" t="s">
        <v>112</v>
      </c>
      <c r="K937" t="s">
        <v>2412</v>
      </c>
      <c r="L937" t="s">
        <v>37</v>
      </c>
      <c r="M937" t="s">
        <v>38</v>
      </c>
      <c r="N937" t="s">
        <v>70</v>
      </c>
      <c r="O937" t="s">
        <v>40</v>
      </c>
      <c r="P937" t="s">
        <v>40</v>
      </c>
      <c r="Q937">
        <v>0</v>
      </c>
      <c r="R937">
        <v>0</v>
      </c>
      <c r="S937">
        <v>0</v>
      </c>
      <c r="T937" t="s">
        <v>40</v>
      </c>
      <c r="U937" t="s">
        <v>40</v>
      </c>
      <c r="V937" s="1">
        <v>42521.082638888889</v>
      </c>
      <c r="W937" s="1">
        <v>42521.754861111112</v>
      </c>
      <c r="X937" t="s">
        <v>42</v>
      </c>
      <c r="Y937" t="s">
        <v>43</v>
      </c>
      <c r="Z937" t="s">
        <v>252</v>
      </c>
      <c r="AA937" t="s">
        <v>45</v>
      </c>
      <c r="AB937" t="s">
        <v>118</v>
      </c>
    </row>
    <row r="938" spans="1:28" hidden="1" x14ac:dyDescent="0.35">
      <c r="A938" t="s">
        <v>2657</v>
      </c>
      <c r="B938" t="s">
        <v>47</v>
      </c>
      <c r="C938" t="s">
        <v>2667</v>
      </c>
      <c r="D938">
        <v>3</v>
      </c>
      <c r="E938" t="s">
        <v>2668</v>
      </c>
      <c r="F938" t="s">
        <v>220</v>
      </c>
      <c r="G938" t="s">
        <v>2347</v>
      </c>
      <c r="H938" t="s">
        <v>2309</v>
      </c>
      <c r="I938" t="s">
        <v>70</v>
      </c>
      <c r="J938" t="s">
        <v>147</v>
      </c>
      <c r="K938" t="s">
        <v>2348</v>
      </c>
      <c r="L938" t="s">
        <v>37</v>
      </c>
      <c r="M938" t="s">
        <v>38</v>
      </c>
      <c r="N938" t="s">
        <v>40</v>
      </c>
      <c r="O938" t="s">
        <v>40</v>
      </c>
      <c r="P938" t="s">
        <v>70</v>
      </c>
      <c r="Q938">
        <v>0</v>
      </c>
      <c r="R938">
        <v>0</v>
      </c>
      <c r="S938">
        <v>0</v>
      </c>
      <c r="T938" t="s">
        <v>40</v>
      </c>
      <c r="U938" t="s">
        <v>40</v>
      </c>
      <c r="V938" s="1">
        <v>42521.082638888889</v>
      </c>
      <c r="W938" s="1">
        <v>42523.581944444442</v>
      </c>
      <c r="X938" t="s">
        <v>33</v>
      </c>
      <c r="Y938" t="s">
        <v>52</v>
      </c>
      <c r="Z938" t="s">
        <v>52</v>
      </c>
      <c r="AA938" t="s">
        <v>45</v>
      </c>
      <c r="AB938" t="s">
        <v>118</v>
      </c>
    </row>
    <row r="939" spans="1:28" hidden="1" x14ac:dyDescent="0.35">
      <c r="A939" t="s">
        <v>2669</v>
      </c>
      <c r="B939" t="s">
        <v>80</v>
      </c>
      <c r="C939" t="s">
        <v>2670</v>
      </c>
      <c r="D939">
        <v>3</v>
      </c>
      <c r="E939" t="s">
        <v>2671</v>
      </c>
      <c r="F939" t="s">
        <v>2407</v>
      </c>
      <c r="G939" t="s">
        <v>2360</v>
      </c>
      <c r="H939" t="s">
        <v>2309</v>
      </c>
      <c r="I939" t="s">
        <v>2316</v>
      </c>
      <c r="J939" t="s">
        <v>147</v>
      </c>
      <c r="K939" t="s">
        <v>2408</v>
      </c>
      <c r="L939" t="s">
        <v>37</v>
      </c>
      <c r="M939" t="s">
        <v>38</v>
      </c>
      <c r="N939" t="s">
        <v>70</v>
      </c>
      <c r="O939" t="s">
        <v>70</v>
      </c>
      <c r="P939" t="s">
        <v>70</v>
      </c>
      <c r="Q939">
        <v>0</v>
      </c>
      <c r="R939">
        <v>0</v>
      </c>
      <c r="S939">
        <v>0</v>
      </c>
      <c r="T939" t="s">
        <v>40</v>
      </c>
      <c r="U939" t="s">
        <v>40</v>
      </c>
      <c r="V939" s="1">
        <v>42521.082638888889</v>
      </c>
      <c r="W939" s="1">
        <v>42522.603472222225</v>
      </c>
      <c r="X939" t="s">
        <v>33</v>
      </c>
      <c r="Y939" t="s">
        <v>88</v>
      </c>
      <c r="Z939" t="s">
        <v>89</v>
      </c>
      <c r="AA939" t="s">
        <v>45</v>
      </c>
      <c r="AB939" t="s">
        <v>33</v>
      </c>
    </row>
    <row r="940" spans="1:28" hidden="1" x14ac:dyDescent="0.35">
      <c r="A940" t="s">
        <v>2672</v>
      </c>
      <c r="B940" t="s">
        <v>269</v>
      </c>
      <c r="C940" t="s">
        <v>2673</v>
      </c>
      <c r="D940">
        <v>3</v>
      </c>
      <c r="E940" t="s">
        <v>2674</v>
      </c>
      <c r="F940" t="s">
        <v>2018</v>
      </c>
      <c r="G940" t="s">
        <v>2360</v>
      </c>
      <c r="H940" t="s">
        <v>2361</v>
      </c>
      <c r="I940" t="s">
        <v>70</v>
      </c>
      <c r="J940" t="s">
        <v>47</v>
      </c>
      <c r="K940" t="s">
        <v>2362</v>
      </c>
      <c r="L940" t="s">
        <v>37</v>
      </c>
      <c r="M940" t="s">
        <v>38</v>
      </c>
      <c r="N940" t="s">
        <v>70</v>
      </c>
      <c r="O940" t="s">
        <v>70</v>
      </c>
      <c r="P940" t="s">
        <v>70</v>
      </c>
      <c r="Q940">
        <v>0</v>
      </c>
      <c r="R940">
        <v>0</v>
      </c>
      <c r="S940">
        <v>0</v>
      </c>
      <c r="T940" t="s">
        <v>40</v>
      </c>
      <c r="U940" t="s">
        <v>38</v>
      </c>
      <c r="V940" s="1">
        <v>42521.082638888889</v>
      </c>
      <c r="W940" s="1">
        <v>42528.598611111112</v>
      </c>
      <c r="X940" t="s">
        <v>33</v>
      </c>
      <c r="Y940" t="s">
        <v>52</v>
      </c>
      <c r="Z940" t="s">
        <v>52</v>
      </c>
      <c r="AA940" t="s">
        <v>45</v>
      </c>
      <c r="AB940" t="s">
        <v>209</v>
      </c>
    </row>
    <row r="941" spans="1:28" hidden="1" x14ac:dyDescent="0.35">
      <c r="A941" t="s">
        <v>2672</v>
      </c>
      <c r="B941" t="s">
        <v>331</v>
      </c>
      <c r="C941" t="s">
        <v>2675</v>
      </c>
      <c r="D941">
        <v>3</v>
      </c>
      <c r="E941" t="s">
        <v>2676</v>
      </c>
      <c r="F941" t="s">
        <v>1008</v>
      </c>
      <c r="G941" t="s">
        <v>2360</v>
      </c>
      <c r="H941" t="s">
        <v>685</v>
      </c>
      <c r="I941" t="s">
        <v>70</v>
      </c>
      <c r="J941" t="s">
        <v>331</v>
      </c>
      <c r="K941" t="s">
        <v>2365</v>
      </c>
      <c r="L941" t="s">
        <v>37</v>
      </c>
      <c r="M941" t="s">
        <v>38</v>
      </c>
      <c r="N941" t="s">
        <v>70</v>
      </c>
      <c r="O941" t="s">
        <v>70</v>
      </c>
      <c r="P941" t="s">
        <v>70</v>
      </c>
      <c r="Q941">
        <v>0</v>
      </c>
      <c r="R941">
        <v>0</v>
      </c>
      <c r="S941">
        <v>0</v>
      </c>
      <c r="T941" t="s">
        <v>2354</v>
      </c>
      <c r="U941" t="s">
        <v>38</v>
      </c>
      <c r="V941" s="1">
        <v>42521.082638888889</v>
      </c>
      <c r="W941" s="1">
        <v>42528.598611111112</v>
      </c>
      <c r="X941" t="s">
        <v>33</v>
      </c>
      <c r="Y941" t="s">
        <v>74</v>
      </c>
      <c r="Z941" t="s">
        <v>64</v>
      </c>
      <c r="AA941" t="s">
        <v>45</v>
      </c>
      <c r="AB941" t="s">
        <v>209</v>
      </c>
    </row>
    <row r="942" spans="1:28" x14ac:dyDescent="0.35">
      <c r="A942" t="s">
        <v>2677</v>
      </c>
      <c r="B942" t="s">
        <v>147</v>
      </c>
      <c r="C942" t="s">
        <v>2678</v>
      </c>
      <c r="D942">
        <v>3</v>
      </c>
      <c r="E942" t="s">
        <v>2679</v>
      </c>
      <c r="F942" t="s">
        <v>2334</v>
      </c>
      <c r="G942" t="s">
        <v>2335</v>
      </c>
      <c r="H942" t="s">
        <v>2309</v>
      </c>
      <c r="I942" t="s">
        <v>34</v>
      </c>
      <c r="J942" t="s">
        <v>147</v>
      </c>
      <c r="K942" t="s">
        <v>2336</v>
      </c>
      <c r="L942" t="s">
        <v>37</v>
      </c>
      <c r="M942" t="s">
        <v>38</v>
      </c>
      <c r="N942" t="s">
        <v>40</v>
      </c>
      <c r="O942" t="s">
        <v>40</v>
      </c>
      <c r="P942" t="s">
        <v>38</v>
      </c>
      <c r="Q942">
        <v>0</v>
      </c>
      <c r="R942">
        <v>0</v>
      </c>
      <c r="S942">
        <v>0</v>
      </c>
      <c r="T942" t="s">
        <v>40</v>
      </c>
      <c r="U942" t="s">
        <v>40</v>
      </c>
      <c r="V942" s="1">
        <v>42521.082638888889</v>
      </c>
      <c r="W942" s="1">
        <v>43182.061805555553</v>
      </c>
      <c r="X942" t="s">
        <v>151</v>
      </c>
      <c r="Y942" t="s">
        <v>152</v>
      </c>
      <c r="Z942" t="s">
        <v>152</v>
      </c>
      <c r="AA942" t="s">
        <v>45</v>
      </c>
      <c r="AB942" t="s">
        <v>1570</v>
      </c>
    </row>
    <row r="943" spans="1:28" x14ac:dyDescent="0.35">
      <c r="A943" t="s">
        <v>2677</v>
      </c>
      <c r="B943" t="s">
        <v>147</v>
      </c>
      <c r="C943" t="s">
        <v>2680</v>
      </c>
      <c r="D943">
        <v>3</v>
      </c>
      <c r="E943" t="s">
        <v>2681</v>
      </c>
      <c r="F943" t="s">
        <v>2334</v>
      </c>
      <c r="G943" t="s">
        <v>2335</v>
      </c>
      <c r="H943" t="s">
        <v>2309</v>
      </c>
      <c r="I943" t="s">
        <v>34</v>
      </c>
      <c r="J943" t="s">
        <v>147</v>
      </c>
      <c r="K943" t="s">
        <v>2336</v>
      </c>
      <c r="L943" t="s">
        <v>37</v>
      </c>
      <c r="M943" t="s">
        <v>38</v>
      </c>
      <c r="N943" t="s">
        <v>40</v>
      </c>
      <c r="O943" t="s">
        <v>40</v>
      </c>
      <c r="P943" t="s">
        <v>38</v>
      </c>
      <c r="Q943">
        <v>0</v>
      </c>
      <c r="R943">
        <v>0</v>
      </c>
      <c r="S943">
        <v>0</v>
      </c>
      <c r="T943" t="s">
        <v>40</v>
      </c>
      <c r="U943" t="s">
        <v>40</v>
      </c>
      <c r="V943" s="1">
        <v>42521.082638888889</v>
      </c>
      <c r="W943" s="1">
        <v>43182.061805555553</v>
      </c>
      <c r="X943" t="s">
        <v>151</v>
      </c>
      <c r="Y943" t="s">
        <v>152</v>
      </c>
      <c r="Z943" t="s">
        <v>152</v>
      </c>
      <c r="AA943" t="s">
        <v>45</v>
      </c>
      <c r="AB943" t="s">
        <v>1570</v>
      </c>
    </row>
    <row r="944" spans="1:28" hidden="1" x14ac:dyDescent="0.35">
      <c r="A944" t="s">
        <v>2682</v>
      </c>
      <c r="B944" t="s">
        <v>2054</v>
      </c>
      <c r="C944" t="s">
        <v>2683</v>
      </c>
      <c r="D944">
        <v>3</v>
      </c>
      <c r="E944" t="s">
        <v>2684</v>
      </c>
      <c r="F944" t="s">
        <v>220</v>
      </c>
      <c r="G944" t="s">
        <v>2347</v>
      </c>
      <c r="H944" t="s">
        <v>2309</v>
      </c>
      <c r="I944" t="s">
        <v>70</v>
      </c>
      <c r="J944" t="s">
        <v>147</v>
      </c>
      <c r="K944" t="s">
        <v>2348</v>
      </c>
      <c r="L944" t="s">
        <v>37</v>
      </c>
      <c r="M944" t="s">
        <v>38</v>
      </c>
      <c r="N944" t="s">
        <v>40</v>
      </c>
      <c r="O944" t="s">
        <v>40</v>
      </c>
      <c r="P944" t="s">
        <v>70</v>
      </c>
      <c r="Q944">
        <v>0</v>
      </c>
      <c r="R944">
        <v>0</v>
      </c>
      <c r="S944">
        <v>0</v>
      </c>
      <c r="T944" t="s">
        <v>40</v>
      </c>
      <c r="U944" t="s">
        <v>40</v>
      </c>
      <c r="V944" s="1">
        <v>42521.082638888889</v>
      </c>
      <c r="W944" s="1">
        <v>42704.12777777778</v>
      </c>
      <c r="X944" t="s">
        <v>151</v>
      </c>
      <c r="Y944" t="s">
        <v>152</v>
      </c>
      <c r="Z944" t="s">
        <v>152</v>
      </c>
      <c r="AA944" t="s">
        <v>45</v>
      </c>
      <c r="AB944" t="s">
        <v>2685</v>
      </c>
    </row>
    <row r="945" spans="1:28" hidden="1" x14ac:dyDescent="0.35">
      <c r="A945" t="s">
        <v>2682</v>
      </c>
      <c r="B945" t="s">
        <v>331</v>
      </c>
      <c r="C945" t="s">
        <v>2686</v>
      </c>
      <c r="D945">
        <v>3</v>
      </c>
      <c r="E945" t="s">
        <v>2687</v>
      </c>
      <c r="F945" t="s">
        <v>2018</v>
      </c>
      <c r="G945" t="s">
        <v>2360</v>
      </c>
      <c r="H945" t="s">
        <v>2361</v>
      </c>
      <c r="I945" t="s">
        <v>70</v>
      </c>
      <c r="J945" t="s">
        <v>331</v>
      </c>
      <c r="K945" t="s">
        <v>2446</v>
      </c>
      <c r="L945" t="s">
        <v>37</v>
      </c>
      <c r="M945" t="s">
        <v>38</v>
      </c>
      <c r="N945" t="s">
        <v>70</v>
      </c>
      <c r="O945" t="s">
        <v>70</v>
      </c>
      <c r="P945" t="s">
        <v>70</v>
      </c>
      <c r="Q945">
        <v>0</v>
      </c>
      <c r="R945">
        <v>0</v>
      </c>
      <c r="S945">
        <v>0</v>
      </c>
      <c r="T945" t="s">
        <v>2354</v>
      </c>
      <c r="U945" t="s">
        <v>40</v>
      </c>
      <c r="V945" s="1">
        <v>42521.082638888889</v>
      </c>
      <c r="W945" s="1">
        <v>42704.12777777778</v>
      </c>
      <c r="X945" t="s">
        <v>33</v>
      </c>
      <c r="Y945" t="s">
        <v>74</v>
      </c>
      <c r="Z945" t="s">
        <v>64</v>
      </c>
      <c r="AA945" t="s">
        <v>45</v>
      </c>
      <c r="AB945" t="s">
        <v>2685</v>
      </c>
    </row>
    <row r="946" spans="1:28" hidden="1" x14ac:dyDescent="0.35">
      <c r="A946" t="s">
        <v>2682</v>
      </c>
      <c r="B946" t="s">
        <v>84</v>
      </c>
      <c r="C946" t="s">
        <v>2688</v>
      </c>
      <c r="D946">
        <v>3</v>
      </c>
      <c r="E946" t="s">
        <v>2689</v>
      </c>
      <c r="F946" t="s">
        <v>220</v>
      </c>
      <c r="G946" t="s">
        <v>2347</v>
      </c>
      <c r="H946" t="s">
        <v>2309</v>
      </c>
      <c r="I946" t="s">
        <v>70</v>
      </c>
      <c r="J946" t="s">
        <v>197</v>
      </c>
      <c r="K946" t="s">
        <v>2348</v>
      </c>
      <c r="L946" t="s">
        <v>37</v>
      </c>
      <c r="M946" t="s">
        <v>38</v>
      </c>
      <c r="N946" t="s">
        <v>40</v>
      </c>
      <c r="O946" t="s">
        <v>40</v>
      </c>
      <c r="P946" t="s">
        <v>70</v>
      </c>
      <c r="Q946">
        <v>0</v>
      </c>
      <c r="R946">
        <v>0</v>
      </c>
      <c r="S946">
        <v>0</v>
      </c>
      <c r="T946" t="s">
        <v>40</v>
      </c>
      <c r="U946" t="s">
        <v>40</v>
      </c>
      <c r="V946" s="1">
        <v>42521.082638888889</v>
      </c>
      <c r="W946" s="1">
        <v>42704.12777777778</v>
      </c>
      <c r="X946" t="s">
        <v>33</v>
      </c>
      <c r="Y946" t="s">
        <v>88</v>
      </c>
      <c r="Z946" t="s">
        <v>89</v>
      </c>
      <c r="AA946" t="s">
        <v>45</v>
      </c>
      <c r="AB946" t="s">
        <v>2685</v>
      </c>
    </row>
    <row r="947" spans="1:28" hidden="1" x14ac:dyDescent="0.35">
      <c r="A947" t="s">
        <v>2690</v>
      </c>
      <c r="B947" t="s">
        <v>197</v>
      </c>
      <c r="C947" t="s">
        <v>2691</v>
      </c>
      <c r="D947">
        <v>3</v>
      </c>
      <c r="E947" t="s">
        <v>2692</v>
      </c>
      <c r="F947" t="s">
        <v>2340</v>
      </c>
      <c r="G947" t="s">
        <v>2341</v>
      </c>
      <c r="H947" t="s">
        <v>2309</v>
      </c>
      <c r="I947" t="s">
        <v>2316</v>
      </c>
      <c r="J947" t="s">
        <v>609</v>
      </c>
      <c r="K947" t="s">
        <v>2342</v>
      </c>
      <c r="L947" t="s">
        <v>37</v>
      </c>
      <c r="M947" t="s">
        <v>38</v>
      </c>
      <c r="N947" t="s">
        <v>40</v>
      </c>
      <c r="O947" t="s">
        <v>70</v>
      </c>
      <c r="P947" t="s">
        <v>70</v>
      </c>
      <c r="Q947">
        <v>0</v>
      </c>
      <c r="R947">
        <v>0</v>
      </c>
      <c r="S947">
        <v>0</v>
      </c>
      <c r="T947" t="s">
        <v>40</v>
      </c>
      <c r="U947" t="s">
        <v>40</v>
      </c>
      <c r="V947" s="1">
        <v>42521.082638888889</v>
      </c>
      <c r="W947" s="1">
        <v>42528.599305555559</v>
      </c>
      <c r="X947" t="s">
        <v>200</v>
      </c>
      <c r="Y947" t="s">
        <v>88</v>
      </c>
      <c r="Z947" t="s">
        <v>88</v>
      </c>
      <c r="AA947" t="s">
        <v>45</v>
      </c>
      <c r="AB947" t="s">
        <v>209</v>
      </c>
    </row>
    <row r="948" spans="1:28" hidden="1" x14ac:dyDescent="0.35">
      <c r="A948" t="s">
        <v>2690</v>
      </c>
      <c r="B948" t="s">
        <v>47</v>
      </c>
      <c r="C948" t="s">
        <v>2693</v>
      </c>
      <c r="D948">
        <v>3</v>
      </c>
      <c r="E948" t="s">
        <v>2694</v>
      </c>
      <c r="F948" t="s">
        <v>220</v>
      </c>
      <c r="G948" t="s">
        <v>2347</v>
      </c>
      <c r="H948" t="s">
        <v>2309</v>
      </c>
      <c r="I948" t="s">
        <v>70</v>
      </c>
      <c r="J948" t="s">
        <v>609</v>
      </c>
      <c r="K948" t="s">
        <v>2348</v>
      </c>
      <c r="L948" t="s">
        <v>37</v>
      </c>
      <c r="M948" t="s">
        <v>38</v>
      </c>
      <c r="N948" t="s">
        <v>40</v>
      </c>
      <c r="O948" t="s">
        <v>40</v>
      </c>
      <c r="P948" t="s">
        <v>70</v>
      </c>
      <c r="Q948">
        <v>0</v>
      </c>
      <c r="R948">
        <v>0</v>
      </c>
      <c r="S948">
        <v>0</v>
      </c>
      <c r="T948" t="s">
        <v>40</v>
      </c>
      <c r="U948" t="s">
        <v>40</v>
      </c>
      <c r="V948" s="1">
        <v>42521.082638888889</v>
      </c>
      <c r="W948" s="1">
        <v>42528.600694444445</v>
      </c>
      <c r="X948" t="s">
        <v>33</v>
      </c>
      <c r="Y948" t="s">
        <v>52</v>
      </c>
      <c r="Z948" t="s">
        <v>52</v>
      </c>
      <c r="AA948" t="s">
        <v>45</v>
      </c>
      <c r="AB948" t="s">
        <v>209</v>
      </c>
    </row>
    <row r="949" spans="1:28" x14ac:dyDescent="0.35">
      <c r="A949" t="s">
        <v>2695</v>
      </c>
      <c r="B949" t="s">
        <v>2049</v>
      </c>
      <c r="C949" t="s">
        <v>2678</v>
      </c>
      <c r="D949">
        <v>3</v>
      </c>
      <c r="E949" t="s">
        <v>2679</v>
      </c>
      <c r="F949" t="s">
        <v>2334</v>
      </c>
      <c r="G949" t="s">
        <v>2335</v>
      </c>
      <c r="H949" t="s">
        <v>2309</v>
      </c>
      <c r="I949" t="s">
        <v>34</v>
      </c>
      <c r="J949" t="s">
        <v>147</v>
      </c>
      <c r="K949" t="s">
        <v>2336</v>
      </c>
      <c r="L949" t="s">
        <v>37</v>
      </c>
      <c r="M949" t="s">
        <v>38</v>
      </c>
      <c r="N949" t="s">
        <v>40</v>
      </c>
      <c r="O949" t="s">
        <v>40</v>
      </c>
      <c r="P949" t="s">
        <v>38</v>
      </c>
      <c r="Q949">
        <v>0</v>
      </c>
      <c r="R949">
        <v>0</v>
      </c>
      <c r="S949">
        <v>0</v>
      </c>
      <c r="T949" t="s">
        <v>40</v>
      </c>
      <c r="U949" t="s">
        <v>40</v>
      </c>
      <c r="V949" s="1">
        <v>42521.082638888889</v>
      </c>
      <c r="W949" s="1">
        <v>43182.061805555553</v>
      </c>
      <c r="X949" t="s">
        <v>33</v>
      </c>
      <c r="Y949" t="s">
        <v>88</v>
      </c>
      <c r="Z949" t="s">
        <v>152</v>
      </c>
      <c r="AA949" t="s">
        <v>45</v>
      </c>
      <c r="AB949" t="s">
        <v>1570</v>
      </c>
    </row>
    <row r="950" spans="1:28" x14ac:dyDescent="0.35">
      <c r="A950" t="s">
        <v>2695</v>
      </c>
      <c r="B950" t="s">
        <v>2049</v>
      </c>
      <c r="C950" t="s">
        <v>2680</v>
      </c>
      <c r="D950">
        <v>3</v>
      </c>
      <c r="E950" t="s">
        <v>2681</v>
      </c>
      <c r="F950" t="s">
        <v>2334</v>
      </c>
      <c r="G950" t="s">
        <v>2335</v>
      </c>
      <c r="H950" t="s">
        <v>2309</v>
      </c>
      <c r="I950" t="s">
        <v>34</v>
      </c>
      <c r="J950" t="s">
        <v>147</v>
      </c>
      <c r="K950" t="s">
        <v>2336</v>
      </c>
      <c r="L950" t="s">
        <v>37</v>
      </c>
      <c r="M950" t="s">
        <v>38</v>
      </c>
      <c r="N950" t="s">
        <v>40</v>
      </c>
      <c r="O950" t="s">
        <v>40</v>
      </c>
      <c r="P950" t="s">
        <v>38</v>
      </c>
      <c r="Q950">
        <v>0</v>
      </c>
      <c r="R950">
        <v>0</v>
      </c>
      <c r="S950">
        <v>0</v>
      </c>
      <c r="T950" t="s">
        <v>40</v>
      </c>
      <c r="U950" t="s">
        <v>40</v>
      </c>
      <c r="V950" s="1">
        <v>42521.082638888889</v>
      </c>
      <c r="W950" s="1">
        <v>43182.061805555553</v>
      </c>
      <c r="X950" t="s">
        <v>33</v>
      </c>
      <c r="Y950" t="s">
        <v>88</v>
      </c>
      <c r="Z950" t="s">
        <v>152</v>
      </c>
      <c r="AA950" t="s">
        <v>45</v>
      </c>
      <c r="AB950" t="s">
        <v>1570</v>
      </c>
    </row>
    <row r="951" spans="1:28" x14ac:dyDescent="0.35">
      <c r="A951" t="s">
        <v>2044</v>
      </c>
      <c r="B951" t="s">
        <v>2049</v>
      </c>
      <c r="C951" t="s">
        <v>2678</v>
      </c>
      <c r="D951">
        <v>3</v>
      </c>
      <c r="E951" t="s">
        <v>2679</v>
      </c>
      <c r="F951" t="s">
        <v>2334</v>
      </c>
      <c r="G951" t="s">
        <v>2335</v>
      </c>
      <c r="H951" t="s">
        <v>2309</v>
      </c>
      <c r="I951" t="s">
        <v>34</v>
      </c>
      <c r="J951" t="s">
        <v>147</v>
      </c>
      <c r="K951" t="s">
        <v>2336</v>
      </c>
      <c r="L951" t="s">
        <v>37</v>
      </c>
      <c r="M951" t="s">
        <v>38</v>
      </c>
      <c r="N951" t="s">
        <v>40</v>
      </c>
      <c r="O951" t="s">
        <v>40</v>
      </c>
      <c r="P951" t="s">
        <v>38</v>
      </c>
      <c r="Q951">
        <v>0</v>
      </c>
      <c r="R951">
        <v>0</v>
      </c>
      <c r="S951">
        <v>0</v>
      </c>
      <c r="T951" t="s">
        <v>40</v>
      </c>
      <c r="U951" t="s">
        <v>40</v>
      </c>
      <c r="V951" s="1">
        <v>42521.082638888889</v>
      </c>
      <c r="W951" s="1">
        <v>43182.061805555553</v>
      </c>
      <c r="X951" t="s">
        <v>33</v>
      </c>
      <c r="Y951" t="s">
        <v>88</v>
      </c>
      <c r="Z951" t="s">
        <v>64</v>
      </c>
      <c r="AA951" t="s">
        <v>45</v>
      </c>
      <c r="AB951" t="s">
        <v>1570</v>
      </c>
    </row>
    <row r="952" spans="1:28" x14ac:dyDescent="0.35">
      <c r="A952" t="s">
        <v>2044</v>
      </c>
      <c r="B952" t="s">
        <v>2049</v>
      </c>
      <c r="C952" t="s">
        <v>2680</v>
      </c>
      <c r="D952">
        <v>3</v>
      </c>
      <c r="E952" t="s">
        <v>2681</v>
      </c>
      <c r="F952" t="s">
        <v>2334</v>
      </c>
      <c r="G952" t="s">
        <v>2335</v>
      </c>
      <c r="H952" t="s">
        <v>2309</v>
      </c>
      <c r="I952" t="s">
        <v>34</v>
      </c>
      <c r="J952" t="s">
        <v>147</v>
      </c>
      <c r="K952" t="s">
        <v>2336</v>
      </c>
      <c r="L952" t="s">
        <v>37</v>
      </c>
      <c r="M952" t="s">
        <v>38</v>
      </c>
      <c r="N952" t="s">
        <v>40</v>
      </c>
      <c r="O952" t="s">
        <v>40</v>
      </c>
      <c r="P952" t="s">
        <v>38</v>
      </c>
      <c r="Q952">
        <v>0</v>
      </c>
      <c r="R952">
        <v>0</v>
      </c>
      <c r="S952">
        <v>0</v>
      </c>
      <c r="T952" t="s">
        <v>40</v>
      </c>
      <c r="U952" t="s">
        <v>40</v>
      </c>
      <c r="V952" s="1">
        <v>42521.082638888889</v>
      </c>
      <c r="W952" s="1">
        <v>43182.061805555553</v>
      </c>
      <c r="X952" t="s">
        <v>33</v>
      </c>
      <c r="Y952" t="s">
        <v>88</v>
      </c>
      <c r="Z952" t="s">
        <v>64</v>
      </c>
      <c r="AA952" t="s">
        <v>45</v>
      </c>
      <c r="AB952" t="s">
        <v>1570</v>
      </c>
    </row>
    <row r="953" spans="1:28" x14ac:dyDescent="0.35">
      <c r="A953" t="s">
        <v>2696</v>
      </c>
      <c r="B953" t="s">
        <v>197</v>
      </c>
      <c r="C953" t="s">
        <v>2678</v>
      </c>
      <c r="D953">
        <v>3</v>
      </c>
      <c r="E953" t="s">
        <v>2679</v>
      </c>
      <c r="F953" t="s">
        <v>2334</v>
      </c>
      <c r="G953" t="s">
        <v>2335</v>
      </c>
      <c r="H953" t="s">
        <v>2309</v>
      </c>
      <c r="I953" t="s">
        <v>34</v>
      </c>
      <c r="J953" t="s">
        <v>147</v>
      </c>
      <c r="K953" t="s">
        <v>2336</v>
      </c>
      <c r="L953" t="s">
        <v>37</v>
      </c>
      <c r="M953" t="s">
        <v>38</v>
      </c>
      <c r="N953" t="s">
        <v>40</v>
      </c>
      <c r="O953" t="s">
        <v>40</v>
      </c>
      <c r="P953" t="s">
        <v>38</v>
      </c>
      <c r="Q953">
        <v>0</v>
      </c>
      <c r="R953">
        <v>0</v>
      </c>
      <c r="S953">
        <v>0</v>
      </c>
      <c r="T953" t="s">
        <v>40</v>
      </c>
      <c r="U953" t="s">
        <v>40</v>
      </c>
      <c r="V953" s="1">
        <v>42521.082638888889</v>
      </c>
      <c r="W953" s="1">
        <v>43182.061805555553</v>
      </c>
      <c r="X953" t="s">
        <v>200</v>
      </c>
      <c r="Y953" t="s">
        <v>88</v>
      </c>
      <c r="Z953" t="s">
        <v>88</v>
      </c>
      <c r="AA953" t="s">
        <v>45</v>
      </c>
      <c r="AB953" t="s">
        <v>1570</v>
      </c>
    </row>
    <row r="954" spans="1:28" x14ac:dyDescent="0.35">
      <c r="A954" t="s">
        <v>2696</v>
      </c>
      <c r="B954" t="s">
        <v>197</v>
      </c>
      <c r="C954" t="s">
        <v>2680</v>
      </c>
      <c r="D954">
        <v>3</v>
      </c>
      <c r="E954" t="s">
        <v>2681</v>
      </c>
      <c r="F954" t="s">
        <v>2334</v>
      </c>
      <c r="G954" t="s">
        <v>2335</v>
      </c>
      <c r="H954" t="s">
        <v>2309</v>
      </c>
      <c r="I954" t="s">
        <v>34</v>
      </c>
      <c r="J954" t="s">
        <v>147</v>
      </c>
      <c r="K954" t="s">
        <v>2336</v>
      </c>
      <c r="L954" t="s">
        <v>37</v>
      </c>
      <c r="M954" t="s">
        <v>38</v>
      </c>
      <c r="N954" t="s">
        <v>40</v>
      </c>
      <c r="O954" t="s">
        <v>40</v>
      </c>
      <c r="P954" t="s">
        <v>38</v>
      </c>
      <c r="Q954">
        <v>0</v>
      </c>
      <c r="R954">
        <v>0</v>
      </c>
      <c r="S954">
        <v>0</v>
      </c>
      <c r="T954" t="s">
        <v>40</v>
      </c>
      <c r="U954" t="s">
        <v>40</v>
      </c>
      <c r="V954" s="1">
        <v>42521.082638888889</v>
      </c>
      <c r="W954" s="1">
        <v>43182.061805555553</v>
      </c>
      <c r="X954" t="s">
        <v>200</v>
      </c>
      <c r="Y954" t="s">
        <v>88</v>
      </c>
      <c r="Z954" t="s">
        <v>88</v>
      </c>
      <c r="AA954" t="s">
        <v>45</v>
      </c>
      <c r="AB954" t="s">
        <v>1570</v>
      </c>
    </row>
    <row r="955" spans="1:28" hidden="1" x14ac:dyDescent="0.35">
      <c r="A955" t="s">
        <v>2697</v>
      </c>
      <c r="B955" t="s">
        <v>441</v>
      </c>
      <c r="C955" t="s">
        <v>2698</v>
      </c>
      <c r="D955">
        <v>3</v>
      </c>
      <c r="E955" t="s">
        <v>2699</v>
      </c>
      <c r="F955" t="s">
        <v>246</v>
      </c>
      <c r="G955" t="s">
        <v>500</v>
      </c>
      <c r="H955" t="s">
        <v>2461</v>
      </c>
      <c r="I955" t="s">
        <v>34</v>
      </c>
      <c r="J955" t="s">
        <v>1930</v>
      </c>
      <c r="K955" t="s">
        <v>2700</v>
      </c>
      <c r="L955" t="s">
        <v>37</v>
      </c>
      <c r="M955" t="s">
        <v>70</v>
      </c>
      <c r="N955" t="s">
        <v>70</v>
      </c>
      <c r="O955" t="s">
        <v>40</v>
      </c>
      <c r="P955" t="s">
        <v>40</v>
      </c>
      <c r="Q955">
        <v>0</v>
      </c>
      <c r="R955">
        <v>0</v>
      </c>
      <c r="S955">
        <v>0</v>
      </c>
      <c r="T955" t="s">
        <v>40</v>
      </c>
      <c r="U955" t="s">
        <v>70</v>
      </c>
      <c r="V955" s="1">
        <v>42522.665972222225</v>
      </c>
      <c r="W955" s="1">
        <v>42522.776388888888</v>
      </c>
      <c r="X955" t="s">
        <v>444</v>
      </c>
      <c r="Y955" t="s">
        <v>88</v>
      </c>
      <c r="Z955" t="s">
        <v>52</v>
      </c>
      <c r="AA955" t="s">
        <v>45</v>
      </c>
      <c r="AB955" t="s">
        <v>90</v>
      </c>
    </row>
    <row r="956" spans="1:28" hidden="1" x14ac:dyDescent="0.35">
      <c r="A956" t="s">
        <v>2701</v>
      </c>
      <c r="B956" t="s">
        <v>205</v>
      </c>
      <c r="C956" t="s">
        <v>2702</v>
      </c>
      <c r="D956">
        <v>3</v>
      </c>
      <c r="E956" t="s">
        <v>2703</v>
      </c>
      <c r="F956" t="s">
        <v>2407</v>
      </c>
      <c r="G956" t="s">
        <v>2360</v>
      </c>
      <c r="H956" t="s">
        <v>2309</v>
      </c>
      <c r="I956" t="s">
        <v>2316</v>
      </c>
      <c r="J956" t="s">
        <v>35</v>
      </c>
      <c r="K956" t="s">
        <v>2408</v>
      </c>
      <c r="L956" t="s">
        <v>37</v>
      </c>
      <c r="M956" t="s">
        <v>38</v>
      </c>
      <c r="N956" t="s">
        <v>70</v>
      </c>
      <c r="O956" t="s">
        <v>70</v>
      </c>
      <c r="P956" t="s">
        <v>70</v>
      </c>
      <c r="Q956">
        <v>0</v>
      </c>
      <c r="R956">
        <v>0</v>
      </c>
      <c r="S956">
        <v>0</v>
      </c>
      <c r="T956" t="s">
        <v>40</v>
      </c>
      <c r="U956" t="s">
        <v>40</v>
      </c>
      <c r="V956" s="1">
        <v>42530.457638888889</v>
      </c>
      <c r="W956" s="1">
        <v>42531.909722222219</v>
      </c>
      <c r="X956" t="s">
        <v>208</v>
      </c>
      <c r="Y956" t="s">
        <v>88</v>
      </c>
      <c r="Z956" t="s">
        <v>89</v>
      </c>
      <c r="AA956" t="s">
        <v>45</v>
      </c>
      <c r="AB956" t="s">
        <v>33</v>
      </c>
    </row>
    <row r="957" spans="1:28" hidden="1" x14ac:dyDescent="0.35">
      <c r="A957" t="s">
        <v>2704</v>
      </c>
      <c r="B957" t="s">
        <v>397</v>
      </c>
      <c r="C957" t="s">
        <v>2705</v>
      </c>
      <c r="D957">
        <v>3</v>
      </c>
      <c r="E957" t="s">
        <v>2706</v>
      </c>
      <c r="F957" t="s">
        <v>220</v>
      </c>
      <c r="G957" t="s">
        <v>2347</v>
      </c>
      <c r="H957" t="s">
        <v>2309</v>
      </c>
      <c r="I957" t="s">
        <v>70</v>
      </c>
      <c r="J957" t="s">
        <v>104</v>
      </c>
      <c r="K957" t="s">
        <v>2412</v>
      </c>
      <c r="L957" t="s">
        <v>37</v>
      </c>
      <c r="M957" t="s">
        <v>38</v>
      </c>
      <c r="N957" t="s">
        <v>70</v>
      </c>
      <c r="O957" t="s">
        <v>40</v>
      </c>
      <c r="P957" t="s">
        <v>40</v>
      </c>
      <c r="Q957">
        <v>0</v>
      </c>
      <c r="R957">
        <v>0</v>
      </c>
      <c r="S957">
        <v>0</v>
      </c>
      <c r="T957" t="s">
        <v>40</v>
      </c>
      <c r="U957" t="s">
        <v>40</v>
      </c>
      <c r="V957" s="1">
        <v>42530.457638888889</v>
      </c>
      <c r="W957" s="1">
        <v>42702.845833333333</v>
      </c>
      <c r="X957" t="s">
        <v>105</v>
      </c>
      <c r="Y957" t="s">
        <v>60</v>
      </c>
      <c r="Z957" t="s">
        <v>60</v>
      </c>
      <c r="AA957" t="s">
        <v>45</v>
      </c>
      <c r="AB957" t="s">
        <v>90</v>
      </c>
    </row>
    <row r="958" spans="1:28" hidden="1" x14ac:dyDescent="0.35">
      <c r="A958" t="s">
        <v>2704</v>
      </c>
      <c r="B958" t="s">
        <v>57</v>
      </c>
      <c r="C958" t="s">
        <v>2707</v>
      </c>
      <c r="D958">
        <v>3</v>
      </c>
      <c r="E958" t="s">
        <v>2708</v>
      </c>
      <c r="F958" t="s">
        <v>2340</v>
      </c>
      <c r="G958" t="s">
        <v>2341</v>
      </c>
      <c r="H958" t="s">
        <v>2309</v>
      </c>
      <c r="I958" t="s">
        <v>2316</v>
      </c>
      <c r="J958" t="s">
        <v>57</v>
      </c>
      <c r="K958" t="s">
        <v>2342</v>
      </c>
      <c r="L958" t="s">
        <v>37</v>
      </c>
      <c r="M958" t="s">
        <v>38</v>
      </c>
      <c r="N958" t="s">
        <v>40</v>
      </c>
      <c r="O958" t="s">
        <v>70</v>
      </c>
      <c r="P958" t="s">
        <v>70</v>
      </c>
      <c r="Q958">
        <v>0</v>
      </c>
      <c r="R958">
        <v>0</v>
      </c>
      <c r="S958">
        <v>0</v>
      </c>
      <c r="T958" t="s">
        <v>40</v>
      </c>
      <c r="U958" t="s">
        <v>40</v>
      </c>
      <c r="V958" s="1">
        <v>42530.457638888889</v>
      </c>
      <c r="W958" s="1">
        <v>42702.845833333333</v>
      </c>
      <c r="X958" t="s">
        <v>62</v>
      </c>
      <c r="Y958" t="s">
        <v>63</v>
      </c>
      <c r="Z958" t="s">
        <v>64</v>
      </c>
      <c r="AA958" t="s">
        <v>45</v>
      </c>
      <c r="AB958" t="s">
        <v>90</v>
      </c>
    </row>
    <row r="959" spans="1:28" hidden="1" x14ac:dyDescent="0.35">
      <c r="A959" t="s">
        <v>2704</v>
      </c>
      <c r="B959" t="s">
        <v>758</v>
      </c>
      <c r="C959" t="s">
        <v>2709</v>
      </c>
      <c r="D959">
        <v>3</v>
      </c>
      <c r="E959" t="s">
        <v>2710</v>
      </c>
      <c r="F959" t="s">
        <v>2340</v>
      </c>
      <c r="G959" t="s">
        <v>2341</v>
      </c>
      <c r="H959" t="s">
        <v>2309</v>
      </c>
      <c r="I959" t="s">
        <v>2316</v>
      </c>
      <c r="J959" t="s">
        <v>197</v>
      </c>
      <c r="K959" t="s">
        <v>2342</v>
      </c>
      <c r="L959" t="s">
        <v>37</v>
      </c>
      <c r="M959" t="s">
        <v>38</v>
      </c>
      <c r="N959" t="s">
        <v>40</v>
      </c>
      <c r="O959" t="s">
        <v>70</v>
      </c>
      <c r="P959" t="s">
        <v>70</v>
      </c>
      <c r="Q959">
        <v>0</v>
      </c>
      <c r="R959">
        <v>0</v>
      </c>
      <c r="S959">
        <v>0</v>
      </c>
      <c r="T959" t="s">
        <v>40</v>
      </c>
      <c r="U959" t="s">
        <v>40</v>
      </c>
      <c r="V959" s="1">
        <v>42530.457638888889</v>
      </c>
      <c r="W959" s="1">
        <v>42702.845833333333</v>
      </c>
      <c r="X959" t="s">
        <v>33</v>
      </c>
      <c r="Y959" t="s">
        <v>88</v>
      </c>
      <c r="Z959" t="s">
        <v>88</v>
      </c>
      <c r="AA959" t="s">
        <v>45</v>
      </c>
      <c r="AB959" t="s">
        <v>90</v>
      </c>
    </row>
    <row r="960" spans="1:28" hidden="1" x14ac:dyDescent="0.35">
      <c r="A960" t="s">
        <v>2711</v>
      </c>
      <c r="B960" t="s">
        <v>441</v>
      </c>
      <c r="C960" t="s">
        <v>2712</v>
      </c>
      <c r="D960">
        <v>3</v>
      </c>
      <c r="E960" t="s">
        <v>2713</v>
      </c>
      <c r="F960" t="s">
        <v>2334</v>
      </c>
      <c r="G960" t="s">
        <v>2335</v>
      </c>
      <c r="H960" t="s">
        <v>2309</v>
      </c>
      <c r="I960" t="s">
        <v>34</v>
      </c>
      <c r="J960" t="s">
        <v>609</v>
      </c>
      <c r="K960" t="s">
        <v>2336</v>
      </c>
      <c r="L960" t="s">
        <v>37</v>
      </c>
      <c r="M960" t="s">
        <v>38</v>
      </c>
      <c r="N960" t="s">
        <v>40</v>
      </c>
      <c r="O960" t="s">
        <v>40</v>
      </c>
      <c r="P960" t="s">
        <v>38</v>
      </c>
      <c r="Q960">
        <v>0</v>
      </c>
      <c r="R960">
        <v>0</v>
      </c>
      <c r="S960">
        <v>0</v>
      </c>
      <c r="T960" t="s">
        <v>40</v>
      </c>
      <c r="U960" t="s">
        <v>40</v>
      </c>
      <c r="V960" s="1">
        <v>42531.082638888889</v>
      </c>
      <c r="W960" s="1">
        <v>42535.487500000003</v>
      </c>
      <c r="X960" t="s">
        <v>444</v>
      </c>
      <c r="Y960" t="s">
        <v>88</v>
      </c>
      <c r="Z960" t="s">
        <v>52</v>
      </c>
      <c r="AA960" t="s">
        <v>45</v>
      </c>
      <c r="AB960" t="s">
        <v>33</v>
      </c>
    </row>
    <row r="961" spans="1:28" hidden="1" x14ac:dyDescent="0.35">
      <c r="A961" t="s">
        <v>2711</v>
      </c>
      <c r="B961" t="s">
        <v>331</v>
      </c>
      <c r="C961" t="s">
        <v>2714</v>
      </c>
      <c r="D961">
        <v>3</v>
      </c>
      <c r="E961" t="s">
        <v>2715</v>
      </c>
      <c r="F961" t="s">
        <v>2018</v>
      </c>
      <c r="G961" t="s">
        <v>2360</v>
      </c>
      <c r="H961" t="s">
        <v>2361</v>
      </c>
      <c r="I961" t="s">
        <v>70</v>
      </c>
      <c r="J961" t="s">
        <v>331</v>
      </c>
      <c r="K961" t="s">
        <v>2446</v>
      </c>
      <c r="L961" t="s">
        <v>37</v>
      </c>
      <c r="M961" t="s">
        <v>38</v>
      </c>
      <c r="N961" t="s">
        <v>70</v>
      </c>
      <c r="O961" t="s">
        <v>70</v>
      </c>
      <c r="P961" t="s">
        <v>70</v>
      </c>
      <c r="Q961">
        <v>0</v>
      </c>
      <c r="R961">
        <v>0</v>
      </c>
      <c r="S961">
        <v>0</v>
      </c>
      <c r="T961" t="s">
        <v>2354</v>
      </c>
      <c r="U961" t="s">
        <v>40</v>
      </c>
      <c r="V961" s="1">
        <v>42531.082638888889</v>
      </c>
      <c r="W961" s="1">
        <v>42531.913194444445</v>
      </c>
      <c r="X961" t="s">
        <v>33</v>
      </c>
      <c r="Y961" t="s">
        <v>74</v>
      </c>
      <c r="Z961" t="s">
        <v>64</v>
      </c>
      <c r="AA961" t="s">
        <v>45</v>
      </c>
      <c r="AB961" t="s">
        <v>33</v>
      </c>
    </row>
    <row r="962" spans="1:28" hidden="1" x14ac:dyDescent="0.35">
      <c r="A962" t="s">
        <v>2716</v>
      </c>
      <c r="B962" t="s">
        <v>1245</v>
      </c>
      <c r="C962" t="s">
        <v>2717</v>
      </c>
      <c r="D962">
        <v>3</v>
      </c>
      <c r="E962" t="s">
        <v>2718</v>
      </c>
      <c r="F962" t="s">
        <v>2361</v>
      </c>
      <c r="G962" t="s">
        <v>2335</v>
      </c>
      <c r="H962" t="s">
        <v>2461</v>
      </c>
      <c r="I962" t="s">
        <v>38</v>
      </c>
      <c r="J962" t="s">
        <v>75</v>
      </c>
      <c r="K962" t="s">
        <v>2719</v>
      </c>
      <c r="L962" t="s">
        <v>86</v>
      </c>
      <c r="M962" t="s">
        <v>38</v>
      </c>
      <c r="N962" t="s">
        <v>40</v>
      </c>
      <c r="O962" t="s">
        <v>40</v>
      </c>
      <c r="P962" t="s">
        <v>38</v>
      </c>
      <c r="Q962">
        <v>0</v>
      </c>
      <c r="R962">
        <v>0</v>
      </c>
      <c r="S962">
        <v>0</v>
      </c>
      <c r="T962" t="s">
        <v>2354</v>
      </c>
      <c r="U962" t="s">
        <v>38</v>
      </c>
      <c r="V962" s="1">
        <v>42531.082638888889</v>
      </c>
      <c r="W962" s="1">
        <v>42538.541666666664</v>
      </c>
      <c r="X962" t="s">
        <v>33</v>
      </c>
      <c r="Y962" t="s">
        <v>78</v>
      </c>
      <c r="Z962" t="s">
        <v>78</v>
      </c>
      <c r="AA962" t="s">
        <v>45</v>
      </c>
      <c r="AB962" t="s">
        <v>33</v>
      </c>
    </row>
    <row r="963" spans="1:28" hidden="1" x14ac:dyDescent="0.35">
      <c r="A963" t="s">
        <v>2716</v>
      </c>
      <c r="B963" t="s">
        <v>565</v>
      </c>
      <c r="C963" t="s">
        <v>2720</v>
      </c>
      <c r="D963">
        <v>3</v>
      </c>
      <c r="E963" t="s">
        <v>2721</v>
      </c>
      <c r="F963" t="s">
        <v>735</v>
      </c>
      <c r="G963" t="s">
        <v>2335</v>
      </c>
      <c r="H963" t="s">
        <v>1959</v>
      </c>
      <c r="I963" t="s">
        <v>38</v>
      </c>
      <c r="J963" t="s">
        <v>147</v>
      </c>
      <c r="K963" t="s">
        <v>2722</v>
      </c>
      <c r="L963" t="s">
        <v>86</v>
      </c>
      <c r="M963" t="s">
        <v>38</v>
      </c>
      <c r="N963" t="s">
        <v>40</v>
      </c>
      <c r="O963" t="s">
        <v>40</v>
      </c>
      <c r="P963" t="s">
        <v>38</v>
      </c>
      <c r="Q963">
        <v>0</v>
      </c>
      <c r="R963">
        <v>0</v>
      </c>
      <c r="S963">
        <v>0</v>
      </c>
      <c r="T963" t="s">
        <v>40</v>
      </c>
      <c r="U963" t="s">
        <v>38</v>
      </c>
      <c r="V963" s="1">
        <v>42531.082638888889</v>
      </c>
      <c r="W963" s="1">
        <v>42536.77847222222</v>
      </c>
      <c r="X963" t="s">
        <v>151</v>
      </c>
      <c r="Y963" t="s">
        <v>152</v>
      </c>
      <c r="Z963" t="s">
        <v>152</v>
      </c>
      <c r="AA963" t="s">
        <v>45</v>
      </c>
      <c r="AB963" t="s">
        <v>33</v>
      </c>
    </row>
    <row r="964" spans="1:28" hidden="1" x14ac:dyDescent="0.35">
      <c r="A964" t="s">
        <v>2716</v>
      </c>
      <c r="B964" t="s">
        <v>565</v>
      </c>
      <c r="C964" t="s">
        <v>2723</v>
      </c>
      <c r="D964">
        <v>3</v>
      </c>
      <c r="E964" t="s">
        <v>2724</v>
      </c>
      <c r="F964" t="s">
        <v>1980</v>
      </c>
      <c r="G964" t="s">
        <v>500</v>
      </c>
      <c r="H964" t="s">
        <v>2725</v>
      </c>
      <c r="I964" t="s">
        <v>34</v>
      </c>
      <c r="J964" t="s">
        <v>609</v>
      </c>
      <c r="K964" t="s">
        <v>2726</v>
      </c>
      <c r="L964" t="s">
        <v>86</v>
      </c>
      <c r="M964" t="s">
        <v>38</v>
      </c>
      <c r="N964" t="s">
        <v>40</v>
      </c>
      <c r="O964" t="s">
        <v>40</v>
      </c>
      <c r="P964" t="s">
        <v>70</v>
      </c>
      <c r="Q964">
        <v>0</v>
      </c>
      <c r="R964">
        <v>0</v>
      </c>
      <c r="S964">
        <v>0</v>
      </c>
      <c r="T964" t="s">
        <v>40</v>
      </c>
      <c r="U964" t="s">
        <v>38</v>
      </c>
      <c r="V964" s="1">
        <v>42531.082638888889</v>
      </c>
      <c r="W964" s="1">
        <v>42536.783333333333</v>
      </c>
      <c r="X964" t="s">
        <v>151</v>
      </c>
      <c r="Y964" t="s">
        <v>152</v>
      </c>
      <c r="Z964" t="s">
        <v>152</v>
      </c>
      <c r="AA964" t="s">
        <v>45</v>
      </c>
      <c r="AB964" t="s">
        <v>33</v>
      </c>
    </row>
    <row r="965" spans="1:28" hidden="1" x14ac:dyDescent="0.35">
      <c r="A965" t="s">
        <v>2716</v>
      </c>
      <c r="B965" t="s">
        <v>565</v>
      </c>
      <c r="C965" t="s">
        <v>2727</v>
      </c>
      <c r="D965">
        <v>3</v>
      </c>
      <c r="E965" t="s">
        <v>2728</v>
      </c>
      <c r="F965" t="s">
        <v>735</v>
      </c>
      <c r="G965" t="s">
        <v>2335</v>
      </c>
      <c r="H965" t="s">
        <v>1959</v>
      </c>
      <c r="I965" t="s">
        <v>38</v>
      </c>
      <c r="J965" t="s">
        <v>84</v>
      </c>
      <c r="K965" t="s">
        <v>2722</v>
      </c>
      <c r="L965" t="s">
        <v>86</v>
      </c>
      <c r="M965" t="s">
        <v>38</v>
      </c>
      <c r="N965" t="s">
        <v>40</v>
      </c>
      <c r="O965" t="s">
        <v>40</v>
      </c>
      <c r="P965" t="s">
        <v>38</v>
      </c>
      <c r="Q965">
        <v>0</v>
      </c>
      <c r="R965">
        <v>0</v>
      </c>
      <c r="S965">
        <v>0</v>
      </c>
      <c r="T965" t="s">
        <v>40</v>
      </c>
      <c r="U965" t="s">
        <v>38</v>
      </c>
      <c r="V965" s="1">
        <v>42531.082638888889</v>
      </c>
      <c r="W965" s="1">
        <v>42536.783333333333</v>
      </c>
      <c r="X965" t="s">
        <v>151</v>
      </c>
      <c r="Y965" t="s">
        <v>152</v>
      </c>
      <c r="Z965" t="s">
        <v>152</v>
      </c>
      <c r="AA965" t="s">
        <v>45</v>
      </c>
      <c r="AB965" t="s">
        <v>33</v>
      </c>
    </row>
    <row r="966" spans="1:28" hidden="1" x14ac:dyDescent="0.35">
      <c r="A966" t="s">
        <v>2729</v>
      </c>
      <c r="B966" t="s">
        <v>112</v>
      </c>
      <c r="C966" t="s">
        <v>2730</v>
      </c>
      <c r="D966">
        <v>3</v>
      </c>
      <c r="E966" t="s">
        <v>2731</v>
      </c>
      <c r="F966" t="s">
        <v>1980</v>
      </c>
      <c r="G966" t="s">
        <v>2347</v>
      </c>
      <c r="H966" t="s">
        <v>2361</v>
      </c>
      <c r="I966" t="s">
        <v>34</v>
      </c>
      <c r="J966" t="s">
        <v>112</v>
      </c>
      <c r="K966" t="s">
        <v>2732</v>
      </c>
      <c r="L966" t="s">
        <v>37</v>
      </c>
      <c r="M966" t="s">
        <v>38</v>
      </c>
      <c r="N966" t="s">
        <v>70</v>
      </c>
      <c r="O966" t="s">
        <v>40</v>
      </c>
      <c r="P966" t="s">
        <v>40</v>
      </c>
      <c r="Q966">
        <v>0</v>
      </c>
      <c r="R966">
        <v>0</v>
      </c>
      <c r="S966">
        <v>0</v>
      </c>
      <c r="T966" t="s">
        <v>40</v>
      </c>
      <c r="U966" t="s">
        <v>38</v>
      </c>
      <c r="V966" s="1">
        <v>42540.874305555553</v>
      </c>
      <c r="W966" s="1">
        <v>42544.501388888886</v>
      </c>
      <c r="X966" t="s">
        <v>117</v>
      </c>
      <c r="Y966" t="s">
        <v>74</v>
      </c>
      <c r="Z966" t="s">
        <v>252</v>
      </c>
      <c r="AA966" t="s">
        <v>45</v>
      </c>
      <c r="AB966" t="s">
        <v>33</v>
      </c>
    </row>
    <row r="967" spans="1:28" hidden="1" x14ac:dyDescent="0.35">
      <c r="A967" t="s">
        <v>2733</v>
      </c>
      <c r="B967" t="s">
        <v>112</v>
      </c>
      <c r="C967" t="s">
        <v>2734</v>
      </c>
      <c r="D967">
        <v>3</v>
      </c>
      <c r="E967" t="s">
        <v>2735</v>
      </c>
      <c r="F967" t="s">
        <v>1980</v>
      </c>
      <c r="G967" t="s">
        <v>2347</v>
      </c>
      <c r="H967" t="s">
        <v>2361</v>
      </c>
      <c r="I967" t="s">
        <v>34</v>
      </c>
      <c r="J967" t="s">
        <v>112</v>
      </c>
      <c r="K967" t="s">
        <v>2732</v>
      </c>
      <c r="L967" t="s">
        <v>37</v>
      </c>
      <c r="M967" t="s">
        <v>38</v>
      </c>
      <c r="N967" t="s">
        <v>70</v>
      </c>
      <c r="O967" t="s">
        <v>40</v>
      </c>
      <c r="P967" t="s">
        <v>40</v>
      </c>
      <c r="Q967">
        <v>0</v>
      </c>
      <c r="R967">
        <v>0</v>
      </c>
      <c r="S967">
        <v>0</v>
      </c>
      <c r="T967" t="s">
        <v>40</v>
      </c>
      <c r="U967" t="s">
        <v>38</v>
      </c>
      <c r="V967" s="1">
        <v>42540.874305555553</v>
      </c>
      <c r="W967" s="1">
        <v>42542.950694444444</v>
      </c>
      <c r="X967" t="s">
        <v>117</v>
      </c>
      <c r="Y967" t="s">
        <v>74</v>
      </c>
      <c r="Z967" t="s">
        <v>252</v>
      </c>
      <c r="AA967" t="s">
        <v>45</v>
      </c>
      <c r="AB967" t="s">
        <v>33</v>
      </c>
    </row>
    <row r="968" spans="1:28" hidden="1" x14ac:dyDescent="0.35">
      <c r="A968" t="s">
        <v>2736</v>
      </c>
      <c r="B968" t="s">
        <v>906</v>
      </c>
      <c r="C968" t="s">
        <v>2737</v>
      </c>
      <c r="D968">
        <v>3</v>
      </c>
      <c r="E968" t="s">
        <v>2738</v>
      </c>
      <c r="F968" t="s">
        <v>450</v>
      </c>
      <c r="G968" t="s">
        <v>2334</v>
      </c>
      <c r="H968" t="s">
        <v>1959</v>
      </c>
      <c r="I968" t="s">
        <v>70</v>
      </c>
      <c r="J968" t="s">
        <v>609</v>
      </c>
      <c r="K968" t="s">
        <v>2739</v>
      </c>
      <c r="L968" t="s">
        <v>37</v>
      </c>
      <c r="M968" t="s">
        <v>70</v>
      </c>
      <c r="N968" t="s">
        <v>38</v>
      </c>
      <c r="O968" t="s">
        <v>38</v>
      </c>
      <c r="P968" t="s">
        <v>70</v>
      </c>
      <c r="Q968">
        <v>0</v>
      </c>
      <c r="R968">
        <v>0</v>
      </c>
      <c r="S968">
        <v>0</v>
      </c>
      <c r="T968" t="s">
        <v>40</v>
      </c>
      <c r="U968" t="s">
        <v>38</v>
      </c>
      <c r="V968" s="1">
        <v>42540.874305555553</v>
      </c>
      <c r="W968" s="1">
        <v>42542.775694444441</v>
      </c>
      <c r="X968" t="s">
        <v>909</v>
      </c>
      <c r="Y968" t="s">
        <v>52</v>
      </c>
      <c r="Z968" t="s">
        <v>52</v>
      </c>
      <c r="AA968" t="s">
        <v>45</v>
      </c>
      <c r="AB968" t="s">
        <v>118</v>
      </c>
    </row>
    <row r="969" spans="1:28" hidden="1" x14ac:dyDescent="0.35">
      <c r="A969" t="s">
        <v>2740</v>
      </c>
      <c r="B969" t="s">
        <v>101</v>
      </c>
      <c r="C969" t="s">
        <v>2741</v>
      </c>
      <c r="D969">
        <v>3</v>
      </c>
      <c r="E969" t="s">
        <v>2742</v>
      </c>
      <c r="F969" t="s">
        <v>2407</v>
      </c>
      <c r="G969" t="s">
        <v>2360</v>
      </c>
      <c r="H969" t="s">
        <v>2309</v>
      </c>
      <c r="I969" t="s">
        <v>2316</v>
      </c>
      <c r="J969" t="s">
        <v>946</v>
      </c>
      <c r="K969" t="s">
        <v>2408</v>
      </c>
      <c r="L969" t="s">
        <v>37</v>
      </c>
      <c r="M969" t="s">
        <v>38</v>
      </c>
      <c r="N969" t="s">
        <v>70</v>
      </c>
      <c r="O969" t="s">
        <v>70</v>
      </c>
      <c r="P969" t="s">
        <v>70</v>
      </c>
      <c r="Q969">
        <v>0</v>
      </c>
      <c r="R969">
        <v>0</v>
      </c>
      <c r="S969">
        <v>0</v>
      </c>
      <c r="T969" t="s">
        <v>40</v>
      </c>
      <c r="U969" t="s">
        <v>40</v>
      </c>
      <c r="V969" s="1">
        <v>42541.082638888889</v>
      </c>
      <c r="W969" s="1">
        <v>43293.061805555553</v>
      </c>
      <c r="X969" t="s">
        <v>105</v>
      </c>
      <c r="Y969" t="s">
        <v>60</v>
      </c>
      <c r="Z969" t="s">
        <v>60</v>
      </c>
      <c r="AA969" t="s">
        <v>45</v>
      </c>
      <c r="AB969" t="s">
        <v>33</v>
      </c>
    </row>
    <row r="970" spans="1:28" hidden="1" x14ac:dyDescent="0.35">
      <c r="A970" t="s">
        <v>2743</v>
      </c>
      <c r="B970" t="s">
        <v>679</v>
      </c>
      <c r="C970" t="s">
        <v>2744</v>
      </c>
      <c r="D970">
        <v>3</v>
      </c>
      <c r="E970" t="s">
        <v>2745</v>
      </c>
      <c r="F970" t="s">
        <v>32</v>
      </c>
      <c r="G970" t="s">
        <v>2347</v>
      </c>
      <c r="H970" t="s">
        <v>2461</v>
      </c>
      <c r="I970" t="s">
        <v>34</v>
      </c>
      <c r="J970" t="s">
        <v>104</v>
      </c>
      <c r="K970" t="s">
        <v>2462</v>
      </c>
      <c r="L970" t="s">
        <v>86</v>
      </c>
      <c r="M970" t="s">
        <v>38</v>
      </c>
      <c r="N970" t="s">
        <v>70</v>
      </c>
      <c r="O970" t="s">
        <v>40</v>
      </c>
      <c r="P970" t="s">
        <v>40</v>
      </c>
      <c r="Q970">
        <v>0</v>
      </c>
      <c r="R970">
        <v>0</v>
      </c>
      <c r="S970">
        <v>0</v>
      </c>
      <c r="T970" t="s">
        <v>2354</v>
      </c>
      <c r="U970" t="s">
        <v>38</v>
      </c>
      <c r="V970" s="1">
        <v>42546.082638888889</v>
      </c>
      <c r="W970" s="1">
        <v>42548.718055555553</v>
      </c>
      <c r="X970" t="s">
        <v>105</v>
      </c>
      <c r="Y970" t="s">
        <v>60</v>
      </c>
      <c r="Z970" t="s">
        <v>60</v>
      </c>
      <c r="AA970" t="s">
        <v>45</v>
      </c>
      <c r="AB970" t="s">
        <v>90</v>
      </c>
    </row>
    <row r="971" spans="1:28" hidden="1" x14ac:dyDescent="0.35">
      <c r="A971" t="s">
        <v>2743</v>
      </c>
      <c r="B971" t="s">
        <v>1479</v>
      </c>
      <c r="C971" t="s">
        <v>2746</v>
      </c>
      <c r="D971">
        <v>3</v>
      </c>
      <c r="E971" t="s">
        <v>2747</v>
      </c>
      <c r="F971" t="s">
        <v>959</v>
      </c>
      <c r="G971" t="s">
        <v>2341</v>
      </c>
      <c r="H971" t="s">
        <v>2461</v>
      </c>
      <c r="I971" t="s">
        <v>34</v>
      </c>
      <c r="J971" t="s">
        <v>286</v>
      </c>
      <c r="K971" t="s">
        <v>2748</v>
      </c>
      <c r="L971" t="s">
        <v>86</v>
      </c>
      <c r="M971" t="s">
        <v>38</v>
      </c>
      <c r="N971" t="s">
        <v>40</v>
      </c>
      <c r="O971" t="s">
        <v>70</v>
      </c>
      <c r="P971" t="s">
        <v>70</v>
      </c>
      <c r="Q971">
        <v>0</v>
      </c>
      <c r="R971">
        <v>0</v>
      </c>
      <c r="S971">
        <v>0</v>
      </c>
      <c r="T971" t="s">
        <v>2354</v>
      </c>
      <c r="U971" t="s">
        <v>38</v>
      </c>
      <c r="V971" s="1">
        <v>42546.082638888889</v>
      </c>
      <c r="W971" s="1">
        <v>42549.597916666666</v>
      </c>
      <c r="X971" t="s">
        <v>1482</v>
      </c>
      <c r="Y971" t="s">
        <v>44</v>
      </c>
      <c r="Z971" t="s">
        <v>64</v>
      </c>
      <c r="AA971" t="s">
        <v>45</v>
      </c>
      <c r="AB971" t="s">
        <v>90</v>
      </c>
    </row>
    <row r="972" spans="1:28" hidden="1" x14ac:dyDescent="0.35">
      <c r="A972" t="s">
        <v>2749</v>
      </c>
      <c r="B972" t="s">
        <v>214</v>
      </c>
      <c r="C972" t="s">
        <v>2750</v>
      </c>
      <c r="D972">
        <v>3</v>
      </c>
      <c r="E972" t="s">
        <v>2751</v>
      </c>
      <c r="F972" t="s">
        <v>2407</v>
      </c>
      <c r="G972" t="s">
        <v>2360</v>
      </c>
      <c r="H972" t="s">
        <v>2309</v>
      </c>
      <c r="I972" t="s">
        <v>2316</v>
      </c>
      <c r="J972" t="s">
        <v>104</v>
      </c>
      <c r="K972" t="s">
        <v>2408</v>
      </c>
      <c r="L972" t="s">
        <v>37</v>
      </c>
      <c r="M972" t="s">
        <v>38</v>
      </c>
      <c r="N972" t="s">
        <v>70</v>
      </c>
      <c r="O972" t="s">
        <v>70</v>
      </c>
      <c r="P972" t="s">
        <v>70</v>
      </c>
      <c r="Q972">
        <v>0</v>
      </c>
      <c r="R972">
        <v>0</v>
      </c>
      <c r="S972">
        <v>0</v>
      </c>
      <c r="T972" t="s">
        <v>40</v>
      </c>
      <c r="U972" t="s">
        <v>40</v>
      </c>
      <c r="V972" s="1">
        <v>42546.082638888889</v>
      </c>
      <c r="W972" s="1">
        <v>42702.845833333333</v>
      </c>
      <c r="X972" t="s">
        <v>105</v>
      </c>
      <c r="Y972" t="s">
        <v>60</v>
      </c>
      <c r="Z972" t="s">
        <v>60</v>
      </c>
      <c r="AA972" t="s">
        <v>45</v>
      </c>
      <c r="AB972" t="s">
        <v>209</v>
      </c>
    </row>
    <row r="973" spans="1:28" hidden="1" x14ac:dyDescent="0.35">
      <c r="A973" t="s">
        <v>2752</v>
      </c>
      <c r="B973" t="s">
        <v>171</v>
      </c>
      <c r="C973" t="s">
        <v>2753</v>
      </c>
      <c r="D973">
        <v>3</v>
      </c>
      <c r="E973" t="s">
        <v>2754</v>
      </c>
      <c r="F973" t="s">
        <v>464</v>
      </c>
      <c r="G973" t="s">
        <v>2374</v>
      </c>
      <c r="H973" t="s">
        <v>2361</v>
      </c>
      <c r="I973" t="s">
        <v>34</v>
      </c>
      <c r="J973" t="s">
        <v>171</v>
      </c>
      <c r="K973" t="s">
        <v>2375</v>
      </c>
      <c r="L973" t="s">
        <v>37</v>
      </c>
      <c r="M973" t="s">
        <v>38</v>
      </c>
      <c r="N973" t="s">
        <v>40</v>
      </c>
      <c r="O973" t="s">
        <v>38</v>
      </c>
      <c r="P973" t="s">
        <v>38</v>
      </c>
      <c r="Q973">
        <v>0</v>
      </c>
      <c r="R973">
        <v>0</v>
      </c>
      <c r="S973">
        <v>0</v>
      </c>
      <c r="T973" t="s">
        <v>2354</v>
      </c>
      <c r="U973" t="s">
        <v>40</v>
      </c>
      <c r="V973" s="1">
        <v>42547.082638888889</v>
      </c>
      <c r="W973" s="1">
        <v>42549.640277777777</v>
      </c>
      <c r="X973" t="s">
        <v>175</v>
      </c>
      <c r="Y973" t="s">
        <v>74</v>
      </c>
      <c r="Z973" t="s">
        <v>64</v>
      </c>
      <c r="AA973" t="s">
        <v>45</v>
      </c>
      <c r="AB973" t="s">
        <v>2755</v>
      </c>
    </row>
    <row r="974" spans="1:28" hidden="1" x14ac:dyDescent="0.35">
      <c r="A974" t="s">
        <v>2756</v>
      </c>
      <c r="B974" t="s">
        <v>2757</v>
      </c>
      <c r="C974" t="s">
        <v>2758</v>
      </c>
      <c r="D974">
        <v>3</v>
      </c>
      <c r="E974" t="s">
        <v>2759</v>
      </c>
      <c r="F974" t="s">
        <v>220</v>
      </c>
      <c r="G974" t="s">
        <v>2347</v>
      </c>
      <c r="H974" t="s">
        <v>2309</v>
      </c>
      <c r="I974" t="s">
        <v>70</v>
      </c>
      <c r="J974" t="s">
        <v>294</v>
      </c>
      <c r="K974" t="s">
        <v>2412</v>
      </c>
      <c r="L974" t="s">
        <v>37</v>
      </c>
      <c r="M974" t="s">
        <v>38</v>
      </c>
      <c r="N974" t="s">
        <v>70</v>
      </c>
      <c r="O974" t="s">
        <v>40</v>
      </c>
      <c r="P974" t="s">
        <v>40</v>
      </c>
      <c r="Q974">
        <v>0</v>
      </c>
      <c r="R974">
        <v>0</v>
      </c>
      <c r="S974">
        <v>0</v>
      </c>
      <c r="T974" t="s">
        <v>40</v>
      </c>
      <c r="U974" t="s">
        <v>40</v>
      </c>
      <c r="V974" s="1">
        <v>42548.457638888889</v>
      </c>
      <c r="W974" s="1">
        <v>42600.691666666666</v>
      </c>
      <c r="X974" t="s">
        <v>2760</v>
      </c>
      <c r="Y974" t="s">
        <v>43</v>
      </c>
      <c r="Z974" t="s">
        <v>252</v>
      </c>
      <c r="AA974" t="s">
        <v>45</v>
      </c>
      <c r="AB974" t="s">
        <v>209</v>
      </c>
    </row>
    <row r="975" spans="1:28" hidden="1" x14ac:dyDescent="0.35">
      <c r="A975" t="s">
        <v>2761</v>
      </c>
      <c r="B975" t="s">
        <v>101</v>
      </c>
      <c r="C975" t="s">
        <v>2762</v>
      </c>
      <c r="D975">
        <v>3</v>
      </c>
      <c r="E975" t="s">
        <v>2763</v>
      </c>
      <c r="F975" t="s">
        <v>334</v>
      </c>
      <c r="G975" t="s">
        <v>2321</v>
      </c>
      <c r="H975" t="s">
        <v>1959</v>
      </c>
      <c r="I975" t="s">
        <v>34</v>
      </c>
      <c r="J975" t="s">
        <v>104</v>
      </c>
      <c r="K975" t="s">
        <v>2764</v>
      </c>
      <c r="L975" t="s">
        <v>37</v>
      </c>
      <c r="M975" t="s">
        <v>70</v>
      </c>
      <c r="N975" t="s">
        <v>38</v>
      </c>
      <c r="O975" t="s">
        <v>38</v>
      </c>
      <c r="P975" t="s">
        <v>38</v>
      </c>
      <c r="Q975">
        <v>0</v>
      </c>
      <c r="R975">
        <v>0</v>
      </c>
      <c r="S975">
        <v>0</v>
      </c>
      <c r="T975" t="s">
        <v>40</v>
      </c>
      <c r="U975" t="s">
        <v>38</v>
      </c>
      <c r="V975" s="1">
        <v>42554.624305555553</v>
      </c>
      <c r="W975" s="1">
        <v>42702.845833333333</v>
      </c>
      <c r="X975" t="s">
        <v>105</v>
      </c>
      <c r="Y975" t="s">
        <v>60</v>
      </c>
      <c r="Z975" t="s">
        <v>60</v>
      </c>
      <c r="AA975" t="s">
        <v>45</v>
      </c>
      <c r="AB975" t="s">
        <v>33</v>
      </c>
    </row>
    <row r="976" spans="1:28" hidden="1" x14ac:dyDescent="0.35">
      <c r="A976" t="s">
        <v>2761</v>
      </c>
      <c r="B976" t="s">
        <v>214</v>
      </c>
      <c r="C976" t="s">
        <v>2765</v>
      </c>
      <c r="D976">
        <v>3</v>
      </c>
      <c r="E976" t="s">
        <v>2766</v>
      </c>
      <c r="F976" t="s">
        <v>2450</v>
      </c>
      <c r="G976" t="s">
        <v>2451</v>
      </c>
      <c r="H976" t="s">
        <v>2309</v>
      </c>
      <c r="I976" t="s">
        <v>70</v>
      </c>
      <c r="J976" t="s">
        <v>104</v>
      </c>
      <c r="K976" t="s">
        <v>2452</v>
      </c>
      <c r="L976" t="s">
        <v>37</v>
      </c>
      <c r="M976" t="s">
        <v>38</v>
      </c>
      <c r="N976" t="s">
        <v>38</v>
      </c>
      <c r="O976" t="s">
        <v>38</v>
      </c>
      <c r="P976" t="s">
        <v>38</v>
      </c>
      <c r="Q976">
        <v>0</v>
      </c>
      <c r="R976">
        <v>0</v>
      </c>
      <c r="S976">
        <v>0</v>
      </c>
      <c r="T976" t="s">
        <v>40</v>
      </c>
      <c r="U976" t="s">
        <v>40</v>
      </c>
      <c r="V976" s="1">
        <v>42554.624305555553</v>
      </c>
      <c r="W976" s="1">
        <v>42702.845833333333</v>
      </c>
      <c r="X976" t="s">
        <v>105</v>
      </c>
      <c r="Y976" t="s">
        <v>60</v>
      </c>
      <c r="Z976" t="s">
        <v>60</v>
      </c>
      <c r="AA976" t="s">
        <v>45</v>
      </c>
      <c r="AB976" t="s">
        <v>33</v>
      </c>
    </row>
    <row r="977" spans="1:28" hidden="1" x14ac:dyDescent="0.35">
      <c r="A977" t="s">
        <v>2767</v>
      </c>
      <c r="B977" t="s">
        <v>214</v>
      </c>
      <c r="C977" t="s">
        <v>2768</v>
      </c>
      <c r="D977">
        <v>3</v>
      </c>
      <c r="E977" t="s">
        <v>2769</v>
      </c>
      <c r="F977" t="s">
        <v>2450</v>
      </c>
      <c r="G977" t="s">
        <v>2451</v>
      </c>
      <c r="H977" t="s">
        <v>2309</v>
      </c>
      <c r="I977" t="s">
        <v>70</v>
      </c>
      <c r="J977" t="s">
        <v>104</v>
      </c>
      <c r="K977" t="s">
        <v>2452</v>
      </c>
      <c r="L977" t="s">
        <v>37</v>
      </c>
      <c r="M977" t="s">
        <v>38</v>
      </c>
      <c r="N977" t="s">
        <v>38</v>
      </c>
      <c r="O977" t="s">
        <v>38</v>
      </c>
      <c r="P977" t="s">
        <v>38</v>
      </c>
      <c r="Q977">
        <v>0</v>
      </c>
      <c r="R977">
        <v>0</v>
      </c>
      <c r="S977">
        <v>0</v>
      </c>
      <c r="T977" t="s">
        <v>40</v>
      </c>
      <c r="U977" t="s">
        <v>40</v>
      </c>
      <c r="V977" s="1">
        <v>42554.624305555553</v>
      </c>
      <c r="W977" s="1">
        <v>42981.061805555553</v>
      </c>
      <c r="X977" t="s">
        <v>105</v>
      </c>
      <c r="Y977" t="s">
        <v>60</v>
      </c>
      <c r="Z977" t="s">
        <v>60</v>
      </c>
      <c r="AA977" t="s">
        <v>45</v>
      </c>
      <c r="AB977" t="s">
        <v>33</v>
      </c>
    </row>
    <row r="978" spans="1:28" hidden="1" x14ac:dyDescent="0.35">
      <c r="A978" t="s">
        <v>2767</v>
      </c>
      <c r="B978" t="s">
        <v>214</v>
      </c>
      <c r="C978" t="s">
        <v>2770</v>
      </c>
      <c r="D978">
        <v>3</v>
      </c>
      <c r="E978" t="s">
        <v>2771</v>
      </c>
      <c r="F978" t="s">
        <v>2450</v>
      </c>
      <c r="G978" t="s">
        <v>2451</v>
      </c>
      <c r="H978" t="s">
        <v>2309</v>
      </c>
      <c r="I978" t="s">
        <v>70</v>
      </c>
      <c r="J978" t="s">
        <v>104</v>
      </c>
      <c r="K978" t="s">
        <v>2452</v>
      </c>
      <c r="L978" t="s">
        <v>37</v>
      </c>
      <c r="M978" t="s">
        <v>38</v>
      </c>
      <c r="N978" t="s">
        <v>38</v>
      </c>
      <c r="O978" t="s">
        <v>38</v>
      </c>
      <c r="P978" t="s">
        <v>38</v>
      </c>
      <c r="Q978">
        <v>0</v>
      </c>
      <c r="R978">
        <v>0</v>
      </c>
      <c r="S978">
        <v>0</v>
      </c>
      <c r="T978" t="s">
        <v>40</v>
      </c>
      <c r="U978" t="s">
        <v>40</v>
      </c>
      <c r="V978" s="1">
        <v>42554.624305555553</v>
      </c>
      <c r="W978" s="1">
        <v>42559.530555555553</v>
      </c>
      <c r="X978" t="s">
        <v>105</v>
      </c>
      <c r="Y978" t="s">
        <v>60</v>
      </c>
      <c r="Z978" t="s">
        <v>60</v>
      </c>
      <c r="AA978" t="s">
        <v>45</v>
      </c>
      <c r="AB978" t="s">
        <v>33</v>
      </c>
    </row>
    <row r="979" spans="1:28" hidden="1" x14ac:dyDescent="0.35">
      <c r="A979" t="s">
        <v>2767</v>
      </c>
      <c r="B979" t="s">
        <v>214</v>
      </c>
      <c r="C979" t="s">
        <v>2772</v>
      </c>
      <c r="D979">
        <v>3</v>
      </c>
      <c r="E979" t="s">
        <v>2773</v>
      </c>
      <c r="F979" t="s">
        <v>2419</v>
      </c>
      <c r="G979" t="s">
        <v>2341</v>
      </c>
      <c r="H979" t="s">
        <v>2361</v>
      </c>
      <c r="I979" t="s">
        <v>70</v>
      </c>
      <c r="J979" t="s">
        <v>47</v>
      </c>
      <c r="K979" t="s">
        <v>2423</v>
      </c>
      <c r="L979" t="s">
        <v>37</v>
      </c>
      <c r="M979" t="s">
        <v>38</v>
      </c>
      <c r="N979" t="s">
        <v>40</v>
      </c>
      <c r="O979" t="s">
        <v>70</v>
      </c>
      <c r="P979" t="s">
        <v>70</v>
      </c>
      <c r="Q979">
        <v>0</v>
      </c>
      <c r="R979">
        <v>0</v>
      </c>
      <c r="S979">
        <v>0</v>
      </c>
      <c r="T979" t="s">
        <v>40</v>
      </c>
      <c r="U979" t="s">
        <v>38</v>
      </c>
      <c r="V979" s="1">
        <v>42554.624305555553</v>
      </c>
      <c r="W979" s="1">
        <v>42981.061805555553</v>
      </c>
      <c r="X979" t="s">
        <v>105</v>
      </c>
      <c r="Y979" t="s">
        <v>60</v>
      </c>
      <c r="Z979" t="s">
        <v>60</v>
      </c>
      <c r="AA979" t="s">
        <v>45</v>
      </c>
      <c r="AB979" t="s">
        <v>33</v>
      </c>
    </row>
    <row r="980" spans="1:28" hidden="1" x14ac:dyDescent="0.35">
      <c r="A980" t="s">
        <v>2774</v>
      </c>
      <c r="B980" t="s">
        <v>565</v>
      </c>
      <c r="C980" t="s">
        <v>2775</v>
      </c>
      <c r="D980">
        <v>3</v>
      </c>
      <c r="E980" t="s">
        <v>2776</v>
      </c>
      <c r="F980" t="s">
        <v>2777</v>
      </c>
      <c r="G980" t="s">
        <v>2360</v>
      </c>
      <c r="H980" t="s">
        <v>2547</v>
      </c>
      <c r="I980" t="s">
        <v>34</v>
      </c>
      <c r="J980" t="s">
        <v>147</v>
      </c>
      <c r="K980" t="s">
        <v>2778</v>
      </c>
      <c r="L980" t="s">
        <v>86</v>
      </c>
      <c r="M980" t="s">
        <v>38</v>
      </c>
      <c r="N980" t="s">
        <v>70</v>
      </c>
      <c r="O980" t="s">
        <v>70</v>
      </c>
      <c r="P980" t="s">
        <v>70</v>
      </c>
      <c r="Q980">
        <v>0</v>
      </c>
      <c r="R980">
        <v>0</v>
      </c>
      <c r="S980">
        <v>0</v>
      </c>
      <c r="T980" t="s">
        <v>40</v>
      </c>
      <c r="U980" t="s">
        <v>70</v>
      </c>
      <c r="V980" s="1">
        <v>42555.707638888889</v>
      </c>
      <c r="W980" s="1">
        <v>42702.853472222225</v>
      </c>
      <c r="X980" t="s">
        <v>151</v>
      </c>
      <c r="Y980" t="s">
        <v>152</v>
      </c>
      <c r="Z980" t="s">
        <v>152</v>
      </c>
      <c r="AA980" t="s">
        <v>45</v>
      </c>
      <c r="AB980" t="s">
        <v>2040</v>
      </c>
    </row>
    <row r="981" spans="1:28" hidden="1" x14ac:dyDescent="0.35">
      <c r="A981" t="s">
        <v>2774</v>
      </c>
      <c r="B981" t="s">
        <v>565</v>
      </c>
      <c r="C981" t="s">
        <v>2779</v>
      </c>
      <c r="D981">
        <v>3</v>
      </c>
      <c r="E981" t="s">
        <v>2780</v>
      </c>
      <c r="F981" t="s">
        <v>2539</v>
      </c>
      <c r="G981" t="s">
        <v>2335</v>
      </c>
      <c r="H981" t="s">
        <v>87</v>
      </c>
      <c r="I981" t="s">
        <v>38</v>
      </c>
      <c r="J981" t="s">
        <v>147</v>
      </c>
      <c r="K981" t="s">
        <v>2781</v>
      </c>
      <c r="L981" t="s">
        <v>86</v>
      </c>
      <c r="M981" t="s">
        <v>70</v>
      </c>
      <c r="N981" t="s">
        <v>40</v>
      </c>
      <c r="O981" t="s">
        <v>40</v>
      </c>
      <c r="P981" t="s">
        <v>38</v>
      </c>
      <c r="Q981">
        <v>0</v>
      </c>
      <c r="R981">
        <v>0</v>
      </c>
      <c r="S981">
        <v>0</v>
      </c>
      <c r="T981" t="s">
        <v>40</v>
      </c>
      <c r="U981" t="s">
        <v>38</v>
      </c>
      <c r="V981" s="1">
        <v>42555.707638888889</v>
      </c>
      <c r="W981" s="1">
        <v>42702.853472222225</v>
      </c>
      <c r="X981" t="s">
        <v>151</v>
      </c>
      <c r="Y981" t="s">
        <v>152</v>
      </c>
      <c r="Z981" t="s">
        <v>152</v>
      </c>
      <c r="AA981" t="s">
        <v>45</v>
      </c>
      <c r="AB981" t="s">
        <v>2040</v>
      </c>
    </row>
    <row r="982" spans="1:28" hidden="1" x14ac:dyDescent="0.35">
      <c r="A982" t="s">
        <v>2782</v>
      </c>
      <c r="B982" t="s">
        <v>2783</v>
      </c>
      <c r="C982" t="s">
        <v>2784</v>
      </c>
      <c r="D982">
        <v>3</v>
      </c>
      <c r="E982" t="s">
        <v>2785</v>
      </c>
      <c r="F982" t="s">
        <v>50</v>
      </c>
      <c r="G982" t="s">
        <v>2374</v>
      </c>
      <c r="H982" t="s">
        <v>2370</v>
      </c>
      <c r="I982" t="s">
        <v>34</v>
      </c>
      <c r="J982" t="s">
        <v>324</v>
      </c>
      <c r="K982" t="s">
        <v>2786</v>
      </c>
      <c r="L982" t="s">
        <v>37</v>
      </c>
      <c r="M982" t="s">
        <v>38</v>
      </c>
      <c r="N982" t="s">
        <v>40</v>
      </c>
      <c r="O982" t="s">
        <v>38</v>
      </c>
      <c r="P982" t="s">
        <v>38</v>
      </c>
      <c r="Q982">
        <v>0</v>
      </c>
      <c r="R982">
        <v>0</v>
      </c>
      <c r="S982">
        <v>0</v>
      </c>
      <c r="T982" t="s">
        <v>40</v>
      </c>
      <c r="U982" t="s">
        <v>38</v>
      </c>
      <c r="V982" s="1">
        <v>42557.624305555553</v>
      </c>
      <c r="W982" s="1">
        <v>42559.560416666667</v>
      </c>
      <c r="X982" t="s">
        <v>175</v>
      </c>
      <c r="Y982" t="s">
        <v>74</v>
      </c>
      <c r="Z982" t="s">
        <v>64</v>
      </c>
      <c r="AA982" t="s">
        <v>45</v>
      </c>
      <c r="AB982" t="s">
        <v>33</v>
      </c>
    </row>
    <row r="983" spans="1:28" hidden="1" x14ac:dyDescent="0.35">
      <c r="A983" t="s">
        <v>2782</v>
      </c>
      <c r="B983" t="s">
        <v>171</v>
      </c>
      <c r="C983" t="s">
        <v>2787</v>
      </c>
      <c r="D983">
        <v>3</v>
      </c>
      <c r="E983" t="s">
        <v>2788</v>
      </c>
      <c r="F983" t="s">
        <v>464</v>
      </c>
      <c r="G983" t="s">
        <v>2374</v>
      </c>
      <c r="H983" t="s">
        <v>2361</v>
      </c>
      <c r="I983" t="s">
        <v>34</v>
      </c>
      <c r="J983" t="s">
        <v>171</v>
      </c>
      <c r="K983" t="s">
        <v>2375</v>
      </c>
      <c r="L983" t="s">
        <v>37</v>
      </c>
      <c r="M983" t="s">
        <v>38</v>
      </c>
      <c r="N983" t="s">
        <v>40</v>
      </c>
      <c r="O983" t="s">
        <v>38</v>
      </c>
      <c r="P983" t="s">
        <v>38</v>
      </c>
      <c r="Q983">
        <v>0</v>
      </c>
      <c r="R983">
        <v>0</v>
      </c>
      <c r="S983">
        <v>0</v>
      </c>
      <c r="T983" t="s">
        <v>2354</v>
      </c>
      <c r="U983" t="s">
        <v>40</v>
      </c>
      <c r="V983" s="1">
        <v>42557.624305555553</v>
      </c>
      <c r="W983" s="1">
        <v>42559.555555555555</v>
      </c>
      <c r="X983" t="s">
        <v>175</v>
      </c>
      <c r="Y983" t="s">
        <v>74</v>
      </c>
      <c r="Z983" t="s">
        <v>64</v>
      </c>
      <c r="AA983" t="s">
        <v>45</v>
      </c>
      <c r="AB983" t="s">
        <v>33</v>
      </c>
    </row>
    <row r="984" spans="1:28" hidden="1" x14ac:dyDescent="0.35">
      <c r="A984" t="s">
        <v>2789</v>
      </c>
      <c r="B984" t="s">
        <v>101</v>
      </c>
      <c r="C984" t="s">
        <v>2790</v>
      </c>
      <c r="D984">
        <v>3</v>
      </c>
      <c r="E984" t="s">
        <v>2791</v>
      </c>
      <c r="F984" t="s">
        <v>301</v>
      </c>
      <c r="G984" t="s">
        <v>2360</v>
      </c>
      <c r="H984" t="s">
        <v>1959</v>
      </c>
      <c r="I984" t="s">
        <v>70</v>
      </c>
      <c r="J984" t="s">
        <v>104</v>
      </c>
      <c r="K984" t="s">
        <v>2792</v>
      </c>
      <c r="L984" t="s">
        <v>86</v>
      </c>
      <c r="M984" t="s">
        <v>38</v>
      </c>
      <c r="N984" t="s">
        <v>70</v>
      </c>
      <c r="O984" t="s">
        <v>70</v>
      </c>
      <c r="P984" t="s">
        <v>70</v>
      </c>
      <c r="Q984">
        <v>0</v>
      </c>
      <c r="R984">
        <v>0</v>
      </c>
      <c r="S984">
        <v>0</v>
      </c>
      <c r="T984" t="s">
        <v>2354</v>
      </c>
      <c r="U984" t="s">
        <v>40</v>
      </c>
      <c r="V984" s="1">
        <v>42563.083333333336</v>
      </c>
      <c r="W984" s="1">
        <v>42702.845833333333</v>
      </c>
      <c r="X984" t="s">
        <v>105</v>
      </c>
      <c r="Y984" t="s">
        <v>60</v>
      </c>
      <c r="Z984" t="s">
        <v>60</v>
      </c>
      <c r="AA984" t="s">
        <v>45</v>
      </c>
      <c r="AB984" t="s">
        <v>33</v>
      </c>
    </row>
    <row r="985" spans="1:28" hidden="1" x14ac:dyDescent="0.35">
      <c r="A985" t="s">
        <v>2789</v>
      </c>
      <c r="B985" t="s">
        <v>214</v>
      </c>
      <c r="C985" t="s">
        <v>2793</v>
      </c>
      <c r="D985">
        <v>3</v>
      </c>
      <c r="E985" t="s">
        <v>2794</v>
      </c>
      <c r="F985" t="s">
        <v>301</v>
      </c>
      <c r="G985" t="s">
        <v>2360</v>
      </c>
      <c r="H985" t="s">
        <v>1959</v>
      </c>
      <c r="I985" t="s">
        <v>70</v>
      </c>
      <c r="J985" t="s">
        <v>104</v>
      </c>
      <c r="K985" t="s">
        <v>2792</v>
      </c>
      <c r="L985" t="s">
        <v>86</v>
      </c>
      <c r="M985" t="s">
        <v>38</v>
      </c>
      <c r="N985" t="s">
        <v>70</v>
      </c>
      <c r="O985" t="s">
        <v>70</v>
      </c>
      <c r="P985" t="s">
        <v>70</v>
      </c>
      <c r="Q985">
        <v>0</v>
      </c>
      <c r="R985">
        <v>0</v>
      </c>
      <c r="S985">
        <v>0</v>
      </c>
      <c r="T985" t="s">
        <v>2354</v>
      </c>
      <c r="U985" t="s">
        <v>40</v>
      </c>
      <c r="V985" s="1">
        <v>42563.083333333336</v>
      </c>
      <c r="W985" s="1">
        <v>42702.853472222225</v>
      </c>
      <c r="X985" t="s">
        <v>105</v>
      </c>
      <c r="Y985" t="s">
        <v>60</v>
      </c>
      <c r="Z985" t="s">
        <v>60</v>
      </c>
      <c r="AA985" t="s">
        <v>45</v>
      </c>
      <c r="AB985" t="s">
        <v>33</v>
      </c>
    </row>
    <row r="986" spans="1:28" hidden="1" x14ac:dyDescent="0.35">
      <c r="A986" t="s">
        <v>2795</v>
      </c>
      <c r="B986" t="s">
        <v>2796</v>
      </c>
      <c r="C986" t="s">
        <v>2797</v>
      </c>
      <c r="D986">
        <v>3</v>
      </c>
      <c r="E986" t="s">
        <v>2798</v>
      </c>
      <c r="F986" t="s">
        <v>2407</v>
      </c>
      <c r="G986" t="s">
        <v>2360</v>
      </c>
      <c r="H986" t="s">
        <v>2309</v>
      </c>
      <c r="I986" t="s">
        <v>2316</v>
      </c>
      <c r="J986" t="s">
        <v>197</v>
      </c>
      <c r="K986" t="s">
        <v>2408</v>
      </c>
      <c r="L986" t="s">
        <v>37</v>
      </c>
      <c r="M986" t="s">
        <v>38</v>
      </c>
      <c r="N986" t="s">
        <v>70</v>
      </c>
      <c r="O986" t="s">
        <v>70</v>
      </c>
      <c r="P986" t="s">
        <v>70</v>
      </c>
      <c r="Q986">
        <v>0</v>
      </c>
      <c r="R986">
        <v>0</v>
      </c>
      <c r="S986">
        <v>0</v>
      </c>
      <c r="T986" t="s">
        <v>40</v>
      </c>
      <c r="U986" t="s">
        <v>40</v>
      </c>
      <c r="V986" s="1">
        <v>42563.083333333336</v>
      </c>
      <c r="W986" s="1">
        <v>42702.845833333333</v>
      </c>
      <c r="X986" t="s">
        <v>909</v>
      </c>
      <c r="Y986" t="s">
        <v>52</v>
      </c>
      <c r="Z986" t="s">
        <v>52</v>
      </c>
      <c r="AA986" t="s">
        <v>45</v>
      </c>
      <c r="AB986" t="s">
        <v>33</v>
      </c>
    </row>
    <row r="987" spans="1:28" hidden="1" x14ac:dyDescent="0.35">
      <c r="A987" t="s">
        <v>2799</v>
      </c>
      <c r="B987" t="s">
        <v>441</v>
      </c>
      <c r="C987" t="s">
        <v>2800</v>
      </c>
      <c r="D987">
        <v>3</v>
      </c>
      <c r="E987" t="s">
        <v>2801</v>
      </c>
      <c r="F987" t="s">
        <v>220</v>
      </c>
      <c r="G987" t="s">
        <v>2347</v>
      </c>
      <c r="H987" t="s">
        <v>2309</v>
      </c>
      <c r="I987" t="s">
        <v>70</v>
      </c>
      <c r="J987" t="s">
        <v>286</v>
      </c>
      <c r="K987" t="s">
        <v>2412</v>
      </c>
      <c r="L987" t="s">
        <v>37</v>
      </c>
      <c r="M987" t="s">
        <v>38</v>
      </c>
      <c r="N987" t="s">
        <v>70</v>
      </c>
      <c r="O987" t="s">
        <v>40</v>
      </c>
      <c r="P987" t="s">
        <v>40</v>
      </c>
      <c r="Q987">
        <v>0</v>
      </c>
      <c r="R987">
        <v>0</v>
      </c>
      <c r="S987">
        <v>0</v>
      </c>
      <c r="T987" t="s">
        <v>40</v>
      </c>
      <c r="U987" t="s">
        <v>40</v>
      </c>
      <c r="V987" s="1">
        <v>42566.707638888889</v>
      </c>
      <c r="W987" s="1">
        <v>42702.853472222225</v>
      </c>
      <c r="X987" t="s">
        <v>444</v>
      </c>
      <c r="Y987" t="s">
        <v>88</v>
      </c>
      <c r="Z987" t="s">
        <v>52</v>
      </c>
      <c r="AA987" t="s">
        <v>45</v>
      </c>
      <c r="AB987" t="s">
        <v>33</v>
      </c>
    </row>
    <row r="988" spans="1:28" hidden="1" x14ac:dyDescent="0.35">
      <c r="A988" t="s">
        <v>2799</v>
      </c>
      <c r="B988" t="s">
        <v>1937</v>
      </c>
      <c r="C988" t="s">
        <v>2802</v>
      </c>
      <c r="D988">
        <v>3</v>
      </c>
      <c r="E988" t="s">
        <v>2803</v>
      </c>
      <c r="F988" t="s">
        <v>2334</v>
      </c>
      <c r="G988" t="s">
        <v>2335</v>
      </c>
      <c r="H988" t="s">
        <v>2309</v>
      </c>
      <c r="I988" t="s">
        <v>34</v>
      </c>
      <c r="J988" t="s">
        <v>147</v>
      </c>
      <c r="K988" t="s">
        <v>2336</v>
      </c>
      <c r="L988" t="s">
        <v>37</v>
      </c>
      <c r="M988" t="s">
        <v>38</v>
      </c>
      <c r="N988" t="s">
        <v>40</v>
      </c>
      <c r="O988" t="s">
        <v>40</v>
      </c>
      <c r="P988" t="s">
        <v>38</v>
      </c>
      <c r="Q988">
        <v>0</v>
      </c>
      <c r="R988">
        <v>0</v>
      </c>
      <c r="S988">
        <v>0</v>
      </c>
      <c r="T988" t="s">
        <v>40</v>
      </c>
      <c r="U988" t="s">
        <v>40</v>
      </c>
      <c r="V988" s="1">
        <v>42566.707638888889</v>
      </c>
      <c r="W988" s="1">
        <v>42702.853472222225</v>
      </c>
      <c r="X988" t="s">
        <v>151</v>
      </c>
      <c r="Y988" t="s">
        <v>152</v>
      </c>
      <c r="Z988" t="s">
        <v>64</v>
      </c>
      <c r="AA988" t="s">
        <v>45</v>
      </c>
      <c r="AB988" t="s">
        <v>33</v>
      </c>
    </row>
    <row r="989" spans="1:28" hidden="1" x14ac:dyDescent="0.35">
      <c r="A989" t="s">
        <v>2799</v>
      </c>
      <c r="B989" t="s">
        <v>655</v>
      </c>
      <c r="C989" t="s">
        <v>2804</v>
      </c>
      <c r="D989">
        <v>3</v>
      </c>
      <c r="E989" t="s">
        <v>2805</v>
      </c>
      <c r="F989" t="s">
        <v>2419</v>
      </c>
      <c r="G989" t="s">
        <v>2341</v>
      </c>
      <c r="H989" t="s">
        <v>2361</v>
      </c>
      <c r="I989" t="s">
        <v>70</v>
      </c>
      <c r="J989" t="s">
        <v>609</v>
      </c>
      <c r="K989" t="s">
        <v>2423</v>
      </c>
      <c r="L989" t="s">
        <v>37</v>
      </c>
      <c r="M989" t="s">
        <v>38</v>
      </c>
      <c r="N989" t="s">
        <v>40</v>
      </c>
      <c r="O989" t="s">
        <v>70</v>
      </c>
      <c r="P989" t="s">
        <v>70</v>
      </c>
      <c r="Q989">
        <v>0</v>
      </c>
      <c r="R989">
        <v>0</v>
      </c>
      <c r="S989">
        <v>0</v>
      </c>
      <c r="T989" t="s">
        <v>40</v>
      </c>
      <c r="U989" t="s">
        <v>38</v>
      </c>
      <c r="V989" s="1">
        <v>42566.707638888889</v>
      </c>
      <c r="W989" s="1">
        <v>42702.853472222225</v>
      </c>
      <c r="X989" t="s">
        <v>658</v>
      </c>
      <c r="Y989" t="s">
        <v>88</v>
      </c>
      <c r="Z989" t="s">
        <v>64</v>
      </c>
      <c r="AA989" t="s">
        <v>45</v>
      </c>
      <c r="AB989" t="s">
        <v>33</v>
      </c>
    </row>
    <row r="990" spans="1:28" hidden="1" x14ac:dyDescent="0.35">
      <c r="A990" t="s">
        <v>2806</v>
      </c>
      <c r="B990" t="s">
        <v>269</v>
      </c>
      <c r="C990" t="s">
        <v>2807</v>
      </c>
      <c r="D990">
        <v>3</v>
      </c>
      <c r="E990" t="s">
        <v>2808</v>
      </c>
      <c r="F990" t="s">
        <v>2809</v>
      </c>
      <c r="G990" t="s">
        <v>2321</v>
      </c>
      <c r="H990" t="s">
        <v>2810</v>
      </c>
      <c r="I990" t="s">
        <v>34</v>
      </c>
      <c r="J990" t="s">
        <v>609</v>
      </c>
      <c r="K990" t="s">
        <v>2811</v>
      </c>
      <c r="L990" t="s">
        <v>86</v>
      </c>
      <c r="M990" t="s">
        <v>38</v>
      </c>
      <c r="N990" t="s">
        <v>38</v>
      </c>
      <c r="O990" t="s">
        <v>38</v>
      </c>
      <c r="P990" t="s">
        <v>38</v>
      </c>
      <c r="Q990">
        <v>0</v>
      </c>
      <c r="R990">
        <v>0</v>
      </c>
      <c r="S990">
        <v>0</v>
      </c>
      <c r="T990" t="s">
        <v>2354</v>
      </c>
      <c r="U990" t="s">
        <v>38</v>
      </c>
      <c r="V990" s="1">
        <v>42566.707638888889</v>
      </c>
      <c r="W990" s="1">
        <v>42702.853472222225</v>
      </c>
      <c r="X990" t="s">
        <v>33</v>
      </c>
      <c r="Y990" t="s">
        <v>52</v>
      </c>
      <c r="Z990" t="s">
        <v>52</v>
      </c>
      <c r="AA990" t="s">
        <v>45</v>
      </c>
      <c r="AB990" t="s">
        <v>123</v>
      </c>
    </row>
    <row r="991" spans="1:28" hidden="1" x14ac:dyDescent="0.35">
      <c r="A991" t="s">
        <v>2812</v>
      </c>
      <c r="B991" t="s">
        <v>205</v>
      </c>
      <c r="C991" t="s">
        <v>2813</v>
      </c>
      <c r="D991">
        <v>3</v>
      </c>
      <c r="E991" t="s">
        <v>2814</v>
      </c>
      <c r="F991" t="s">
        <v>2407</v>
      </c>
      <c r="G991" t="s">
        <v>2360</v>
      </c>
      <c r="H991" t="s">
        <v>2309</v>
      </c>
      <c r="I991" t="s">
        <v>2316</v>
      </c>
      <c r="J991" t="s">
        <v>35</v>
      </c>
      <c r="K991" t="s">
        <v>2408</v>
      </c>
      <c r="L991" t="s">
        <v>37</v>
      </c>
      <c r="M991" t="s">
        <v>38</v>
      </c>
      <c r="N991" t="s">
        <v>70</v>
      </c>
      <c r="O991" t="s">
        <v>70</v>
      </c>
      <c r="P991" t="s">
        <v>70</v>
      </c>
      <c r="Q991">
        <v>0</v>
      </c>
      <c r="R991">
        <v>0</v>
      </c>
      <c r="S991">
        <v>0</v>
      </c>
      <c r="T991" t="s">
        <v>40</v>
      </c>
      <c r="U991" t="s">
        <v>40</v>
      </c>
      <c r="V991" s="1">
        <v>42566.707638888889</v>
      </c>
      <c r="W991" s="1">
        <v>42702.845833333333</v>
      </c>
      <c r="X991" t="s">
        <v>208</v>
      </c>
      <c r="Y991" t="s">
        <v>88</v>
      </c>
      <c r="Z991" t="s">
        <v>89</v>
      </c>
      <c r="AA991" t="s">
        <v>45</v>
      </c>
      <c r="AB991" t="s">
        <v>1859</v>
      </c>
    </row>
    <row r="992" spans="1:28" hidden="1" x14ac:dyDescent="0.35">
      <c r="A992" t="s">
        <v>2815</v>
      </c>
      <c r="B992" t="s">
        <v>742</v>
      </c>
      <c r="C992" t="s">
        <v>2816</v>
      </c>
      <c r="D992">
        <v>3</v>
      </c>
      <c r="E992" t="s">
        <v>2817</v>
      </c>
      <c r="F992" t="s">
        <v>2407</v>
      </c>
      <c r="G992" t="s">
        <v>2360</v>
      </c>
      <c r="H992" t="s">
        <v>2309</v>
      </c>
      <c r="I992" t="s">
        <v>2316</v>
      </c>
      <c r="J992" t="s">
        <v>197</v>
      </c>
      <c r="K992" t="s">
        <v>2408</v>
      </c>
      <c r="L992" t="s">
        <v>37</v>
      </c>
      <c r="M992" t="s">
        <v>38</v>
      </c>
      <c r="N992" t="s">
        <v>70</v>
      </c>
      <c r="O992" t="s">
        <v>70</v>
      </c>
      <c r="P992" t="s">
        <v>70</v>
      </c>
      <c r="Q992">
        <v>0</v>
      </c>
      <c r="R992">
        <v>0</v>
      </c>
      <c r="S992">
        <v>0</v>
      </c>
      <c r="T992" t="s">
        <v>40</v>
      </c>
      <c r="U992" t="s">
        <v>40</v>
      </c>
      <c r="V992" s="1">
        <v>42566.707638888889</v>
      </c>
      <c r="W992" s="1">
        <v>42702.853472222225</v>
      </c>
      <c r="X992" t="s">
        <v>747</v>
      </c>
      <c r="Y992" t="s">
        <v>78</v>
      </c>
      <c r="Z992" t="s">
        <v>78</v>
      </c>
      <c r="AA992" t="s">
        <v>45</v>
      </c>
      <c r="AB992" t="s">
        <v>106</v>
      </c>
    </row>
    <row r="993" spans="1:28" hidden="1" x14ac:dyDescent="0.35">
      <c r="A993" t="s">
        <v>2818</v>
      </c>
      <c r="B993" t="s">
        <v>1479</v>
      </c>
      <c r="C993" t="s">
        <v>2819</v>
      </c>
      <c r="D993">
        <v>3</v>
      </c>
      <c r="E993" t="s">
        <v>2820</v>
      </c>
      <c r="F993" t="s">
        <v>2450</v>
      </c>
      <c r="G993" t="s">
        <v>2451</v>
      </c>
      <c r="H993" t="s">
        <v>2309</v>
      </c>
      <c r="I993" t="s">
        <v>70</v>
      </c>
      <c r="J993" t="s">
        <v>286</v>
      </c>
      <c r="K993" t="s">
        <v>2452</v>
      </c>
      <c r="L993" t="s">
        <v>37</v>
      </c>
      <c r="M993" t="s">
        <v>38</v>
      </c>
      <c r="N993" t="s">
        <v>38</v>
      </c>
      <c r="O993" t="s">
        <v>38</v>
      </c>
      <c r="P993" t="s">
        <v>38</v>
      </c>
      <c r="Q993">
        <v>0</v>
      </c>
      <c r="R993">
        <v>0</v>
      </c>
      <c r="S993">
        <v>0</v>
      </c>
      <c r="T993" t="s">
        <v>40</v>
      </c>
      <c r="U993" t="s">
        <v>40</v>
      </c>
      <c r="V993" s="1">
        <v>42566.707638888889</v>
      </c>
      <c r="W993" s="1">
        <v>42702.845833333333</v>
      </c>
      <c r="X993" t="s">
        <v>1482</v>
      </c>
      <c r="Y993" t="s">
        <v>44</v>
      </c>
      <c r="Z993" t="s">
        <v>64</v>
      </c>
      <c r="AA993" t="s">
        <v>45</v>
      </c>
      <c r="AB993" t="s">
        <v>209</v>
      </c>
    </row>
    <row r="994" spans="1:28" hidden="1" x14ac:dyDescent="0.35">
      <c r="A994" t="s">
        <v>6788</v>
      </c>
      <c r="B994" t="s">
        <v>1669</v>
      </c>
      <c r="C994" t="s">
        <v>6791</v>
      </c>
      <c r="D994">
        <v>3</v>
      </c>
      <c r="E994" t="s">
        <v>6792</v>
      </c>
      <c r="F994" t="s">
        <v>220</v>
      </c>
      <c r="G994" t="s">
        <v>2347</v>
      </c>
      <c r="H994" t="s">
        <v>2309</v>
      </c>
      <c r="I994" t="s">
        <v>70</v>
      </c>
      <c r="J994" t="s">
        <v>1669</v>
      </c>
      <c r="K994" t="s">
        <v>6428</v>
      </c>
      <c r="L994" t="s">
        <v>37</v>
      </c>
      <c r="M994" t="s">
        <v>38</v>
      </c>
      <c r="N994" t="s">
        <v>70</v>
      </c>
      <c r="O994" t="s">
        <v>40</v>
      </c>
      <c r="P994" t="s">
        <v>40</v>
      </c>
      <c r="Q994">
        <v>0</v>
      </c>
      <c r="R994">
        <v>0</v>
      </c>
      <c r="S994">
        <v>0</v>
      </c>
      <c r="T994" t="s">
        <v>40</v>
      </c>
      <c r="U994" t="s">
        <v>40</v>
      </c>
      <c r="V994" s="1">
        <v>43836.96875</v>
      </c>
      <c r="W994" s="1">
        <v>43852.010416666664</v>
      </c>
      <c r="X994" t="s">
        <v>941</v>
      </c>
      <c r="Y994" t="s">
        <v>396</v>
      </c>
      <c r="Z994" t="s">
        <v>60</v>
      </c>
      <c r="AA994" t="s">
        <v>2191</v>
      </c>
      <c r="AB994" t="s">
        <v>33</v>
      </c>
    </row>
    <row r="995" spans="1:28" hidden="1" x14ac:dyDescent="0.35">
      <c r="A995" t="s">
        <v>2821</v>
      </c>
      <c r="B995" t="s">
        <v>112</v>
      </c>
      <c r="C995" t="s">
        <v>2824</v>
      </c>
      <c r="D995">
        <v>3</v>
      </c>
      <c r="E995" t="s">
        <v>2825</v>
      </c>
      <c r="F995" t="s">
        <v>220</v>
      </c>
      <c r="G995" t="s">
        <v>2347</v>
      </c>
      <c r="H995" t="s">
        <v>2309</v>
      </c>
      <c r="I995" t="s">
        <v>70</v>
      </c>
      <c r="J995" t="s">
        <v>147</v>
      </c>
      <c r="K995" t="s">
        <v>2348</v>
      </c>
      <c r="L995" t="s">
        <v>37</v>
      </c>
      <c r="M995" t="s">
        <v>38</v>
      </c>
      <c r="N995" t="s">
        <v>40</v>
      </c>
      <c r="O995" t="s">
        <v>40</v>
      </c>
      <c r="P995" t="s">
        <v>70</v>
      </c>
      <c r="Q995">
        <v>0</v>
      </c>
      <c r="R995">
        <v>0</v>
      </c>
      <c r="S995">
        <v>0</v>
      </c>
      <c r="T995" t="s">
        <v>40</v>
      </c>
      <c r="U995" t="s">
        <v>40</v>
      </c>
      <c r="V995" s="1">
        <v>42573.665972222225</v>
      </c>
      <c r="W995" s="1">
        <v>42702.853472222225</v>
      </c>
      <c r="X995" t="s">
        <v>117</v>
      </c>
      <c r="Y995" t="s">
        <v>74</v>
      </c>
      <c r="Z995" t="s">
        <v>152</v>
      </c>
      <c r="AA995" t="s">
        <v>45</v>
      </c>
      <c r="AB995" t="s">
        <v>90</v>
      </c>
    </row>
    <row r="996" spans="1:28" hidden="1" x14ac:dyDescent="0.35">
      <c r="A996" t="s">
        <v>2826</v>
      </c>
      <c r="B996" t="s">
        <v>29</v>
      </c>
      <c r="C996" t="s">
        <v>2827</v>
      </c>
      <c r="D996">
        <v>3</v>
      </c>
      <c r="E996" t="s">
        <v>2828</v>
      </c>
      <c r="F996" t="s">
        <v>220</v>
      </c>
      <c r="G996" t="s">
        <v>2347</v>
      </c>
      <c r="H996" t="s">
        <v>2309</v>
      </c>
      <c r="I996" t="s">
        <v>70</v>
      </c>
      <c r="J996" t="s">
        <v>112</v>
      </c>
      <c r="K996" t="s">
        <v>2412</v>
      </c>
      <c r="L996" t="s">
        <v>37</v>
      </c>
      <c r="M996" t="s">
        <v>38</v>
      </c>
      <c r="N996" t="s">
        <v>70</v>
      </c>
      <c r="O996" t="s">
        <v>40</v>
      </c>
      <c r="P996" t="s">
        <v>40</v>
      </c>
      <c r="Q996">
        <v>0</v>
      </c>
      <c r="R996">
        <v>0</v>
      </c>
      <c r="S996">
        <v>0</v>
      </c>
      <c r="T996" t="s">
        <v>40</v>
      </c>
      <c r="U996" t="s">
        <v>40</v>
      </c>
      <c r="V996" s="1">
        <v>42573.665972222225</v>
      </c>
      <c r="W996" s="1">
        <v>42702.853472222225</v>
      </c>
      <c r="X996" t="s">
        <v>42</v>
      </c>
      <c r="Y996" t="s">
        <v>43</v>
      </c>
      <c r="Z996" t="s">
        <v>252</v>
      </c>
      <c r="AA996" t="s">
        <v>45</v>
      </c>
      <c r="AB996" t="s">
        <v>90</v>
      </c>
    </row>
    <row r="997" spans="1:28" hidden="1" x14ac:dyDescent="0.35">
      <c r="A997" t="s">
        <v>2829</v>
      </c>
      <c r="B997" t="s">
        <v>171</v>
      </c>
      <c r="C997" t="s">
        <v>2830</v>
      </c>
      <c r="D997">
        <v>3</v>
      </c>
      <c r="E997" t="s">
        <v>2831</v>
      </c>
      <c r="F997" t="s">
        <v>464</v>
      </c>
      <c r="G997" t="s">
        <v>2374</v>
      </c>
      <c r="H997" t="s">
        <v>2361</v>
      </c>
      <c r="I997" t="s">
        <v>34</v>
      </c>
      <c r="J997" t="s">
        <v>171</v>
      </c>
      <c r="K997" t="s">
        <v>2375</v>
      </c>
      <c r="L997" t="s">
        <v>37</v>
      </c>
      <c r="M997" t="s">
        <v>38</v>
      </c>
      <c r="N997" t="s">
        <v>40</v>
      </c>
      <c r="O997" t="s">
        <v>38</v>
      </c>
      <c r="P997" t="s">
        <v>38</v>
      </c>
      <c r="Q997">
        <v>0</v>
      </c>
      <c r="R997">
        <v>0</v>
      </c>
      <c r="S997">
        <v>0</v>
      </c>
      <c r="T997" t="s">
        <v>2354</v>
      </c>
      <c r="U997" t="s">
        <v>40</v>
      </c>
      <c r="V997" s="1">
        <v>42573.665972222225</v>
      </c>
      <c r="W997" s="1">
        <v>42702.854861111111</v>
      </c>
      <c r="X997" t="s">
        <v>175</v>
      </c>
      <c r="Y997" t="s">
        <v>74</v>
      </c>
      <c r="Z997" t="s">
        <v>64</v>
      </c>
      <c r="AA997" t="s">
        <v>45</v>
      </c>
      <c r="AB997" t="s">
        <v>1402</v>
      </c>
    </row>
    <row r="998" spans="1:28" hidden="1" x14ac:dyDescent="0.35">
      <c r="A998" t="s">
        <v>2832</v>
      </c>
      <c r="B998" t="s">
        <v>1932</v>
      </c>
      <c r="C998" t="s">
        <v>2833</v>
      </c>
      <c r="D998">
        <v>3</v>
      </c>
      <c r="E998" t="s">
        <v>2834</v>
      </c>
      <c r="F998" t="s">
        <v>2450</v>
      </c>
      <c r="G998" t="s">
        <v>2451</v>
      </c>
      <c r="H998" t="s">
        <v>2309</v>
      </c>
      <c r="I998" t="s">
        <v>70</v>
      </c>
      <c r="J998" t="s">
        <v>906</v>
      </c>
      <c r="K998" t="s">
        <v>2452</v>
      </c>
      <c r="L998" t="s">
        <v>37</v>
      </c>
      <c r="M998" t="s">
        <v>38</v>
      </c>
      <c r="N998" t="s">
        <v>38</v>
      </c>
      <c r="O998" t="s">
        <v>38</v>
      </c>
      <c r="P998" t="s">
        <v>38</v>
      </c>
      <c r="Q998">
        <v>0</v>
      </c>
      <c r="R998">
        <v>0</v>
      </c>
      <c r="S998">
        <v>0</v>
      </c>
      <c r="T998" t="s">
        <v>40</v>
      </c>
      <c r="U998" t="s">
        <v>40</v>
      </c>
      <c r="V998" s="1">
        <v>42579.084722222222</v>
      </c>
      <c r="W998" s="1">
        <v>42702.845833333333</v>
      </c>
      <c r="X998" t="s">
        <v>439</v>
      </c>
      <c r="Y998" t="s">
        <v>88</v>
      </c>
      <c r="Z998" t="s">
        <v>64</v>
      </c>
      <c r="AA998" t="s">
        <v>45</v>
      </c>
      <c r="AB998" t="s">
        <v>90</v>
      </c>
    </row>
    <row r="999" spans="1:28" hidden="1" x14ac:dyDescent="0.35">
      <c r="A999" t="s">
        <v>2832</v>
      </c>
      <c r="B999" t="s">
        <v>324</v>
      </c>
      <c r="C999" t="s">
        <v>2835</v>
      </c>
      <c r="D999">
        <v>3</v>
      </c>
      <c r="E999" t="s">
        <v>2836</v>
      </c>
      <c r="F999" t="s">
        <v>2407</v>
      </c>
      <c r="G999" t="s">
        <v>2360</v>
      </c>
      <c r="H999" t="s">
        <v>2309</v>
      </c>
      <c r="I999" t="s">
        <v>2316</v>
      </c>
      <c r="J999" t="s">
        <v>324</v>
      </c>
      <c r="K999" t="s">
        <v>2408</v>
      </c>
      <c r="L999" t="s">
        <v>37</v>
      </c>
      <c r="M999" t="s">
        <v>38</v>
      </c>
      <c r="N999" t="s">
        <v>70</v>
      </c>
      <c r="O999" t="s">
        <v>70</v>
      </c>
      <c r="P999" t="s">
        <v>70</v>
      </c>
      <c r="Q999">
        <v>0</v>
      </c>
      <c r="R999">
        <v>0</v>
      </c>
      <c r="S999">
        <v>0</v>
      </c>
      <c r="T999" t="s">
        <v>40</v>
      </c>
      <c r="U999" t="s">
        <v>40</v>
      </c>
      <c r="V999" s="1">
        <v>42579.084722222222</v>
      </c>
      <c r="W999" s="1">
        <v>42702.845833333333</v>
      </c>
      <c r="X999" t="s">
        <v>175</v>
      </c>
      <c r="Y999" t="s">
        <v>74</v>
      </c>
      <c r="Z999" t="s">
        <v>64</v>
      </c>
      <c r="AA999" t="s">
        <v>45</v>
      </c>
      <c r="AB999" t="s">
        <v>90</v>
      </c>
    </row>
    <row r="1000" spans="1:28" hidden="1" x14ac:dyDescent="0.35">
      <c r="A1000" t="s">
        <v>2837</v>
      </c>
      <c r="B1000" t="s">
        <v>324</v>
      </c>
      <c r="C1000" t="s">
        <v>2838</v>
      </c>
      <c r="D1000">
        <v>3</v>
      </c>
      <c r="E1000" t="s">
        <v>2839</v>
      </c>
      <c r="F1000" t="s">
        <v>2407</v>
      </c>
      <c r="G1000" t="s">
        <v>2360</v>
      </c>
      <c r="H1000" t="s">
        <v>2309</v>
      </c>
      <c r="I1000" t="s">
        <v>2316</v>
      </c>
      <c r="J1000" t="s">
        <v>324</v>
      </c>
      <c r="K1000" t="s">
        <v>2408</v>
      </c>
      <c r="L1000" t="s">
        <v>37</v>
      </c>
      <c r="M1000" t="s">
        <v>38</v>
      </c>
      <c r="N1000" t="s">
        <v>70</v>
      </c>
      <c r="O1000" t="s">
        <v>70</v>
      </c>
      <c r="P1000" t="s">
        <v>70</v>
      </c>
      <c r="Q1000">
        <v>0</v>
      </c>
      <c r="R1000">
        <v>0</v>
      </c>
      <c r="S1000">
        <v>0</v>
      </c>
      <c r="T1000" t="s">
        <v>40</v>
      </c>
      <c r="U1000" t="s">
        <v>40</v>
      </c>
      <c r="V1000" s="1">
        <v>42590.040972222225</v>
      </c>
      <c r="W1000" s="1">
        <v>42702.853472222225</v>
      </c>
      <c r="X1000" t="s">
        <v>175</v>
      </c>
      <c r="Y1000" t="s">
        <v>74</v>
      </c>
      <c r="Z1000" t="s">
        <v>64</v>
      </c>
      <c r="AA1000" t="s">
        <v>45</v>
      </c>
      <c r="AB1000" t="s">
        <v>1859</v>
      </c>
    </row>
    <row r="1001" spans="1:28" hidden="1" x14ac:dyDescent="0.35">
      <c r="A1001" t="s">
        <v>2840</v>
      </c>
      <c r="B1001" t="s">
        <v>609</v>
      </c>
      <c r="C1001" t="s">
        <v>2841</v>
      </c>
      <c r="D1001">
        <v>3</v>
      </c>
      <c r="E1001" t="s">
        <v>2842</v>
      </c>
      <c r="F1001" t="s">
        <v>301</v>
      </c>
      <c r="G1001" t="s">
        <v>2360</v>
      </c>
      <c r="H1001" t="s">
        <v>1959</v>
      </c>
      <c r="I1001" t="s">
        <v>70</v>
      </c>
      <c r="J1001" t="s">
        <v>47</v>
      </c>
      <c r="K1001" t="s">
        <v>2560</v>
      </c>
      <c r="L1001" t="s">
        <v>86</v>
      </c>
      <c r="M1001" t="s">
        <v>38</v>
      </c>
      <c r="N1001" t="s">
        <v>70</v>
      </c>
      <c r="O1001" t="s">
        <v>70</v>
      </c>
      <c r="P1001" t="s">
        <v>70</v>
      </c>
      <c r="Q1001">
        <v>0</v>
      </c>
      <c r="R1001">
        <v>0</v>
      </c>
      <c r="S1001">
        <v>0</v>
      </c>
      <c r="T1001" t="s">
        <v>40</v>
      </c>
      <c r="U1001" t="s">
        <v>38</v>
      </c>
      <c r="V1001" s="1">
        <v>42590.040972222225</v>
      </c>
      <c r="W1001" s="1">
        <v>42702.856249999997</v>
      </c>
      <c r="X1001" t="s">
        <v>612</v>
      </c>
      <c r="Y1001" t="s">
        <v>52</v>
      </c>
      <c r="Z1001" t="s">
        <v>52</v>
      </c>
      <c r="AA1001" t="s">
        <v>45</v>
      </c>
      <c r="AB1001" t="s">
        <v>1402</v>
      </c>
    </row>
    <row r="1002" spans="1:28" hidden="1" x14ac:dyDescent="0.35">
      <c r="A1002" t="s">
        <v>2843</v>
      </c>
      <c r="B1002" t="s">
        <v>324</v>
      </c>
      <c r="C1002" t="s">
        <v>2844</v>
      </c>
      <c r="D1002">
        <v>3</v>
      </c>
      <c r="E1002" t="s">
        <v>2845</v>
      </c>
      <c r="F1002" t="s">
        <v>2407</v>
      </c>
      <c r="G1002" t="s">
        <v>2360</v>
      </c>
      <c r="H1002" t="s">
        <v>2309</v>
      </c>
      <c r="I1002" t="s">
        <v>2316</v>
      </c>
      <c r="J1002" t="s">
        <v>324</v>
      </c>
      <c r="K1002" t="s">
        <v>2408</v>
      </c>
      <c r="L1002" t="s">
        <v>37</v>
      </c>
      <c r="M1002" t="s">
        <v>38</v>
      </c>
      <c r="N1002" t="s">
        <v>70</v>
      </c>
      <c r="O1002" t="s">
        <v>70</v>
      </c>
      <c r="P1002" t="s">
        <v>70</v>
      </c>
      <c r="Q1002">
        <v>0</v>
      </c>
      <c r="R1002">
        <v>0</v>
      </c>
      <c r="S1002">
        <v>0</v>
      </c>
      <c r="T1002" t="s">
        <v>40</v>
      </c>
      <c r="U1002" t="s">
        <v>40</v>
      </c>
      <c r="V1002" s="1">
        <v>42604.457638888889</v>
      </c>
      <c r="W1002" s="1">
        <v>42604.709722222222</v>
      </c>
      <c r="X1002" t="s">
        <v>175</v>
      </c>
      <c r="Y1002" t="s">
        <v>74</v>
      </c>
      <c r="Z1002" t="s">
        <v>64</v>
      </c>
      <c r="AA1002" t="s">
        <v>45</v>
      </c>
      <c r="AB1002" t="s">
        <v>33</v>
      </c>
    </row>
    <row r="1003" spans="1:28" hidden="1" x14ac:dyDescent="0.35">
      <c r="A1003" t="s">
        <v>2846</v>
      </c>
      <c r="B1003" t="s">
        <v>603</v>
      </c>
      <c r="C1003" t="s">
        <v>2847</v>
      </c>
      <c r="D1003">
        <v>3</v>
      </c>
      <c r="E1003" t="s">
        <v>2848</v>
      </c>
      <c r="F1003" t="s">
        <v>2450</v>
      </c>
      <c r="G1003" t="s">
        <v>2451</v>
      </c>
      <c r="H1003" t="s">
        <v>2309</v>
      </c>
      <c r="I1003" t="s">
        <v>70</v>
      </c>
      <c r="J1003" t="s">
        <v>609</v>
      </c>
      <c r="K1003" t="s">
        <v>2452</v>
      </c>
      <c r="L1003" t="s">
        <v>37</v>
      </c>
      <c r="M1003" t="s">
        <v>38</v>
      </c>
      <c r="N1003" t="s">
        <v>38</v>
      </c>
      <c r="O1003" t="s">
        <v>38</v>
      </c>
      <c r="P1003" t="s">
        <v>38</v>
      </c>
      <c r="Q1003">
        <v>0</v>
      </c>
      <c r="R1003">
        <v>0</v>
      </c>
      <c r="S1003">
        <v>0</v>
      </c>
      <c r="T1003" t="s">
        <v>40</v>
      </c>
      <c r="U1003" t="s">
        <v>40</v>
      </c>
      <c r="V1003" s="1">
        <v>42606.083333333336</v>
      </c>
      <c r="W1003" s="1">
        <v>42702.852777777778</v>
      </c>
      <c r="X1003" t="s">
        <v>33</v>
      </c>
      <c r="Y1003" t="s">
        <v>52</v>
      </c>
      <c r="Z1003" t="s">
        <v>52</v>
      </c>
      <c r="AA1003" t="s">
        <v>45</v>
      </c>
      <c r="AB1003" t="s">
        <v>209</v>
      </c>
    </row>
    <row r="1004" spans="1:28" hidden="1" x14ac:dyDescent="0.35">
      <c r="A1004" t="s">
        <v>2849</v>
      </c>
      <c r="B1004" t="s">
        <v>457</v>
      </c>
      <c r="C1004" t="s">
        <v>2850</v>
      </c>
      <c r="D1004">
        <v>3</v>
      </c>
      <c r="E1004" t="s">
        <v>2851</v>
      </c>
      <c r="F1004" t="s">
        <v>2407</v>
      </c>
      <c r="G1004" t="s">
        <v>2360</v>
      </c>
      <c r="H1004" t="s">
        <v>2309</v>
      </c>
      <c r="I1004" t="s">
        <v>2316</v>
      </c>
      <c r="J1004" t="s">
        <v>906</v>
      </c>
      <c r="K1004" t="s">
        <v>2408</v>
      </c>
      <c r="L1004" t="s">
        <v>37</v>
      </c>
      <c r="M1004" t="s">
        <v>38</v>
      </c>
      <c r="N1004" t="s">
        <v>70</v>
      </c>
      <c r="O1004" t="s">
        <v>70</v>
      </c>
      <c r="P1004" t="s">
        <v>70</v>
      </c>
      <c r="Q1004">
        <v>0</v>
      </c>
      <c r="R1004">
        <v>0</v>
      </c>
      <c r="S1004">
        <v>0</v>
      </c>
      <c r="T1004" t="s">
        <v>40</v>
      </c>
      <c r="U1004" t="s">
        <v>40</v>
      </c>
      <c r="V1004" s="1">
        <v>42606.083333333336</v>
      </c>
      <c r="W1004" s="1">
        <v>42702.853472222225</v>
      </c>
      <c r="X1004" t="s">
        <v>460</v>
      </c>
      <c r="Y1004" t="s">
        <v>88</v>
      </c>
      <c r="Z1004" t="s">
        <v>88</v>
      </c>
      <c r="AA1004" t="s">
        <v>45</v>
      </c>
      <c r="AB1004" t="s">
        <v>106</v>
      </c>
    </row>
    <row r="1005" spans="1:28" hidden="1" x14ac:dyDescent="0.35">
      <c r="A1005" t="s">
        <v>2849</v>
      </c>
      <c r="B1005" t="s">
        <v>2009</v>
      </c>
      <c r="C1005" t="s">
        <v>2852</v>
      </c>
      <c r="D1005">
        <v>3</v>
      </c>
      <c r="E1005" t="s">
        <v>2853</v>
      </c>
      <c r="F1005" t="s">
        <v>735</v>
      </c>
      <c r="G1005" t="s">
        <v>2335</v>
      </c>
      <c r="H1005" t="s">
        <v>1959</v>
      </c>
      <c r="I1005" t="s">
        <v>38</v>
      </c>
      <c r="J1005" t="s">
        <v>147</v>
      </c>
      <c r="K1005" t="s">
        <v>2722</v>
      </c>
      <c r="L1005" t="s">
        <v>86</v>
      </c>
      <c r="M1005" t="s">
        <v>38</v>
      </c>
      <c r="N1005" t="s">
        <v>40</v>
      </c>
      <c r="O1005" t="s">
        <v>40</v>
      </c>
      <c r="P1005" t="s">
        <v>38</v>
      </c>
      <c r="Q1005">
        <v>0</v>
      </c>
      <c r="R1005">
        <v>0</v>
      </c>
      <c r="S1005">
        <v>0</v>
      </c>
      <c r="T1005" t="s">
        <v>40</v>
      </c>
      <c r="U1005" t="s">
        <v>38</v>
      </c>
      <c r="V1005" s="1">
        <v>42606.083333333336</v>
      </c>
      <c r="W1005" s="1">
        <v>42702.853472222225</v>
      </c>
      <c r="X1005" t="s">
        <v>151</v>
      </c>
      <c r="Y1005" t="s">
        <v>152</v>
      </c>
      <c r="Z1005" t="s">
        <v>52</v>
      </c>
      <c r="AA1005" t="s">
        <v>45</v>
      </c>
      <c r="AB1005" t="s">
        <v>106</v>
      </c>
    </row>
    <row r="1006" spans="1:28" hidden="1" x14ac:dyDescent="0.35">
      <c r="A1006" t="s">
        <v>46</v>
      </c>
      <c r="B1006" t="s">
        <v>75</v>
      </c>
      <c r="C1006" t="s">
        <v>2854</v>
      </c>
      <c r="D1006">
        <v>3</v>
      </c>
      <c r="E1006" t="s">
        <v>2855</v>
      </c>
      <c r="F1006" t="s">
        <v>220</v>
      </c>
      <c r="G1006" t="s">
        <v>2347</v>
      </c>
      <c r="H1006" t="s">
        <v>2309</v>
      </c>
      <c r="I1006" t="s">
        <v>70</v>
      </c>
      <c r="J1006" t="s">
        <v>147</v>
      </c>
      <c r="K1006" t="s">
        <v>2348</v>
      </c>
      <c r="L1006" t="s">
        <v>37</v>
      </c>
      <c r="M1006" t="s">
        <v>38</v>
      </c>
      <c r="N1006" t="s">
        <v>40</v>
      </c>
      <c r="O1006" t="s">
        <v>40</v>
      </c>
      <c r="P1006" t="s">
        <v>70</v>
      </c>
      <c r="Q1006">
        <v>0</v>
      </c>
      <c r="R1006">
        <v>0</v>
      </c>
      <c r="S1006">
        <v>0</v>
      </c>
      <c r="T1006" t="s">
        <v>40</v>
      </c>
      <c r="U1006" t="s">
        <v>40</v>
      </c>
      <c r="V1006" s="1">
        <v>42614.040972222225</v>
      </c>
      <c r="W1006" s="1">
        <v>43605.728472222225</v>
      </c>
      <c r="X1006" t="s">
        <v>33</v>
      </c>
      <c r="Y1006" t="s">
        <v>78</v>
      </c>
      <c r="Z1006" t="s">
        <v>44</v>
      </c>
      <c r="AA1006" t="s">
        <v>45</v>
      </c>
      <c r="AB1006" t="s">
        <v>33</v>
      </c>
    </row>
    <row r="1007" spans="1:28" x14ac:dyDescent="0.35">
      <c r="A1007" t="s">
        <v>2856</v>
      </c>
      <c r="B1007" t="s">
        <v>758</v>
      </c>
      <c r="C1007" t="s">
        <v>2857</v>
      </c>
      <c r="D1007">
        <v>3</v>
      </c>
      <c r="E1007" t="s">
        <v>2858</v>
      </c>
      <c r="F1007" t="s">
        <v>2407</v>
      </c>
      <c r="G1007" t="s">
        <v>2360</v>
      </c>
      <c r="H1007" t="s">
        <v>2309</v>
      </c>
      <c r="I1007" t="s">
        <v>2316</v>
      </c>
      <c r="J1007" t="s">
        <v>197</v>
      </c>
      <c r="K1007" t="s">
        <v>2408</v>
      </c>
      <c r="L1007" t="s">
        <v>37</v>
      </c>
      <c r="M1007" t="s">
        <v>38</v>
      </c>
      <c r="N1007" t="s">
        <v>70</v>
      </c>
      <c r="O1007" t="s">
        <v>70</v>
      </c>
      <c r="P1007" t="s">
        <v>70</v>
      </c>
      <c r="Q1007">
        <v>1</v>
      </c>
      <c r="R1007">
        <v>0</v>
      </c>
      <c r="S1007">
        <v>0</v>
      </c>
      <c r="T1007" t="s">
        <v>40</v>
      </c>
      <c r="U1007" t="s">
        <v>40</v>
      </c>
      <c r="V1007" s="1">
        <v>42619.040972222225</v>
      </c>
      <c r="W1007" s="1">
        <v>43182.061805555553</v>
      </c>
      <c r="X1007" t="s">
        <v>33</v>
      </c>
      <c r="Y1007" t="s">
        <v>88</v>
      </c>
      <c r="Z1007" t="s">
        <v>88</v>
      </c>
      <c r="AA1007" t="s">
        <v>45</v>
      </c>
      <c r="AB1007" t="s">
        <v>1570</v>
      </c>
    </row>
    <row r="1008" spans="1:28" x14ac:dyDescent="0.35">
      <c r="A1008" t="s">
        <v>2856</v>
      </c>
      <c r="B1008" t="s">
        <v>29</v>
      </c>
      <c r="C1008" t="s">
        <v>2859</v>
      </c>
      <c r="D1008">
        <v>3</v>
      </c>
      <c r="E1008" t="s">
        <v>2860</v>
      </c>
      <c r="F1008" t="s">
        <v>220</v>
      </c>
      <c r="G1008" t="s">
        <v>2347</v>
      </c>
      <c r="H1008" t="s">
        <v>2309</v>
      </c>
      <c r="I1008" t="s">
        <v>70</v>
      </c>
      <c r="J1008" t="s">
        <v>294</v>
      </c>
      <c r="K1008" t="s">
        <v>2412</v>
      </c>
      <c r="L1008" t="s">
        <v>37</v>
      </c>
      <c r="M1008" t="s">
        <v>38</v>
      </c>
      <c r="N1008" t="s">
        <v>70</v>
      </c>
      <c r="O1008" t="s">
        <v>40</v>
      </c>
      <c r="P1008" t="s">
        <v>40</v>
      </c>
      <c r="Q1008">
        <v>0</v>
      </c>
      <c r="R1008">
        <v>0</v>
      </c>
      <c r="S1008">
        <v>0</v>
      </c>
      <c r="T1008" t="s">
        <v>40</v>
      </c>
      <c r="U1008" t="s">
        <v>40</v>
      </c>
      <c r="V1008" s="1">
        <v>42619.040972222225</v>
      </c>
      <c r="W1008" s="1">
        <v>43182.061805555553</v>
      </c>
      <c r="X1008" t="s">
        <v>42</v>
      </c>
      <c r="Y1008" t="s">
        <v>43</v>
      </c>
      <c r="Z1008" t="s">
        <v>252</v>
      </c>
      <c r="AA1008" t="s">
        <v>45</v>
      </c>
      <c r="AB1008" t="s">
        <v>1570</v>
      </c>
    </row>
    <row r="1009" spans="1:28" x14ac:dyDescent="0.35">
      <c r="A1009" t="s">
        <v>2856</v>
      </c>
      <c r="B1009" t="s">
        <v>758</v>
      </c>
      <c r="C1009" t="s">
        <v>2861</v>
      </c>
      <c r="D1009">
        <v>3</v>
      </c>
      <c r="E1009" t="s">
        <v>2862</v>
      </c>
      <c r="F1009" t="s">
        <v>2018</v>
      </c>
      <c r="G1009" t="s">
        <v>2360</v>
      </c>
      <c r="H1009" t="s">
        <v>2361</v>
      </c>
      <c r="I1009" t="s">
        <v>70</v>
      </c>
      <c r="J1009" t="s">
        <v>197</v>
      </c>
      <c r="K1009" t="s">
        <v>2362</v>
      </c>
      <c r="L1009" t="s">
        <v>37</v>
      </c>
      <c r="M1009" t="s">
        <v>38</v>
      </c>
      <c r="N1009" t="s">
        <v>70</v>
      </c>
      <c r="O1009" t="s">
        <v>70</v>
      </c>
      <c r="P1009" t="s">
        <v>70</v>
      </c>
      <c r="Q1009">
        <v>0</v>
      </c>
      <c r="R1009">
        <v>0</v>
      </c>
      <c r="S1009">
        <v>0</v>
      </c>
      <c r="T1009" t="s">
        <v>40</v>
      </c>
      <c r="U1009" t="s">
        <v>38</v>
      </c>
      <c r="V1009" s="1">
        <v>42619.040972222225</v>
      </c>
      <c r="W1009" s="1">
        <v>43182.061805555553</v>
      </c>
      <c r="X1009" t="s">
        <v>33</v>
      </c>
      <c r="Y1009" t="s">
        <v>88</v>
      </c>
      <c r="Z1009" t="s">
        <v>88</v>
      </c>
      <c r="AA1009" t="s">
        <v>45</v>
      </c>
      <c r="AB1009" t="s">
        <v>1570</v>
      </c>
    </row>
    <row r="1010" spans="1:28" x14ac:dyDescent="0.35">
      <c r="A1010" t="s">
        <v>2695</v>
      </c>
      <c r="B1010" t="s">
        <v>2049</v>
      </c>
      <c r="C1010" t="s">
        <v>2857</v>
      </c>
      <c r="D1010">
        <v>3</v>
      </c>
      <c r="E1010" t="s">
        <v>2858</v>
      </c>
      <c r="F1010" t="s">
        <v>2407</v>
      </c>
      <c r="G1010" t="s">
        <v>2360</v>
      </c>
      <c r="H1010" t="s">
        <v>2309</v>
      </c>
      <c r="I1010" t="s">
        <v>2316</v>
      </c>
      <c r="J1010" t="s">
        <v>197</v>
      </c>
      <c r="K1010" t="s">
        <v>2408</v>
      </c>
      <c r="L1010" t="s">
        <v>37</v>
      </c>
      <c r="M1010" t="s">
        <v>38</v>
      </c>
      <c r="N1010" t="s">
        <v>70</v>
      </c>
      <c r="O1010" t="s">
        <v>70</v>
      </c>
      <c r="P1010" t="s">
        <v>70</v>
      </c>
      <c r="Q1010">
        <v>1</v>
      </c>
      <c r="R1010">
        <v>0</v>
      </c>
      <c r="S1010">
        <v>0</v>
      </c>
      <c r="T1010" t="s">
        <v>40</v>
      </c>
      <c r="U1010" t="s">
        <v>40</v>
      </c>
      <c r="V1010" s="1">
        <v>42619.040972222225</v>
      </c>
      <c r="W1010" s="1">
        <v>43182.061805555553</v>
      </c>
      <c r="X1010" t="s">
        <v>33</v>
      </c>
      <c r="Y1010" t="s">
        <v>88</v>
      </c>
      <c r="Z1010" t="s">
        <v>88</v>
      </c>
      <c r="AA1010" t="s">
        <v>45</v>
      </c>
      <c r="AB1010" t="s">
        <v>1570</v>
      </c>
    </row>
    <row r="1011" spans="1:28" x14ac:dyDescent="0.35">
      <c r="A1011" t="s">
        <v>2695</v>
      </c>
      <c r="B1011" t="s">
        <v>112</v>
      </c>
      <c r="C1011" t="s">
        <v>2859</v>
      </c>
      <c r="D1011">
        <v>3</v>
      </c>
      <c r="E1011" t="s">
        <v>2860</v>
      </c>
      <c r="F1011" t="s">
        <v>220</v>
      </c>
      <c r="G1011" t="s">
        <v>2347</v>
      </c>
      <c r="H1011" t="s">
        <v>2309</v>
      </c>
      <c r="I1011" t="s">
        <v>70</v>
      </c>
      <c r="J1011" t="s">
        <v>294</v>
      </c>
      <c r="K1011" t="s">
        <v>2412</v>
      </c>
      <c r="L1011" t="s">
        <v>37</v>
      </c>
      <c r="M1011" t="s">
        <v>38</v>
      </c>
      <c r="N1011" t="s">
        <v>70</v>
      </c>
      <c r="O1011" t="s">
        <v>40</v>
      </c>
      <c r="P1011" t="s">
        <v>40</v>
      </c>
      <c r="Q1011">
        <v>0</v>
      </c>
      <c r="R1011">
        <v>0</v>
      </c>
      <c r="S1011">
        <v>0</v>
      </c>
      <c r="T1011" t="s">
        <v>40</v>
      </c>
      <c r="U1011" t="s">
        <v>40</v>
      </c>
      <c r="V1011" s="1">
        <v>42619.040972222225</v>
      </c>
      <c r="W1011" s="1">
        <v>43182.061805555553</v>
      </c>
      <c r="X1011" t="s">
        <v>117</v>
      </c>
      <c r="Y1011" t="s">
        <v>74</v>
      </c>
      <c r="Z1011" t="s">
        <v>64</v>
      </c>
      <c r="AA1011" t="s">
        <v>45</v>
      </c>
      <c r="AB1011" t="s">
        <v>1570</v>
      </c>
    </row>
    <row r="1012" spans="1:28" x14ac:dyDescent="0.35">
      <c r="A1012" t="s">
        <v>2695</v>
      </c>
      <c r="B1012" t="s">
        <v>197</v>
      </c>
      <c r="C1012" t="s">
        <v>2861</v>
      </c>
      <c r="D1012">
        <v>3</v>
      </c>
      <c r="E1012" t="s">
        <v>2862</v>
      </c>
      <c r="F1012" t="s">
        <v>2018</v>
      </c>
      <c r="G1012" t="s">
        <v>2360</v>
      </c>
      <c r="H1012" t="s">
        <v>2361</v>
      </c>
      <c r="I1012" t="s">
        <v>70</v>
      </c>
      <c r="J1012" t="s">
        <v>197</v>
      </c>
      <c r="K1012" t="s">
        <v>2362</v>
      </c>
      <c r="L1012" t="s">
        <v>37</v>
      </c>
      <c r="M1012" t="s">
        <v>38</v>
      </c>
      <c r="N1012" t="s">
        <v>70</v>
      </c>
      <c r="O1012" t="s">
        <v>70</v>
      </c>
      <c r="P1012" t="s">
        <v>70</v>
      </c>
      <c r="Q1012">
        <v>0</v>
      </c>
      <c r="R1012">
        <v>0</v>
      </c>
      <c r="S1012">
        <v>0</v>
      </c>
      <c r="T1012" t="s">
        <v>40</v>
      </c>
      <c r="U1012" t="s">
        <v>38</v>
      </c>
      <c r="V1012" s="1">
        <v>42619.040972222225</v>
      </c>
      <c r="W1012" s="1">
        <v>43182.061805555553</v>
      </c>
      <c r="X1012" t="s">
        <v>200</v>
      </c>
      <c r="Y1012" t="s">
        <v>88</v>
      </c>
      <c r="Z1012" t="s">
        <v>88</v>
      </c>
      <c r="AA1012" t="s">
        <v>45</v>
      </c>
      <c r="AB1012" t="s">
        <v>1570</v>
      </c>
    </row>
    <row r="1013" spans="1:28" x14ac:dyDescent="0.35">
      <c r="A1013" t="s">
        <v>2044</v>
      </c>
      <c r="B1013" t="s">
        <v>2049</v>
      </c>
      <c r="C1013" t="s">
        <v>2857</v>
      </c>
      <c r="D1013">
        <v>3</v>
      </c>
      <c r="E1013" t="s">
        <v>2858</v>
      </c>
      <c r="F1013" t="s">
        <v>2407</v>
      </c>
      <c r="G1013" t="s">
        <v>2360</v>
      </c>
      <c r="H1013" t="s">
        <v>2309</v>
      </c>
      <c r="I1013" t="s">
        <v>2316</v>
      </c>
      <c r="J1013" t="s">
        <v>197</v>
      </c>
      <c r="K1013" t="s">
        <v>2408</v>
      </c>
      <c r="L1013" t="s">
        <v>37</v>
      </c>
      <c r="M1013" t="s">
        <v>38</v>
      </c>
      <c r="N1013" t="s">
        <v>70</v>
      </c>
      <c r="O1013" t="s">
        <v>70</v>
      </c>
      <c r="P1013" t="s">
        <v>70</v>
      </c>
      <c r="Q1013">
        <v>1</v>
      </c>
      <c r="R1013">
        <v>0</v>
      </c>
      <c r="S1013">
        <v>0</v>
      </c>
      <c r="T1013" t="s">
        <v>40</v>
      </c>
      <c r="U1013" t="s">
        <v>40</v>
      </c>
      <c r="V1013" s="1">
        <v>42619.040972222225</v>
      </c>
      <c r="W1013" s="1">
        <v>43182.061805555553</v>
      </c>
      <c r="X1013" t="s">
        <v>33</v>
      </c>
      <c r="Y1013" t="s">
        <v>88</v>
      </c>
      <c r="Z1013" t="s">
        <v>88</v>
      </c>
      <c r="AA1013" t="s">
        <v>45</v>
      </c>
      <c r="AB1013" t="s">
        <v>1570</v>
      </c>
    </row>
    <row r="1014" spans="1:28" x14ac:dyDescent="0.35">
      <c r="A1014" t="s">
        <v>2044</v>
      </c>
      <c r="B1014" t="s">
        <v>112</v>
      </c>
      <c r="C1014" t="s">
        <v>2859</v>
      </c>
      <c r="D1014">
        <v>3</v>
      </c>
      <c r="E1014" t="s">
        <v>2860</v>
      </c>
      <c r="F1014" t="s">
        <v>220</v>
      </c>
      <c r="G1014" t="s">
        <v>2347</v>
      </c>
      <c r="H1014" t="s">
        <v>2309</v>
      </c>
      <c r="I1014" t="s">
        <v>70</v>
      </c>
      <c r="J1014" t="s">
        <v>294</v>
      </c>
      <c r="K1014" t="s">
        <v>2412</v>
      </c>
      <c r="L1014" t="s">
        <v>37</v>
      </c>
      <c r="M1014" t="s">
        <v>38</v>
      </c>
      <c r="N1014" t="s">
        <v>70</v>
      </c>
      <c r="O1014" t="s">
        <v>40</v>
      </c>
      <c r="P1014" t="s">
        <v>40</v>
      </c>
      <c r="Q1014">
        <v>0</v>
      </c>
      <c r="R1014">
        <v>0</v>
      </c>
      <c r="S1014">
        <v>0</v>
      </c>
      <c r="T1014" t="s">
        <v>40</v>
      </c>
      <c r="U1014" t="s">
        <v>40</v>
      </c>
      <c r="V1014" s="1">
        <v>42619.040972222225</v>
      </c>
      <c r="W1014" s="1">
        <v>43182.061805555553</v>
      </c>
      <c r="X1014" t="s">
        <v>117</v>
      </c>
      <c r="Y1014" t="s">
        <v>74</v>
      </c>
      <c r="Z1014" t="s">
        <v>64</v>
      </c>
      <c r="AA1014" t="s">
        <v>45</v>
      </c>
      <c r="AB1014" t="s">
        <v>1570</v>
      </c>
    </row>
    <row r="1015" spans="1:28" x14ac:dyDescent="0.35">
      <c r="A1015" t="s">
        <v>2044</v>
      </c>
      <c r="B1015" t="s">
        <v>197</v>
      </c>
      <c r="C1015" t="s">
        <v>2861</v>
      </c>
      <c r="D1015">
        <v>3</v>
      </c>
      <c r="E1015" t="s">
        <v>2862</v>
      </c>
      <c r="F1015" t="s">
        <v>2018</v>
      </c>
      <c r="G1015" t="s">
        <v>2360</v>
      </c>
      <c r="H1015" t="s">
        <v>2361</v>
      </c>
      <c r="I1015" t="s">
        <v>70</v>
      </c>
      <c r="J1015" t="s">
        <v>197</v>
      </c>
      <c r="K1015" t="s">
        <v>2362</v>
      </c>
      <c r="L1015" t="s">
        <v>37</v>
      </c>
      <c r="M1015" t="s">
        <v>38</v>
      </c>
      <c r="N1015" t="s">
        <v>70</v>
      </c>
      <c r="O1015" t="s">
        <v>70</v>
      </c>
      <c r="P1015" t="s">
        <v>70</v>
      </c>
      <c r="Q1015">
        <v>0</v>
      </c>
      <c r="R1015">
        <v>0</v>
      </c>
      <c r="S1015">
        <v>0</v>
      </c>
      <c r="T1015" t="s">
        <v>40</v>
      </c>
      <c r="U1015" t="s">
        <v>38</v>
      </c>
      <c r="V1015" s="1">
        <v>42619.040972222225</v>
      </c>
      <c r="W1015" s="1">
        <v>43182.061805555553</v>
      </c>
      <c r="X1015" t="s">
        <v>200</v>
      </c>
      <c r="Y1015" t="s">
        <v>88</v>
      </c>
      <c r="Z1015" t="s">
        <v>88</v>
      </c>
      <c r="AA1015" t="s">
        <v>45</v>
      </c>
      <c r="AB1015" t="s">
        <v>1570</v>
      </c>
    </row>
    <row r="1016" spans="1:28" x14ac:dyDescent="0.35">
      <c r="A1016" t="s">
        <v>2696</v>
      </c>
      <c r="B1016" t="s">
        <v>1818</v>
      </c>
      <c r="C1016" t="s">
        <v>2857</v>
      </c>
      <c r="D1016">
        <v>3</v>
      </c>
      <c r="E1016" t="s">
        <v>2858</v>
      </c>
      <c r="F1016" t="s">
        <v>2407</v>
      </c>
      <c r="G1016" t="s">
        <v>2360</v>
      </c>
      <c r="H1016" t="s">
        <v>2309</v>
      </c>
      <c r="I1016" t="s">
        <v>2316</v>
      </c>
      <c r="J1016" t="s">
        <v>197</v>
      </c>
      <c r="K1016" t="s">
        <v>2408</v>
      </c>
      <c r="L1016" t="s">
        <v>37</v>
      </c>
      <c r="M1016" t="s">
        <v>38</v>
      </c>
      <c r="N1016" t="s">
        <v>70</v>
      </c>
      <c r="O1016" t="s">
        <v>70</v>
      </c>
      <c r="P1016" t="s">
        <v>70</v>
      </c>
      <c r="Q1016">
        <v>1</v>
      </c>
      <c r="R1016">
        <v>0</v>
      </c>
      <c r="S1016">
        <v>0</v>
      </c>
      <c r="T1016" t="s">
        <v>40</v>
      </c>
      <c r="U1016" t="s">
        <v>40</v>
      </c>
      <c r="V1016" s="1">
        <v>42619.040972222225</v>
      </c>
      <c r="W1016" s="1">
        <v>43182.061805555553</v>
      </c>
      <c r="X1016" t="s">
        <v>200</v>
      </c>
      <c r="Y1016" t="s">
        <v>88</v>
      </c>
      <c r="Z1016" t="s">
        <v>88</v>
      </c>
      <c r="AA1016" t="s">
        <v>45</v>
      </c>
      <c r="AB1016" t="s">
        <v>1570</v>
      </c>
    </row>
    <row r="1017" spans="1:28" x14ac:dyDescent="0.35">
      <c r="A1017" t="s">
        <v>2696</v>
      </c>
      <c r="B1017" t="s">
        <v>112</v>
      </c>
      <c r="C1017" t="s">
        <v>2859</v>
      </c>
      <c r="D1017">
        <v>3</v>
      </c>
      <c r="E1017" t="s">
        <v>2860</v>
      </c>
      <c r="F1017" t="s">
        <v>220</v>
      </c>
      <c r="G1017" t="s">
        <v>2347</v>
      </c>
      <c r="H1017" t="s">
        <v>2309</v>
      </c>
      <c r="I1017" t="s">
        <v>70</v>
      </c>
      <c r="J1017" t="s">
        <v>294</v>
      </c>
      <c r="K1017" t="s">
        <v>2412</v>
      </c>
      <c r="L1017" t="s">
        <v>37</v>
      </c>
      <c r="M1017" t="s">
        <v>38</v>
      </c>
      <c r="N1017" t="s">
        <v>70</v>
      </c>
      <c r="O1017" t="s">
        <v>40</v>
      </c>
      <c r="P1017" t="s">
        <v>40</v>
      </c>
      <c r="Q1017">
        <v>0</v>
      </c>
      <c r="R1017">
        <v>0</v>
      </c>
      <c r="S1017">
        <v>0</v>
      </c>
      <c r="T1017" t="s">
        <v>40</v>
      </c>
      <c r="U1017" t="s">
        <v>40</v>
      </c>
      <c r="V1017" s="1">
        <v>42619.040972222225</v>
      </c>
      <c r="W1017" s="1">
        <v>43182.061805555553</v>
      </c>
      <c r="X1017" t="s">
        <v>117</v>
      </c>
      <c r="Y1017" t="s">
        <v>74</v>
      </c>
      <c r="Z1017" t="s">
        <v>64</v>
      </c>
      <c r="AA1017" t="s">
        <v>45</v>
      </c>
      <c r="AB1017" t="s">
        <v>1570</v>
      </c>
    </row>
    <row r="1018" spans="1:28" x14ac:dyDescent="0.35">
      <c r="A1018" t="s">
        <v>2696</v>
      </c>
      <c r="B1018" t="s">
        <v>1818</v>
      </c>
      <c r="C1018" t="s">
        <v>2861</v>
      </c>
      <c r="D1018">
        <v>3</v>
      </c>
      <c r="E1018" t="s">
        <v>2862</v>
      </c>
      <c r="F1018" t="s">
        <v>2018</v>
      </c>
      <c r="G1018" t="s">
        <v>2360</v>
      </c>
      <c r="H1018" t="s">
        <v>2361</v>
      </c>
      <c r="I1018" t="s">
        <v>70</v>
      </c>
      <c r="J1018" t="s">
        <v>197</v>
      </c>
      <c r="K1018" t="s">
        <v>2362</v>
      </c>
      <c r="L1018" t="s">
        <v>37</v>
      </c>
      <c r="M1018" t="s">
        <v>38</v>
      </c>
      <c r="N1018" t="s">
        <v>70</v>
      </c>
      <c r="O1018" t="s">
        <v>70</v>
      </c>
      <c r="P1018" t="s">
        <v>70</v>
      </c>
      <c r="Q1018">
        <v>0</v>
      </c>
      <c r="R1018">
        <v>0</v>
      </c>
      <c r="S1018">
        <v>0</v>
      </c>
      <c r="T1018" t="s">
        <v>40</v>
      </c>
      <c r="U1018" t="s">
        <v>38</v>
      </c>
      <c r="V1018" s="1">
        <v>42619.040972222225</v>
      </c>
      <c r="W1018" s="1">
        <v>43182.061805555553</v>
      </c>
      <c r="X1018" t="s">
        <v>200</v>
      </c>
      <c r="Y1018" t="s">
        <v>88</v>
      </c>
      <c r="Z1018" t="s">
        <v>88</v>
      </c>
      <c r="AA1018" t="s">
        <v>45</v>
      </c>
      <c r="AB1018" t="s">
        <v>1570</v>
      </c>
    </row>
    <row r="1019" spans="1:28" hidden="1" x14ac:dyDescent="0.35">
      <c r="A1019" t="s">
        <v>2863</v>
      </c>
      <c r="B1019" t="s">
        <v>369</v>
      </c>
      <c r="C1019" t="s">
        <v>2864</v>
      </c>
      <c r="D1019">
        <v>3</v>
      </c>
      <c r="E1019" t="s">
        <v>2865</v>
      </c>
      <c r="F1019" t="s">
        <v>220</v>
      </c>
      <c r="G1019" t="s">
        <v>334</v>
      </c>
      <c r="H1019" t="s">
        <v>2547</v>
      </c>
      <c r="I1019" t="s">
        <v>70</v>
      </c>
      <c r="J1019" t="s">
        <v>369</v>
      </c>
      <c r="K1019" t="s">
        <v>2866</v>
      </c>
      <c r="L1019" t="s">
        <v>86</v>
      </c>
      <c r="M1019" t="s">
        <v>70</v>
      </c>
      <c r="N1019" t="s">
        <v>70</v>
      </c>
      <c r="O1019" t="s">
        <v>70</v>
      </c>
      <c r="P1019" t="s">
        <v>70</v>
      </c>
      <c r="Q1019">
        <v>0</v>
      </c>
      <c r="R1019">
        <v>0</v>
      </c>
      <c r="S1019">
        <v>0</v>
      </c>
      <c r="T1019" t="s">
        <v>40</v>
      </c>
      <c r="U1019" t="s">
        <v>70</v>
      </c>
      <c r="V1019" s="1">
        <v>42632.082638888889</v>
      </c>
      <c r="W1019" s="1">
        <v>42702.845833333333</v>
      </c>
      <c r="X1019" t="s">
        <v>73</v>
      </c>
      <c r="Y1019" t="s">
        <v>74</v>
      </c>
      <c r="Z1019" t="s">
        <v>88</v>
      </c>
      <c r="AA1019" t="s">
        <v>45</v>
      </c>
      <c r="AB1019" t="s">
        <v>33</v>
      </c>
    </row>
    <row r="1020" spans="1:28" hidden="1" x14ac:dyDescent="0.35">
      <c r="A1020" t="s">
        <v>2867</v>
      </c>
      <c r="B1020" t="s">
        <v>2868</v>
      </c>
      <c r="C1020" t="s">
        <v>2869</v>
      </c>
      <c r="D1020">
        <v>3</v>
      </c>
      <c r="E1020" t="s">
        <v>2870</v>
      </c>
      <c r="F1020" t="s">
        <v>2334</v>
      </c>
      <c r="G1020" t="s">
        <v>2335</v>
      </c>
      <c r="H1020" t="s">
        <v>2309</v>
      </c>
      <c r="I1020" t="s">
        <v>34</v>
      </c>
      <c r="J1020" t="s">
        <v>147</v>
      </c>
      <c r="K1020" t="s">
        <v>2336</v>
      </c>
      <c r="L1020" t="s">
        <v>37</v>
      </c>
      <c r="M1020" t="s">
        <v>38</v>
      </c>
      <c r="N1020" t="s">
        <v>40</v>
      </c>
      <c r="O1020" t="s">
        <v>40</v>
      </c>
      <c r="P1020" t="s">
        <v>38</v>
      </c>
      <c r="Q1020">
        <v>0</v>
      </c>
      <c r="R1020">
        <v>0</v>
      </c>
      <c r="S1020">
        <v>0</v>
      </c>
      <c r="T1020" t="s">
        <v>40</v>
      </c>
      <c r="U1020" t="s">
        <v>40</v>
      </c>
      <c r="V1020" s="1">
        <v>42632.082638888889</v>
      </c>
      <c r="W1020" s="1">
        <v>42702.829861111109</v>
      </c>
      <c r="X1020" t="s">
        <v>151</v>
      </c>
      <c r="Y1020" t="s">
        <v>152</v>
      </c>
      <c r="Z1020" t="s">
        <v>152</v>
      </c>
      <c r="AA1020" t="s">
        <v>45</v>
      </c>
      <c r="AB1020" t="s">
        <v>33</v>
      </c>
    </row>
    <row r="1021" spans="1:28" hidden="1" x14ac:dyDescent="0.35">
      <c r="A1021" t="s">
        <v>2871</v>
      </c>
      <c r="B1021" t="s">
        <v>679</v>
      </c>
      <c r="C1021" t="s">
        <v>2872</v>
      </c>
      <c r="D1021">
        <v>3</v>
      </c>
      <c r="E1021" t="s">
        <v>2873</v>
      </c>
      <c r="F1021" t="s">
        <v>2308</v>
      </c>
      <c r="G1021" t="s">
        <v>334</v>
      </c>
      <c r="H1021" t="s">
        <v>1959</v>
      </c>
      <c r="I1021" t="s">
        <v>70</v>
      </c>
      <c r="J1021" t="s">
        <v>104</v>
      </c>
      <c r="K1021" t="s">
        <v>2874</v>
      </c>
      <c r="L1021" t="s">
        <v>86</v>
      </c>
      <c r="M1021" t="s">
        <v>38</v>
      </c>
      <c r="N1021" t="s">
        <v>70</v>
      </c>
      <c r="O1021" t="s">
        <v>70</v>
      </c>
      <c r="P1021" t="s">
        <v>70</v>
      </c>
      <c r="Q1021">
        <v>0</v>
      </c>
      <c r="R1021">
        <v>0</v>
      </c>
      <c r="S1021">
        <v>0</v>
      </c>
      <c r="T1021" t="s">
        <v>2354</v>
      </c>
      <c r="U1021" t="s">
        <v>40</v>
      </c>
      <c r="V1021" s="1">
        <v>42632.082638888889</v>
      </c>
      <c r="W1021" s="1">
        <v>42702.853472222225</v>
      </c>
      <c r="X1021" t="s">
        <v>105</v>
      </c>
      <c r="Y1021" t="s">
        <v>60</v>
      </c>
      <c r="Z1021" t="s">
        <v>60</v>
      </c>
      <c r="AA1021" t="s">
        <v>45</v>
      </c>
      <c r="AB1021" t="s">
        <v>90</v>
      </c>
    </row>
    <row r="1022" spans="1:28" hidden="1" x14ac:dyDescent="0.35">
      <c r="A1022" t="s">
        <v>2875</v>
      </c>
      <c r="B1022" t="s">
        <v>758</v>
      </c>
      <c r="C1022" t="s">
        <v>2876</v>
      </c>
      <c r="D1022">
        <v>3</v>
      </c>
      <c r="E1022" t="s">
        <v>2877</v>
      </c>
      <c r="F1022" t="s">
        <v>2450</v>
      </c>
      <c r="G1022" t="s">
        <v>2451</v>
      </c>
      <c r="H1022" t="s">
        <v>2309</v>
      </c>
      <c r="I1022" t="s">
        <v>70</v>
      </c>
      <c r="J1022" t="s">
        <v>197</v>
      </c>
      <c r="K1022" t="s">
        <v>2452</v>
      </c>
      <c r="L1022" t="s">
        <v>37</v>
      </c>
      <c r="M1022" t="s">
        <v>38</v>
      </c>
      <c r="N1022" t="s">
        <v>38</v>
      </c>
      <c r="O1022" t="s">
        <v>38</v>
      </c>
      <c r="P1022" t="s">
        <v>38</v>
      </c>
      <c r="Q1022">
        <v>0</v>
      </c>
      <c r="R1022">
        <v>0</v>
      </c>
      <c r="S1022">
        <v>0</v>
      </c>
      <c r="T1022" t="s">
        <v>40</v>
      </c>
      <c r="U1022" t="s">
        <v>40</v>
      </c>
      <c r="V1022" s="1">
        <v>42632.082638888889</v>
      </c>
      <c r="W1022" s="1">
        <v>42702.847916666666</v>
      </c>
      <c r="X1022" t="s">
        <v>33</v>
      </c>
      <c r="Y1022" t="s">
        <v>88</v>
      </c>
      <c r="Z1022" t="s">
        <v>88</v>
      </c>
      <c r="AA1022" t="s">
        <v>45</v>
      </c>
      <c r="AB1022" t="s">
        <v>209</v>
      </c>
    </row>
    <row r="1023" spans="1:28" hidden="1" x14ac:dyDescent="0.35">
      <c r="A1023" t="s">
        <v>1319</v>
      </c>
      <c r="B1023" t="s">
        <v>147</v>
      </c>
      <c r="C1023" t="s">
        <v>2878</v>
      </c>
      <c r="D1023">
        <v>3</v>
      </c>
      <c r="E1023" t="s">
        <v>2879</v>
      </c>
      <c r="F1023" t="s">
        <v>220</v>
      </c>
      <c r="G1023" t="s">
        <v>2347</v>
      </c>
      <c r="H1023" t="s">
        <v>2309</v>
      </c>
      <c r="I1023" t="s">
        <v>70</v>
      </c>
      <c r="J1023" t="s">
        <v>147</v>
      </c>
      <c r="K1023" t="s">
        <v>2348</v>
      </c>
      <c r="L1023" t="s">
        <v>37</v>
      </c>
      <c r="M1023" t="s">
        <v>38</v>
      </c>
      <c r="N1023" t="s">
        <v>40</v>
      </c>
      <c r="O1023" t="s">
        <v>40</v>
      </c>
      <c r="P1023" t="s">
        <v>70</v>
      </c>
      <c r="Q1023">
        <v>0</v>
      </c>
      <c r="R1023">
        <v>0</v>
      </c>
      <c r="S1023">
        <v>0</v>
      </c>
      <c r="T1023" t="s">
        <v>40</v>
      </c>
      <c r="U1023" t="s">
        <v>40</v>
      </c>
      <c r="V1023" s="1">
        <v>42632.082638888889</v>
      </c>
      <c r="W1023" s="1">
        <v>42946.061805555553</v>
      </c>
      <c r="X1023" t="s">
        <v>151</v>
      </c>
      <c r="Y1023" t="s">
        <v>152</v>
      </c>
      <c r="Z1023" t="s">
        <v>152</v>
      </c>
      <c r="AA1023" t="s">
        <v>45</v>
      </c>
      <c r="AB1023" t="s">
        <v>118</v>
      </c>
    </row>
    <row r="1024" spans="1:28" hidden="1" x14ac:dyDescent="0.35">
      <c r="A1024" t="s">
        <v>2880</v>
      </c>
      <c r="B1024" t="s">
        <v>1266</v>
      </c>
      <c r="C1024" t="s">
        <v>2881</v>
      </c>
      <c r="D1024">
        <v>3</v>
      </c>
      <c r="E1024" t="s">
        <v>2882</v>
      </c>
      <c r="F1024" t="s">
        <v>2018</v>
      </c>
      <c r="G1024" t="s">
        <v>334</v>
      </c>
      <c r="H1024" t="s">
        <v>2725</v>
      </c>
      <c r="I1024" t="s">
        <v>70</v>
      </c>
      <c r="J1024" t="s">
        <v>1266</v>
      </c>
      <c r="K1024" t="s">
        <v>2883</v>
      </c>
      <c r="L1024" t="s">
        <v>86</v>
      </c>
      <c r="M1024" t="s">
        <v>38</v>
      </c>
      <c r="N1024" t="s">
        <v>70</v>
      </c>
      <c r="O1024" t="s">
        <v>70</v>
      </c>
      <c r="P1024" t="s">
        <v>70</v>
      </c>
      <c r="Q1024">
        <v>0</v>
      </c>
      <c r="R1024">
        <v>0</v>
      </c>
      <c r="S1024">
        <v>0</v>
      </c>
      <c r="T1024" t="s">
        <v>40</v>
      </c>
      <c r="U1024" t="s">
        <v>38</v>
      </c>
      <c r="V1024" s="1">
        <v>42637.457638888889</v>
      </c>
      <c r="W1024" s="1">
        <v>42702.853472222225</v>
      </c>
      <c r="X1024" t="s">
        <v>62</v>
      </c>
      <c r="Y1024" t="s">
        <v>63</v>
      </c>
      <c r="Z1024" t="s">
        <v>88</v>
      </c>
      <c r="AA1024" t="s">
        <v>45</v>
      </c>
      <c r="AB1024" t="s">
        <v>90</v>
      </c>
    </row>
    <row r="1025" spans="1:28" hidden="1" x14ac:dyDescent="0.35">
      <c r="A1025" t="s">
        <v>2884</v>
      </c>
      <c r="B1025" t="s">
        <v>2885</v>
      </c>
      <c r="C1025" t="s">
        <v>2886</v>
      </c>
      <c r="D1025">
        <v>3</v>
      </c>
      <c r="E1025" t="s">
        <v>2887</v>
      </c>
      <c r="F1025" t="s">
        <v>500</v>
      </c>
      <c r="G1025" t="s">
        <v>2335</v>
      </c>
      <c r="H1025" t="s">
        <v>1620</v>
      </c>
      <c r="I1025" t="s">
        <v>34</v>
      </c>
      <c r="J1025" t="s">
        <v>147</v>
      </c>
      <c r="K1025" t="s">
        <v>2888</v>
      </c>
      <c r="L1025" t="s">
        <v>37</v>
      </c>
      <c r="M1025" t="s">
        <v>70</v>
      </c>
      <c r="N1025" t="s">
        <v>40</v>
      </c>
      <c r="O1025" t="s">
        <v>40</v>
      </c>
      <c r="P1025" t="s">
        <v>38</v>
      </c>
      <c r="Q1025">
        <v>0</v>
      </c>
      <c r="R1025">
        <v>0</v>
      </c>
      <c r="S1025">
        <v>0</v>
      </c>
      <c r="T1025" t="s">
        <v>40</v>
      </c>
      <c r="U1025" t="s">
        <v>40</v>
      </c>
      <c r="V1025" s="1">
        <v>42642.457638888889</v>
      </c>
      <c r="W1025" s="1">
        <v>42702.859027777777</v>
      </c>
      <c r="X1025" t="s">
        <v>2889</v>
      </c>
      <c r="Y1025" t="s">
        <v>152</v>
      </c>
      <c r="Z1025" t="s">
        <v>64</v>
      </c>
      <c r="AA1025" t="s">
        <v>45</v>
      </c>
      <c r="AB1025" t="s">
        <v>118</v>
      </c>
    </row>
    <row r="1026" spans="1:28" hidden="1" x14ac:dyDescent="0.35">
      <c r="A1026" t="s">
        <v>2890</v>
      </c>
      <c r="B1026" t="s">
        <v>57</v>
      </c>
      <c r="C1026" t="s">
        <v>2891</v>
      </c>
      <c r="D1026">
        <v>3</v>
      </c>
      <c r="E1026" t="s">
        <v>2892</v>
      </c>
      <c r="F1026" t="s">
        <v>220</v>
      </c>
      <c r="G1026" t="s">
        <v>2347</v>
      </c>
      <c r="H1026" t="s">
        <v>2309</v>
      </c>
      <c r="I1026" t="s">
        <v>70</v>
      </c>
      <c r="J1026" t="s">
        <v>57</v>
      </c>
      <c r="K1026" t="s">
        <v>2348</v>
      </c>
      <c r="L1026" t="s">
        <v>37</v>
      </c>
      <c r="M1026" t="s">
        <v>38</v>
      </c>
      <c r="N1026" t="s">
        <v>40</v>
      </c>
      <c r="O1026" t="s">
        <v>40</v>
      </c>
      <c r="P1026" t="s">
        <v>70</v>
      </c>
      <c r="Q1026">
        <v>0</v>
      </c>
      <c r="R1026">
        <v>0</v>
      </c>
      <c r="S1026">
        <v>0</v>
      </c>
      <c r="T1026" t="s">
        <v>40</v>
      </c>
      <c r="U1026" t="s">
        <v>40</v>
      </c>
      <c r="V1026" s="1">
        <v>42648.457638888889</v>
      </c>
      <c r="W1026" s="1">
        <v>42706.999305555553</v>
      </c>
      <c r="X1026" t="s">
        <v>62</v>
      </c>
      <c r="Y1026" t="s">
        <v>63</v>
      </c>
      <c r="Z1026" t="s">
        <v>64</v>
      </c>
      <c r="AA1026" t="s">
        <v>45</v>
      </c>
      <c r="AB1026" t="s">
        <v>90</v>
      </c>
    </row>
    <row r="1027" spans="1:28" hidden="1" x14ac:dyDescent="0.35">
      <c r="A1027" t="s">
        <v>2893</v>
      </c>
      <c r="B1027" t="s">
        <v>2344</v>
      </c>
      <c r="C1027" t="s">
        <v>2894</v>
      </c>
      <c r="D1027">
        <v>3</v>
      </c>
      <c r="E1027" t="s">
        <v>2895</v>
      </c>
      <c r="F1027" t="s">
        <v>220</v>
      </c>
      <c r="G1027" t="s">
        <v>2347</v>
      </c>
      <c r="H1027" t="s">
        <v>2309</v>
      </c>
      <c r="I1027" t="s">
        <v>70</v>
      </c>
      <c r="J1027" t="s">
        <v>147</v>
      </c>
      <c r="K1027" t="s">
        <v>2348</v>
      </c>
      <c r="L1027" t="s">
        <v>37</v>
      </c>
      <c r="M1027" t="s">
        <v>38</v>
      </c>
      <c r="N1027" t="s">
        <v>40</v>
      </c>
      <c r="O1027" t="s">
        <v>40</v>
      </c>
      <c r="P1027" t="s">
        <v>70</v>
      </c>
      <c r="Q1027">
        <v>0</v>
      </c>
      <c r="R1027">
        <v>0</v>
      </c>
      <c r="S1027">
        <v>0</v>
      </c>
      <c r="T1027" t="s">
        <v>40</v>
      </c>
      <c r="U1027" t="s">
        <v>40</v>
      </c>
      <c r="V1027" s="1">
        <v>42648.457638888889</v>
      </c>
      <c r="W1027" s="1">
        <v>42648.790972222225</v>
      </c>
      <c r="X1027" t="s">
        <v>33</v>
      </c>
      <c r="Y1027" t="s">
        <v>74</v>
      </c>
      <c r="Z1027" t="s">
        <v>52</v>
      </c>
      <c r="AA1027" t="s">
        <v>45</v>
      </c>
      <c r="AB1027" t="s">
        <v>33</v>
      </c>
    </row>
    <row r="1028" spans="1:28" hidden="1" x14ac:dyDescent="0.35">
      <c r="A1028" t="s">
        <v>2893</v>
      </c>
      <c r="B1028" t="s">
        <v>2009</v>
      </c>
      <c r="C1028" t="s">
        <v>2896</v>
      </c>
      <c r="D1028">
        <v>3</v>
      </c>
      <c r="E1028" t="s">
        <v>2897</v>
      </c>
      <c r="F1028" t="s">
        <v>2308</v>
      </c>
      <c r="G1028" t="s">
        <v>1074</v>
      </c>
      <c r="H1028" t="s">
        <v>2309</v>
      </c>
      <c r="I1028" t="s">
        <v>70</v>
      </c>
      <c r="J1028" t="s">
        <v>35</v>
      </c>
      <c r="K1028" t="s">
        <v>2599</v>
      </c>
      <c r="L1028" t="s">
        <v>37</v>
      </c>
      <c r="M1028" t="s">
        <v>38</v>
      </c>
      <c r="N1028" t="s">
        <v>38</v>
      </c>
      <c r="O1028" t="s">
        <v>38</v>
      </c>
      <c r="P1028" t="s">
        <v>70</v>
      </c>
      <c r="Q1028">
        <v>0</v>
      </c>
      <c r="R1028">
        <v>0</v>
      </c>
      <c r="S1028">
        <v>0</v>
      </c>
      <c r="T1028" t="s">
        <v>40</v>
      </c>
      <c r="U1028" t="s">
        <v>40</v>
      </c>
      <c r="V1028" s="1">
        <v>42648.457638888889</v>
      </c>
      <c r="W1028" s="1">
        <v>42648.621527777781</v>
      </c>
      <c r="X1028" t="s">
        <v>151</v>
      </c>
      <c r="Y1028" t="s">
        <v>152</v>
      </c>
      <c r="Z1028" t="s">
        <v>52</v>
      </c>
      <c r="AA1028" t="s">
        <v>45</v>
      </c>
      <c r="AB1028" t="s">
        <v>33</v>
      </c>
    </row>
    <row r="1029" spans="1:28" hidden="1" x14ac:dyDescent="0.35">
      <c r="A1029" t="s">
        <v>2898</v>
      </c>
      <c r="B1029" t="s">
        <v>457</v>
      </c>
      <c r="C1029" t="s">
        <v>2899</v>
      </c>
      <c r="D1029">
        <v>3</v>
      </c>
      <c r="E1029" t="s">
        <v>2900</v>
      </c>
      <c r="F1029" t="s">
        <v>2340</v>
      </c>
      <c r="G1029" t="s">
        <v>2341</v>
      </c>
      <c r="H1029" t="s">
        <v>2309</v>
      </c>
      <c r="I1029" t="s">
        <v>2316</v>
      </c>
      <c r="J1029" t="s">
        <v>1930</v>
      </c>
      <c r="K1029" t="s">
        <v>2342</v>
      </c>
      <c r="L1029" t="s">
        <v>37</v>
      </c>
      <c r="M1029" t="s">
        <v>38</v>
      </c>
      <c r="N1029" t="s">
        <v>40</v>
      </c>
      <c r="O1029" t="s">
        <v>70</v>
      </c>
      <c r="P1029" t="s">
        <v>70</v>
      </c>
      <c r="Q1029">
        <v>0</v>
      </c>
      <c r="R1029">
        <v>0</v>
      </c>
      <c r="S1029">
        <v>0</v>
      </c>
      <c r="T1029" t="s">
        <v>40</v>
      </c>
      <c r="U1029" t="s">
        <v>40</v>
      </c>
      <c r="V1029" s="1">
        <v>42648.457638888889</v>
      </c>
      <c r="W1029" s="1">
        <v>42702.8</v>
      </c>
      <c r="X1029" t="s">
        <v>460</v>
      </c>
      <c r="Y1029" t="s">
        <v>88</v>
      </c>
      <c r="Z1029" t="s">
        <v>88</v>
      </c>
      <c r="AA1029" t="s">
        <v>45</v>
      </c>
      <c r="AB1029" t="s">
        <v>33</v>
      </c>
    </row>
    <row r="1030" spans="1:28" hidden="1" x14ac:dyDescent="0.35">
      <c r="A1030" t="s">
        <v>2898</v>
      </c>
      <c r="B1030" t="s">
        <v>1209</v>
      </c>
      <c r="C1030" t="s">
        <v>2901</v>
      </c>
      <c r="D1030">
        <v>3</v>
      </c>
      <c r="E1030" t="s">
        <v>2902</v>
      </c>
      <c r="F1030" t="s">
        <v>2340</v>
      </c>
      <c r="G1030" t="s">
        <v>2341</v>
      </c>
      <c r="H1030" t="s">
        <v>2309</v>
      </c>
      <c r="I1030" t="s">
        <v>2316</v>
      </c>
      <c r="J1030" t="s">
        <v>47</v>
      </c>
      <c r="K1030" t="s">
        <v>2342</v>
      </c>
      <c r="L1030" t="s">
        <v>37</v>
      </c>
      <c r="M1030" t="s">
        <v>38</v>
      </c>
      <c r="N1030" t="s">
        <v>40</v>
      </c>
      <c r="O1030" t="s">
        <v>70</v>
      </c>
      <c r="P1030" t="s">
        <v>70</v>
      </c>
      <c r="Q1030">
        <v>0</v>
      </c>
      <c r="R1030">
        <v>0</v>
      </c>
      <c r="S1030">
        <v>0</v>
      </c>
      <c r="T1030" t="s">
        <v>40</v>
      </c>
      <c r="U1030" t="s">
        <v>40</v>
      </c>
      <c r="V1030" s="1">
        <v>42648.457638888889</v>
      </c>
      <c r="W1030" s="1">
        <v>42702.8</v>
      </c>
      <c r="X1030" t="s">
        <v>1212</v>
      </c>
      <c r="Y1030" t="s">
        <v>44</v>
      </c>
      <c r="Z1030" t="s">
        <v>52</v>
      </c>
      <c r="AA1030" t="s">
        <v>45</v>
      </c>
      <c r="AB1030" t="s">
        <v>33</v>
      </c>
    </row>
    <row r="1031" spans="1:28" hidden="1" x14ac:dyDescent="0.35">
      <c r="A1031" t="s">
        <v>2903</v>
      </c>
      <c r="B1031" t="s">
        <v>1200</v>
      </c>
      <c r="C1031" t="s">
        <v>2904</v>
      </c>
      <c r="D1031">
        <v>3</v>
      </c>
      <c r="E1031" t="s">
        <v>2905</v>
      </c>
      <c r="F1031" t="s">
        <v>2407</v>
      </c>
      <c r="G1031" t="s">
        <v>2360</v>
      </c>
      <c r="H1031" t="s">
        <v>2309</v>
      </c>
      <c r="I1031" t="s">
        <v>2316</v>
      </c>
      <c r="J1031" t="s">
        <v>197</v>
      </c>
      <c r="K1031" t="s">
        <v>2408</v>
      </c>
      <c r="L1031" t="s">
        <v>37</v>
      </c>
      <c r="M1031" t="s">
        <v>38</v>
      </c>
      <c r="N1031" t="s">
        <v>70</v>
      </c>
      <c r="O1031" t="s">
        <v>70</v>
      </c>
      <c r="P1031" t="s">
        <v>70</v>
      </c>
      <c r="Q1031">
        <v>0</v>
      </c>
      <c r="R1031">
        <v>0</v>
      </c>
      <c r="S1031">
        <v>0</v>
      </c>
      <c r="T1031" t="s">
        <v>40</v>
      </c>
      <c r="U1031" t="s">
        <v>40</v>
      </c>
      <c r="V1031" s="1">
        <v>42648.457638888889</v>
      </c>
      <c r="W1031" s="1">
        <v>42728.124305555553</v>
      </c>
      <c r="X1031" t="s">
        <v>1203</v>
      </c>
      <c r="Y1031" t="s">
        <v>1204</v>
      </c>
      <c r="Z1031" t="s">
        <v>44</v>
      </c>
      <c r="AA1031" t="s">
        <v>45</v>
      </c>
      <c r="AB1031" t="s">
        <v>33</v>
      </c>
    </row>
    <row r="1032" spans="1:28" hidden="1" x14ac:dyDescent="0.35">
      <c r="A1032" t="s">
        <v>2903</v>
      </c>
      <c r="B1032" t="s">
        <v>1903</v>
      </c>
      <c r="C1032" t="s">
        <v>2906</v>
      </c>
      <c r="D1032">
        <v>3</v>
      </c>
      <c r="E1032" t="s">
        <v>2907</v>
      </c>
      <c r="F1032" t="s">
        <v>220</v>
      </c>
      <c r="G1032" t="s">
        <v>2347</v>
      </c>
      <c r="H1032" t="s">
        <v>2309</v>
      </c>
      <c r="I1032" t="s">
        <v>70</v>
      </c>
      <c r="J1032" t="s">
        <v>75</v>
      </c>
      <c r="K1032" t="s">
        <v>2348</v>
      </c>
      <c r="L1032" t="s">
        <v>37</v>
      </c>
      <c r="M1032" t="s">
        <v>38</v>
      </c>
      <c r="N1032" t="s">
        <v>40</v>
      </c>
      <c r="O1032" t="s">
        <v>40</v>
      </c>
      <c r="P1032" t="s">
        <v>70</v>
      </c>
      <c r="Q1032">
        <v>0</v>
      </c>
      <c r="R1032">
        <v>0</v>
      </c>
      <c r="S1032">
        <v>0</v>
      </c>
      <c r="T1032" t="s">
        <v>40</v>
      </c>
      <c r="U1032" t="s">
        <v>40</v>
      </c>
      <c r="V1032" s="1">
        <v>42648.457638888889</v>
      </c>
      <c r="W1032" s="1">
        <v>42728.124305555553</v>
      </c>
      <c r="X1032" t="s">
        <v>151</v>
      </c>
      <c r="Y1032" t="s">
        <v>152</v>
      </c>
      <c r="Z1032" t="s">
        <v>152</v>
      </c>
      <c r="AA1032" t="s">
        <v>45</v>
      </c>
      <c r="AB1032" t="s">
        <v>33</v>
      </c>
    </row>
    <row r="1033" spans="1:28" hidden="1" x14ac:dyDescent="0.35">
      <c r="A1033" t="s">
        <v>2903</v>
      </c>
      <c r="B1033" t="s">
        <v>597</v>
      </c>
      <c r="C1033" t="s">
        <v>2908</v>
      </c>
      <c r="D1033">
        <v>3</v>
      </c>
      <c r="E1033" t="s">
        <v>2909</v>
      </c>
      <c r="F1033" t="s">
        <v>220</v>
      </c>
      <c r="G1033" t="s">
        <v>2347</v>
      </c>
      <c r="H1033" t="s">
        <v>2309</v>
      </c>
      <c r="I1033" t="s">
        <v>70</v>
      </c>
      <c r="J1033" t="s">
        <v>597</v>
      </c>
      <c r="K1033" t="s">
        <v>2568</v>
      </c>
      <c r="L1033" t="s">
        <v>37</v>
      </c>
      <c r="M1033" t="s">
        <v>38</v>
      </c>
      <c r="N1033" t="s">
        <v>40</v>
      </c>
      <c r="O1033" t="s">
        <v>70</v>
      </c>
      <c r="P1033" t="s">
        <v>40</v>
      </c>
      <c r="Q1033">
        <v>0</v>
      </c>
      <c r="R1033">
        <v>0</v>
      </c>
      <c r="S1033">
        <v>0</v>
      </c>
      <c r="T1033" t="s">
        <v>40</v>
      </c>
      <c r="U1033" t="s">
        <v>40</v>
      </c>
      <c r="V1033" s="1">
        <v>42648.457638888889</v>
      </c>
      <c r="W1033" s="1">
        <v>42728.124305555553</v>
      </c>
      <c r="X1033" t="s">
        <v>33</v>
      </c>
      <c r="Y1033" t="s">
        <v>600</v>
      </c>
      <c r="Z1033" t="s">
        <v>44</v>
      </c>
      <c r="AA1033" t="s">
        <v>45</v>
      </c>
      <c r="AB1033" t="s">
        <v>33</v>
      </c>
    </row>
    <row r="1034" spans="1:28" hidden="1" x14ac:dyDescent="0.35">
      <c r="A1034" t="s">
        <v>2910</v>
      </c>
      <c r="B1034" t="s">
        <v>112</v>
      </c>
      <c r="C1034" t="s">
        <v>2911</v>
      </c>
      <c r="D1034">
        <v>3</v>
      </c>
      <c r="E1034" t="s">
        <v>2912</v>
      </c>
      <c r="F1034" t="s">
        <v>220</v>
      </c>
      <c r="G1034" t="s">
        <v>2347</v>
      </c>
      <c r="H1034" t="s">
        <v>2309</v>
      </c>
      <c r="I1034" t="s">
        <v>70</v>
      </c>
      <c r="J1034" t="s">
        <v>294</v>
      </c>
      <c r="K1034" t="s">
        <v>2412</v>
      </c>
      <c r="L1034" t="s">
        <v>37</v>
      </c>
      <c r="M1034" t="s">
        <v>38</v>
      </c>
      <c r="N1034" t="s">
        <v>70</v>
      </c>
      <c r="O1034" t="s">
        <v>40</v>
      </c>
      <c r="P1034" t="s">
        <v>40</v>
      </c>
      <c r="Q1034">
        <v>0</v>
      </c>
      <c r="R1034">
        <v>0</v>
      </c>
      <c r="S1034">
        <v>0</v>
      </c>
      <c r="T1034" t="s">
        <v>40</v>
      </c>
      <c r="U1034" t="s">
        <v>40</v>
      </c>
      <c r="V1034" s="1">
        <v>42648.749305555553</v>
      </c>
      <c r="W1034" s="1">
        <v>42946.061805555553</v>
      </c>
      <c r="X1034" t="s">
        <v>117</v>
      </c>
      <c r="Y1034" t="s">
        <v>74</v>
      </c>
      <c r="Z1034" t="s">
        <v>252</v>
      </c>
      <c r="AA1034" t="s">
        <v>45</v>
      </c>
      <c r="AB1034" t="s">
        <v>118</v>
      </c>
    </row>
    <row r="1035" spans="1:28" hidden="1" x14ac:dyDescent="0.35">
      <c r="A1035" t="s">
        <v>1319</v>
      </c>
      <c r="B1035" t="s">
        <v>112</v>
      </c>
      <c r="C1035" t="s">
        <v>2913</v>
      </c>
      <c r="D1035">
        <v>3</v>
      </c>
      <c r="E1035" t="s">
        <v>2914</v>
      </c>
      <c r="F1035" t="s">
        <v>220</v>
      </c>
      <c r="G1035" t="s">
        <v>2347</v>
      </c>
      <c r="H1035" t="s">
        <v>2309</v>
      </c>
      <c r="I1035" t="s">
        <v>70</v>
      </c>
      <c r="J1035" t="s">
        <v>294</v>
      </c>
      <c r="K1035" t="s">
        <v>2412</v>
      </c>
      <c r="L1035" t="s">
        <v>37</v>
      </c>
      <c r="M1035" t="s">
        <v>38</v>
      </c>
      <c r="N1035" t="s">
        <v>70</v>
      </c>
      <c r="O1035" t="s">
        <v>40</v>
      </c>
      <c r="P1035" t="s">
        <v>40</v>
      </c>
      <c r="Q1035">
        <v>0</v>
      </c>
      <c r="R1035">
        <v>0</v>
      </c>
      <c r="S1035">
        <v>0</v>
      </c>
      <c r="T1035" t="s">
        <v>40</v>
      </c>
      <c r="U1035" t="s">
        <v>40</v>
      </c>
      <c r="V1035" s="1">
        <v>42648.749305555553</v>
      </c>
      <c r="W1035" s="1">
        <v>42946.061805555553</v>
      </c>
      <c r="X1035" t="s">
        <v>117</v>
      </c>
      <c r="Y1035" t="s">
        <v>74</v>
      </c>
      <c r="Z1035" t="s">
        <v>252</v>
      </c>
      <c r="AA1035" t="s">
        <v>45</v>
      </c>
      <c r="AB1035" t="s">
        <v>118</v>
      </c>
    </row>
    <row r="1036" spans="1:28" hidden="1" x14ac:dyDescent="0.35">
      <c r="A1036" t="s">
        <v>1319</v>
      </c>
      <c r="B1036" t="s">
        <v>112</v>
      </c>
      <c r="C1036" t="s">
        <v>2915</v>
      </c>
      <c r="D1036">
        <v>3</v>
      </c>
      <c r="E1036" t="s">
        <v>2916</v>
      </c>
      <c r="F1036" t="s">
        <v>220</v>
      </c>
      <c r="G1036" t="s">
        <v>2347</v>
      </c>
      <c r="H1036" t="s">
        <v>2309</v>
      </c>
      <c r="I1036" t="s">
        <v>70</v>
      </c>
      <c r="J1036" t="s">
        <v>294</v>
      </c>
      <c r="K1036" t="s">
        <v>2412</v>
      </c>
      <c r="L1036" t="s">
        <v>37</v>
      </c>
      <c r="M1036" t="s">
        <v>38</v>
      </c>
      <c r="N1036" t="s">
        <v>70</v>
      </c>
      <c r="O1036" t="s">
        <v>40</v>
      </c>
      <c r="P1036" t="s">
        <v>40</v>
      </c>
      <c r="Q1036">
        <v>0</v>
      </c>
      <c r="R1036">
        <v>0</v>
      </c>
      <c r="S1036">
        <v>0</v>
      </c>
      <c r="T1036" t="s">
        <v>40</v>
      </c>
      <c r="U1036" t="s">
        <v>40</v>
      </c>
      <c r="V1036" s="1">
        <v>42648.749305555553</v>
      </c>
      <c r="W1036" s="1">
        <v>42946.061805555553</v>
      </c>
      <c r="X1036" t="s">
        <v>117</v>
      </c>
      <c r="Y1036" t="s">
        <v>74</v>
      </c>
      <c r="Z1036" t="s">
        <v>252</v>
      </c>
      <c r="AA1036" t="s">
        <v>45</v>
      </c>
      <c r="AB1036" t="s">
        <v>118</v>
      </c>
    </row>
    <row r="1037" spans="1:28" hidden="1" x14ac:dyDescent="0.35">
      <c r="A1037" t="s">
        <v>1319</v>
      </c>
      <c r="B1037" t="s">
        <v>112</v>
      </c>
      <c r="C1037" t="s">
        <v>2911</v>
      </c>
      <c r="D1037">
        <v>3</v>
      </c>
      <c r="E1037" t="s">
        <v>2912</v>
      </c>
      <c r="F1037" t="s">
        <v>220</v>
      </c>
      <c r="G1037" t="s">
        <v>2347</v>
      </c>
      <c r="H1037" t="s">
        <v>2309</v>
      </c>
      <c r="I1037" t="s">
        <v>70</v>
      </c>
      <c r="J1037" t="s">
        <v>294</v>
      </c>
      <c r="K1037" t="s">
        <v>2412</v>
      </c>
      <c r="L1037" t="s">
        <v>37</v>
      </c>
      <c r="M1037" t="s">
        <v>38</v>
      </c>
      <c r="N1037" t="s">
        <v>70</v>
      </c>
      <c r="O1037" t="s">
        <v>40</v>
      </c>
      <c r="P1037" t="s">
        <v>40</v>
      </c>
      <c r="Q1037">
        <v>0</v>
      </c>
      <c r="R1037">
        <v>0</v>
      </c>
      <c r="S1037">
        <v>0</v>
      </c>
      <c r="T1037" t="s">
        <v>40</v>
      </c>
      <c r="U1037" t="s">
        <v>40</v>
      </c>
      <c r="V1037" s="1">
        <v>42648.749305555553</v>
      </c>
      <c r="W1037" s="1">
        <v>42946.061805555553</v>
      </c>
      <c r="X1037" t="s">
        <v>117</v>
      </c>
      <c r="Y1037" t="s">
        <v>74</v>
      </c>
      <c r="Z1037" t="s">
        <v>252</v>
      </c>
      <c r="AA1037" t="s">
        <v>45</v>
      </c>
      <c r="AB1037" t="s">
        <v>118</v>
      </c>
    </row>
    <row r="1038" spans="1:28" hidden="1" x14ac:dyDescent="0.35">
      <c r="A1038" t="s">
        <v>2910</v>
      </c>
      <c r="B1038" t="s">
        <v>1937</v>
      </c>
      <c r="C1038" t="s">
        <v>2917</v>
      </c>
      <c r="D1038">
        <v>3</v>
      </c>
      <c r="E1038" t="s">
        <v>2918</v>
      </c>
      <c r="F1038" t="s">
        <v>220</v>
      </c>
      <c r="G1038" t="s">
        <v>2347</v>
      </c>
      <c r="H1038" t="s">
        <v>2309</v>
      </c>
      <c r="I1038" t="s">
        <v>70</v>
      </c>
      <c r="J1038" t="s">
        <v>294</v>
      </c>
      <c r="K1038" t="s">
        <v>2412</v>
      </c>
      <c r="L1038" t="s">
        <v>37</v>
      </c>
      <c r="M1038" t="s">
        <v>38</v>
      </c>
      <c r="N1038" t="s">
        <v>70</v>
      </c>
      <c r="O1038" t="s">
        <v>40</v>
      </c>
      <c r="P1038" t="s">
        <v>40</v>
      </c>
      <c r="Q1038">
        <v>0</v>
      </c>
      <c r="R1038">
        <v>0</v>
      </c>
      <c r="S1038">
        <v>0</v>
      </c>
      <c r="T1038" t="s">
        <v>40</v>
      </c>
      <c r="U1038" t="s">
        <v>40</v>
      </c>
      <c r="V1038" s="1">
        <v>42648.874305555553</v>
      </c>
      <c r="W1038" s="1">
        <v>42946.061805555553</v>
      </c>
      <c r="X1038" t="s">
        <v>151</v>
      </c>
      <c r="Y1038" t="s">
        <v>152</v>
      </c>
      <c r="Z1038" t="s">
        <v>64</v>
      </c>
      <c r="AA1038" t="s">
        <v>45</v>
      </c>
      <c r="AB1038" t="s">
        <v>118</v>
      </c>
    </row>
    <row r="1039" spans="1:28" hidden="1" x14ac:dyDescent="0.35">
      <c r="A1039" t="s">
        <v>2910</v>
      </c>
      <c r="B1039" t="s">
        <v>2536</v>
      </c>
      <c r="C1039" t="s">
        <v>2919</v>
      </c>
      <c r="D1039">
        <v>3</v>
      </c>
      <c r="E1039" t="s">
        <v>2920</v>
      </c>
      <c r="F1039" t="s">
        <v>2419</v>
      </c>
      <c r="G1039" t="s">
        <v>2360</v>
      </c>
      <c r="H1039" t="s">
        <v>1620</v>
      </c>
      <c r="I1039" t="s">
        <v>70</v>
      </c>
      <c r="J1039" t="s">
        <v>112</v>
      </c>
      <c r="K1039" t="s">
        <v>2420</v>
      </c>
      <c r="L1039" t="s">
        <v>37</v>
      </c>
      <c r="M1039" t="s">
        <v>70</v>
      </c>
      <c r="N1039" t="s">
        <v>70</v>
      </c>
      <c r="O1039" t="s">
        <v>70</v>
      </c>
      <c r="P1039" t="s">
        <v>70</v>
      </c>
      <c r="Q1039">
        <v>0</v>
      </c>
      <c r="R1039">
        <v>0</v>
      </c>
      <c r="S1039">
        <v>0</v>
      </c>
      <c r="T1039" t="s">
        <v>40</v>
      </c>
      <c r="U1039" t="s">
        <v>40</v>
      </c>
      <c r="V1039" s="1">
        <v>42648.874305555553</v>
      </c>
      <c r="W1039" s="1">
        <v>42946.061805555553</v>
      </c>
      <c r="X1039" t="s">
        <v>1212</v>
      </c>
      <c r="Y1039" t="s">
        <v>44</v>
      </c>
      <c r="Z1039" t="s">
        <v>60</v>
      </c>
      <c r="AA1039" t="s">
        <v>45</v>
      </c>
      <c r="AB1039" t="s">
        <v>118</v>
      </c>
    </row>
    <row r="1040" spans="1:28" hidden="1" x14ac:dyDescent="0.35">
      <c r="A1040" t="s">
        <v>2910</v>
      </c>
      <c r="B1040" t="s">
        <v>112</v>
      </c>
      <c r="C1040" t="s">
        <v>2921</v>
      </c>
      <c r="D1040">
        <v>3</v>
      </c>
      <c r="E1040" t="s">
        <v>2922</v>
      </c>
      <c r="F1040" t="s">
        <v>220</v>
      </c>
      <c r="G1040" t="s">
        <v>2347</v>
      </c>
      <c r="H1040" t="s">
        <v>2309</v>
      </c>
      <c r="I1040" t="s">
        <v>70</v>
      </c>
      <c r="J1040" t="s">
        <v>294</v>
      </c>
      <c r="K1040" t="s">
        <v>2412</v>
      </c>
      <c r="L1040" t="s">
        <v>37</v>
      </c>
      <c r="M1040" t="s">
        <v>38</v>
      </c>
      <c r="N1040" t="s">
        <v>70</v>
      </c>
      <c r="O1040" t="s">
        <v>40</v>
      </c>
      <c r="P1040" t="s">
        <v>40</v>
      </c>
      <c r="Q1040">
        <v>0</v>
      </c>
      <c r="R1040">
        <v>0</v>
      </c>
      <c r="S1040">
        <v>0</v>
      </c>
      <c r="T1040" t="s">
        <v>40</v>
      </c>
      <c r="U1040" t="s">
        <v>40</v>
      </c>
      <c r="V1040" s="1">
        <v>42648.874305555553</v>
      </c>
      <c r="W1040" s="1">
        <v>42946.061805555553</v>
      </c>
      <c r="X1040" t="s">
        <v>117</v>
      </c>
      <c r="Y1040" t="s">
        <v>74</v>
      </c>
      <c r="Z1040" t="s">
        <v>252</v>
      </c>
      <c r="AA1040" t="s">
        <v>45</v>
      </c>
      <c r="AB1040" t="s">
        <v>118</v>
      </c>
    </row>
    <row r="1041" spans="1:28" hidden="1" x14ac:dyDescent="0.35">
      <c r="A1041" t="s">
        <v>1319</v>
      </c>
      <c r="B1041" t="s">
        <v>112</v>
      </c>
      <c r="C1041" t="s">
        <v>2919</v>
      </c>
      <c r="D1041">
        <v>3</v>
      </c>
      <c r="E1041" t="s">
        <v>2920</v>
      </c>
      <c r="F1041" t="s">
        <v>2419</v>
      </c>
      <c r="G1041" t="s">
        <v>2360</v>
      </c>
      <c r="H1041" t="s">
        <v>1620</v>
      </c>
      <c r="I1041" t="s">
        <v>70</v>
      </c>
      <c r="J1041" t="s">
        <v>112</v>
      </c>
      <c r="K1041" t="s">
        <v>2420</v>
      </c>
      <c r="L1041" t="s">
        <v>37</v>
      </c>
      <c r="M1041" t="s">
        <v>70</v>
      </c>
      <c r="N1041" t="s">
        <v>70</v>
      </c>
      <c r="O1041" t="s">
        <v>70</v>
      </c>
      <c r="P1041" t="s">
        <v>70</v>
      </c>
      <c r="Q1041">
        <v>0</v>
      </c>
      <c r="R1041">
        <v>0</v>
      </c>
      <c r="S1041">
        <v>0</v>
      </c>
      <c r="T1041" t="s">
        <v>40</v>
      </c>
      <c r="U1041" t="s">
        <v>40</v>
      </c>
      <c r="V1041" s="1">
        <v>42648.874305555553</v>
      </c>
      <c r="W1041" s="1">
        <v>42946.061805555553</v>
      </c>
      <c r="X1041" t="s">
        <v>117</v>
      </c>
      <c r="Y1041" t="s">
        <v>74</v>
      </c>
      <c r="Z1041" t="s">
        <v>252</v>
      </c>
      <c r="AA1041" t="s">
        <v>45</v>
      </c>
      <c r="AB1041" t="s">
        <v>118</v>
      </c>
    </row>
    <row r="1042" spans="1:28" hidden="1" x14ac:dyDescent="0.35">
      <c r="A1042" t="s">
        <v>1319</v>
      </c>
      <c r="B1042" t="s">
        <v>112</v>
      </c>
      <c r="C1042" t="s">
        <v>2917</v>
      </c>
      <c r="D1042">
        <v>3</v>
      </c>
      <c r="E1042" t="s">
        <v>2918</v>
      </c>
      <c r="F1042" t="s">
        <v>220</v>
      </c>
      <c r="G1042" t="s">
        <v>2347</v>
      </c>
      <c r="H1042" t="s">
        <v>2309</v>
      </c>
      <c r="I1042" t="s">
        <v>70</v>
      </c>
      <c r="J1042" t="s">
        <v>294</v>
      </c>
      <c r="K1042" t="s">
        <v>2412</v>
      </c>
      <c r="L1042" t="s">
        <v>37</v>
      </c>
      <c r="M1042" t="s">
        <v>38</v>
      </c>
      <c r="N1042" t="s">
        <v>70</v>
      </c>
      <c r="O1042" t="s">
        <v>40</v>
      </c>
      <c r="P1042" t="s">
        <v>40</v>
      </c>
      <c r="Q1042">
        <v>0</v>
      </c>
      <c r="R1042">
        <v>0</v>
      </c>
      <c r="S1042">
        <v>0</v>
      </c>
      <c r="T1042" t="s">
        <v>40</v>
      </c>
      <c r="U1042" t="s">
        <v>40</v>
      </c>
      <c r="V1042" s="1">
        <v>42648.874305555553</v>
      </c>
      <c r="W1042" s="1">
        <v>42946.061805555553</v>
      </c>
      <c r="X1042" t="s">
        <v>117</v>
      </c>
      <c r="Y1042" t="s">
        <v>74</v>
      </c>
      <c r="Z1042" t="s">
        <v>252</v>
      </c>
      <c r="AA1042" t="s">
        <v>45</v>
      </c>
      <c r="AB1042" t="s">
        <v>118</v>
      </c>
    </row>
    <row r="1043" spans="1:28" hidden="1" x14ac:dyDescent="0.35">
      <c r="A1043" t="s">
        <v>2923</v>
      </c>
      <c r="B1043" t="s">
        <v>29</v>
      </c>
      <c r="C1043" t="s">
        <v>2924</v>
      </c>
      <c r="D1043">
        <v>3</v>
      </c>
      <c r="E1043" t="s">
        <v>2925</v>
      </c>
      <c r="F1043" t="s">
        <v>220</v>
      </c>
      <c r="G1043" t="s">
        <v>2347</v>
      </c>
      <c r="H1043" t="s">
        <v>2309</v>
      </c>
      <c r="I1043" t="s">
        <v>70</v>
      </c>
      <c r="J1043" t="s">
        <v>112</v>
      </c>
      <c r="K1043" t="s">
        <v>2412</v>
      </c>
      <c r="L1043" t="s">
        <v>37</v>
      </c>
      <c r="M1043" t="s">
        <v>38</v>
      </c>
      <c r="N1043" t="s">
        <v>70</v>
      </c>
      <c r="O1043" t="s">
        <v>40</v>
      </c>
      <c r="P1043" t="s">
        <v>40</v>
      </c>
      <c r="Q1043">
        <v>0</v>
      </c>
      <c r="R1043">
        <v>0</v>
      </c>
      <c r="S1043">
        <v>0</v>
      </c>
      <c r="T1043" t="s">
        <v>40</v>
      </c>
      <c r="U1043" t="s">
        <v>40</v>
      </c>
      <c r="V1043" s="1">
        <v>42656.457638888889</v>
      </c>
      <c r="W1043" s="1">
        <v>42945.06527777778</v>
      </c>
      <c r="X1043" t="s">
        <v>42</v>
      </c>
      <c r="Y1043" t="s">
        <v>43</v>
      </c>
      <c r="Z1043" t="s">
        <v>252</v>
      </c>
      <c r="AA1043" t="s">
        <v>45</v>
      </c>
      <c r="AB1043" t="s">
        <v>90</v>
      </c>
    </row>
    <row r="1044" spans="1:28" hidden="1" x14ac:dyDescent="0.35">
      <c r="A1044" t="s">
        <v>2923</v>
      </c>
      <c r="B1044" t="s">
        <v>324</v>
      </c>
      <c r="C1044" t="s">
        <v>2926</v>
      </c>
      <c r="D1044">
        <v>3</v>
      </c>
      <c r="E1044" t="s">
        <v>2927</v>
      </c>
      <c r="F1044" t="s">
        <v>1980</v>
      </c>
      <c r="G1044" t="s">
        <v>2539</v>
      </c>
      <c r="H1044" t="s">
        <v>2309</v>
      </c>
      <c r="I1044" t="s">
        <v>34</v>
      </c>
      <c r="J1044" t="s">
        <v>324</v>
      </c>
      <c r="K1044" t="s">
        <v>2540</v>
      </c>
      <c r="L1044" t="s">
        <v>37</v>
      </c>
      <c r="M1044" t="s">
        <v>38</v>
      </c>
      <c r="N1044" t="s">
        <v>40</v>
      </c>
      <c r="O1044" t="s">
        <v>38</v>
      </c>
      <c r="P1044" t="s">
        <v>38</v>
      </c>
      <c r="Q1044">
        <v>0</v>
      </c>
      <c r="R1044">
        <v>0</v>
      </c>
      <c r="S1044">
        <v>0</v>
      </c>
      <c r="T1044" t="s">
        <v>40</v>
      </c>
      <c r="U1044" t="s">
        <v>40</v>
      </c>
      <c r="V1044" s="1">
        <v>42656.457638888889</v>
      </c>
      <c r="W1044" s="1">
        <v>42945.06527777778</v>
      </c>
      <c r="X1044" t="s">
        <v>175</v>
      </c>
      <c r="Y1044" t="s">
        <v>74</v>
      </c>
      <c r="Z1044" t="s">
        <v>64</v>
      </c>
      <c r="AA1044" t="s">
        <v>45</v>
      </c>
      <c r="AB1044" t="s">
        <v>90</v>
      </c>
    </row>
    <row r="1045" spans="1:28" hidden="1" x14ac:dyDescent="0.35">
      <c r="A1045" t="s">
        <v>2923</v>
      </c>
      <c r="B1045" t="s">
        <v>57</v>
      </c>
      <c r="C1045" t="s">
        <v>2928</v>
      </c>
      <c r="D1045">
        <v>3</v>
      </c>
      <c r="E1045" t="s">
        <v>2929</v>
      </c>
      <c r="F1045" t="s">
        <v>2340</v>
      </c>
      <c r="G1045" t="s">
        <v>2341</v>
      </c>
      <c r="H1045" t="s">
        <v>2309</v>
      </c>
      <c r="I1045" t="s">
        <v>2316</v>
      </c>
      <c r="J1045" t="s">
        <v>609</v>
      </c>
      <c r="K1045" t="s">
        <v>2930</v>
      </c>
      <c r="L1045" t="s">
        <v>37</v>
      </c>
      <c r="M1045" t="s">
        <v>38</v>
      </c>
      <c r="N1045" t="s">
        <v>70</v>
      </c>
      <c r="O1045" t="s">
        <v>70</v>
      </c>
      <c r="P1045" t="s">
        <v>40</v>
      </c>
      <c r="Q1045">
        <v>0</v>
      </c>
      <c r="R1045">
        <v>0</v>
      </c>
      <c r="S1045">
        <v>0</v>
      </c>
      <c r="T1045" t="s">
        <v>40</v>
      </c>
      <c r="U1045" t="s">
        <v>40</v>
      </c>
      <c r="V1045" s="1">
        <v>42656.457638888889</v>
      </c>
      <c r="W1045" s="1">
        <v>42945.06527777778</v>
      </c>
      <c r="X1045" t="s">
        <v>62</v>
      </c>
      <c r="Y1045" t="s">
        <v>63</v>
      </c>
      <c r="Z1045" t="s">
        <v>64</v>
      </c>
      <c r="AA1045" t="s">
        <v>45</v>
      </c>
      <c r="AB1045" t="s">
        <v>90</v>
      </c>
    </row>
    <row r="1046" spans="1:28" hidden="1" x14ac:dyDescent="0.35">
      <c r="A1046" t="s">
        <v>2931</v>
      </c>
      <c r="B1046" t="s">
        <v>742</v>
      </c>
      <c r="C1046" t="s">
        <v>2932</v>
      </c>
      <c r="D1046">
        <v>3</v>
      </c>
      <c r="E1046" t="s">
        <v>2933</v>
      </c>
      <c r="F1046" t="s">
        <v>1074</v>
      </c>
      <c r="G1046" t="s">
        <v>2347</v>
      </c>
      <c r="H1046" t="s">
        <v>87</v>
      </c>
      <c r="I1046" t="s">
        <v>34</v>
      </c>
      <c r="J1046" t="s">
        <v>1930</v>
      </c>
      <c r="K1046" t="s">
        <v>2934</v>
      </c>
      <c r="L1046" t="s">
        <v>86</v>
      </c>
      <c r="M1046" t="s">
        <v>70</v>
      </c>
      <c r="N1046" t="s">
        <v>40</v>
      </c>
      <c r="O1046" t="s">
        <v>40</v>
      </c>
      <c r="P1046" t="s">
        <v>70</v>
      </c>
      <c r="Q1046">
        <v>0</v>
      </c>
      <c r="R1046">
        <v>0</v>
      </c>
      <c r="S1046">
        <v>0</v>
      </c>
      <c r="T1046" t="s">
        <v>40</v>
      </c>
      <c r="U1046" t="s">
        <v>38</v>
      </c>
      <c r="V1046" s="1">
        <v>42656.457638888889</v>
      </c>
      <c r="W1046" s="1">
        <v>42726.125</v>
      </c>
      <c r="X1046" t="s">
        <v>747</v>
      </c>
      <c r="Y1046" t="s">
        <v>78</v>
      </c>
      <c r="Z1046" t="s">
        <v>78</v>
      </c>
      <c r="AA1046" t="s">
        <v>45</v>
      </c>
      <c r="AB1046" t="s">
        <v>90</v>
      </c>
    </row>
    <row r="1047" spans="1:28" hidden="1" x14ac:dyDescent="0.35">
      <c r="A1047" t="s">
        <v>2931</v>
      </c>
      <c r="B1047" t="s">
        <v>75</v>
      </c>
      <c r="C1047" t="s">
        <v>2935</v>
      </c>
      <c r="D1047">
        <v>3</v>
      </c>
      <c r="E1047" t="s">
        <v>2936</v>
      </c>
      <c r="F1047" t="s">
        <v>2539</v>
      </c>
      <c r="G1047" t="s">
        <v>2335</v>
      </c>
      <c r="H1047" t="s">
        <v>87</v>
      </c>
      <c r="I1047" t="s">
        <v>38</v>
      </c>
      <c r="J1047" t="s">
        <v>147</v>
      </c>
      <c r="K1047" t="s">
        <v>2781</v>
      </c>
      <c r="L1047" t="s">
        <v>86</v>
      </c>
      <c r="M1047" t="s">
        <v>70</v>
      </c>
      <c r="N1047" t="s">
        <v>40</v>
      </c>
      <c r="O1047" t="s">
        <v>40</v>
      </c>
      <c r="P1047" t="s">
        <v>38</v>
      </c>
      <c r="Q1047">
        <v>0</v>
      </c>
      <c r="R1047">
        <v>0</v>
      </c>
      <c r="S1047">
        <v>0</v>
      </c>
      <c r="T1047" t="s">
        <v>40</v>
      </c>
      <c r="U1047" t="s">
        <v>38</v>
      </c>
      <c r="V1047" s="1">
        <v>42656.457638888889</v>
      </c>
      <c r="W1047" s="1">
        <v>42726.975694444445</v>
      </c>
      <c r="X1047" t="s">
        <v>33</v>
      </c>
      <c r="Y1047" t="s">
        <v>78</v>
      </c>
      <c r="Z1047" t="s">
        <v>78</v>
      </c>
      <c r="AA1047" t="s">
        <v>45</v>
      </c>
      <c r="AB1047" t="s">
        <v>90</v>
      </c>
    </row>
    <row r="1048" spans="1:28" hidden="1" x14ac:dyDescent="0.35">
      <c r="A1048" t="s">
        <v>2937</v>
      </c>
      <c r="B1048" t="s">
        <v>269</v>
      </c>
      <c r="C1048" t="s">
        <v>2938</v>
      </c>
      <c r="D1048">
        <v>3</v>
      </c>
      <c r="E1048" t="s">
        <v>2939</v>
      </c>
      <c r="F1048" t="s">
        <v>50</v>
      </c>
      <c r="G1048" t="s">
        <v>2360</v>
      </c>
      <c r="H1048" t="s">
        <v>2940</v>
      </c>
      <c r="I1048" t="s">
        <v>34</v>
      </c>
      <c r="J1048" t="s">
        <v>1930</v>
      </c>
      <c r="K1048" t="s">
        <v>2941</v>
      </c>
      <c r="L1048" t="s">
        <v>86</v>
      </c>
      <c r="M1048" t="s">
        <v>70</v>
      </c>
      <c r="N1048" t="s">
        <v>70</v>
      </c>
      <c r="O1048" t="s">
        <v>70</v>
      </c>
      <c r="P1048" t="s">
        <v>70</v>
      </c>
      <c r="Q1048">
        <v>0</v>
      </c>
      <c r="R1048">
        <v>0</v>
      </c>
      <c r="S1048">
        <v>0</v>
      </c>
      <c r="T1048" t="s">
        <v>40</v>
      </c>
      <c r="U1048" t="s">
        <v>70</v>
      </c>
      <c r="V1048" s="1">
        <v>42689.8125</v>
      </c>
      <c r="W1048" s="1">
        <v>43266.061805555553</v>
      </c>
      <c r="X1048" t="s">
        <v>33</v>
      </c>
      <c r="Y1048" t="s">
        <v>52</v>
      </c>
      <c r="Z1048" t="s">
        <v>52</v>
      </c>
      <c r="AA1048" t="s">
        <v>45</v>
      </c>
      <c r="AB1048" t="s">
        <v>90</v>
      </c>
    </row>
    <row r="1049" spans="1:28" hidden="1" x14ac:dyDescent="0.35">
      <c r="A1049" t="s">
        <v>2942</v>
      </c>
      <c r="B1049" t="s">
        <v>269</v>
      </c>
      <c r="C1049" t="s">
        <v>2943</v>
      </c>
      <c r="D1049">
        <v>3</v>
      </c>
      <c r="E1049" t="s">
        <v>2944</v>
      </c>
      <c r="F1049" t="s">
        <v>2334</v>
      </c>
      <c r="G1049" t="s">
        <v>2347</v>
      </c>
      <c r="H1049" t="s">
        <v>2399</v>
      </c>
      <c r="I1049" t="s">
        <v>34</v>
      </c>
      <c r="J1049" t="s">
        <v>112</v>
      </c>
      <c r="K1049" t="s">
        <v>2945</v>
      </c>
      <c r="L1049" t="s">
        <v>37</v>
      </c>
      <c r="M1049" t="s">
        <v>70</v>
      </c>
      <c r="N1049" t="s">
        <v>70</v>
      </c>
      <c r="O1049" t="s">
        <v>40</v>
      </c>
      <c r="P1049" t="s">
        <v>40</v>
      </c>
      <c r="Q1049">
        <v>0</v>
      </c>
      <c r="R1049">
        <v>0</v>
      </c>
      <c r="S1049">
        <v>0</v>
      </c>
      <c r="T1049" t="s">
        <v>40</v>
      </c>
      <c r="U1049" t="s">
        <v>38</v>
      </c>
      <c r="V1049" s="1">
        <v>42692.915972222225</v>
      </c>
      <c r="W1049" s="1">
        <v>42726.125</v>
      </c>
      <c r="X1049" t="s">
        <v>33</v>
      </c>
      <c r="Y1049" t="s">
        <v>52</v>
      </c>
      <c r="Z1049" t="s">
        <v>52</v>
      </c>
      <c r="AA1049" t="s">
        <v>45</v>
      </c>
      <c r="AB1049" t="s">
        <v>90</v>
      </c>
    </row>
    <row r="1050" spans="1:28" hidden="1" x14ac:dyDescent="0.35">
      <c r="A1050" t="s">
        <v>2942</v>
      </c>
      <c r="B1050" t="s">
        <v>112</v>
      </c>
      <c r="C1050" t="s">
        <v>2946</v>
      </c>
      <c r="D1050">
        <v>3</v>
      </c>
      <c r="E1050" t="s">
        <v>2947</v>
      </c>
      <c r="F1050" t="s">
        <v>959</v>
      </c>
      <c r="G1050" t="s">
        <v>2360</v>
      </c>
      <c r="H1050" t="s">
        <v>2948</v>
      </c>
      <c r="I1050" t="s">
        <v>34</v>
      </c>
      <c r="J1050" t="s">
        <v>47</v>
      </c>
      <c r="K1050" t="s">
        <v>2949</v>
      </c>
      <c r="L1050" t="s">
        <v>37</v>
      </c>
      <c r="M1050" t="s">
        <v>70</v>
      </c>
      <c r="N1050" t="s">
        <v>70</v>
      </c>
      <c r="O1050" t="s">
        <v>70</v>
      </c>
      <c r="P1050" t="s">
        <v>70</v>
      </c>
      <c r="Q1050">
        <v>0</v>
      </c>
      <c r="R1050">
        <v>0</v>
      </c>
      <c r="S1050">
        <v>0</v>
      </c>
      <c r="T1050" t="s">
        <v>40</v>
      </c>
      <c r="U1050" t="s">
        <v>70</v>
      </c>
      <c r="V1050" s="1">
        <v>42692.915972222225</v>
      </c>
      <c r="W1050" s="1">
        <v>42726.125</v>
      </c>
      <c r="X1050" t="s">
        <v>117</v>
      </c>
      <c r="Y1050" t="s">
        <v>74</v>
      </c>
      <c r="Z1050" t="s">
        <v>88</v>
      </c>
      <c r="AA1050" t="s">
        <v>45</v>
      </c>
      <c r="AB1050" t="s">
        <v>90</v>
      </c>
    </row>
    <row r="1051" spans="1:28" hidden="1" x14ac:dyDescent="0.35">
      <c r="A1051" t="s">
        <v>2950</v>
      </c>
      <c r="B1051" t="s">
        <v>565</v>
      </c>
      <c r="C1051" t="s">
        <v>2951</v>
      </c>
      <c r="D1051">
        <v>3</v>
      </c>
      <c r="E1051" t="s">
        <v>2952</v>
      </c>
      <c r="F1051" t="s">
        <v>2407</v>
      </c>
      <c r="G1051" t="s">
        <v>2360</v>
      </c>
      <c r="H1051" t="s">
        <v>2309</v>
      </c>
      <c r="I1051" t="s">
        <v>2316</v>
      </c>
      <c r="J1051" t="s">
        <v>609</v>
      </c>
      <c r="K1051" t="s">
        <v>2408</v>
      </c>
      <c r="L1051" t="s">
        <v>37</v>
      </c>
      <c r="M1051" t="s">
        <v>38</v>
      </c>
      <c r="N1051" t="s">
        <v>70</v>
      </c>
      <c r="O1051" t="s">
        <v>70</v>
      </c>
      <c r="P1051" t="s">
        <v>70</v>
      </c>
      <c r="Q1051">
        <v>0</v>
      </c>
      <c r="R1051">
        <v>0</v>
      </c>
      <c r="S1051">
        <v>0</v>
      </c>
      <c r="T1051" t="s">
        <v>40</v>
      </c>
      <c r="U1051" t="s">
        <v>40</v>
      </c>
      <c r="V1051" s="1">
        <v>42696.499305555553</v>
      </c>
      <c r="W1051" s="1">
        <v>42727.176388888889</v>
      </c>
      <c r="X1051" t="s">
        <v>151</v>
      </c>
      <c r="Y1051" t="s">
        <v>152</v>
      </c>
      <c r="Z1051" t="s">
        <v>152</v>
      </c>
      <c r="AA1051" t="s">
        <v>45</v>
      </c>
      <c r="AB1051" t="s">
        <v>1859</v>
      </c>
    </row>
    <row r="1052" spans="1:28" hidden="1" x14ac:dyDescent="0.35">
      <c r="A1052" t="s">
        <v>2953</v>
      </c>
      <c r="B1052" t="s">
        <v>1738</v>
      </c>
      <c r="C1052" t="s">
        <v>2954</v>
      </c>
      <c r="D1052">
        <v>3</v>
      </c>
      <c r="E1052" t="s">
        <v>2955</v>
      </c>
      <c r="F1052" t="s">
        <v>2018</v>
      </c>
      <c r="G1052" t="s">
        <v>2360</v>
      </c>
      <c r="H1052" t="s">
        <v>2361</v>
      </c>
      <c r="I1052" t="s">
        <v>70</v>
      </c>
      <c r="J1052" t="s">
        <v>331</v>
      </c>
      <c r="K1052" t="s">
        <v>2446</v>
      </c>
      <c r="L1052" t="s">
        <v>37</v>
      </c>
      <c r="M1052" t="s">
        <v>38</v>
      </c>
      <c r="N1052" t="s">
        <v>70</v>
      </c>
      <c r="O1052" t="s">
        <v>70</v>
      </c>
      <c r="P1052" t="s">
        <v>70</v>
      </c>
      <c r="Q1052">
        <v>0</v>
      </c>
      <c r="R1052">
        <v>0</v>
      </c>
      <c r="S1052">
        <v>0</v>
      </c>
      <c r="T1052" t="s">
        <v>2354</v>
      </c>
      <c r="U1052" t="s">
        <v>40</v>
      </c>
      <c r="V1052" s="1">
        <v>42697.499305555553</v>
      </c>
      <c r="W1052" s="1">
        <v>42811.082638888889</v>
      </c>
      <c r="X1052" t="s">
        <v>1742</v>
      </c>
      <c r="Y1052" t="s">
        <v>88</v>
      </c>
      <c r="Z1052" t="s">
        <v>88</v>
      </c>
      <c r="AA1052" t="s">
        <v>45</v>
      </c>
      <c r="AB1052" t="s">
        <v>209</v>
      </c>
    </row>
    <row r="1053" spans="1:28" hidden="1" x14ac:dyDescent="0.35">
      <c r="A1053" t="s">
        <v>2953</v>
      </c>
      <c r="B1053" t="s">
        <v>2885</v>
      </c>
      <c r="C1053" t="s">
        <v>2956</v>
      </c>
      <c r="D1053">
        <v>3</v>
      </c>
      <c r="E1053" t="s">
        <v>2957</v>
      </c>
      <c r="F1053" t="s">
        <v>2334</v>
      </c>
      <c r="G1053" t="s">
        <v>2335</v>
      </c>
      <c r="H1053" t="s">
        <v>2309</v>
      </c>
      <c r="I1053" t="s">
        <v>34</v>
      </c>
      <c r="J1053" t="s">
        <v>147</v>
      </c>
      <c r="K1053" t="s">
        <v>2336</v>
      </c>
      <c r="L1053" t="s">
        <v>37</v>
      </c>
      <c r="M1053" t="s">
        <v>38</v>
      </c>
      <c r="N1053" t="s">
        <v>40</v>
      </c>
      <c r="O1053" t="s">
        <v>40</v>
      </c>
      <c r="P1053" t="s">
        <v>38</v>
      </c>
      <c r="Q1053">
        <v>0</v>
      </c>
      <c r="R1053">
        <v>0</v>
      </c>
      <c r="S1053">
        <v>0</v>
      </c>
      <c r="T1053" t="s">
        <v>40</v>
      </c>
      <c r="U1053" t="s">
        <v>40</v>
      </c>
      <c r="V1053" s="1">
        <v>42697.499305555553</v>
      </c>
      <c r="W1053" s="1">
        <v>42811.082638888889</v>
      </c>
      <c r="X1053" t="s">
        <v>2889</v>
      </c>
      <c r="Y1053" t="s">
        <v>152</v>
      </c>
      <c r="Z1053" t="s">
        <v>64</v>
      </c>
      <c r="AA1053" t="s">
        <v>45</v>
      </c>
      <c r="AB1053" t="s">
        <v>209</v>
      </c>
    </row>
    <row r="1054" spans="1:28" hidden="1" x14ac:dyDescent="0.35">
      <c r="A1054" t="s">
        <v>2958</v>
      </c>
      <c r="B1054" t="s">
        <v>906</v>
      </c>
      <c r="C1054" t="s">
        <v>2959</v>
      </c>
      <c r="D1054">
        <v>3</v>
      </c>
      <c r="E1054" t="s">
        <v>2960</v>
      </c>
      <c r="F1054" t="s">
        <v>69</v>
      </c>
      <c r="G1054" t="s">
        <v>334</v>
      </c>
      <c r="H1054" t="s">
        <v>2309</v>
      </c>
      <c r="I1054" t="s">
        <v>2316</v>
      </c>
      <c r="J1054" t="s">
        <v>1930</v>
      </c>
      <c r="K1054" t="s">
        <v>2386</v>
      </c>
      <c r="L1054" t="s">
        <v>37</v>
      </c>
      <c r="M1054" t="s">
        <v>38</v>
      </c>
      <c r="N1054" t="s">
        <v>70</v>
      </c>
      <c r="O1054" t="s">
        <v>70</v>
      </c>
      <c r="P1054" t="s">
        <v>70</v>
      </c>
      <c r="Q1054">
        <v>0</v>
      </c>
      <c r="R1054">
        <v>0</v>
      </c>
      <c r="S1054">
        <v>0</v>
      </c>
      <c r="T1054" t="s">
        <v>40</v>
      </c>
      <c r="U1054" t="s">
        <v>40</v>
      </c>
      <c r="V1054" s="1">
        <v>42699.165972222225</v>
      </c>
      <c r="W1054" s="1">
        <v>42702.853472222225</v>
      </c>
      <c r="X1054" t="s">
        <v>909</v>
      </c>
      <c r="Y1054" t="s">
        <v>52</v>
      </c>
      <c r="Z1054" t="s">
        <v>52</v>
      </c>
      <c r="AA1054" t="s">
        <v>45</v>
      </c>
      <c r="AB1054" t="s">
        <v>33</v>
      </c>
    </row>
    <row r="1055" spans="1:28" hidden="1" x14ac:dyDescent="0.35">
      <c r="A1055" t="s">
        <v>2961</v>
      </c>
      <c r="B1055" t="s">
        <v>1491</v>
      </c>
      <c r="C1055" t="s">
        <v>2962</v>
      </c>
      <c r="D1055">
        <v>3</v>
      </c>
      <c r="E1055" t="s">
        <v>2963</v>
      </c>
      <c r="F1055" t="s">
        <v>2450</v>
      </c>
      <c r="G1055" t="s">
        <v>2451</v>
      </c>
      <c r="H1055" t="s">
        <v>2309</v>
      </c>
      <c r="I1055" t="s">
        <v>70</v>
      </c>
      <c r="J1055" t="s">
        <v>112</v>
      </c>
      <c r="K1055" t="s">
        <v>2452</v>
      </c>
      <c r="L1055" t="s">
        <v>37</v>
      </c>
      <c r="M1055" t="s">
        <v>38</v>
      </c>
      <c r="N1055" t="s">
        <v>38</v>
      </c>
      <c r="O1055" t="s">
        <v>38</v>
      </c>
      <c r="P1055" t="s">
        <v>38</v>
      </c>
      <c r="Q1055">
        <v>0</v>
      </c>
      <c r="R1055">
        <v>0</v>
      </c>
      <c r="S1055">
        <v>0</v>
      </c>
      <c r="T1055" t="s">
        <v>40</v>
      </c>
      <c r="U1055" t="s">
        <v>40</v>
      </c>
      <c r="V1055" s="1">
        <v>42709.374305555553</v>
      </c>
      <c r="W1055" s="1">
        <v>42899.061805555553</v>
      </c>
      <c r="X1055" t="s">
        <v>151</v>
      </c>
      <c r="Y1055" t="s">
        <v>152</v>
      </c>
      <c r="Z1055" t="s">
        <v>52</v>
      </c>
      <c r="AA1055" t="s">
        <v>45</v>
      </c>
      <c r="AB1055" t="s">
        <v>2040</v>
      </c>
    </row>
    <row r="1056" spans="1:28" hidden="1" x14ac:dyDescent="0.35">
      <c r="A1056" t="s">
        <v>2961</v>
      </c>
      <c r="B1056" t="s">
        <v>2964</v>
      </c>
      <c r="C1056" t="s">
        <v>2965</v>
      </c>
      <c r="D1056">
        <v>3</v>
      </c>
      <c r="E1056" t="s">
        <v>2966</v>
      </c>
      <c r="F1056" t="s">
        <v>2407</v>
      </c>
      <c r="G1056" t="s">
        <v>2360</v>
      </c>
      <c r="H1056" t="s">
        <v>2309</v>
      </c>
      <c r="I1056" t="s">
        <v>2316</v>
      </c>
      <c r="J1056" t="s">
        <v>112</v>
      </c>
      <c r="K1056" t="s">
        <v>2408</v>
      </c>
      <c r="L1056" t="s">
        <v>37</v>
      </c>
      <c r="M1056" t="s">
        <v>38</v>
      </c>
      <c r="N1056" t="s">
        <v>70</v>
      </c>
      <c r="O1056" t="s">
        <v>70</v>
      </c>
      <c r="P1056" t="s">
        <v>70</v>
      </c>
      <c r="Q1056">
        <v>0</v>
      </c>
      <c r="R1056">
        <v>0</v>
      </c>
      <c r="S1056">
        <v>0</v>
      </c>
      <c r="T1056" t="s">
        <v>40</v>
      </c>
      <c r="U1056" t="s">
        <v>40</v>
      </c>
      <c r="V1056" s="1">
        <v>42709.374305555553</v>
      </c>
      <c r="W1056" s="1">
        <v>42899.061805555553</v>
      </c>
      <c r="X1056" t="s">
        <v>33</v>
      </c>
      <c r="Y1056" t="s">
        <v>74</v>
      </c>
      <c r="Z1056" t="s">
        <v>252</v>
      </c>
      <c r="AA1056" t="s">
        <v>45</v>
      </c>
      <c r="AB1056" t="s">
        <v>2040</v>
      </c>
    </row>
    <row r="1057" spans="1:28" hidden="1" x14ac:dyDescent="0.35">
      <c r="A1057" t="s">
        <v>2967</v>
      </c>
      <c r="B1057" t="s">
        <v>104</v>
      </c>
      <c r="C1057" t="s">
        <v>2968</v>
      </c>
      <c r="D1057">
        <v>3</v>
      </c>
      <c r="E1057" t="s">
        <v>2969</v>
      </c>
      <c r="F1057" t="s">
        <v>2419</v>
      </c>
      <c r="G1057" t="s">
        <v>2341</v>
      </c>
      <c r="H1057" t="s">
        <v>2361</v>
      </c>
      <c r="I1057" t="s">
        <v>70</v>
      </c>
      <c r="J1057" t="s">
        <v>1930</v>
      </c>
      <c r="K1057" t="s">
        <v>2970</v>
      </c>
      <c r="L1057" t="s">
        <v>37</v>
      </c>
      <c r="M1057" t="s">
        <v>38</v>
      </c>
      <c r="N1057" t="s">
        <v>70</v>
      </c>
      <c r="O1057" t="s">
        <v>40</v>
      </c>
      <c r="P1057" t="s">
        <v>70</v>
      </c>
      <c r="Q1057">
        <v>0</v>
      </c>
      <c r="R1057">
        <v>0</v>
      </c>
      <c r="S1057">
        <v>0</v>
      </c>
      <c r="T1057" t="s">
        <v>2354</v>
      </c>
      <c r="U1057" t="s">
        <v>40</v>
      </c>
      <c r="V1057" s="1">
        <v>42721.165972222225</v>
      </c>
      <c r="W1057" s="1">
        <v>42943.061805555553</v>
      </c>
      <c r="X1057" t="s">
        <v>105</v>
      </c>
      <c r="Y1057" t="s">
        <v>60</v>
      </c>
      <c r="Z1057" t="s">
        <v>60</v>
      </c>
      <c r="AA1057" t="s">
        <v>45</v>
      </c>
      <c r="AB1057" t="s">
        <v>90</v>
      </c>
    </row>
    <row r="1058" spans="1:28" hidden="1" x14ac:dyDescent="0.35">
      <c r="A1058" t="s">
        <v>2971</v>
      </c>
      <c r="B1058" t="s">
        <v>2536</v>
      </c>
      <c r="C1058" t="s">
        <v>2972</v>
      </c>
      <c r="D1058">
        <v>3</v>
      </c>
      <c r="E1058" t="s">
        <v>2973</v>
      </c>
      <c r="F1058" t="s">
        <v>2360</v>
      </c>
      <c r="G1058" t="s">
        <v>2347</v>
      </c>
      <c r="H1058" t="s">
        <v>1620</v>
      </c>
      <c r="I1058" t="s">
        <v>34</v>
      </c>
      <c r="J1058" t="s">
        <v>147</v>
      </c>
      <c r="K1058" t="s">
        <v>2517</v>
      </c>
      <c r="L1058" t="s">
        <v>37</v>
      </c>
      <c r="M1058" t="s">
        <v>70</v>
      </c>
      <c r="N1058" t="s">
        <v>40</v>
      </c>
      <c r="O1058" t="s">
        <v>40</v>
      </c>
      <c r="P1058" t="s">
        <v>70</v>
      </c>
      <c r="Q1058">
        <v>0</v>
      </c>
      <c r="R1058">
        <v>0</v>
      </c>
      <c r="S1058">
        <v>0</v>
      </c>
      <c r="T1058" t="s">
        <v>40</v>
      </c>
      <c r="U1058" t="s">
        <v>40</v>
      </c>
      <c r="V1058" s="1">
        <v>42721.165972222225</v>
      </c>
      <c r="W1058" s="1">
        <v>43125.103472222225</v>
      </c>
      <c r="X1058" t="s">
        <v>1212</v>
      </c>
      <c r="Y1058" t="s">
        <v>44</v>
      </c>
      <c r="Z1058" t="s">
        <v>88</v>
      </c>
      <c r="AA1058" t="s">
        <v>45</v>
      </c>
      <c r="AB1058" t="s">
        <v>209</v>
      </c>
    </row>
    <row r="1059" spans="1:28" hidden="1" x14ac:dyDescent="0.35">
      <c r="A1059" t="s">
        <v>2971</v>
      </c>
      <c r="B1059" t="s">
        <v>2536</v>
      </c>
      <c r="C1059" t="s">
        <v>2974</v>
      </c>
      <c r="D1059">
        <v>3</v>
      </c>
      <c r="E1059" t="s">
        <v>2975</v>
      </c>
      <c r="F1059" t="s">
        <v>220</v>
      </c>
      <c r="G1059" t="s">
        <v>2347</v>
      </c>
      <c r="H1059" t="s">
        <v>2309</v>
      </c>
      <c r="I1059" t="s">
        <v>70</v>
      </c>
      <c r="J1059" t="s">
        <v>112</v>
      </c>
      <c r="K1059" t="s">
        <v>2412</v>
      </c>
      <c r="L1059" t="s">
        <v>37</v>
      </c>
      <c r="M1059" t="s">
        <v>38</v>
      </c>
      <c r="N1059" t="s">
        <v>70</v>
      </c>
      <c r="O1059" t="s">
        <v>40</v>
      </c>
      <c r="P1059" t="s">
        <v>40</v>
      </c>
      <c r="Q1059">
        <v>0</v>
      </c>
      <c r="R1059">
        <v>0</v>
      </c>
      <c r="S1059">
        <v>0</v>
      </c>
      <c r="T1059" t="s">
        <v>40</v>
      </c>
      <c r="U1059" t="s">
        <v>40</v>
      </c>
      <c r="V1059" s="1">
        <v>42721.165972222225</v>
      </c>
      <c r="W1059" s="1">
        <v>43125.103472222225</v>
      </c>
      <c r="X1059" t="s">
        <v>1212</v>
      </c>
      <c r="Y1059" t="s">
        <v>44</v>
      </c>
      <c r="Z1059" t="s">
        <v>64</v>
      </c>
      <c r="AA1059" t="s">
        <v>45</v>
      </c>
      <c r="AB1059" t="s">
        <v>209</v>
      </c>
    </row>
    <row r="1060" spans="1:28" hidden="1" x14ac:dyDescent="0.35">
      <c r="A1060" t="s">
        <v>2971</v>
      </c>
      <c r="B1060" t="s">
        <v>2536</v>
      </c>
      <c r="C1060" t="s">
        <v>2972</v>
      </c>
      <c r="D1060">
        <v>3</v>
      </c>
      <c r="E1060" t="s">
        <v>2973</v>
      </c>
      <c r="F1060" t="s">
        <v>2360</v>
      </c>
      <c r="G1060" t="s">
        <v>2347</v>
      </c>
      <c r="H1060" t="s">
        <v>1620</v>
      </c>
      <c r="I1060" t="s">
        <v>34</v>
      </c>
      <c r="J1060" t="s">
        <v>147</v>
      </c>
      <c r="K1060" t="s">
        <v>2517</v>
      </c>
      <c r="L1060" t="s">
        <v>37</v>
      </c>
      <c r="M1060" t="s">
        <v>70</v>
      </c>
      <c r="N1060" t="s">
        <v>40</v>
      </c>
      <c r="O1060" t="s">
        <v>40</v>
      </c>
      <c r="P1060" t="s">
        <v>70</v>
      </c>
      <c r="Q1060">
        <v>0</v>
      </c>
      <c r="R1060">
        <v>0</v>
      </c>
      <c r="S1060">
        <v>0</v>
      </c>
      <c r="T1060" t="s">
        <v>40</v>
      </c>
      <c r="U1060" t="s">
        <v>40</v>
      </c>
      <c r="V1060" s="1">
        <v>42721.165972222225</v>
      </c>
      <c r="W1060" s="1">
        <v>43125.103472222225</v>
      </c>
      <c r="X1060" t="s">
        <v>1212</v>
      </c>
      <c r="Y1060" t="s">
        <v>44</v>
      </c>
      <c r="Z1060" t="s">
        <v>88</v>
      </c>
      <c r="AA1060" t="s">
        <v>45</v>
      </c>
      <c r="AB1060" t="s">
        <v>209</v>
      </c>
    </row>
    <row r="1061" spans="1:28" hidden="1" x14ac:dyDescent="0.35">
      <c r="A1061" t="s">
        <v>2976</v>
      </c>
      <c r="B1061" t="s">
        <v>2977</v>
      </c>
      <c r="C1061" t="s">
        <v>2978</v>
      </c>
      <c r="D1061">
        <v>3</v>
      </c>
      <c r="E1061" t="s">
        <v>2979</v>
      </c>
      <c r="F1061" t="s">
        <v>220</v>
      </c>
      <c r="G1061" t="s">
        <v>2347</v>
      </c>
      <c r="H1061" t="s">
        <v>2309</v>
      </c>
      <c r="I1061" t="s">
        <v>70</v>
      </c>
      <c r="J1061" t="s">
        <v>2977</v>
      </c>
      <c r="K1061" t="s">
        <v>2348</v>
      </c>
      <c r="L1061" t="s">
        <v>37</v>
      </c>
      <c r="M1061" t="s">
        <v>38</v>
      </c>
      <c r="N1061" t="s">
        <v>40</v>
      </c>
      <c r="O1061" t="s">
        <v>40</v>
      </c>
      <c r="P1061" t="s">
        <v>70</v>
      </c>
      <c r="Q1061">
        <v>0</v>
      </c>
      <c r="R1061">
        <v>0</v>
      </c>
      <c r="S1061">
        <v>0</v>
      </c>
      <c r="T1061" t="s">
        <v>40</v>
      </c>
      <c r="U1061" t="s">
        <v>40</v>
      </c>
      <c r="V1061" s="1">
        <v>42727.249305555553</v>
      </c>
      <c r="W1061" s="1">
        <v>42734.853472222225</v>
      </c>
      <c r="X1061" t="s">
        <v>33</v>
      </c>
      <c r="Y1061" t="s">
        <v>600</v>
      </c>
      <c r="Z1061" t="s">
        <v>78</v>
      </c>
      <c r="AA1061" t="s">
        <v>45</v>
      </c>
      <c r="AB1061" t="s">
        <v>209</v>
      </c>
    </row>
    <row r="1062" spans="1:28" hidden="1" x14ac:dyDescent="0.35">
      <c r="A1062" t="s">
        <v>1319</v>
      </c>
      <c r="B1062" t="s">
        <v>197</v>
      </c>
      <c r="C1062" t="s">
        <v>2980</v>
      </c>
      <c r="D1062">
        <v>3</v>
      </c>
      <c r="E1062" t="s">
        <v>2981</v>
      </c>
      <c r="F1062" t="s">
        <v>220</v>
      </c>
      <c r="G1062" t="s">
        <v>2347</v>
      </c>
      <c r="H1062" t="s">
        <v>2309</v>
      </c>
      <c r="I1062" t="s">
        <v>70</v>
      </c>
      <c r="J1062" t="s">
        <v>946</v>
      </c>
      <c r="K1062" t="s">
        <v>2412</v>
      </c>
      <c r="L1062" t="s">
        <v>37</v>
      </c>
      <c r="M1062" t="s">
        <v>38</v>
      </c>
      <c r="N1062" t="s">
        <v>70</v>
      </c>
      <c r="O1062" t="s">
        <v>40</v>
      </c>
      <c r="P1062" t="s">
        <v>40</v>
      </c>
      <c r="Q1062">
        <v>0</v>
      </c>
      <c r="R1062">
        <v>0</v>
      </c>
      <c r="S1062">
        <v>0</v>
      </c>
      <c r="T1062" t="s">
        <v>40</v>
      </c>
      <c r="U1062" t="s">
        <v>40</v>
      </c>
      <c r="V1062" s="1">
        <v>42741.915972222225</v>
      </c>
      <c r="W1062" s="1">
        <v>43049.103472222225</v>
      </c>
      <c r="X1062" t="s">
        <v>200</v>
      </c>
      <c r="Y1062" t="s">
        <v>88</v>
      </c>
      <c r="Z1062" t="s">
        <v>88</v>
      </c>
      <c r="AA1062" t="s">
        <v>45</v>
      </c>
      <c r="AB1062" t="s">
        <v>118</v>
      </c>
    </row>
    <row r="1063" spans="1:28" hidden="1" x14ac:dyDescent="0.35">
      <c r="A1063" t="s">
        <v>119</v>
      </c>
      <c r="B1063" t="s">
        <v>75</v>
      </c>
      <c r="C1063" t="s">
        <v>2982</v>
      </c>
      <c r="D1063">
        <v>3</v>
      </c>
      <c r="E1063" t="s">
        <v>2983</v>
      </c>
      <c r="F1063" t="s">
        <v>2360</v>
      </c>
      <c r="G1063" t="s">
        <v>2347</v>
      </c>
      <c r="H1063" t="s">
        <v>1620</v>
      </c>
      <c r="I1063" t="s">
        <v>34</v>
      </c>
      <c r="J1063" t="s">
        <v>147</v>
      </c>
      <c r="K1063" t="s">
        <v>2517</v>
      </c>
      <c r="L1063" t="s">
        <v>37</v>
      </c>
      <c r="M1063" t="s">
        <v>70</v>
      </c>
      <c r="N1063" t="s">
        <v>40</v>
      </c>
      <c r="O1063" t="s">
        <v>40</v>
      </c>
      <c r="P1063" t="s">
        <v>70</v>
      </c>
      <c r="Q1063">
        <v>0</v>
      </c>
      <c r="R1063">
        <v>0</v>
      </c>
      <c r="S1063">
        <v>0</v>
      </c>
      <c r="T1063" t="s">
        <v>40</v>
      </c>
      <c r="U1063" t="s">
        <v>40</v>
      </c>
      <c r="V1063" s="1">
        <v>42766.957638888889</v>
      </c>
      <c r="W1063" s="1">
        <v>43655.552083333336</v>
      </c>
      <c r="X1063" t="s">
        <v>33</v>
      </c>
      <c r="Y1063" t="s">
        <v>78</v>
      </c>
      <c r="Z1063" t="s">
        <v>78</v>
      </c>
      <c r="AA1063" t="s">
        <v>45</v>
      </c>
      <c r="AB1063" t="s">
        <v>33</v>
      </c>
    </row>
    <row r="1064" spans="1:28" hidden="1" x14ac:dyDescent="0.35">
      <c r="A1064" t="s">
        <v>2984</v>
      </c>
      <c r="B1064" t="s">
        <v>565</v>
      </c>
      <c r="C1064" t="s">
        <v>2985</v>
      </c>
      <c r="D1064">
        <v>3</v>
      </c>
      <c r="E1064" t="s">
        <v>2986</v>
      </c>
      <c r="F1064" t="s">
        <v>2407</v>
      </c>
      <c r="G1064" t="s">
        <v>2360</v>
      </c>
      <c r="H1064" t="s">
        <v>2309</v>
      </c>
      <c r="I1064" t="s">
        <v>2316</v>
      </c>
      <c r="J1064" t="s">
        <v>84</v>
      </c>
      <c r="K1064" t="s">
        <v>2408</v>
      </c>
      <c r="L1064" t="s">
        <v>37</v>
      </c>
      <c r="M1064" t="s">
        <v>38</v>
      </c>
      <c r="N1064" t="s">
        <v>70</v>
      </c>
      <c r="O1064" t="s">
        <v>70</v>
      </c>
      <c r="P1064" t="s">
        <v>70</v>
      </c>
      <c r="Q1064">
        <v>0</v>
      </c>
      <c r="R1064">
        <v>0</v>
      </c>
      <c r="S1064">
        <v>0</v>
      </c>
      <c r="T1064" t="s">
        <v>40</v>
      </c>
      <c r="U1064" t="s">
        <v>40</v>
      </c>
      <c r="V1064" s="1">
        <v>42779.915972222225</v>
      </c>
      <c r="W1064" s="1">
        <v>42783.706250000003</v>
      </c>
      <c r="X1064" t="s">
        <v>151</v>
      </c>
      <c r="Y1064" t="s">
        <v>152</v>
      </c>
      <c r="Z1064" t="s">
        <v>152</v>
      </c>
      <c r="AA1064" t="s">
        <v>45</v>
      </c>
      <c r="AB1064" t="s">
        <v>33</v>
      </c>
    </row>
    <row r="1065" spans="1:28" hidden="1" x14ac:dyDescent="0.35">
      <c r="A1065" t="s">
        <v>2987</v>
      </c>
      <c r="B1065" t="s">
        <v>205</v>
      </c>
      <c r="C1065" t="s">
        <v>2988</v>
      </c>
      <c r="D1065">
        <v>3</v>
      </c>
      <c r="E1065" t="s">
        <v>2989</v>
      </c>
      <c r="F1065" t="s">
        <v>2407</v>
      </c>
      <c r="G1065" t="s">
        <v>2360</v>
      </c>
      <c r="H1065" t="s">
        <v>2309</v>
      </c>
      <c r="I1065" t="s">
        <v>2316</v>
      </c>
      <c r="J1065" t="s">
        <v>80</v>
      </c>
      <c r="K1065" t="s">
        <v>2408</v>
      </c>
      <c r="L1065" t="s">
        <v>37</v>
      </c>
      <c r="M1065" t="s">
        <v>38</v>
      </c>
      <c r="N1065" t="s">
        <v>70</v>
      </c>
      <c r="O1065" t="s">
        <v>70</v>
      </c>
      <c r="P1065" t="s">
        <v>70</v>
      </c>
      <c r="Q1065">
        <v>0</v>
      </c>
      <c r="R1065">
        <v>0</v>
      </c>
      <c r="S1065">
        <v>0</v>
      </c>
      <c r="T1065" t="s">
        <v>40</v>
      </c>
      <c r="U1065" t="s">
        <v>40</v>
      </c>
      <c r="V1065" s="1">
        <v>42779.915972222225</v>
      </c>
      <c r="W1065" s="1">
        <v>42783.734027777777</v>
      </c>
      <c r="X1065" t="s">
        <v>208</v>
      </c>
      <c r="Y1065" t="s">
        <v>88</v>
      </c>
      <c r="Z1065" t="s">
        <v>89</v>
      </c>
      <c r="AA1065" t="s">
        <v>45</v>
      </c>
      <c r="AB1065" t="s">
        <v>2755</v>
      </c>
    </row>
    <row r="1066" spans="1:28" hidden="1" x14ac:dyDescent="0.35">
      <c r="A1066" t="s">
        <v>2843</v>
      </c>
      <c r="B1066" t="s">
        <v>549</v>
      </c>
      <c r="C1066" t="s">
        <v>2990</v>
      </c>
      <c r="D1066">
        <v>3</v>
      </c>
      <c r="E1066" t="s">
        <v>2991</v>
      </c>
      <c r="F1066" t="s">
        <v>2308</v>
      </c>
      <c r="G1066" t="s">
        <v>1074</v>
      </c>
      <c r="H1066" t="s">
        <v>2309</v>
      </c>
      <c r="I1066" t="s">
        <v>70</v>
      </c>
      <c r="J1066" t="s">
        <v>112</v>
      </c>
      <c r="K1066" t="s">
        <v>2599</v>
      </c>
      <c r="L1066" t="s">
        <v>37</v>
      </c>
      <c r="M1066" t="s">
        <v>38</v>
      </c>
      <c r="N1066" t="s">
        <v>38</v>
      </c>
      <c r="O1066" t="s">
        <v>38</v>
      </c>
      <c r="P1066" t="s">
        <v>70</v>
      </c>
      <c r="Q1066">
        <v>0</v>
      </c>
      <c r="R1066">
        <v>0</v>
      </c>
      <c r="S1066">
        <v>0</v>
      </c>
      <c r="T1066" t="s">
        <v>40</v>
      </c>
      <c r="U1066" t="s">
        <v>40</v>
      </c>
      <c r="V1066" s="1">
        <v>42779.915972222225</v>
      </c>
      <c r="W1066" s="1">
        <v>42808.803472222222</v>
      </c>
      <c r="X1066" t="s">
        <v>175</v>
      </c>
      <c r="Y1066" t="s">
        <v>74</v>
      </c>
      <c r="Z1066" t="s">
        <v>64</v>
      </c>
      <c r="AA1066" t="s">
        <v>45</v>
      </c>
      <c r="AB1066" t="s">
        <v>33</v>
      </c>
    </row>
    <row r="1067" spans="1:28" hidden="1" x14ac:dyDescent="0.35">
      <c r="A1067" t="s">
        <v>2992</v>
      </c>
      <c r="B1067" t="s">
        <v>565</v>
      </c>
      <c r="C1067" t="s">
        <v>2993</v>
      </c>
      <c r="D1067">
        <v>3</v>
      </c>
      <c r="E1067" t="s">
        <v>2994</v>
      </c>
      <c r="F1067" t="s">
        <v>2407</v>
      </c>
      <c r="G1067" t="s">
        <v>2360</v>
      </c>
      <c r="H1067" t="s">
        <v>2309</v>
      </c>
      <c r="I1067" t="s">
        <v>2316</v>
      </c>
      <c r="J1067" t="s">
        <v>84</v>
      </c>
      <c r="K1067" t="s">
        <v>2408</v>
      </c>
      <c r="L1067" t="s">
        <v>37</v>
      </c>
      <c r="M1067" t="s">
        <v>38</v>
      </c>
      <c r="N1067" t="s">
        <v>70</v>
      </c>
      <c r="O1067" t="s">
        <v>70</v>
      </c>
      <c r="P1067" t="s">
        <v>70</v>
      </c>
      <c r="Q1067">
        <v>0</v>
      </c>
      <c r="R1067">
        <v>0</v>
      </c>
      <c r="S1067">
        <v>0</v>
      </c>
      <c r="T1067" t="s">
        <v>40</v>
      </c>
      <c r="U1067" t="s">
        <v>40</v>
      </c>
      <c r="V1067" s="1">
        <v>42779.915972222225</v>
      </c>
      <c r="W1067" s="1">
        <v>42782.694444444445</v>
      </c>
      <c r="X1067" t="s">
        <v>151</v>
      </c>
      <c r="Y1067" t="s">
        <v>152</v>
      </c>
      <c r="Z1067" t="s">
        <v>152</v>
      </c>
      <c r="AA1067" t="s">
        <v>45</v>
      </c>
      <c r="AB1067" t="s">
        <v>209</v>
      </c>
    </row>
    <row r="1068" spans="1:28" hidden="1" x14ac:dyDescent="0.35">
      <c r="A1068" t="s">
        <v>2995</v>
      </c>
      <c r="B1068" t="s">
        <v>47</v>
      </c>
      <c r="C1068" t="s">
        <v>2996</v>
      </c>
      <c r="D1068">
        <v>3</v>
      </c>
      <c r="E1068" t="s">
        <v>2997</v>
      </c>
      <c r="F1068" t="s">
        <v>50</v>
      </c>
      <c r="G1068" t="s">
        <v>2374</v>
      </c>
      <c r="H1068" t="s">
        <v>2370</v>
      </c>
      <c r="I1068" t="s">
        <v>34</v>
      </c>
      <c r="J1068" t="s">
        <v>47</v>
      </c>
      <c r="K1068" t="s">
        <v>2786</v>
      </c>
      <c r="L1068" t="s">
        <v>37</v>
      </c>
      <c r="M1068" t="s">
        <v>38</v>
      </c>
      <c r="N1068" t="s">
        <v>40</v>
      </c>
      <c r="O1068" t="s">
        <v>38</v>
      </c>
      <c r="P1068" t="s">
        <v>38</v>
      </c>
      <c r="Q1068">
        <v>0</v>
      </c>
      <c r="R1068">
        <v>0</v>
      </c>
      <c r="S1068">
        <v>0</v>
      </c>
      <c r="T1068" t="s">
        <v>40</v>
      </c>
      <c r="U1068" t="s">
        <v>38</v>
      </c>
      <c r="V1068" s="1">
        <v>42779.915972222225</v>
      </c>
      <c r="W1068" s="1">
        <v>42808.588194444441</v>
      </c>
      <c r="X1068" t="s">
        <v>33</v>
      </c>
      <c r="Y1068" t="s">
        <v>52</v>
      </c>
      <c r="Z1068" t="s">
        <v>52</v>
      </c>
      <c r="AA1068" t="s">
        <v>45</v>
      </c>
      <c r="AB1068" t="s">
        <v>33</v>
      </c>
    </row>
    <row r="1069" spans="1:28" hidden="1" x14ac:dyDescent="0.35">
      <c r="A1069" t="s">
        <v>2998</v>
      </c>
      <c r="B1069" t="s">
        <v>171</v>
      </c>
      <c r="C1069" t="s">
        <v>2999</v>
      </c>
      <c r="D1069">
        <v>3</v>
      </c>
      <c r="E1069" t="s">
        <v>3000</v>
      </c>
      <c r="F1069" t="s">
        <v>464</v>
      </c>
      <c r="G1069" t="s">
        <v>2374</v>
      </c>
      <c r="H1069" t="s">
        <v>2361</v>
      </c>
      <c r="I1069" t="s">
        <v>34</v>
      </c>
      <c r="J1069" t="s">
        <v>171</v>
      </c>
      <c r="K1069" t="s">
        <v>2375</v>
      </c>
      <c r="L1069" t="s">
        <v>37</v>
      </c>
      <c r="M1069" t="s">
        <v>38</v>
      </c>
      <c r="N1069" t="s">
        <v>40</v>
      </c>
      <c r="O1069" t="s">
        <v>38</v>
      </c>
      <c r="P1069" t="s">
        <v>38</v>
      </c>
      <c r="Q1069">
        <v>0</v>
      </c>
      <c r="R1069">
        <v>0</v>
      </c>
      <c r="S1069">
        <v>0</v>
      </c>
      <c r="T1069" t="s">
        <v>2354</v>
      </c>
      <c r="U1069" t="s">
        <v>40</v>
      </c>
      <c r="V1069" s="1">
        <v>42779.915972222225</v>
      </c>
      <c r="W1069" s="1">
        <v>42796.800694444442</v>
      </c>
      <c r="X1069" t="s">
        <v>175</v>
      </c>
      <c r="Y1069" t="s">
        <v>74</v>
      </c>
      <c r="Z1069" t="s">
        <v>64</v>
      </c>
      <c r="AA1069" t="s">
        <v>45</v>
      </c>
      <c r="AB1069" t="s">
        <v>2529</v>
      </c>
    </row>
    <row r="1070" spans="1:28" hidden="1" x14ac:dyDescent="0.35">
      <c r="A1070" t="s">
        <v>2998</v>
      </c>
      <c r="B1070" t="s">
        <v>565</v>
      </c>
      <c r="C1070" t="s">
        <v>3001</v>
      </c>
      <c r="D1070">
        <v>3</v>
      </c>
      <c r="E1070" t="s">
        <v>3002</v>
      </c>
      <c r="F1070" t="s">
        <v>2419</v>
      </c>
      <c r="G1070" t="s">
        <v>2360</v>
      </c>
      <c r="H1070" t="s">
        <v>1620</v>
      </c>
      <c r="I1070" t="s">
        <v>70</v>
      </c>
      <c r="J1070" t="s">
        <v>84</v>
      </c>
      <c r="K1070" t="s">
        <v>2420</v>
      </c>
      <c r="L1070" t="s">
        <v>37</v>
      </c>
      <c r="M1070" t="s">
        <v>70</v>
      </c>
      <c r="N1070" t="s">
        <v>70</v>
      </c>
      <c r="O1070" t="s">
        <v>70</v>
      </c>
      <c r="P1070" t="s">
        <v>70</v>
      </c>
      <c r="Q1070">
        <v>0</v>
      </c>
      <c r="R1070">
        <v>0</v>
      </c>
      <c r="S1070">
        <v>0</v>
      </c>
      <c r="T1070" t="s">
        <v>40</v>
      </c>
      <c r="U1070" t="s">
        <v>40</v>
      </c>
      <c r="V1070" s="1">
        <v>42779.915972222225</v>
      </c>
      <c r="W1070" s="1">
        <v>42796.802777777775</v>
      </c>
      <c r="X1070" t="s">
        <v>151</v>
      </c>
      <c r="Y1070" t="s">
        <v>152</v>
      </c>
      <c r="Z1070" t="s">
        <v>152</v>
      </c>
      <c r="AA1070" t="s">
        <v>45</v>
      </c>
      <c r="AB1070" t="s">
        <v>2529</v>
      </c>
    </row>
    <row r="1071" spans="1:28" hidden="1" x14ac:dyDescent="0.35">
      <c r="A1071" t="s">
        <v>6788</v>
      </c>
      <c r="B1071" t="s">
        <v>1669</v>
      </c>
      <c r="C1071" t="s">
        <v>6793</v>
      </c>
      <c r="D1071">
        <v>3</v>
      </c>
      <c r="E1071" t="s">
        <v>6794</v>
      </c>
      <c r="F1071" t="s">
        <v>220</v>
      </c>
      <c r="G1071" t="s">
        <v>2347</v>
      </c>
      <c r="H1071" t="s">
        <v>2309</v>
      </c>
      <c r="I1071" t="s">
        <v>70</v>
      </c>
      <c r="J1071" t="s">
        <v>1669</v>
      </c>
      <c r="K1071" t="s">
        <v>6428</v>
      </c>
      <c r="L1071" t="s">
        <v>37</v>
      </c>
      <c r="M1071" t="s">
        <v>38</v>
      </c>
      <c r="N1071" t="s">
        <v>70</v>
      </c>
      <c r="O1071" t="s">
        <v>40</v>
      </c>
      <c r="P1071" t="s">
        <v>40</v>
      </c>
      <c r="Q1071">
        <v>0</v>
      </c>
      <c r="R1071">
        <v>0</v>
      </c>
      <c r="S1071">
        <v>0</v>
      </c>
      <c r="T1071" t="s">
        <v>40</v>
      </c>
      <c r="U1071" t="s">
        <v>40</v>
      </c>
      <c r="V1071" s="1">
        <v>43836.96875</v>
      </c>
      <c r="W1071" s="1">
        <v>43844.632638888892</v>
      </c>
      <c r="X1071" t="s">
        <v>941</v>
      </c>
      <c r="Y1071" t="s">
        <v>396</v>
      </c>
      <c r="Z1071" t="s">
        <v>252</v>
      </c>
      <c r="AA1071" t="s">
        <v>2191</v>
      </c>
      <c r="AB1071" t="s">
        <v>33</v>
      </c>
    </row>
    <row r="1072" spans="1:28" hidden="1" x14ac:dyDescent="0.35">
      <c r="A1072" t="s">
        <v>2998</v>
      </c>
      <c r="B1072" t="s">
        <v>331</v>
      </c>
      <c r="C1072" t="s">
        <v>3005</v>
      </c>
      <c r="D1072">
        <v>3</v>
      </c>
      <c r="E1072" t="s">
        <v>3006</v>
      </c>
      <c r="F1072" t="s">
        <v>2574</v>
      </c>
      <c r="G1072" t="s">
        <v>2451</v>
      </c>
      <c r="H1072" t="s">
        <v>2361</v>
      </c>
      <c r="I1072" t="s">
        <v>34</v>
      </c>
      <c r="J1072" t="s">
        <v>331</v>
      </c>
      <c r="K1072" t="s">
        <v>3007</v>
      </c>
      <c r="L1072" t="s">
        <v>37</v>
      </c>
      <c r="M1072" t="s">
        <v>38</v>
      </c>
      <c r="N1072" t="s">
        <v>38</v>
      </c>
      <c r="O1072" t="s">
        <v>38</v>
      </c>
      <c r="P1072" t="s">
        <v>38</v>
      </c>
      <c r="Q1072">
        <v>0</v>
      </c>
      <c r="R1072">
        <v>0</v>
      </c>
      <c r="S1072">
        <v>0</v>
      </c>
      <c r="T1072" t="s">
        <v>2354</v>
      </c>
      <c r="U1072" t="s">
        <v>40</v>
      </c>
      <c r="V1072" s="1">
        <v>42779.915972222225</v>
      </c>
      <c r="W1072" s="1">
        <v>42796.800694444442</v>
      </c>
      <c r="X1072" t="s">
        <v>33</v>
      </c>
      <c r="Y1072" t="s">
        <v>74</v>
      </c>
      <c r="Z1072" t="s">
        <v>64</v>
      </c>
      <c r="AA1072" t="s">
        <v>45</v>
      </c>
      <c r="AB1072" t="s">
        <v>2529</v>
      </c>
    </row>
    <row r="1073" spans="1:28" hidden="1" x14ac:dyDescent="0.35">
      <c r="A1073" t="s">
        <v>3008</v>
      </c>
      <c r="B1073" t="s">
        <v>104</v>
      </c>
      <c r="C1073" t="s">
        <v>3009</v>
      </c>
      <c r="D1073">
        <v>3</v>
      </c>
      <c r="E1073" t="s">
        <v>3010</v>
      </c>
      <c r="F1073" t="s">
        <v>2018</v>
      </c>
      <c r="G1073" t="s">
        <v>2360</v>
      </c>
      <c r="H1073" t="s">
        <v>2361</v>
      </c>
      <c r="I1073" t="s">
        <v>70</v>
      </c>
      <c r="J1073" t="s">
        <v>104</v>
      </c>
      <c r="K1073" t="s">
        <v>2446</v>
      </c>
      <c r="L1073" t="s">
        <v>37</v>
      </c>
      <c r="M1073" t="s">
        <v>38</v>
      </c>
      <c r="N1073" t="s">
        <v>70</v>
      </c>
      <c r="O1073" t="s">
        <v>70</v>
      </c>
      <c r="P1073" t="s">
        <v>70</v>
      </c>
      <c r="Q1073">
        <v>0</v>
      </c>
      <c r="R1073">
        <v>0</v>
      </c>
      <c r="S1073">
        <v>0</v>
      </c>
      <c r="T1073" t="s">
        <v>2354</v>
      </c>
      <c r="U1073" t="s">
        <v>40</v>
      </c>
      <c r="V1073" s="1">
        <v>42779.915972222225</v>
      </c>
      <c r="W1073" s="1">
        <v>42783.573611111111</v>
      </c>
      <c r="X1073" t="s">
        <v>105</v>
      </c>
      <c r="Y1073" t="s">
        <v>60</v>
      </c>
      <c r="Z1073" t="s">
        <v>60</v>
      </c>
      <c r="AA1073" t="s">
        <v>45</v>
      </c>
      <c r="AB1073" t="s">
        <v>33</v>
      </c>
    </row>
    <row r="1074" spans="1:28" hidden="1" x14ac:dyDescent="0.35">
      <c r="A1074" t="s">
        <v>3008</v>
      </c>
      <c r="B1074" t="s">
        <v>214</v>
      </c>
      <c r="C1074" t="s">
        <v>3011</v>
      </c>
      <c r="D1074">
        <v>3</v>
      </c>
      <c r="E1074" t="s">
        <v>3012</v>
      </c>
      <c r="F1074" t="s">
        <v>220</v>
      </c>
      <c r="G1074" t="s">
        <v>2347</v>
      </c>
      <c r="H1074" t="s">
        <v>2309</v>
      </c>
      <c r="I1074" t="s">
        <v>70</v>
      </c>
      <c r="J1074" t="s">
        <v>104</v>
      </c>
      <c r="K1074" t="s">
        <v>2412</v>
      </c>
      <c r="L1074" t="s">
        <v>37</v>
      </c>
      <c r="M1074" t="s">
        <v>38</v>
      </c>
      <c r="N1074" t="s">
        <v>70</v>
      </c>
      <c r="O1074" t="s">
        <v>40</v>
      </c>
      <c r="P1074" t="s">
        <v>40</v>
      </c>
      <c r="Q1074">
        <v>0</v>
      </c>
      <c r="R1074">
        <v>0</v>
      </c>
      <c r="S1074">
        <v>0</v>
      </c>
      <c r="T1074" t="s">
        <v>40</v>
      </c>
      <c r="U1074" t="s">
        <v>40</v>
      </c>
      <c r="V1074" s="1">
        <v>42779.915972222225</v>
      </c>
      <c r="W1074" s="1">
        <v>42783.629861111112</v>
      </c>
      <c r="X1074" t="s">
        <v>105</v>
      </c>
      <c r="Y1074" t="s">
        <v>60</v>
      </c>
      <c r="Z1074" t="s">
        <v>60</v>
      </c>
      <c r="AA1074" t="s">
        <v>45</v>
      </c>
      <c r="AB1074" t="s">
        <v>33</v>
      </c>
    </row>
    <row r="1075" spans="1:28" hidden="1" x14ac:dyDescent="0.35">
      <c r="A1075" t="s">
        <v>3013</v>
      </c>
      <c r="B1075" t="s">
        <v>171</v>
      </c>
      <c r="C1075" t="s">
        <v>3014</v>
      </c>
      <c r="D1075">
        <v>3</v>
      </c>
      <c r="E1075" t="s">
        <v>3015</v>
      </c>
      <c r="F1075" t="s">
        <v>3016</v>
      </c>
      <c r="G1075" t="s">
        <v>1074</v>
      </c>
      <c r="H1075" t="s">
        <v>2361</v>
      </c>
      <c r="I1075" t="s">
        <v>70</v>
      </c>
      <c r="J1075" t="s">
        <v>171</v>
      </c>
      <c r="K1075" t="s">
        <v>3017</v>
      </c>
      <c r="L1075" t="s">
        <v>37</v>
      </c>
      <c r="M1075" t="s">
        <v>38</v>
      </c>
      <c r="N1075" t="s">
        <v>40</v>
      </c>
      <c r="O1075" t="s">
        <v>38</v>
      </c>
      <c r="P1075" t="s">
        <v>70</v>
      </c>
      <c r="Q1075">
        <v>0</v>
      </c>
      <c r="R1075">
        <v>0</v>
      </c>
      <c r="S1075">
        <v>0</v>
      </c>
      <c r="T1075" t="s">
        <v>2354</v>
      </c>
      <c r="U1075" t="s">
        <v>40</v>
      </c>
      <c r="V1075" s="1">
        <v>42779.915972222225</v>
      </c>
      <c r="W1075" s="1">
        <v>42782.579861111109</v>
      </c>
      <c r="X1075" t="s">
        <v>175</v>
      </c>
      <c r="Y1075" t="s">
        <v>74</v>
      </c>
      <c r="Z1075" t="s">
        <v>64</v>
      </c>
      <c r="AA1075" t="s">
        <v>45</v>
      </c>
      <c r="AB1075" t="s">
        <v>33</v>
      </c>
    </row>
    <row r="1076" spans="1:28" hidden="1" x14ac:dyDescent="0.35">
      <c r="A1076" t="s">
        <v>3013</v>
      </c>
      <c r="B1076" t="s">
        <v>1055</v>
      </c>
      <c r="C1076" t="s">
        <v>3018</v>
      </c>
      <c r="D1076">
        <v>3</v>
      </c>
      <c r="E1076" t="s">
        <v>3019</v>
      </c>
      <c r="F1076" t="s">
        <v>464</v>
      </c>
      <c r="G1076" t="s">
        <v>500</v>
      </c>
      <c r="H1076" t="s">
        <v>2399</v>
      </c>
      <c r="I1076" t="s">
        <v>34</v>
      </c>
      <c r="J1076" t="s">
        <v>1055</v>
      </c>
      <c r="K1076" t="s">
        <v>3020</v>
      </c>
      <c r="L1076" t="s">
        <v>37</v>
      </c>
      <c r="M1076" t="s">
        <v>70</v>
      </c>
      <c r="N1076" t="s">
        <v>40</v>
      </c>
      <c r="O1076" t="s">
        <v>70</v>
      </c>
      <c r="P1076" t="s">
        <v>40</v>
      </c>
      <c r="Q1076">
        <v>0</v>
      </c>
      <c r="R1076">
        <v>0</v>
      </c>
      <c r="S1076">
        <v>0</v>
      </c>
      <c r="T1076" t="s">
        <v>2354</v>
      </c>
      <c r="U1076" t="s">
        <v>40</v>
      </c>
      <c r="V1076" s="1">
        <v>42779.915972222225</v>
      </c>
      <c r="W1076" s="1">
        <v>42782.580555555556</v>
      </c>
      <c r="X1076" t="s">
        <v>175</v>
      </c>
      <c r="Y1076" t="s">
        <v>74</v>
      </c>
      <c r="Z1076" t="s">
        <v>64</v>
      </c>
      <c r="AA1076" t="s">
        <v>45</v>
      </c>
      <c r="AB1076" t="s">
        <v>33</v>
      </c>
    </row>
    <row r="1077" spans="1:28" hidden="1" x14ac:dyDescent="0.35">
      <c r="A1077" t="s">
        <v>3013</v>
      </c>
      <c r="B1077" t="s">
        <v>457</v>
      </c>
      <c r="C1077" t="s">
        <v>3021</v>
      </c>
      <c r="D1077">
        <v>3</v>
      </c>
      <c r="E1077" t="s">
        <v>3022</v>
      </c>
      <c r="F1077" t="s">
        <v>2407</v>
      </c>
      <c r="G1077" t="s">
        <v>2360</v>
      </c>
      <c r="H1077" t="s">
        <v>2309</v>
      </c>
      <c r="I1077" t="s">
        <v>2316</v>
      </c>
      <c r="J1077" t="s">
        <v>197</v>
      </c>
      <c r="K1077" t="s">
        <v>2408</v>
      </c>
      <c r="L1077" t="s">
        <v>37</v>
      </c>
      <c r="M1077" t="s">
        <v>38</v>
      </c>
      <c r="N1077" t="s">
        <v>70</v>
      </c>
      <c r="O1077" t="s">
        <v>70</v>
      </c>
      <c r="P1077" t="s">
        <v>70</v>
      </c>
      <c r="Q1077">
        <v>0</v>
      </c>
      <c r="R1077">
        <v>0</v>
      </c>
      <c r="S1077">
        <v>0</v>
      </c>
      <c r="T1077" t="s">
        <v>40</v>
      </c>
      <c r="U1077" t="s">
        <v>40</v>
      </c>
      <c r="V1077" s="1">
        <v>42779.915972222225</v>
      </c>
      <c r="W1077" s="1">
        <v>42795.990277777775</v>
      </c>
      <c r="X1077" t="s">
        <v>460</v>
      </c>
      <c r="Y1077" t="s">
        <v>88</v>
      </c>
      <c r="Z1077" t="s">
        <v>88</v>
      </c>
      <c r="AA1077" t="s">
        <v>45</v>
      </c>
      <c r="AB1077" t="s">
        <v>33</v>
      </c>
    </row>
    <row r="1078" spans="1:28" hidden="1" x14ac:dyDescent="0.35">
      <c r="A1078" t="s">
        <v>3023</v>
      </c>
      <c r="B1078" t="s">
        <v>609</v>
      </c>
      <c r="C1078" t="s">
        <v>3024</v>
      </c>
      <c r="D1078">
        <v>3</v>
      </c>
      <c r="E1078" t="s">
        <v>3025</v>
      </c>
      <c r="F1078" t="s">
        <v>220</v>
      </c>
      <c r="G1078" t="s">
        <v>2347</v>
      </c>
      <c r="H1078" t="s">
        <v>2309</v>
      </c>
      <c r="I1078" t="s">
        <v>70</v>
      </c>
      <c r="J1078" t="s">
        <v>1564</v>
      </c>
      <c r="K1078" t="s">
        <v>2348</v>
      </c>
      <c r="L1078" t="s">
        <v>37</v>
      </c>
      <c r="M1078" t="s">
        <v>38</v>
      </c>
      <c r="N1078" t="s">
        <v>40</v>
      </c>
      <c r="O1078" t="s">
        <v>40</v>
      </c>
      <c r="P1078" t="s">
        <v>70</v>
      </c>
      <c r="Q1078">
        <v>0</v>
      </c>
      <c r="R1078">
        <v>0</v>
      </c>
      <c r="S1078">
        <v>0</v>
      </c>
      <c r="T1078" t="s">
        <v>40</v>
      </c>
      <c r="U1078" t="s">
        <v>40</v>
      </c>
      <c r="V1078" s="1">
        <v>42779.915972222225</v>
      </c>
      <c r="W1078" s="1">
        <v>42789.810416666667</v>
      </c>
      <c r="X1078" t="s">
        <v>612</v>
      </c>
      <c r="Y1078" t="s">
        <v>52</v>
      </c>
      <c r="Z1078" t="s">
        <v>52</v>
      </c>
      <c r="AA1078" t="s">
        <v>45</v>
      </c>
      <c r="AB1078" t="s">
        <v>118</v>
      </c>
    </row>
    <row r="1079" spans="1:28" hidden="1" x14ac:dyDescent="0.35">
      <c r="A1079" t="s">
        <v>3026</v>
      </c>
      <c r="B1079" t="s">
        <v>29</v>
      </c>
      <c r="C1079" t="s">
        <v>3027</v>
      </c>
      <c r="D1079">
        <v>3</v>
      </c>
      <c r="E1079" t="s">
        <v>3028</v>
      </c>
      <c r="F1079" t="s">
        <v>220</v>
      </c>
      <c r="G1079" t="s">
        <v>2347</v>
      </c>
      <c r="H1079" t="s">
        <v>2309</v>
      </c>
      <c r="I1079" t="s">
        <v>70</v>
      </c>
      <c r="J1079" t="s">
        <v>1741</v>
      </c>
      <c r="K1079" t="s">
        <v>2412</v>
      </c>
      <c r="L1079" t="s">
        <v>37</v>
      </c>
      <c r="M1079" t="s">
        <v>38</v>
      </c>
      <c r="N1079" t="s">
        <v>70</v>
      </c>
      <c r="O1079" t="s">
        <v>40</v>
      </c>
      <c r="P1079" t="s">
        <v>40</v>
      </c>
      <c r="Q1079">
        <v>0</v>
      </c>
      <c r="R1079">
        <v>0</v>
      </c>
      <c r="S1079">
        <v>0</v>
      </c>
      <c r="T1079" t="s">
        <v>40</v>
      </c>
      <c r="U1079" t="s">
        <v>40</v>
      </c>
      <c r="V1079" s="1">
        <v>42779.915972222225</v>
      </c>
      <c r="W1079" s="1">
        <v>42808.832638888889</v>
      </c>
      <c r="X1079" t="s">
        <v>42</v>
      </c>
      <c r="Y1079" t="s">
        <v>43</v>
      </c>
      <c r="Z1079" t="s">
        <v>252</v>
      </c>
      <c r="AA1079" t="s">
        <v>45</v>
      </c>
      <c r="AB1079" t="s">
        <v>106</v>
      </c>
    </row>
    <row r="1080" spans="1:28" hidden="1" x14ac:dyDescent="0.35">
      <c r="A1080" t="s">
        <v>3029</v>
      </c>
      <c r="B1080" t="s">
        <v>112</v>
      </c>
      <c r="C1080" t="s">
        <v>3030</v>
      </c>
      <c r="D1080">
        <v>3</v>
      </c>
      <c r="E1080" t="s">
        <v>3031</v>
      </c>
      <c r="F1080" t="s">
        <v>2321</v>
      </c>
      <c r="G1080" t="s">
        <v>2335</v>
      </c>
      <c r="H1080" t="s">
        <v>1620</v>
      </c>
      <c r="I1080" t="s">
        <v>38</v>
      </c>
      <c r="J1080" t="s">
        <v>112</v>
      </c>
      <c r="K1080" t="s">
        <v>3032</v>
      </c>
      <c r="L1080" t="s">
        <v>37</v>
      </c>
      <c r="M1080" t="s">
        <v>70</v>
      </c>
      <c r="N1080" t="s">
        <v>38</v>
      </c>
      <c r="O1080" t="s">
        <v>40</v>
      </c>
      <c r="P1080" t="s">
        <v>40</v>
      </c>
      <c r="Q1080">
        <v>0</v>
      </c>
      <c r="R1080">
        <v>0</v>
      </c>
      <c r="S1080">
        <v>0</v>
      </c>
      <c r="T1080" t="s">
        <v>40</v>
      </c>
      <c r="U1080" t="s">
        <v>40</v>
      </c>
      <c r="V1080" s="1">
        <v>42779.915972222225</v>
      </c>
      <c r="W1080" s="1">
        <v>43564.646527777775</v>
      </c>
      <c r="X1080" t="s">
        <v>117</v>
      </c>
      <c r="Y1080" t="s">
        <v>74</v>
      </c>
      <c r="Z1080" t="s">
        <v>252</v>
      </c>
      <c r="AA1080" t="s">
        <v>45</v>
      </c>
      <c r="AB1080" t="s">
        <v>33</v>
      </c>
    </row>
    <row r="1081" spans="1:28" hidden="1" x14ac:dyDescent="0.35">
      <c r="A1081" t="s">
        <v>3033</v>
      </c>
      <c r="B1081" t="s">
        <v>214</v>
      </c>
      <c r="C1081" t="s">
        <v>3034</v>
      </c>
      <c r="D1081">
        <v>3</v>
      </c>
      <c r="E1081" t="s">
        <v>3035</v>
      </c>
      <c r="F1081" t="s">
        <v>69</v>
      </c>
      <c r="G1081" t="s">
        <v>334</v>
      </c>
      <c r="H1081" t="s">
        <v>2309</v>
      </c>
      <c r="I1081" t="s">
        <v>2316</v>
      </c>
      <c r="J1081" t="s">
        <v>104</v>
      </c>
      <c r="K1081" t="s">
        <v>2386</v>
      </c>
      <c r="L1081" t="s">
        <v>37</v>
      </c>
      <c r="M1081" t="s">
        <v>38</v>
      </c>
      <c r="N1081" t="s">
        <v>70</v>
      </c>
      <c r="O1081" t="s">
        <v>70</v>
      </c>
      <c r="P1081" t="s">
        <v>70</v>
      </c>
      <c r="Q1081">
        <v>0</v>
      </c>
      <c r="R1081">
        <v>0</v>
      </c>
      <c r="S1081">
        <v>0</v>
      </c>
      <c r="T1081" t="s">
        <v>40</v>
      </c>
      <c r="U1081" t="s">
        <v>40</v>
      </c>
      <c r="V1081" s="1">
        <v>42779.915972222225</v>
      </c>
      <c r="W1081" s="1">
        <v>42809.828472222223</v>
      </c>
      <c r="X1081" t="s">
        <v>105</v>
      </c>
      <c r="Y1081" t="s">
        <v>60</v>
      </c>
      <c r="Z1081" t="s">
        <v>60</v>
      </c>
      <c r="AA1081" t="s">
        <v>45</v>
      </c>
      <c r="AB1081" t="s">
        <v>118</v>
      </c>
    </row>
    <row r="1082" spans="1:28" hidden="1" x14ac:dyDescent="0.35">
      <c r="A1082" t="s">
        <v>3036</v>
      </c>
      <c r="B1082" t="s">
        <v>101</v>
      </c>
      <c r="C1082" t="s">
        <v>3037</v>
      </c>
      <c r="D1082">
        <v>3</v>
      </c>
      <c r="E1082" t="s">
        <v>3038</v>
      </c>
      <c r="F1082" t="s">
        <v>2407</v>
      </c>
      <c r="G1082" t="s">
        <v>2360</v>
      </c>
      <c r="H1082" t="s">
        <v>2309</v>
      </c>
      <c r="I1082" t="s">
        <v>2316</v>
      </c>
      <c r="J1082" t="s">
        <v>104</v>
      </c>
      <c r="K1082" t="s">
        <v>2408</v>
      </c>
      <c r="L1082" t="s">
        <v>37</v>
      </c>
      <c r="M1082" t="s">
        <v>38</v>
      </c>
      <c r="N1082" t="s">
        <v>70</v>
      </c>
      <c r="O1082" t="s">
        <v>70</v>
      </c>
      <c r="P1082" t="s">
        <v>70</v>
      </c>
      <c r="Q1082">
        <v>0</v>
      </c>
      <c r="R1082">
        <v>0</v>
      </c>
      <c r="S1082">
        <v>0</v>
      </c>
      <c r="T1082" t="s">
        <v>40</v>
      </c>
      <c r="U1082" t="s">
        <v>40</v>
      </c>
      <c r="V1082" s="1">
        <v>42779.915972222225</v>
      </c>
      <c r="W1082" s="1">
        <v>42794.665972222225</v>
      </c>
      <c r="X1082" t="s">
        <v>105</v>
      </c>
      <c r="Y1082" t="s">
        <v>60</v>
      </c>
      <c r="Z1082" t="s">
        <v>60</v>
      </c>
      <c r="AA1082" t="s">
        <v>45</v>
      </c>
      <c r="AB1082" t="s">
        <v>209</v>
      </c>
    </row>
    <row r="1083" spans="1:28" hidden="1" x14ac:dyDescent="0.35">
      <c r="A1083" t="s">
        <v>307</v>
      </c>
      <c r="B1083" t="s">
        <v>66</v>
      </c>
      <c r="C1083" t="s">
        <v>308</v>
      </c>
      <c r="D1083">
        <v>2</v>
      </c>
      <c r="E1083" t="s">
        <v>309</v>
      </c>
      <c r="F1083" t="s">
        <v>69</v>
      </c>
      <c r="G1083" t="s">
        <v>33</v>
      </c>
      <c r="H1083" t="s">
        <v>33</v>
      </c>
      <c r="I1083" t="s">
        <v>70</v>
      </c>
      <c r="J1083" t="s">
        <v>66</v>
      </c>
      <c r="K1083" t="s">
        <v>71</v>
      </c>
      <c r="L1083" t="s">
        <v>37</v>
      </c>
      <c r="M1083" t="s">
        <v>38</v>
      </c>
      <c r="N1083" t="s">
        <v>72</v>
      </c>
      <c r="O1083" t="s">
        <v>72</v>
      </c>
      <c r="P1083" t="s">
        <v>72</v>
      </c>
      <c r="Q1083">
        <v>0</v>
      </c>
      <c r="R1083">
        <v>0</v>
      </c>
      <c r="S1083">
        <v>0</v>
      </c>
      <c r="T1083" t="s">
        <v>41</v>
      </c>
      <c r="U1083" t="s">
        <v>33</v>
      </c>
      <c r="V1083" s="1">
        <v>40945.871527777781</v>
      </c>
      <c r="W1083" s="1">
        <v>41254.185416666667</v>
      </c>
      <c r="X1083" t="s">
        <v>73</v>
      </c>
      <c r="Y1083" t="s">
        <v>74</v>
      </c>
      <c r="Z1083" t="s">
        <v>44</v>
      </c>
      <c r="AA1083" t="s">
        <v>310</v>
      </c>
      <c r="AB1083" t="s">
        <v>90</v>
      </c>
    </row>
    <row r="1084" spans="1:28" hidden="1" x14ac:dyDescent="0.35">
      <c r="A1084" t="s">
        <v>3045</v>
      </c>
      <c r="B1084" t="s">
        <v>197</v>
      </c>
      <c r="C1084" t="s">
        <v>3046</v>
      </c>
      <c r="D1084">
        <v>3</v>
      </c>
      <c r="E1084" t="s">
        <v>3047</v>
      </c>
      <c r="F1084" t="s">
        <v>1980</v>
      </c>
      <c r="G1084" t="s">
        <v>2347</v>
      </c>
      <c r="H1084" t="s">
        <v>2361</v>
      </c>
      <c r="I1084" t="s">
        <v>34</v>
      </c>
      <c r="J1084" t="s">
        <v>197</v>
      </c>
      <c r="K1084" t="s">
        <v>2477</v>
      </c>
      <c r="L1084" t="s">
        <v>37</v>
      </c>
      <c r="M1084" t="s">
        <v>38</v>
      </c>
      <c r="N1084" t="s">
        <v>40</v>
      </c>
      <c r="O1084" t="s">
        <v>40</v>
      </c>
      <c r="P1084" t="s">
        <v>70</v>
      </c>
      <c r="Q1084">
        <v>0</v>
      </c>
      <c r="R1084">
        <v>0</v>
      </c>
      <c r="S1084">
        <v>0</v>
      </c>
      <c r="T1084" t="s">
        <v>40</v>
      </c>
      <c r="U1084" t="s">
        <v>38</v>
      </c>
      <c r="V1084" s="1">
        <v>42779.915972222225</v>
      </c>
      <c r="W1084" s="1">
        <v>42810.633333333331</v>
      </c>
      <c r="X1084" t="s">
        <v>200</v>
      </c>
      <c r="Y1084" t="s">
        <v>88</v>
      </c>
      <c r="Z1084" t="s">
        <v>88</v>
      </c>
      <c r="AA1084" t="s">
        <v>45</v>
      </c>
      <c r="AB1084" t="s">
        <v>106</v>
      </c>
    </row>
    <row r="1085" spans="1:28" hidden="1" x14ac:dyDescent="0.35">
      <c r="A1085" t="s">
        <v>1238</v>
      </c>
      <c r="B1085" t="s">
        <v>66</v>
      </c>
      <c r="C1085" t="s">
        <v>1239</v>
      </c>
      <c r="D1085">
        <v>2</v>
      </c>
      <c r="E1085" t="s">
        <v>1240</v>
      </c>
      <c r="F1085" t="s">
        <v>220</v>
      </c>
      <c r="G1085" t="s">
        <v>33</v>
      </c>
      <c r="H1085" t="s">
        <v>33</v>
      </c>
      <c r="I1085" t="s">
        <v>70</v>
      </c>
      <c r="J1085" t="s">
        <v>286</v>
      </c>
      <c r="K1085" t="s">
        <v>221</v>
      </c>
      <c r="L1085" t="s">
        <v>37</v>
      </c>
      <c r="M1085" t="s">
        <v>38</v>
      </c>
      <c r="N1085" t="s">
        <v>39</v>
      </c>
      <c r="O1085" t="s">
        <v>39</v>
      </c>
      <c r="P1085" t="s">
        <v>39</v>
      </c>
      <c r="Q1085">
        <v>0</v>
      </c>
      <c r="R1085">
        <v>0</v>
      </c>
      <c r="S1085">
        <v>0</v>
      </c>
      <c r="T1085" t="s">
        <v>41</v>
      </c>
      <c r="U1085" t="s">
        <v>33</v>
      </c>
      <c r="V1085" s="1">
        <v>41677.202777777777</v>
      </c>
      <c r="W1085" s="1">
        <v>42976.06527777778</v>
      </c>
      <c r="X1085" t="s">
        <v>73</v>
      </c>
      <c r="Y1085" t="s">
        <v>74</v>
      </c>
      <c r="Z1085" t="s">
        <v>44</v>
      </c>
      <c r="AA1085" t="s">
        <v>310</v>
      </c>
      <c r="AB1085" t="s">
        <v>90</v>
      </c>
    </row>
    <row r="1086" spans="1:28" hidden="1" x14ac:dyDescent="0.35">
      <c r="A1086" t="s">
        <v>3045</v>
      </c>
      <c r="B1086" t="s">
        <v>47</v>
      </c>
      <c r="C1086" t="s">
        <v>3051</v>
      </c>
      <c r="D1086">
        <v>3</v>
      </c>
      <c r="E1086" t="s">
        <v>3052</v>
      </c>
      <c r="F1086" t="s">
        <v>69</v>
      </c>
      <c r="G1086" t="s">
        <v>334</v>
      </c>
      <c r="H1086" t="s">
        <v>2309</v>
      </c>
      <c r="I1086" t="s">
        <v>2316</v>
      </c>
      <c r="J1086" t="s">
        <v>47</v>
      </c>
      <c r="K1086" t="s">
        <v>2386</v>
      </c>
      <c r="L1086" t="s">
        <v>37</v>
      </c>
      <c r="M1086" t="s">
        <v>38</v>
      </c>
      <c r="N1086" t="s">
        <v>70</v>
      </c>
      <c r="O1086" t="s">
        <v>70</v>
      </c>
      <c r="P1086" t="s">
        <v>70</v>
      </c>
      <c r="Q1086">
        <v>0</v>
      </c>
      <c r="R1086">
        <v>0</v>
      </c>
      <c r="S1086">
        <v>0</v>
      </c>
      <c r="T1086" t="s">
        <v>40</v>
      </c>
      <c r="U1086" t="s">
        <v>40</v>
      </c>
      <c r="V1086" s="1">
        <v>42779.915972222225</v>
      </c>
      <c r="W1086" s="1">
        <v>42810.75277777778</v>
      </c>
      <c r="X1086" t="s">
        <v>33</v>
      </c>
      <c r="Y1086" t="s">
        <v>52</v>
      </c>
      <c r="Z1086" t="s">
        <v>52</v>
      </c>
      <c r="AA1086" t="s">
        <v>45</v>
      </c>
      <c r="AB1086" t="s">
        <v>106</v>
      </c>
    </row>
    <row r="1087" spans="1:28" hidden="1" x14ac:dyDescent="0.35">
      <c r="A1087" t="s">
        <v>3053</v>
      </c>
      <c r="B1087" t="s">
        <v>29</v>
      </c>
      <c r="C1087" t="s">
        <v>3054</v>
      </c>
      <c r="D1087">
        <v>3</v>
      </c>
      <c r="E1087" t="s">
        <v>3055</v>
      </c>
      <c r="F1087" t="s">
        <v>2334</v>
      </c>
      <c r="G1087" t="s">
        <v>2335</v>
      </c>
      <c r="H1087" t="s">
        <v>2309</v>
      </c>
      <c r="I1087" t="s">
        <v>34</v>
      </c>
      <c r="J1087" t="s">
        <v>29</v>
      </c>
      <c r="K1087" t="s">
        <v>2588</v>
      </c>
      <c r="L1087" t="s">
        <v>37</v>
      </c>
      <c r="M1087" t="s">
        <v>38</v>
      </c>
      <c r="N1087" t="s">
        <v>38</v>
      </c>
      <c r="O1087" t="s">
        <v>40</v>
      </c>
      <c r="P1087" t="s">
        <v>40</v>
      </c>
      <c r="Q1087">
        <v>0</v>
      </c>
      <c r="R1087">
        <v>0</v>
      </c>
      <c r="S1087">
        <v>0</v>
      </c>
      <c r="T1087" t="s">
        <v>40</v>
      </c>
      <c r="U1087" t="s">
        <v>40</v>
      </c>
      <c r="V1087" s="1">
        <v>42779.915972222225</v>
      </c>
      <c r="W1087" s="1">
        <v>42914.578472222223</v>
      </c>
      <c r="X1087" t="s">
        <v>42</v>
      </c>
      <c r="Y1087" t="s">
        <v>43</v>
      </c>
      <c r="Z1087" t="s">
        <v>252</v>
      </c>
      <c r="AA1087" t="s">
        <v>45</v>
      </c>
      <c r="AB1087" t="s">
        <v>123</v>
      </c>
    </row>
    <row r="1088" spans="1:28" hidden="1" x14ac:dyDescent="0.35">
      <c r="A1088" t="s">
        <v>3053</v>
      </c>
      <c r="B1088" t="s">
        <v>29</v>
      </c>
      <c r="C1088" t="s">
        <v>3056</v>
      </c>
      <c r="D1088">
        <v>3</v>
      </c>
      <c r="E1088" t="s">
        <v>3057</v>
      </c>
      <c r="F1088" t="s">
        <v>220</v>
      </c>
      <c r="G1088" t="s">
        <v>2347</v>
      </c>
      <c r="H1088" t="s">
        <v>2309</v>
      </c>
      <c r="I1088" t="s">
        <v>70</v>
      </c>
      <c r="J1088" t="s">
        <v>29</v>
      </c>
      <c r="K1088" t="s">
        <v>2412</v>
      </c>
      <c r="L1088" t="s">
        <v>37</v>
      </c>
      <c r="M1088" t="s">
        <v>38</v>
      </c>
      <c r="N1088" t="s">
        <v>70</v>
      </c>
      <c r="O1088" t="s">
        <v>40</v>
      </c>
      <c r="P1088" t="s">
        <v>40</v>
      </c>
      <c r="Q1088">
        <v>0</v>
      </c>
      <c r="R1088">
        <v>0</v>
      </c>
      <c r="S1088">
        <v>0</v>
      </c>
      <c r="T1088" t="s">
        <v>40</v>
      </c>
      <c r="U1088" t="s">
        <v>40</v>
      </c>
      <c r="V1088" s="1">
        <v>42779.915972222225</v>
      </c>
      <c r="W1088" s="1">
        <v>42810.643750000003</v>
      </c>
      <c r="X1088" t="s">
        <v>42</v>
      </c>
      <c r="Y1088" t="s">
        <v>43</v>
      </c>
      <c r="Z1088" t="s">
        <v>252</v>
      </c>
      <c r="AA1088" t="s">
        <v>45</v>
      </c>
      <c r="AB1088" t="s">
        <v>123</v>
      </c>
    </row>
    <row r="1089" spans="1:28" hidden="1" x14ac:dyDescent="0.35">
      <c r="A1089" t="s">
        <v>3058</v>
      </c>
      <c r="B1089" t="s">
        <v>331</v>
      </c>
      <c r="C1089" t="s">
        <v>3059</v>
      </c>
      <c r="D1089">
        <v>3</v>
      </c>
      <c r="E1089" t="s">
        <v>3060</v>
      </c>
      <c r="F1089" t="s">
        <v>2018</v>
      </c>
      <c r="G1089" t="s">
        <v>2360</v>
      </c>
      <c r="H1089" t="s">
        <v>2361</v>
      </c>
      <c r="I1089" t="s">
        <v>70</v>
      </c>
      <c r="J1089" t="s">
        <v>331</v>
      </c>
      <c r="K1089" t="s">
        <v>2446</v>
      </c>
      <c r="L1089" t="s">
        <v>37</v>
      </c>
      <c r="M1089" t="s">
        <v>38</v>
      </c>
      <c r="N1089" t="s">
        <v>70</v>
      </c>
      <c r="O1089" t="s">
        <v>70</v>
      </c>
      <c r="P1089" t="s">
        <v>70</v>
      </c>
      <c r="Q1089">
        <v>0</v>
      </c>
      <c r="R1089">
        <v>0</v>
      </c>
      <c r="S1089">
        <v>0</v>
      </c>
      <c r="T1089" t="s">
        <v>2354</v>
      </c>
      <c r="U1089" t="s">
        <v>40</v>
      </c>
      <c r="V1089" s="1">
        <v>42779.915972222225</v>
      </c>
      <c r="W1089" s="1">
        <v>43240.061805555553</v>
      </c>
      <c r="X1089" t="s">
        <v>33</v>
      </c>
      <c r="Y1089" t="s">
        <v>74</v>
      </c>
      <c r="Z1089" t="s">
        <v>64</v>
      </c>
      <c r="AA1089" t="s">
        <v>45</v>
      </c>
      <c r="AB1089" t="s">
        <v>2755</v>
      </c>
    </row>
    <row r="1090" spans="1:28" hidden="1" x14ac:dyDescent="0.35">
      <c r="A1090" t="s">
        <v>3058</v>
      </c>
      <c r="B1090" t="s">
        <v>609</v>
      </c>
      <c r="C1090" t="s">
        <v>3061</v>
      </c>
      <c r="D1090">
        <v>3</v>
      </c>
      <c r="E1090" t="s">
        <v>3062</v>
      </c>
      <c r="F1090" t="s">
        <v>2407</v>
      </c>
      <c r="G1090" t="s">
        <v>2360</v>
      </c>
      <c r="H1090" t="s">
        <v>2309</v>
      </c>
      <c r="I1090" t="s">
        <v>2316</v>
      </c>
      <c r="J1090" t="s">
        <v>609</v>
      </c>
      <c r="K1090" t="s">
        <v>2408</v>
      </c>
      <c r="L1090" t="s">
        <v>37</v>
      </c>
      <c r="M1090" t="s">
        <v>38</v>
      </c>
      <c r="N1090" t="s">
        <v>70</v>
      </c>
      <c r="O1090" t="s">
        <v>70</v>
      </c>
      <c r="P1090" t="s">
        <v>70</v>
      </c>
      <c r="Q1090">
        <v>0</v>
      </c>
      <c r="R1090">
        <v>0</v>
      </c>
      <c r="S1090">
        <v>0</v>
      </c>
      <c r="T1090" t="s">
        <v>40</v>
      </c>
      <c r="U1090" t="s">
        <v>40</v>
      </c>
      <c r="V1090" s="1">
        <v>42779.915972222225</v>
      </c>
      <c r="W1090" s="1">
        <v>42808.806250000001</v>
      </c>
      <c r="X1090" t="s">
        <v>612</v>
      </c>
      <c r="Y1090" t="s">
        <v>52</v>
      </c>
      <c r="Z1090" t="s">
        <v>52</v>
      </c>
      <c r="AA1090" t="s">
        <v>45</v>
      </c>
      <c r="AB1090" t="s">
        <v>2755</v>
      </c>
    </row>
    <row r="1091" spans="1:28" hidden="1" x14ac:dyDescent="0.35">
      <c r="A1091" t="s">
        <v>3063</v>
      </c>
      <c r="B1091" t="s">
        <v>324</v>
      </c>
      <c r="C1091" t="s">
        <v>3064</v>
      </c>
      <c r="D1091">
        <v>3</v>
      </c>
      <c r="E1091" t="s">
        <v>3065</v>
      </c>
      <c r="F1091" t="s">
        <v>2407</v>
      </c>
      <c r="G1091" t="s">
        <v>2360</v>
      </c>
      <c r="H1091" t="s">
        <v>2309</v>
      </c>
      <c r="I1091" t="s">
        <v>2316</v>
      </c>
      <c r="J1091" t="s">
        <v>324</v>
      </c>
      <c r="K1091" t="s">
        <v>2408</v>
      </c>
      <c r="L1091" t="s">
        <v>37</v>
      </c>
      <c r="M1091" t="s">
        <v>38</v>
      </c>
      <c r="N1091" t="s">
        <v>70</v>
      </c>
      <c r="O1091" t="s">
        <v>70</v>
      </c>
      <c r="P1091" t="s">
        <v>70</v>
      </c>
      <c r="Q1091">
        <v>0</v>
      </c>
      <c r="R1091">
        <v>0</v>
      </c>
      <c r="S1091">
        <v>0</v>
      </c>
      <c r="T1091" t="s">
        <v>40</v>
      </c>
      <c r="U1091" t="s">
        <v>40</v>
      </c>
      <c r="V1091" s="1">
        <v>42779.915972222225</v>
      </c>
      <c r="W1091" s="1">
        <v>42914.57708333333</v>
      </c>
      <c r="X1091" t="s">
        <v>175</v>
      </c>
      <c r="Y1091" t="s">
        <v>74</v>
      </c>
      <c r="Z1091" t="s">
        <v>88</v>
      </c>
      <c r="AA1091" t="s">
        <v>45</v>
      </c>
      <c r="AB1091" t="s">
        <v>1859</v>
      </c>
    </row>
    <row r="1092" spans="1:28" hidden="1" x14ac:dyDescent="0.35">
      <c r="A1092" t="s">
        <v>1441</v>
      </c>
      <c r="B1092" t="s">
        <v>66</v>
      </c>
      <c r="C1092" t="s">
        <v>1439</v>
      </c>
      <c r="D1092">
        <v>2</v>
      </c>
      <c r="E1092" t="s">
        <v>1440</v>
      </c>
      <c r="F1092" t="s">
        <v>220</v>
      </c>
      <c r="G1092" t="s">
        <v>33</v>
      </c>
      <c r="H1092" t="s">
        <v>33</v>
      </c>
      <c r="I1092" t="s">
        <v>70</v>
      </c>
      <c r="J1092" t="s">
        <v>66</v>
      </c>
      <c r="K1092" t="s">
        <v>221</v>
      </c>
      <c r="L1092" t="s">
        <v>37</v>
      </c>
      <c r="M1092" t="s">
        <v>38</v>
      </c>
      <c r="N1092" t="s">
        <v>39</v>
      </c>
      <c r="O1092" t="s">
        <v>39</v>
      </c>
      <c r="P1092" t="s">
        <v>39</v>
      </c>
      <c r="Q1092">
        <v>0</v>
      </c>
      <c r="R1092">
        <v>0</v>
      </c>
      <c r="S1092">
        <v>0</v>
      </c>
      <c r="T1092" t="s">
        <v>41</v>
      </c>
      <c r="U1092" t="s">
        <v>33</v>
      </c>
      <c r="V1092" s="1">
        <v>41781.996527777781</v>
      </c>
      <c r="W1092" s="1">
        <v>42712.128472222219</v>
      </c>
      <c r="X1092" t="s">
        <v>73</v>
      </c>
      <c r="Y1092" t="s">
        <v>74</v>
      </c>
      <c r="Z1092" t="s">
        <v>44</v>
      </c>
      <c r="AA1092" t="s">
        <v>310</v>
      </c>
      <c r="AB1092" t="s">
        <v>33</v>
      </c>
    </row>
    <row r="1093" spans="1:28" hidden="1" x14ac:dyDescent="0.35">
      <c r="A1093" t="s">
        <v>2984</v>
      </c>
      <c r="B1093" t="s">
        <v>47</v>
      </c>
      <c r="C1093" t="s">
        <v>3069</v>
      </c>
      <c r="D1093">
        <v>3</v>
      </c>
      <c r="E1093" t="s">
        <v>3070</v>
      </c>
      <c r="F1093" t="s">
        <v>297</v>
      </c>
      <c r="G1093" t="s">
        <v>2624</v>
      </c>
      <c r="H1093" t="s">
        <v>2361</v>
      </c>
      <c r="I1093" t="s">
        <v>70</v>
      </c>
      <c r="J1093" t="s">
        <v>47</v>
      </c>
      <c r="K1093" t="s">
        <v>3071</v>
      </c>
      <c r="L1093" t="s">
        <v>37</v>
      </c>
      <c r="M1093" t="s">
        <v>38</v>
      </c>
      <c r="N1093" t="s">
        <v>40</v>
      </c>
      <c r="O1093" t="s">
        <v>70</v>
      </c>
      <c r="P1093" t="s">
        <v>38</v>
      </c>
      <c r="Q1093">
        <v>0</v>
      </c>
      <c r="R1093">
        <v>0</v>
      </c>
      <c r="S1093">
        <v>0</v>
      </c>
      <c r="T1093" t="s">
        <v>40</v>
      </c>
      <c r="U1093" t="s">
        <v>38</v>
      </c>
      <c r="V1093" s="1">
        <v>42779.915972222225</v>
      </c>
      <c r="W1093" s="1">
        <v>42783.59097222222</v>
      </c>
      <c r="X1093" t="s">
        <v>33</v>
      </c>
      <c r="Y1093" t="s">
        <v>52</v>
      </c>
      <c r="Z1093" t="s">
        <v>52</v>
      </c>
      <c r="AA1093" t="s">
        <v>45</v>
      </c>
      <c r="AB1093" t="s">
        <v>33</v>
      </c>
    </row>
    <row r="1094" spans="1:28" hidden="1" x14ac:dyDescent="0.35">
      <c r="A1094" t="s">
        <v>2984</v>
      </c>
      <c r="B1094" t="s">
        <v>441</v>
      </c>
      <c r="C1094" t="s">
        <v>3072</v>
      </c>
      <c r="D1094">
        <v>3</v>
      </c>
      <c r="E1094" t="s">
        <v>3073</v>
      </c>
      <c r="F1094" t="s">
        <v>2308</v>
      </c>
      <c r="G1094" t="s">
        <v>1074</v>
      </c>
      <c r="H1094" t="s">
        <v>2309</v>
      </c>
      <c r="I1094" t="s">
        <v>70</v>
      </c>
      <c r="J1094" t="s">
        <v>80</v>
      </c>
      <c r="K1094" t="s">
        <v>2310</v>
      </c>
      <c r="L1094" t="s">
        <v>37</v>
      </c>
      <c r="M1094" t="s">
        <v>38</v>
      </c>
      <c r="N1094" t="s">
        <v>38</v>
      </c>
      <c r="O1094" t="s">
        <v>70</v>
      </c>
      <c r="P1094" t="s">
        <v>38</v>
      </c>
      <c r="Q1094">
        <v>0</v>
      </c>
      <c r="R1094">
        <v>0</v>
      </c>
      <c r="S1094">
        <v>0</v>
      </c>
      <c r="T1094" t="s">
        <v>40</v>
      </c>
      <c r="U1094" t="s">
        <v>40</v>
      </c>
      <c r="V1094" s="1">
        <v>42779.915972222225</v>
      </c>
      <c r="W1094" s="1">
        <v>42783.69027777778</v>
      </c>
      <c r="X1094" t="s">
        <v>444</v>
      </c>
      <c r="Y1094" t="s">
        <v>88</v>
      </c>
      <c r="Z1094" t="s">
        <v>52</v>
      </c>
      <c r="AA1094" t="s">
        <v>45</v>
      </c>
      <c r="AB1094" t="s">
        <v>33</v>
      </c>
    </row>
    <row r="1095" spans="1:28" hidden="1" x14ac:dyDescent="0.35">
      <c r="A1095" t="s">
        <v>2984</v>
      </c>
      <c r="B1095" t="s">
        <v>331</v>
      </c>
      <c r="C1095" t="s">
        <v>3074</v>
      </c>
      <c r="D1095">
        <v>3</v>
      </c>
      <c r="E1095" t="s">
        <v>3075</v>
      </c>
      <c r="F1095" t="s">
        <v>2018</v>
      </c>
      <c r="G1095" t="s">
        <v>2360</v>
      </c>
      <c r="H1095" t="s">
        <v>2361</v>
      </c>
      <c r="I1095" t="s">
        <v>70</v>
      </c>
      <c r="J1095" t="s">
        <v>331</v>
      </c>
      <c r="K1095" t="s">
        <v>2446</v>
      </c>
      <c r="L1095" t="s">
        <v>37</v>
      </c>
      <c r="M1095" t="s">
        <v>38</v>
      </c>
      <c r="N1095" t="s">
        <v>70</v>
      </c>
      <c r="O1095" t="s">
        <v>70</v>
      </c>
      <c r="P1095" t="s">
        <v>70</v>
      </c>
      <c r="Q1095">
        <v>0</v>
      </c>
      <c r="R1095">
        <v>0</v>
      </c>
      <c r="S1095">
        <v>0</v>
      </c>
      <c r="T1095" t="s">
        <v>2354</v>
      </c>
      <c r="U1095" t="s">
        <v>40</v>
      </c>
      <c r="V1095" s="1">
        <v>42779.915972222225</v>
      </c>
      <c r="W1095" s="1">
        <v>42783.709722222222</v>
      </c>
      <c r="X1095" t="s">
        <v>33</v>
      </c>
      <c r="Y1095" t="s">
        <v>74</v>
      </c>
      <c r="Z1095" t="s">
        <v>64</v>
      </c>
      <c r="AA1095" t="s">
        <v>45</v>
      </c>
      <c r="AB1095" t="s">
        <v>33</v>
      </c>
    </row>
    <row r="1096" spans="1:28" hidden="1" x14ac:dyDescent="0.35">
      <c r="A1096" t="s">
        <v>3063</v>
      </c>
      <c r="B1096" t="s">
        <v>112</v>
      </c>
      <c r="C1096" t="s">
        <v>3076</v>
      </c>
      <c r="D1096">
        <v>3</v>
      </c>
      <c r="E1096" t="s">
        <v>3077</v>
      </c>
      <c r="F1096" t="s">
        <v>220</v>
      </c>
      <c r="G1096" t="s">
        <v>2347</v>
      </c>
      <c r="H1096" t="s">
        <v>2309</v>
      </c>
      <c r="I1096" t="s">
        <v>70</v>
      </c>
      <c r="J1096" t="s">
        <v>294</v>
      </c>
      <c r="K1096" t="s">
        <v>2412</v>
      </c>
      <c r="L1096" t="s">
        <v>37</v>
      </c>
      <c r="M1096" t="s">
        <v>38</v>
      </c>
      <c r="N1096" t="s">
        <v>70</v>
      </c>
      <c r="O1096" t="s">
        <v>40</v>
      </c>
      <c r="P1096" t="s">
        <v>40</v>
      </c>
      <c r="Q1096">
        <v>0</v>
      </c>
      <c r="R1096">
        <v>0</v>
      </c>
      <c r="S1096">
        <v>0</v>
      </c>
      <c r="T1096" t="s">
        <v>40</v>
      </c>
      <c r="U1096" t="s">
        <v>40</v>
      </c>
      <c r="V1096" s="1">
        <v>42779.915972222225</v>
      </c>
      <c r="W1096" s="1">
        <v>42981.061805555553</v>
      </c>
      <c r="X1096" t="s">
        <v>117</v>
      </c>
      <c r="Y1096" t="s">
        <v>74</v>
      </c>
      <c r="Z1096" t="s">
        <v>252</v>
      </c>
      <c r="AA1096" t="s">
        <v>45</v>
      </c>
      <c r="AB1096" t="s">
        <v>1859</v>
      </c>
    </row>
    <row r="1097" spans="1:28" hidden="1" x14ac:dyDescent="0.35">
      <c r="A1097" t="s">
        <v>3063</v>
      </c>
      <c r="B1097" t="s">
        <v>54</v>
      </c>
      <c r="C1097" t="s">
        <v>3078</v>
      </c>
      <c r="D1097">
        <v>3</v>
      </c>
      <c r="E1097" t="s">
        <v>3079</v>
      </c>
      <c r="F1097" t="s">
        <v>2419</v>
      </c>
      <c r="G1097" t="s">
        <v>2360</v>
      </c>
      <c r="H1097" t="s">
        <v>1620</v>
      </c>
      <c r="I1097" t="s">
        <v>70</v>
      </c>
      <c r="J1097" t="s">
        <v>54</v>
      </c>
      <c r="K1097" t="s">
        <v>2420</v>
      </c>
      <c r="L1097" t="s">
        <v>37</v>
      </c>
      <c r="M1097" t="s">
        <v>70</v>
      </c>
      <c r="N1097" t="s">
        <v>70</v>
      </c>
      <c r="O1097" t="s">
        <v>70</v>
      </c>
      <c r="P1097" t="s">
        <v>70</v>
      </c>
      <c r="Q1097">
        <v>0</v>
      </c>
      <c r="R1097">
        <v>0</v>
      </c>
      <c r="S1097">
        <v>0</v>
      </c>
      <c r="T1097" t="s">
        <v>40</v>
      </c>
      <c r="U1097" t="s">
        <v>40</v>
      </c>
      <c r="V1097" s="1">
        <v>42779.915972222225</v>
      </c>
      <c r="W1097" s="1">
        <v>42783.633333333331</v>
      </c>
      <c r="X1097" t="s">
        <v>59</v>
      </c>
      <c r="Y1097" t="s">
        <v>60</v>
      </c>
      <c r="Z1097" t="s">
        <v>60</v>
      </c>
      <c r="AA1097" t="s">
        <v>45</v>
      </c>
      <c r="AB1097" t="s">
        <v>1859</v>
      </c>
    </row>
    <row r="1098" spans="1:28" hidden="1" x14ac:dyDescent="0.35">
      <c r="A1098" t="s">
        <v>3080</v>
      </c>
      <c r="B1098" t="s">
        <v>57</v>
      </c>
      <c r="C1098" t="s">
        <v>3081</v>
      </c>
      <c r="D1098">
        <v>3</v>
      </c>
      <c r="E1098" t="s">
        <v>3082</v>
      </c>
      <c r="F1098" t="s">
        <v>3042</v>
      </c>
      <c r="G1098" t="s">
        <v>2360</v>
      </c>
      <c r="H1098" t="s">
        <v>87</v>
      </c>
      <c r="I1098" t="s">
        <v>70</v>
      </c>
      <c r="J1098" t="s">
        <v>57</v>
      </c>
      <c r="K1098" t="s">
        <v>3083</v>
      </c>
      <c r="L1098" t="s">
        <v>86</v>
      </c>
      <c r="M1098" t="s">
        <v>70</v>
      </c>
      <c r="N1098" t="s">
        <v>70</v>
      </c>
      <c r="O1098" t="s">
        <v>70</v>
      </c>
      <c r="P1098" t="s">
        <v>70</v>
      </c>
      <c r="Q1098">
        <v>0</v>
      </c>
      <c r="R1098">
        <v>0</v>
      </c>
      <c r="S1098">
        <v>0</v>
      </c>
      <c r="T1098" t="s">
        <v>40</v>
      </c>
      <c r="U1098" t="s">
        <v>38</v>
      </c>
      <c r="V1098" s="1">
        <v>42779.915972222225</v>
      </c>
      <c r="W1098" s="1">
        <v>42959.061805555553</v>
      </c>
      <c r="X1098" t="s">
        <v>62</v>
      </c>
      <c r="Y1098" t="s">
        <v>63</v>
      </c>
      <c r="Z1098" t="s">
        <v>64</v>
      </c>
      <c r="AA1098" t="s">
        <v>45</v>
      </c>
      <c r="AB1098" t="s">
        <v>90</v>
      </c>
    </row>
    <row r="1099" spans="1:28" hidden="1" x14ac:dyDescent="0.35">
      <c r="A1099" t="s">
        <v>3084</v>
      </c>
      <c r="B1099" t="s">
        <v>1066</v>
      </c>
      <c r="C1099" t="s">
        <v>3085</v>
      </c>
      <c r="D1099">
        <v>3</v>
      </c>
      <c r="E1099" t="s">
        <v>3086</v>
      </c>
      <c r="F1099" t="s">
        <v>2407</v>
      </c>
      <c r="G1099" t="s">
        <v>2360</v>
      </c>
      <c r="H1099" t="s">
        <v>2309</v>
      </c>
      <c r="I1099" t="s">
        <v>2316</v>
      </c>
      <c r="J1099" t="s">
        <v>1066</v>
      </c>
      <c r="K1099" t="s">
        <v>2408</v>
      </c>
      <c r="L1099" t="s">
        <v>37</v>
      </c>
      <c r="M1099" t="s">
        <v>38</v>
      </c>
      <c r="N1099" t="s">
        <v>70</v>
      </c>
      <c r="O1099" t="s">
        <v>70</v>
      </c>
      <c r="P1099" t="s">
        <v>70</v>
      </c>
      <c r="Q1099">
        <v>0</v>
      </c>
      <c r="R1099">
        <v>0</v>
      </c>
      <c r="S1099">
        <v>0</v>
      </c>
      <c r="T1099" t="s">
        <v>40</v>
      </c>
      <c r="U1099" t="s">
        <v>40</v>
      </c>
      <c r="V1099" s="1">
        <v>42779.915972222225</v>
      </c>
      <c r="W1099" s="1">
        <v>42796.628472222219</v>
      </c>
      <c r="X1099" t="s">
        <v>175</v>
      </c>
      <c r="Y1099" t="s">
        <v>74</v>
      </c>
      <c r="Z1099" t="s">
        <v>64</v>
      </c>
      <c r="AA1099" t="s">
        <v>45</v>
      </c>
      <c r="AB1099" t="s">
        <v>33</v>
      </c>
    </row>
    <row r="1100" spans="1:28" hidden="1" x14ac:dyDescent="0.35">
      <c r="A1100" t="s">
        <v>3087</v>
      </c>
      <c r="B1100" t="s">
        <v>269</v>
      </c>
      <c r="C1100" t="s">
        <v>3088</v>
      </c>
      <c r="D1100">
        <v>3</v>
      </c>
      <c r="E1100" t="s">
        <v>3089</v>
      </c>
      <c r="F1100" t="s">
        <v>238</v>
      </c>
      <c r="G1100" t="s">
        <v>2334</v>
      </c>
      <c r="H1100" t="s">
        <v>87</v>
      </c>
      <c r="I1100" t="s">
        <v>34</v>
      </c>
      <c r="J1100" t="s">
        <v>47</v>
      </c>
      <c r="K1100" t="s">
        <v>3090</v>
      </c>
      <c r="L1100" t="s">
        <v>432</v>
      </c>
      <c r="M1100" t="s">
        <v>70</v>
      </c>
      <c r="N1100" t="s">
        <v>38</v>
      </c>
      <c r="O1100" t="s">
        <v>38</v>
      </c>
      <c r="P1100" t="s">
        <v>70</v>
      </c>
      <c r="Q1100">
        <v>0</v>
      </c>
      <c r="R1100">
        <v>0</v>
      </c>
      <c r="S1100">
        <v>0</v>
      </c>
      <c r="T1100" t="s">
        <v>40</v>
      </c>
      <c r="U1100" t="s">
        <v>70</v>
      </c>
      <c r="V1100" s="1">
        <v>42779.915972222225</v>
      </c>
      <c r="W1100" s="1">
        <v>43405.436805555553</v>
      </c>
      <c r="X1100" t="s">
        <v>33</v>
      </c>
      <c r="Y1100" t="s">
        <v>52</v>
      </c>
      <c r="Z1100" t="s">
        <v>52</v>
      </c>
      <c r="AA1100" t="s">
        <v>45</v>
      </c>
      <c r="AB1100" t="s">
        <v>33</v>
      </c>
    </row>
    <row r="1101" spans="1:28" hidden="1" x14ac:dyDescent="0.35">
      <c r="A1101" t="s">
        <v>3091</v>
      </c>
      <c r="B1101" t="s">
        <v>441</v>
      </c>
      <c r="C1101" t="s">
        <v>3092</v>
      </c>
      <c r="D1101">
        <v>3</v>
      </c>
      <c r="E1101" t="s">
        <v>3093</v>
      </c>
      <c r="F1101" t="s">
        <v>32</v>
      </c>
      <c r="G1101" t="s">
        <v>2451</v>
      </c>
      <c r="H1101" t="s">
        <v>2399</v>
      </c>
      <c r="I1101" t="s">
        <v>34</v>
      </c>
      <c r="J1101" t="s">
        <v>1930</v>
      </c>
      <c r="K1101" t="s">
        <v>3094</v>
      </c>
      <c r="L1101" t="s">
        <v>432</v>
      </c>
      <c r="M1101" t="s">
        <v>70</v>
      </c>
      <c r="N1101" t="s">
        <v>38</v>
      </c>
      <c r="O1101" t="s">
        <v>38</v>
      </c>
      <c r="P1101" t="s">
        <v>38</v>
      </c>
      <c r="Q1101">
        <v>0</v>
      </c>
      <c r="R1101">
        <v>0</v>
      </c>
      <c r="S1101">
        <v>0</v>
      </c>
      <c r="T1101" t="s">
        <v>40</v>
      </c>
      <c r="U1101" t="s">
        <v>40</v>
      </c>
      <c r="V1101" s="1">
        <v>42779.915972222225</v>
      </c>
      <c r="W1101" s="1">
        <v>42807.702777777777</v>
      </c>
      <c r="X1101" t="s">
        <v>444</v>
      </c>
      <c r="Y1101" t="s">
        <v>88</v>
      </c>
      <c r="Z1101" t="s">
        <v>52</v>
      </c>
      <c r="AA1101" t="s">
        <v>45</v>
      </c>
      <c r="AB1101" t="s">
        <v>33</v>
      </c>
    </row>
    <row r="1102" spans="1:28" hidden="1" x14ac:dyDescent="0.35">
      <c r="A1102" t="s">
        <v>2961</v>
      </c>
      <c r="B1102" t="s">
        <v>80</v>
      </c>
      <c r="C1102" t="s">
        <v>3095</v>
      </c>
      <c r="D1102">
        <v>3</v>
      </c>
      <c r="E1102" t="s">
        <v>3096</v>
      </c>
      <c r="F1102" t="s">
        <v>2407</v>
      </c>
      <c r="G1102" t="s">
        <v>2360</v>
      </c>
      <c r="H1102" t="s">
        <v>2309</v>
      </c>
      <c r="I1102" t="s">
        <v>2316</v>
      </c>
      <c r="J1102" t="s">
        <v>80</v>
      </c>
      <c r="K1102" t="s">
        <v>2408</v>
      </c>
      <c r="L1102" t="s">
        <v>37</v>
      </c>
      <c r="M1102" t="s">
        <v>38</v>
      </c>
      <c r="N1102" t="s">
        <v>70</v>
      </c>
      <c r="O1102" t="s">
        <v>70</v>
      </c>
      <c r="P1102" t="s">
        <v>70</v>
      </c>
      <c r="Q1102">
        <v>0</v>
      </c>
      <c r="R1102">
        <v>0</v>
      </c>
      <c r="S1102">
        <v>0</v>
      </c>
      <c r="T1102" t="s">
        <v>40</v>
      </c>
      <c r="U1102" t="s">
        <v>40</v>
      </c>
      <c r="V1102" s="1">
        <v>42779.915972222225</v>
      </c>
      <c r="W1102" s="1">
        <v>42794.718055555553</v>
      </c>
      <c r="X1102" t="s">
        <v>33</v>
      </c>
      <c r="Y1102" t="s">
        <v>88</v>
      </c>
      <c r="Z1102" t="s">
        <v>89</v>
      </c>
      <c r="AA1102" t="s">
        <v>45</v>
      </c>
      <c r="AB1102" t="s">
        <v>2040</v>
      </c>
    </row>
    <row r="1103" spans="1:28" hidden="1" x14ac:dyDescent="0.35">
      <c r="A1103" t="s">
        <v>3048</v>
      </c>
      <c r="B1103" t="s">
        <v>29</v>
      </c>
      <c r="C1103" t="s">
        <v>3097</v>
      </c>
      <c r="D1103">
        <v>3</v>
      </c>
      <c r="E1103" t="s">
        <v>3098</v>
      </c>
      <c r="F1103" t="s">
        <v>509</v>
      </c>
      <c r="G1103" t="s">
        <v>2347</v>
      </c>
      <c r="H1103" t="s">
        <v>1959</v>
      </c>
      <c r="I1103" t="s">
        <v>34</v>
      </c>
      <c r="J1103" t="s">
        <v>294</v>
      </c>
      <c r="K1103" t="s">
        <v>3099</v>
      </c>
      <c r="L1103" t="s">
        <v>86</v>
      </c>
      <c r="M1103" t="s">
        <v>38</v>
      </c>
      <c r="N1103" t="s">
        <v>70</v>
      </c>
      <c r="O1103" t="s">
        <v>40</v>
      </c>
      <c r="P1103" t="s">
        <v>40</v>
      </c>
      <c r="Q1103">
        <v>0</v>
      </c>
      <c r="R1103">
        <v>0</v>
      </c>
      <c r="S1103">
        <v>0</v>
      </c>
      <c r="T1103" t="s">
        <v>2354</v>
      </c>
      <c r="U1103" t="s">
        <v>40</v>
      </c>
      <c r="V1103" s="1">
        <v>42779.915972222225</v>
      </c>
      <c r="W1103" s="1">
        <v>42783.566666666666</v>
      </c>
      <c r="X1103" t="s">
        <v>42</v>
      </c>
      <c r="Y1103" t="s">
        <v>43</v>
      </c>
      <c r="Z1103" t="s">
        <v>252</v>
      </c>
      <c r="AA1103" t="s">
        <v>45</v>
      </c>
      <c r="AB1103" t="s">
        <v>90</v>
      </c>
    </row>
    <row r="1104" spans="1:28" hidden="1" x14ac:dyDescent="0.35">
      <c r="A1104" t="s">
        <v>2961</v>
      </c>
      <c r="B1104" t="s">
        <v>1788</v>
      </c>
      <c r="C1104" t="s">
        <v>3100</v>
      </c>
      <c r="D1104">
        <v>3</v>
      </c>
      <c r="E1104" t="s">
        <v>3101</v>
      </c>
      <c r="F1104" t="s">
        <v>301</v>
      </c>
      <c r="G1104" t="s">
        <v>2360</v>
      </c>
      <c r="H1104" t="s">
        <v>1959</v>
      </c>
      <c r="I1104" t="s">
        <v>70</v>
      </c>
      <c r="J1104" t="s">
        <v>84</v>
      </c>
      <c r="K1104" t="s">
        <v>2560</v>
      </c>
      <c r="L1104" t="s">
        <v>86</v>
      </c>
      <c r="M1104" t="s">
        <v>38</v>
      </c>
      <c r="N1104" t="s">
        <v>70</v>
      </c>
      <c r="O1104" t="s">
        <v>70</v>
      </c>
      <c r="P1104" t="s">
        <v>70</v>
      </c>
      <c r="Q1104">
        <v>0</v>
      </c>
      <c r="R1104">
        <v>0</v>
      </c>
      <c r="S1104">
        <v>0</v>
      </c>
      <c r="T1104" t="s">
        <v>40</v>
      </c>
      <c r="U1104" t="s">
        <v>38</v>
      </c>
      <c r="V1104" s="1">
        <v>42779.915972222225</v>
      </c>
      <c r="W1104" s="1">
        <v>42794.744444444441</v>
      </c>
      <c r="X1104" t="s">
        <v>151</v>
      </c>
      <c r="Y1104" t="s">
        <v>152</v>
      </c>
      <c r="Z1104" t="s">
        <v>152</v>
      </c>
      <c r="AA1104" t="s">
        <v>45</v>
      </c>
      <c r="AB1104" t="s">
        <v>2040</v>
      </c>
    </row>
    <row r="1105" spans="1:28" hidden="1" x14ac:dyDescent="0.35">
      <c r="A1105" t="s">
        <v>3102</v>
      </c>
      <c r="B1105" t="s">
        <v>84</v>
      </c>
      <c r="C1105" t="s">
        <v>3103</v>
      </c>
      <c r="D1105">
        <v>3</v>
      </c>
      <c r="E1105" t="s">
        <v>3104</v>
      </c>
      <c r="F1105" t="s">
        <v>2407</v>
      </c>
      <c r="G1105" t="s">
        <v>2360</v>
      </c>
      <c r="H1105" t="s">
        <v>2309</v>
      </c>
      <c r="I1105" t="s">
        <v>2316</v>
      </c>
      <c r="J1105" t="s">
        <v>197</v>
      </c>
      <c r="K1105" t="s">
        <v>2408</v>
      </c>
      <c r="L1105" t="s">
        <v>37</v>
      </c>
      <c r="M1105" t="s">
        <v>38</v>
      </c>
      <c r="N1105" t="s">
        <v>70</v>
      </c>
      <c r="O1105" t="s">
        <v>70</v>
      </c>
      <c r="P1105" t="s">
        <v>70</v>
      </c>
      <c r="Q1105">
        <v>0</v>
      </c>
      <c r="R1105">
        <v>0</v>
      </c>
      <c r="S1105">
        <v>0</v>
      </c>
      <c r="T1105" t="s">
        <v>40</v>
      </c>
      <c r="U1105" t="s">
        <v>40</v>
      </c>
      <c r="V1105" s="1">
        <v>42779.915972222225</v>
      </c>
      <c r="W1105" s="1">
        <v>42783.755555555559</v>
      </c>
      <c r="X1105" t="s">
        <v>33</v>
      </c>
      <c r="Y1105" t="s">
        <v>88</v>
      </c>
      <c r="Z1105" t="s">
        <v>89</v>
      </c>
      <c r="AA1105" t="s">
        <v>45</v>
      </c>
      <c r="AB1105" t="s">
        <v>2685</v>
      </c>
    </row>
    <row r="1106" spans="1:28" hidden="1" x14ac:dyDescent="0.35">
      <c r="A1106" t="s">
        <v>3102</v>
      </c>
      <c r="B1106" t="s">
        <v>47</v>
      </c>
      <c r="C1106" t="s">
        <v>3105</v>
      </c>
      <c r="D1106">
        <v>3</v>
      </c>
      <c r="E1106" t="s">
        <v>3106</v>
      </c>
      <c r="F1106" t="s">
        <v>2407</v>
      </c>
      <c r="G1106" t="s">
        <v>2360</v>
      </c>
      <c r="H1106" t="s">
        <v>2309</v>
      </c>
      <c r="I1106" t="s">
        <v>2316</v>
      </c>
      <c r="J1106" t="s">
        <v>197</v>
      </c>
      <c r="K1106" t="s">
        <v>2408</v>
      </c>
      <c r="L1106" t="s">
        <v>37</v>
      </c>
      <c r="M1106" t="s">
        <v>38</v>
      </c>
      <c r="N1106" t="s">
        <v>70</v>
      </c>
      <c r="O1106" t="s">
        <v>70</v>
      </c>
      <c r="P1106" t="s">
        <v>70</v>
      </c>
      <c r="Q1106">
        <v>0</v>
      </c>
      <c r="R1106">
        <v>0</v>
      </c>
      <c r="S1106">
        <v>0</v>
      </c>
      <c r="T1106" t="s">
        <v>40</v>
      </c>
      <c r="U1106" t="s">
        <v>40</v>
      </c>
      <c r="V1106" s="1">
        <v>42779.915972222225</v>
      </c>
      <c r="W1106" s="1">
        <v>42783.758333333331</v>
      </c>
      <c r="X1106" t="s">
        <v>33</v>
      </c>
      <c r="Y1106" t="s">
        <v>52</v>
      </c>
      <c r="Z1106" t="s">
        <v>52</v>
      </c>
      <c r="AA1106" t="s">
        <v>45</v>
      </c>
      <c r="AB1106" t="s">
        <v>2685</v>
      </c>
    </row>
    <row r="1107" spans="1:28" hidden="1" x14ac:dyDescent="0.35">
      <c r="A1107" t="s">
        <v>3102</v>
      </c>
      <c r="B1107" t="s">
        <v>679</v>
      </c>
      <c r="C1107" t="s">
        <v>3107</v>
      </c>
      <c r="D1107">
        <v>3</v>
      </c>
      <c r="E1107" t="s">
        <v>3108</v>
      </c>
      <c r="F1107" t="s">
        <v>2450</v>
      </c>
      <c r="G1107" t="s">
        <v>2451</v>
      </c>
      <c r="H1107" t="s">
        <v>2309</v>
      </c>
      <c r="I1107" t="s">
        <v>70</v>
      </c>
      <c r="J1107" t="s">
        <v>104</v>
      </c>
      <c r="K1107" t="s">
        <v>2452</v>
      </c>
      <c r="L1107" t="s">
        <v>37</v>
      </c>
      <c r="M1107" t="s">
        <v>38</v>
      </c>
      <c r="N1107" t="s">
        <v>38</v>
      </c>
      <c r="O1107" t="s">
        <v>38</v>
      </c>
      <c r="P1107" t="s">
        <v>38</v>
      </c>
      <c r="Q1107">
        <v>0</v>
      </c>
      <c r="R1107">
        <v>0</v>
      </c>
      <c r="S1107">
        <v>0</v>
      </c>
      <c r="T1107" t="s">
        <v>40</v>
      </c>
      <c r="U1107" t="s">
        <v>40</v>
      </c>
      <c r="V1107" s="1">
        <v>42779.915972222225</v>
      </c>
      <c r="W1107" s="1">
        <v>42783.756249999999</v>
      </c>
      <c r="X1107" t="s">
        <v>105</v>
      </c>
      <c r="Y1107" t="s">
        <v>60</v>
      </c>
      <c r="Z1107" t="s">
        <v>60</v>
      </c>
      <c r="AA1107" t="s">
        <v>45</v>
      </c>
      <c r="AB1107" t="s">
        <v>2685</v>
      </c>
    </row>
    <row r="1108" spans="1:28" hidden="1" x14ac:dyDescent="0.35">
      <c r="A1108" t="s">
        <v>3102</v>
      </c>
      <c r="B1108" t="s">
        <v>171</v>
      </c>
      <c r="C1108" t="s">
        <v>3109</v>
      </c>
      <c r="D1108">
        <v>3</v>
      </c>
      <c r="E1108" t="s">
        <v>3110</v>
      </c>
      <c r="F1108" t="s">
        <v>464</v>
      </c>
      <c r="G1108" t="s">
        <v>2374</v>
      </c>
      <c r="H1108" t="s">
        <v>2361</v>
      </c>
      <c r="I1108" t="s">
        <v>34</v>
      </c>
      <c r="J1108" t="s">
        <v>171</v>
      </c>
      <c r="K1108" t="s">
        <v>2375</v>
      </c>
      <c r="L1108" t="s">
        <v>37</v>
      </c>
      <c r="M1108" t="s">
        <v>38</v>
      </c>
      <c r="N1108" t="s">
        <v>40</v>
      </c>
      <c r="O1108" t="s">
        <v>38</v>
      </c>
      <c r="P1108" t="s">
        <v>38</v>
      </c>
      <c r="Q1108">
        <v>0</v>
      </c>
      <c r="R1108">
        <v>0</v>
      </c>
      <c r="S1108">
        <v>0</v>
      </c>
      <c r="T1108" t="s">
        <v>2354</v>
      </c>
      <c r="U1108" t="s">
        <v>40</v>
      </c>
      <c r="V1108" s="1">
        <v>42779.915972222225</v>
      </c>
      <c r="W1108" s="1">
        <v>42783.755555555559</v>
      </c>
      <c r="X1108" t="s">
        <v>175</v>
      </c>
      <c r="Y1108" t="s">
        <v>74</v>
      </c>
      <c r="Z1108" t="s">
        <v>64</v>
      </c>
      <c r="AA1108" t="s">
        <v>45</v>
      </c>
      <c r="AB1108" t="s">
        <v>2685</v>
      </c>
    </row>
    <row r="1109" spans="1:28" hidden="1" x14ac:dyDescent="0.35">
      <c r="A1109" t="s">
        <v>3102</v>
      </c>
      <c r="B1109" t="s">
        <v>331</v>
      </c>
      <c r="C1109" t="s">
        <v>3111</v>
      </c>
      <c r="D1109">
        <v>3</v>
      </c>
      <c r="E1109" t="s">
        <v>3112</v>
      </c>
      <c r="F1109" t="s">
        <v>2018</v>
      </c>
      <c r="G1109" t="s">
        <v>2360</v>
      </c>
      <c r="H1109" t="s">
        <v>2361</v>
      </c>
      <c r="I1109" t="s">
        <v>70</v>
      </c>
      <c r="J1109" t="s">
        <v>331</v>
      </c>
      <c r="K1109" t="s">
        <v>2446</v>
      </c>
      <c r="L1109" t="s">
        <v>37</v>
      </c>
      <c r="M1109" t="s">
        <v>38</v>
      </c>
      <c r="N1109" t="s">
        <v>70</v>
      </c>
      <c r="O1109" t="s">
        <v>70</v>
      </c>
      <c r="P1109" t="s">
        <v>70</v>
      </c>
      <c r="Q1109">
        <v>0</v>
      </c>
      <c r="R1109">
        <v>0</v>
      </c>
      <c r="S1109">
        <v>0</v>
      </c>
      <c r="T1109" t="s">
        <v>2354</v>
      </c>
      <c r="U1109" t="s">
        <v>40</v>
      </c>
      <c r="V1109" s="1">
        <v>42779.915972222225</v>
      </c>
      <c r="W1109" s="1">
        <v>42783.756249999999</v>
      </c>
      <c r="X1109" t="s">
        <v>33</v>
      </c>
      <c r="Y1109" t="s">
        <v>74</v>
      </c>
      <c r="Z1109" t="s">
        <v>64</v>
      </c>
      <c r="AA1109" t="s">
        <v>45</v>
      </c>
      <c r="AB1109" t="s">
        <v>2685</v>
      </c>
    </row>
    <row r="1110" spans="1:28" hidden="1" x14ac:dyDescent="0.35">
      <c r="A1110" t="s">
        <v>3102</v>
      </c>
      <c r="B1110" t="s">
        <v>457</v>
      </c>
      <c r="C1110" t="s">
        <v>3113</v>
      </c>
      <c r="D1110">
        <v>3</v>
      </c>
      <c r="E1110" t="s">
        <v>3114</v>
      </c>
      <c r="F1110" t="s">
        <v>2407</v>
      </c>
      <c r="G1110" t="s">
        <v>2360</v>
      </c>
      <c r="H1110" t="s">
        <v>2309</v>
      </c>
      <c r="I1110" t="s">
        <v>2316</v>
      </c>
      <c r="J1110" t="s">
        <v>47</v>
      </c>
      <c r="K1110" t="s">
        <v>2408</v>
      </c>
      <c r="L1110" t="s">
        <v>37</v>
      </c>
      <c r="M1110" t="s">
        <v>38</v>
      </c>
      <c r="N1110" t="s">
        <v>70</v>
      </c>
      <c r="O1110" t="s">
        <v>70</v>
      </c>
      <c r="P1110" t="s">
        <v>70</v>
      </c>
      <c r="Q1110">
        <v>0</v>
      </c>
      <c r="R1110">
        <v>0</v>
      </c>
      <c r="S1110">
        <v>0</v>
      </c>
      <c r="T1110" t="s">
        <v>40</v>
      </c>
      <c r="U1110" t="s">
        <v>40</v>
      </c>
      <c r="V1110" s="1">
        <v>42779.915972222225</v>
      </c>
      <c r="W1110" s="1">
        <v>42783.754166666666</v>
      </c>
      <c r="X1110" t="s">
        <v>460</v>
      </c>
      <c r="Y1110" t="s">
        <v>88</v>
      </c>
      <c r="Z1110" t="s">
        <v>88</v>
      </c>
      <c r="AA1110" t="s">
        <v>45</v>
      </c>
      <c r="AB1110" t="s">
        <v>2685</v>
      </c>
    </row>
    <row r="1111" spans="1:28" hidden="1" x14ac:dyDescent="0.35">
      <c r="A1111" t="s">
        <v>3102</v>
      </c>
      <c r="B1111" t="s">
        <v>2009</v>
      </c>
      <c r="C1111" t="s">
        <v>3115</v>
      </c>
      <c r="D1111">
        <v>3</v>
      </c>
      <c r="E1111" t="s">
        <v>3116</v>
      </c>
      <c r="F1111" t="s">
        <v>735</v>
      </c>
      <c r="G1111" t="s">
        <v>2335</v>
      </c>
      <c r="H1111" t="s">
        <v>1959</v>
      </c>
      <c r="I1111" t="s">
        <v>38</v>
      </c>
      <c r="J1111" t="s">
        <v>84</v>
      </c>
      <c r="K1111" t="s">
        <v>2722</v>
      </c>
      <c r="L1111" t="s">
        <v>86</v>
      </c>
      <c r="M1111" t="s">
        <v>38</v>
      </c>
      <c r="N1111" t="s">
        <v>40</v>
      </c>
      <c r="O1111" t="s">
        <v>40</v>
      </c>
      <c r="P1111" t="s">
        <v>38</v>
      </c>
      <c r="Q1111">
        <v>0</v>
      </c>
      <c r="R1111">
        <v>0</v>
      </c>
      <c r="S1111">
        <v>0</v>
      </c>
      <c r="T1111" t="s">
        <v>40</v>
      </c>
      <c r="U1111" t="s">
        <v>38</v>
      </c>
      <c r="V1111" s="1">
        <v>42779.915972222225</v>
      </c>
      <c r="W1111" s="1">
        <v>42783.754861111112</v>
      </c>
      <c r="X1111" t="s">
        <v>151</v>
      </c>
      <c r="Y1111" t="s">
        <v>152</v>
      </c>
      <c r="Z1111" t="s">
        <v>52</v>
      </c>
      <c r="AA1111" t="s">
        <v>45</v>
      </c>
      <c r="AB1111" t="s">
        <v>2685</v>
      </c>
    </row>
    <row r="1112" spans="1:28" hidden="1" x14ac:dyDescent="0.35">
      <c r="A1112" t="s">
        <v>3102</v>
      </c>
      <c r="B1112" t="s">
        <v>29</v>
      </c>
      <c r="C1112" t="s">
        <v>3117</v>
      </c>
      <c r="D1112">
        <v>3</v>
      </c>
      <c r="E1112" t="s">
        <v>3118</v>
      </c>
      <c r="F1112" t="s">
        <v>220</v>
      </c>
      <c r="G1112" t="s">
        <v>2347</v>
      </c>
      <c r="H1112" t="s">
        <v>2309</v>
      </c>
      <c r="I1112" t="s">
        <v>70</v>
      </c>
      <c r="J1112" t="s">
        <v>29</v>
      </c>
      <c r="K1112" t="s">
        <v>2412</v>
      </c>
      <c r="L1112" t="s">
        <v>37</v>
      </c>
      <c r="M1112" t="s">
        <v>38</v>
      </c>
      <c r="N1112" t="s">
        <v>70</v>
      </c>
      <c r="O1112" t="s">
        <v>40</v>
      </c>
      <c r="P1112" t="s">
        <v>40</v>
      </c>
      <c r="Q1112">
        <v>0</v>
      </c>
      <c r="R1112">
        <v>0</v>
      </c>
      <c r="S1112">
        <v>0</v>
      </c>
      <c r="T1112" t="s">
        <v>40</v>
      </c>
      <c r="U1112" t="s">
        <v>40</v>
      </c>
      <c r="V1112" s="1">
        <v>42779.915972222225</v>
      </c>
      <c r="W1112" s="1">
        <v>42783.757638888892</v>
      </c>
      <c r="X1112" t="s">
        <v>42</v>
      </c>
      <c r="Y1112" t="s">
        <v>43</v>
      </c>
      <c r="Z1112" t="s">
        <v>252</v>
      </c>
      <c r="AA1112" t="s">
        <v>45</v>
      </c>
      <c r="AB1112" t="s">
        <v>2685</v>
      </c>
    </row>
    <row r="1113" spans="1:28" hidden="1" x14ac:dyDescent="0.35">
      <c r="A1113" t="s">
        <v>3119</v>
      </c>
      <c r="B1113" t="s">
        <v>3120</v>
      </c>
      <c r="C1113" t="s">
        <v>3121</v>
      </c>
      <c r="D1113">
        <v>3</v>
      </c>
      <c r="E1113" t="s">
        <v>3122</v>
      </c>
      <c r="F1113" t="s">
        <v>220</v>
      </c>
      <c r="G1113" t="s">
        <v>2347</v>
      </c>
      <c r="H1113" t="s">
        <v>2309</v>
      </c>
      <c r="I1113" t="s">
        <v>70</v>
      </c>
      <c r="J1113" t="s">
        <v>3120</v>
      </c>
      <c r="K1113" t="s">
        <v>2348</v>
      </c>
      <c r="L1113" t="s">
        <v>37</v>
      </c>
      <c r="M1113" t="s">
        <v>38</v>
      </c>
      <c r="N1113" t="s">
        <v>40</v>
      </c>
      <c r="O1113" t="s">
        <v>40</v>
      </c>
      <c r="P1113" t="s">
        <v>70</v>
      </c>
      <c r="Q1113">
        <v>0</v>
      </c>
      <c r="R1113">
        <v>0</v>
      </c>
      <c r="S1113">
        <v>0</v>
      </c>
      <c r="T1113" t="s">
        <v>40</v>
      </c>
      <c r="U1113" t="s">
        <v>40</v>
      </c>
      <c r="V1113" s="1">
        <v>42779.915972222225</v>
      </c>
      <c r="W1113" s="1">
        <v>42809.748611111114</v>
      </c>
      <c r="X1113" t="s">
        <v>3123</v>
      </c>
      <c r="Y1113" t="s">
        <v>78</v>
      </c>
      <c r="Z1113" t="s">
        <v>78</v>
      </c>
      <c r="AA1113" t="s">
        <v>45</v>
      </c>
      <c r="AB1113" t="s">
        <v>209</v>
      </c>
    </row>
    <row r="1114" spans="1:28" hidden="1" x14ac:dyDescent="0.35">
      <c r="A1114" t="s">
        <v>3119</v>
      </c>
      <c r="B1114" t="s">
        <v>3124</v>
      </c>
      <c r="C1114" t="s">
        <v>3125</v>
      </c>
      <c r="D1114">
        <v>3</v>
      </c>
      <c r="E1114" t="s">
        <v>3126</v>
      </c>
      <c r="F1114" t="s">
        <v>2308</v>
      </c>
      <c r="G1114" t="s">
        <v>500</v>
      </c>
      <c r="H1114" t="s">
        <v>2309</v>
      </c>
      <c r="I1114" t="s">
        <v>70</v>
      </c>
      <c r="J1114" t="s">
        <v>294</v>
      </c>
      <c r="K1114" t="s">
        <v>3127</v>
      </c>
      <c r="L1114" t="s">
        <v>37</v>
      </c>
      <c r="M1114" t="s">
        <v>38</v>
      </c>
      <c r="N1114" t="s">
        <v>70</v>
      </c>
      <c r="O1114" t="s">
        <v>40</v>
      </c>
      <c r="P1114" t="s">
        <v>40</v>
      </c>
      <c r="Q1114">
        <v>0</v>
      </c>
      <c r="R1114">
        <v>0</v>
      </c>
      <c r="S1114">
        <v>0</v>
      </c>
      <c r="T1114" t="s">
        <v>40</v>
      </c>
      <c r="U1114" t="s">
        <v>40</v>
      </c>
      <c r="V1114" s="1">
        <v>42779.915972222225</v>
      </c>
      <c r="W1114" s="1">
        <v>42809.769444444442</v>
      </c>
      <c r="X1114" t="s">
        <v>3128</v>
      </c>
      <c r="Y1114" t="s">
        <v>1392</v>
      </c>
      <c r="Z1114" t="s">
        <v>252</v>
      </c>
      <c r="AA1114" t="s">
        <v>45</v>
      </c>
      <c r="AB1114" t="s">
        <v>209</v>
      </c>
    </row>
    <row r="1115" spans="1:28" hidden="1" x14ac:dyDescent="0.35">
      <c r="A1115" t="s">
        <v>3129</v>
      </c>
      <c r="B1115" t="s">
        <v>205</v>
      </c>
      <c r="C1115" t="s">
        <v>3130</v>
      </c>
      <c r="D1115">
        <v>3</v>
      </c>
      <c r="E1115" t="s">
        <v>3131</v>
      </c>
      <c r="F1115" t="s">
        <v>2308</v>
      </c>
      <c r="G1115" t="s">
        <v>1074</v>
      </c>
      <c r="H1115" t="s">
        <v>2309</v>
      </c>
      <c r="I1115" t="s">
        <v>70</v>
      </c>
      <c r="J1115" t="s">
        <v>80</v>
      </c>
      <c r="K1115" t="s">
        <v>2599</v>
      </c>
      <c r="L1115" t="s">
        <v>37</v>
      </c>
      <c r="M1115" t="s">
        <v>38</v>
      </c>
      <c r="N1115" t="s">
        <v>38</v>
      </c>
      <c r="O1115" t="s">
        <v>38</v>
      </c>
      <c r="P1115" t="s">
        <v>70</v>
      </c>
      <c r="Q1115">
        <v>0</v>
      </c>
      <c r="R1115">
        <v>0</v>
      </c>
      <c r="S1115">
        <v>0</v>
      </c>
      <c r="T1115" t="s">
        <v>40</v>
      </c>
      <c r="U1115" t="s">
        <v>40</v>
      </c>
      <c r="V1115" s="1">
        <v>42779.915972222225</v>
      </c>
      <c r="W1115" s="1">
        <v>42914.578472222223</v>
      </c>
      <c r="X1115" t="s">
        <v>208</v>
      </c>
      <c r="Y1115" t="s">
        <v>88</v>
      </c>
      <c r="Z1115" t="s">
        <v>89</v>
      </c>
      <c r="AA1115" t="s">
        <v>45</v>
      </c>
      <c r="AB1115" t="s">
        <v>33</v>
      </c>
    </row>
    <row r="1116" spans="1:28" hidden="1" x14ac:dyDescent="0.35">
      <c r="A1116" t="s">
        <v>3080</v>
      </c>
      <c r="B1116" t="s">
        <v>147</v>
      </c>
      <c r="C1116" t="s">
        <v>3132</v>
      </c>
      <c r="D1116">
        <v>3</v>
      </c>
      <c r="E1116" t="s">
        <v>3133</v>
      </c>
      <c r="F1116" t="s">
        <v>220</v>
      </c>
      <c r="G1116" t="s">
        <v>2347</v>
      </c>
      <c r="H1116" t="s">
        <v>2309</v>
      </c>
      <c r="I1116" t="s">
        <v>70</v>
      </c>
      <c r="J1116" t="s">
        <v>147</v>
      </c>
      <c r="K1116" t="s">
        <v>2348</v>
      </c>
      <c r="L1116" t="s">
        <v>37</v>
      </c>
      <c r="M1116" t="s">
        <v>38</v>
      </c>
      <c r="N1116" t="s">
        <v>40</v>
      </c>
      <c r="O1116" t="s">
        <v>40</v>
      </c>
      <c r="P1116" t="s">
        <v>70</v>
      </c>
      <c r="Q1116">
        <v>0</v>
      </c>
      <c r="R1116">
        <v>0</v>
      </c>
      <c r="S1116">
        <v>0</v>
      </c>
      <c r="T1116" t="s">
        <v>40</v>
      </c>
      <c r="U1116" t="s">
        <v>40</v>
      </c>
      <c r="V1116" s="1">
        <v>42779.915972222225</v>
      </c>
      <c r="W1116" s="1">
        <v>42959.061805555553</v>
      </c>
      <c r="X1116" t="s">
        <v>151</v>
      </c>
      <c r="Y1116" t="s">
        <v>152</v>
      </c>
      <c r="Z1116" t="s">
        <v>152</v>
      </c>
      <c r="AA1116" t="s">
        <v>45</v>
      </c>
      <c r="AB1116" t="s">
        <v>90</v>
      </c>
    </row>
    <row r="1117" spans="1:28" hidden="1" x14ac:dyDescent="0.35">
      <c r="A1117" t="s">
        <v>3080</v>
      </c>
      <c r="B1117" t="s">
        <v>47</v>
      </c>
      <c r="C1117" t="s">
        <v>3134</v>
      </c>
      <c r="D1117">
        <v>3</v>
      </c>
      <c r="E1117" t="s">
        <v>3135</v>
      </c>
      <c r="F1117" t="s">
        <v>301</v>
      </c>
      <c r="G1117" t="s">
        <v>2360</v>
      </c>
      <c r="H1117" t="s">
        <v>1959</v>
      </c>
      <c r="I1117" t="s">
        <v>70</v>
      </c>
      <c r="J1117" t="s">
        <v>47</v>
      </c>
      <c r="K1117" t="s">
        <v>2560</v>
      </c>
      <c r="L1117" t="s">
        <v>86</v>
      </c>
      <c r="M1117" t="s">
        <v>38</v>
      </c>
      <c r="N1117" t="s">
        <v>70</v>
      </c>
      <c r="O1117" t="s">
        <v>70</v>
      </c>
      <c r="P1117" t="s">
        <v>70</v>
      </c>
      <c r="Q1117">
        <v>0</v>
      </c>
      <c r="R1117">
        <v>0</v>
      </c>
      <c r="S1117">
        <v>0</v>
      </c>
      <c r="T1117" t="s">
        <v>40</v>
      </c>
      <c r="U1117" t="s">
        <v>38</v>
      </c>
      <c r="V1117" s="1">
        <v>42779.915972222225</v>
      </c>
      <c r="W1117" s="1">
        <v>42783.62222222222</v>
      </c>
      <c r="X1117" t="s">
        <v>33</v>
      </c>
      <c r="Y1117" t="s">
        <v>52</v>
      </c>
      <c r="Z1117" t="s">
        <v>52</v>
      </c>
      <c r="AA1117" t="s">
        <v>45</v>
      </c>
      <c r="AB1117" t="s">
        <v>90</v>
      </c>
    </row>
    <row r="1118" spans="1:28" hidden="1" x14ac:dyDescent="0.35">
      <c r="A1118" t="s">
        <v>3136</v>
      </c>
      <c r="B1118" t="s">
        <v>565</v>
      </c>
      <c r="C1118" t="s">
        <v>3137</v>
      </c>
      <c r="D1118">
        <v>3</v>
      </c>
      <c r="E1118" t="s">
        <v>3138</v>
      </c>
      <c r="F1118" t="s">
        <v>2777</v>
      </c>
      <c r="G1118" t="s">
        <v>2334</v>
      </c>
      <c r="H1118" t="s">
        <v>2547</v>
      </c>
      <c r="I1118" t="s">
        <v>34</v>
      </c>
      <c r="J1118" t="s">
        <v>147</v>
      </c>
      <c r="K1118" t="s">
        <v>3139</v>
      </c>
      <c r="L1118" t="s">
        <v>86</v>
      </c>
      <c r="M1118" t="s">
        <v>70</v>
      </c>
      <c r="N1118" t="s">
        <v>38</v>
      </c>
      <c r="O1118" t="s">
        <v>38</v>
      </c>
      <c r="P1118" t="s">
        <v>70</v>
      </c>
      <c r="Q1118">
        <v>0</v>
      </c>
      <c r="R1118">
        <v>0</v>
      </c>
      <c r="S1118">
        <v>0</v>
      </c>
      <c r="T1118" t="s">
        <v>40</v>
      </c>
      <c r="U1118" t="s">
        <v>70</v>
      </c>
      <c r="V1118" s="1">
        <v>42779.915972222225</v>
      </c>
      <c r="W1118" s="1">
        <v>42941.061805555553</v>
      </c>
      <c r="X1118" t="s">
        <v>151</v>
      </c>
      <c r="Y1118" t="s">
        <v>152</v>
      </c>
      <c r="Z1118" t="s">
        <v>152</v>
      </c>
      <c r="AA1118" t="s">
        <v>45</v>
      </c>
      <c r="AB1118" t="s">
        <v>123</v>
      </c>
    </row>
    <row r="1119" spans="1:28" hidden="1" x14ac:dyDescent="0.35">
      <c r="A1119" t="s">
        <v>3140</v>
      </c>
      <c r="B1119" t="s">
        <v>1903</v>
      </c>
      <c r="C1119" t="s">
        <v>3141</v>
      </c>
      <c r="D1119">
        <v>3</v>
      </c>
      <c r="E1119" t="s">
        <v>3142</v>
      </c>
      <c r="F1119" t="s">
        <v>2450</v>
      </c>
      <c r="G1119" t="s">
        <v>2451</v>
      </c>
      <c r="H1119" t="s">
        <v>2309</v>
      </c>
      <c r="I1119" t="s">
        <v>70</v>
      </c>
      <c r="J1119" t="s">
        <v>35</v>
      </c>
      <c r="K1119" t="s">
        <v>2452</v>
      </c>
      <c r="L1119" t="s">
        <v>37</v>
      </c>
      <c r="M1119" t="s">
        <v>38</v>
      </c>
      <c r="N1119" t="s">
        <v>38</v>
      </c>
      <c r="O1119" t="s">
        <v>38</v>
      </c>
      <c r="P1119" t="s">
        <v>38</v>
      </c>
      <c r="Q1119">
        <v>0</v>
      </c>
      <c r="R1119">
        <v>0</v>
      </c>
      <c r="S1119">
        <v>0</v>
      </c>
      <c r="T1119" t="s">
        <v>40</v>
      </c>
      <c r="U1119" t="s">
        <v>40</v>
      </c>
      <c r="V1119" s="1">
        <v>42779.915972222225</v>
      </c>
      <c r="W1119" s="1">
        <v>42810.727083333331</v>
      </c>
      <c r="X1119" t="s">
        <v>151</v>
      </c>
      <c r="Y1119" t="s">
        <v>152</v>
      </c>
      <c r="Z1119" t="s">
        <v>152</v>
      </c>
      <c r="AA1119" t="s">
        <v>45</v>
      </c>
      <c r="AB1119" t="s">
        <v>209</v>
      </c>
    </row>
    <row r="1120" spans="1:28" hidden="1" x14ac:dyDescent="0.35">
      <c r="A1120" t="s">
        <v>3140</v>
      </c>
      <c r="B1120" t="s">
        <v>3143</v>
      </c>
      <c r="C1120" t="s">
        <v>3144</v>
      </c>
      <c r="D1120">
        <v>3</v>
      </c>
      <c r="E1120" t="s">
        <v>3145</v>
      </c>
      <c r="F1120" t="s">
        <v>2374</v>
      </c>
      <c r="G1120" t="s">
        <v>2335</v>
      </c>
      <c r="H1120" t="s">
        <v>2521</v>
      </c>
      <c r="I1120" t="s">
        <v>38</v>
      </c>
      <c r="J1120" t="s">
        <v>35</v>
      </c>
      <c r="K1120" t="s">
        <v>3146</v>
      </c>
      <c r="L1120" t="s">
        <v>37</v>
      </c>
      <c r="M1120" t="s">
        <v>38</v>
      </c>
      <c r="N1120" t="s">
        <v>38</v>
      </c>
      <c r="O1120" t="s">
        <v>40</v>
      </c>
      <c r="P1120" t="s">
        <v>40</v>
      </c>
      <c r="Q1120">
        <v>0</v>
      </c>
      <c r="R1120">
        <v>0</v>
      </c>
      <c r="S1120">
        <v>0</v>
      </c>
      <c r="T1120" t="s">
        <v>40</v>
      </c>
      <c r="U1120" t="s">
        <v>70</v>
      </c>
      <c r="V1120" s="1">
        <v>42779.915972222225</v>
      </c>
      <c r="W1120" s="1">
        <v>42810.753472222219</v>
      </c>
      <c r="X1120" t="s">
        <v>1986</v>
      </c>
      <c r="Y1120" t="s">
        <v>52</v>
      </c>
      <c r="Z1120" t="s">
        <v>52</v>
      </c>
      <c r="AA1120" t="s">
        <v>45</v>
      </c>
      <c r="AB1120" t="s">
        <v>209</v>
      </c>
    </row>
    <row r="1121" spans="1:28" hidden="1" x14ac:dyDescent="0.35">
      <c r="A1121" t="s">
        <v>3147</v>
      </c>
      <c r="B1121" t="s">
        <v>546</v>
      </c>
      <c r="C1121" t="s">
        <v>3148</v>
      </c>
      <c r="D1121">
        <v>3</v>
      </c>
      <c r="E1121" t="s">
        <v>3149</v>
      </c>
      <c r="F1121" t="s">
        <v>238</v>
      </c>
      <c r="G1121" t="s">
        <v>2341</v>
      </c>
      <c r="H1121" t="s">
        <v>2399</v>
      </c>
      <c r="I1121" t="s">
        <v>34</v>
      </c>
      <c r="J1121" t="s">
        <v>546</v>
      </c>
      <c r="K1121" t="s">
        <v>3150</v>
      </c>
      <c r="L1121" t="s">
        <v>37</v>
      </c>
      <c r="M1121" t="s">
        <v>70</v>
      </c>
      <c r="N1121" t="s">
        <v>70</v>
      </c>
      <c r="O1121" t="s">
        <v>70</v>
      </c>
      <c r="P1121" t="s">
        <v>40</v>
      </c>
      <c r="Q1121">
        <v>0</v>
      </c>
      <c r="R1121">
        <v>0</v>
      </c>
      <c r="S1121">
        <v>0</v>
      </c>
      <c r="T1121" t="s">
        <v>2354</v>
      </c>
      <c r="U1121" t="s">
        <v>40</v>
      </c>
      <c r="V1121" s="1">
        <v>42779.915972222225</v>
      </c>
      <c r="W1121" s="1">
        <v>42808.552777777775</v>
      </c>
      <c r="X1121" t="s">
        <v>175</v>
      </c>
      <c r="Y1121" t="s">
        <v>74</v>
      </c>
      <c r="Z1121" t="s">
        <v>64</v>
      </c>
      <c r="AA1121" t="s">
        <v>45</v>
      </c>
      <c r="AB1121" t="s">
        <v>33</v>
      </c>
    </row>
    <row r="1122" spans="1:28" hidden="1" x14ac:dyDescent="0.35">
      <c r="A1122" t="s">
        <v>3151</v>
      </c>
      <c r="B1122" t="s">
        <v>47</v>
      </c>
      <c r="C1122" t="s">
        <v>3152</v>
      </c>
      <c r="D1122">
        <v>3</v>
      </c>
      <c r="E1122" t="s">
        <v>3153</v>
      </c>
      <c r="F1122" t="s">
        <v>220</v>
      </c>
      <c r="G1122" t="s">
        <v>2347</v>
      </c>
      <c r="H1122" t="s">
        <v>2309</v>
      </c>
      <c r="I1122" t="s">
        <v>70</v>
      </c>
      <c r="J1122" t="s">
        <v>1564</v>
      </c>
      <c r="K1122" t="s">
        <v>2348</v>
      </c>
      <c r="L1122" t="s">
        <v>37</v>
      </c>
      <c r="M1122" t="s">
        <v>38</v>
      </c>
      <c r="N1122" t="s">
        <v>40</v>
      </c>
      <c r="O1122" t="s">
        <v>40</v>
      </c>
      <c r="P1122" t="s">
        <v>70</v>
      </c>
      <c r="Q1122">
        <v>0</v>
      </c>
      <c r="R1122">
        <v>0</v>
      </c>
      <c r="S1122">
        <v>0</v>
      </c>
      <c r="T1122" t="s">
        <v>40</v>
      </c>
      <c r="U1122" t="s">
        <v>40</v>
      </c>
      <c r="V1122" s="1">
        <v>42779.915972222225</v>
      </c>
      <c r="W1122" s="1">
        <v>42789.809027777781</v>
      </c>
      <c r="X1122" t="s">
        <v>33</v>
      </c>
      <c r="Y1122" t="s">
        <v>52</v>
      </c>
      <c r="Z1122" t="s">
        <v>52</v>
      </c>
      <c r="AA1122" t="s">
        <v>45</v>
      </c>
      <c r="AB1122" t="s">
        <v>2685</v>
      </c>
    </row>
    <row r="1123" spans="1:28" hidden="1" x14ac:dyDescent="0.35">
      <c r="A1123" t="s">
        <v>3151</v>
      </c>
      <c r="B1123" t="s">
        <v>2054</v>
      </c>
      <c r="C1123" t="s">
        <v>3154</v>
      </c>
      <c r="D1123">
        <v>3</v>
      </c>
      <c r="E1123" t="s">
        <v>3155</v>
      </c>
      <c r="F1123" t="s">
        <v>2334</v>
      </c>
      <c r="G1123" t="s">
        <v>2335</v>
      </c>
      <c r="H1123" t="s">
        <v>2309</v>
      </c>
      <c r="I1123" t="s">
        <v>34</v>
      </c>
      <c r="J1123" t="s">
        <v>75</v>
      </c>
      <c r="K1123" t="s">
        <v>2336</v>
      </c>
      <c r="L1123" t="s">
        <v>37</v>
      </c>
      <c r="M1123" t="s">
        <v>38</v>
      </c>
      <c r="N1123" t="s">
        <v>40</v>
      </c>
      <c r="O1123" t="s">
        <v>40</v>
      </c>
      <c r="P1123" t="s">
        <v>38</v>
      </c>
      <c r="Q1123">
        <v>0</v>
      </c>
      <c r="R1123">
        <v>0</v>
      </c>
      <c r="S1123">
        <v>0</v>
      </c>
      <c r="T1123" t="s">
        <v>40</v>
      </c>
      <c r="U1123" t="s">
        <v>40</v>
      </c>
      <c r="V1123" s="1">
        <v>42779.915972222225</v>
      </c>
      <c r="W1123" s="1">
        <v>42789.822222222225</v>
      </c>
      <c r="X1123" t="s">
        <v>151</v>
      </c>
      <c r="Y1123" t="s">
        <v>152</v>
      </c>
      <c r="Z1123" t="s">
        <v>152</v>
      </c>
      <c r="AA1123" t="s">
        <v>45</v>
      </c>
      <c r="AB1123" t="s">
        <v>2685</v>
      </c>
    </row>
    <row r="1124" spans="1:28" hidden="1" x14ac:dyDescent="0.35">
      <c r="A1124" t="s">
        <v>3156</v>
      </c>
      <c r="B1124" t="s">
        <v>3157</v>
      </c>
      <c r="C1124" t="s">
        <v>2990</v>
      </c>
      <c r="D1124">
        <v>3</v>
      </c>
      <c r="E1124" t="s">
        <v>2991</v>
      </c>
      <c r="F1124" t="s">
        <v>2308</v>
      </c>
      <c r="G1124" t="s">
        <v>1074</v>
      </c>
      <c r="H1124" t="s">
        <v>2309</v>
      </c>
      <c r="I1124" t="s">
        <v>70</v>
      </c>
      <c r="J1124" t="s">
        <v>112</v>
      </c>
      <c r="K1124" t="s">
        <v>2599</v>
      </c>
      <c r="L1124" t="s">
        <v>37</v>
      </c>
      <c r="M1124" t="s">
        <v>38</v>
      </c>
      <c r="N1124" t="s">
        <v>38</v>
      </c>
      <c r="O1124" t="s">
        <v>38</v>
      </c>
      <c r="P1124" t="s">
        <v>70</v>
      </c>
      <c r="Q1124">
        <v>0</v>
      </c>
      <c r="R1124">
        <v>0</v>
      </c>
      <c r="S1124">
        <v>0</v>
      </c>
      <c r="T1124" t="s">
        <v>40</v>
      </c>
      <c r="U1124" t="s">
        <v>40</v>
      </c>
      <c r="V1124" s="1">
        <v>42779.915972222225</v>
      </c>
      <c r="W1124" s="1">
        <v>42808.803472222222</v>
      </c>
      <c r="X1124" t="s">
        <v>33</v>
      </c>
      <c r="Y1124" t="s">
        <v>88</v>
      </c>
      <c r="Z1124" t="s">
        <v>64</v>
      </c>
      <c r="AA1124" t="s">
        <v>45</v>
      </c>
      <c r="AB1124" t="s">
        <v>123</v>
      </c>
    </row>
    <row r="1125" spans="1:28" hidden="1" x14ac:dyDescent="0.35">
      <c r="A1125" t="s">
        <v>3158</v>
      </c>
      <c r="B1125" t="s">
        <v>171</v>
      </c>
      <c r="C1125" t="s">
        <v>3159</v>
      </c>
      <c r="D1125">
        <v>3</v>
      </c>
      <c r="E1125" t="s">
        <v>3160</v>
      </c>
      <c r="F1125" t="s">
        <v>464</v>
      </c>
      <c r="G1125" t="s">
        <v>2374</v>
      </c>
      <c r="H1125" t="s">
        <v>2361</v>
      </c>
      <c r="I1125" t="s">
        <v>34</v>
      </c>
      <c r="J1125" t="s">
        <v>171</v>
      </c>
      <c r="K1125" t="s">
        <v>2375</v>
      </c>
      <c r="L1125" t="s">
        <v>37</v>
      </c>
      <c r="M1125" t="s">
        <v>38</v>
      </c>
      <c r="N1125" t="s">
        <v>40</v>
      </c>
      <c r="O1125" t="s">
        <v>38</v>
      </c>
      <c r="P1125" t="s">
        <v>38</v>
      </c>
      <c r="Q1125">
        <v>0</v>
      </c>
      <c r="R1125">
        <v>0</v>
      </c>
      <c r="S1125">
        <v>0</v>
      </c>
      <c r="T1125" t="s">
        <v>2354</v>
      </c>
      <c r="U1125" t="s">
        <v>40</v>
      </c>
      <c r="V1125" s="1">
        <v>42779.915972222225</v>
      </c>
      <c r="W1125" s="1">
        <v>42783.743055555555</v>
      </c>
      <c r="X1125" t="s">
        <v>175</v>
      </c>
      <c r="Y1125" t="s">
        <v>74</v>
      </c>
      <c r="Z1125" t="s">
        <v>64</v>
      </c>
      <c r="AA1125" t="s">
        <v>45</v>
      </c>
      <c r="AB1125" t="s">
        <v>33</v>
      </c>
    </row>
    <row r="1126" spans="1:28" hidden="1" x14ac:dyDescent="0.35">
      <c r="A1126" t="s">
        <v>3161</v>
      </c>
      <c r="B1126" t="s">
        <v>57</v>
      </c>
      <c r="C1126" t="s">
        <v>3162</v>
      </c>
      <c r="D1126">
        <v>3</v>
      </c>
      <c r="E1126" t="s">
        <v>3163</v>
      </c>
      <c r="F1126" t="s">
        <v>2334</v>
      </c>
      <c r="G1126" t="s">
        <v>2335</v>
      </c>
      <c r="H1126" t="s">
        <v>2309</v>
      </c>
      <c r="I1126" t="s">
        <v>34</v>
      </c>
      <c r="J1126" t="s">
        <v>57</v>
      </c>
      <c r="K1126" t="s">
        <v>2336</v>
      </c>
      <c r="L1126" t="s">
        <v>37</v>
      </c>
      <c r="M1126" t="s">
        <v>38</v>
      </c>
      <c r="N1126" t="s">
        <v>40</v>
      </c>
      <c r="O1126" t="s">
        <v>40</v>
      </c>
      <c r="P1126" t="s">
        <v>38</v>
      </c>
      <c r="Q1126">
        <v>0</v>
      </c>
      <c r="R1126">
        <v>0</v>
      </c>
      <c r="S1126">
        <v>0</v>
      </c>
      <c r="T1126" t="s">
        <v>40</v>
      </c>
      <c r="U1126" t="s">
        <v>40</v>
      </c>
      <c r="V1126" s="1">
        <v>42779.915972222225</v>
      </c>
      <c r="W1126" s="1">
        <v>42797.65902777778</v>
      </c>
      <c r="X1126" t="s">
        <v>62</v>
      </c>
      <c r="Y1126" t="s">
        <v>63</v>
      </c>
      <c r="Z1126" t="s">
        <v>64</v>
      </c>
      <c r="AA1126" t="s">
        <v>45</v>
      </c>
      <c r="AB1126" t="s">
        <v>33</v>
      </c>
    </row>
    <row r="1127" spans="1:28" hidden="1" x14ac:dyDescent="0.35">
      <c r="A1127" t="s">
        <v>3164</v>
      </c>
      <c r="B1127" t="s">
        <v>214</v>
      </c>
      <c r="C1127" t="s">
        <v>3165</v>
      </c>
      <c r="D1127">
        <v>3</v>
      </c>
      <c r="E1127" t="s">
        <v>3166</v>
      </c>
      <c r="F1127" t="s">
        <v>69</v>
      </c>
      <c r="G1127" t="s">
        <v>334</v>
      </c>
      <c r="H1127" t="s">
        <v>2309</v>
      </c>
      <c r="I1127" t="s">
        <v>2316</v>
      </c>
      <c r="J1127" t="s">
        <v>104</v>
      </c>
      <c r="K1127" t="s">
        <v>2386</v>
      </c>
      <c r="L1127" t="s">
        <v>37</v>
      </c>
      <c r="M1127" t="s">
        <v>38</v>
      </c>
      <c r="N1127" t="s">
        <v>70</v>
      </c>
      <c r="O1127" t="s">
        <v>70</v>
      </c>
      <c r="P1127" t="s">
        <v>70</v>
      </c>
      <c r="Q1127">
        <v>0</v>
      </c>
      <c r="R1127">
        <v>0</v>
      </c>
      <c r="S1127">
        <v>0</v>
      </c>
      <c r="T1127" t="s">
        <v>40</v>
      </c>
      <c r="U1127" t="s">
        <v>40</v>
      </c>
      <c r="V1127" s="1">
        <v>42779.915972222225</v>
      </c>
      <c r="W1127" s="1">
        <v>42914.625694444447</v>
      </c>
      <c r="X1127" t="s">
        <v>105</v>
      </c>
      <c r="Y1127" t="s">
        <v>60</v>
      </c>
      <c r="Z1127" t="s">
        <v>60</v>
      </c>
      <c r="AA1127" t="s">
        <v>45</v>
      </c>
      <c r="AB1127" t="s">
        <v>209</v>
      </c>
    </row>
    <row r="1128" spans="1:28" hidden="1" x14ac:dyDescent="0.35">
      <c r="A1128" t="s">
        <v>3167</v>
      </c>
      <c r="B1128" t="s">
        <v>171</v>
      </c>
      <c r="C1128" t="s">
        <v>3168</v>
      </c>
      <c r="D1128">
        <v>3</v>
      </c>
      <c r="E1128" t="s">
        <v>3169</v>
      </c>
      <c r="F1128" t="s">
        <v>464</v>
      </c>
      <c r="G1128" t="s">
        <v>2374</v>
      </c>
      <c r="H1128" t="s">
        <v>2361</v>
      </c>
      <c r="I1128" t="s">
        <v>34</v>
      </c>
      <c r="J1128" t="s">
        <v>171</v>
      </c>
      <c r="K1128" t="s">
        <v>2375</v>
      </c>
      <c r="L1128" t="s">
        <v>37</v>
      </c>
      <c r="M1128" t="s">
        <v>38</v>
      </c>
      <c r="N1128" t="s">
        <v>40</v>
      </c>
      <c r="O1128" t="s">
        <v>38</v>
      </c>
      <c r="P1128" t="s">
        <v>38</v>
      </c>
      <c r="Q1128">
        <v>0</v>
      </c>
      <c r="R1128">
        <v>0</v>
      </c>
      <c r="S1128">
        <v>0</v>
      </c>
      <c r="T1128" t="s">
        <v>2354</v>
      </c>
      <c r="U1128" t="s">
        <v>40</v>
      </c>
      <c r="V1128" s="1">
        <v>42779.915972222225</v>
      </c>
      <c r="W1128" s="1">
        <v>42783.741666666669</v>
      </c>
      <c r="X1128" t="s">
        <v>175</v>
      </c>
      <c r="Y1128" t="s">
        <v>74</v>
      </c>
      <c r="Z1128" t="s">
        <v>64</v>
      </c>
      <c r="AA1128" t="s">
        <v>45</v>
      </c>
      <c r="AB1128" t="s">
        <v>33</v>
      </c>
    </row>
    <row r="1129" spans="1:28" hidden="1" x14ac:dyDescent="0.35">
      <c r="A1129" t="s">
        <v>3167</v>
      </c>
      <c r="B1129" t="s">
        <v>147</v>
      </c>
      <c r="C1129" t="s">
        <v>3170</v>
      </c>
      <c r="D1129">
        <v>3</v>
      </c>
      <c r="E1129" t="s">
        <v>3171</v>
      </c>
      <c r="F1129" t="s">
        <v>2334</v>
      </c>
      <c r="G1129" t="s">
        <v>2335</v>
      </c>
      <c r="H1129" t="s">
        <v>2309</v>
      </c>
      <c r="I1129" t="s">
        <v>34</v>
      </c>
      <c r="J1129" t="s">
        <v>147</v>
      </c>
      <c r="K1129" t="s">
        <v>2336</v>
      </c>
      <c r="L1129" t="s">
        <v>37</v>
      </c>
      <c r="M1129" t="s">
        <v>38</v>
      </c>
      <c r="N1129" t="s">
        <v>40</v>
      </c>
      <c r="O1129" t="s">
        <v>40</v>
      </c>
      <c r="P1129" t="s">
        <v>38</v>
      </c>
      <c r="Q1129">
        <v>0</v>
      </c>
      <c r="R1129">
        <v>0</v>
      </c>
      <c r="S1129">
        <v>0</v>
      </c>
      <c r="T1129" t="s">
        <v>40</v>
      </c>
      <c r="U1129" t="s">
        <v>40</v>
      </c>
      <c r="V1129" s="1">
        <v>42779.915972222225</v>
      </c>
      <c r="W1129" s="1">
        <v>42808.543749999997</v>
      </c>
      <c r="X1129" t="s">
        <v>151</v>
      </c>
      <c r="Y1129" t="s">
        <v>152</v>
      </c>
      <c r="Z1129" t="s">
        <v>152</v>
      </c>
      <c r="AA1129" t="s">
        <v>45</v>
      </c>
      <c r="AB1129" t="s">
        <v>33</v>
      </c>
    </row>
    <row r="1130" spans="1:28" hidden="1" x14ac:dyDescent="0.35">
      <c r="A1130" t="s">
        <v>3172</v>
      </c>
      <c r="B1130" t="s">
        <v>101</v>
      </c>
      <c r="C1130" t="s">
        <v>3173</v>
      </c>
      <c r="D1130">
        <v>3</v>
      </c>
      <c r="E1130" t="s">
        <v>3174</v>
      </c>
      <c r="F1130" t="s">
        <v>301</v>
      </c>
      <c r="G1130" t="s">
        <v>2360</v>
      </c>
      <c r="H1130" t="s">
        <v>1959</v>
      </c>
      <c r="I1130" t="s">
        <v>70</v>
      </c>
      <c r="J1130" t="s">
        <v>104</v>
      </c>
      <c r="K1130" t="s">
        <v>2792</v>
      </c>
      <c r="L1130" t="s">
        <v>86</v>
      </c>
      <c r="M1130" t="s">
        <v>38</v>
      </c>
      <c r="N1130" t="s">
        <v>70</v>
      </c>
      <c r="O1130" t="s">
        <v>70</v>
      </c>
      <c r="P1130" t="s">
        <v>70</v>
      </c>
      <c r="Q1130">
        <v>0</v>
      </c>
      <c r="R1130">
        <v>0</v>
      </c>
      <c r="S1130">
        <v>0</v>
      </c>
      <c r="T1130" t="s">
        <v>2354</v>
      </c>
      <c r="U1130" t="s">
        <v>40</v>
      </c>
      <c r="V1130" s="1">
        <v>42779.915972222225</v>
      </c>
      <c r="W1130" s="1">
        <v>42808.792361111111</v>
      </c>
      <c r="X1130" t="s">
        <v>105</v>
      </c>
      <c r="Y1130" t="s">
        <v>60</v>
      </c>
      <c r="Z1130" t="s">
        <v>60</v>
      </c>
      <c r="AA1130" t="s">
        <v>45</v>
      </c>
      <c r="AB1130" t="s">
        <v>33</v>
      </c>
    </row>
    <row r="1131" spans="1:28" hidden="1" x14ac:dyDescent="0.35">
      <c r="A1131" t="s">
        <v>3172</v>
      </c>
      <c r="B1131" t="s">
        <v>2630</v>
      </c>
      <c r="C1131" t="s">
        <v>3175</v>
      </c>
      <c r="D1131">
        <v>3</v>
      </c>
      <c r="E1131" t="s">
        <v>3176</v>
      </c>
      <c r="F1131" t="s">
        <v>301</v>
      </c>
      <c r="G1131" t="s">
        <v>2360</v>
      </c>
      <c r="H1131" t="s">
        <v>1959</v>
      </c>
      <c r="I1131" t="s">
        <v>70</v>
      </c>
      <c r="J1131" t="s">
        <v>2630</v>
      </c>
      <c r="K1131" t="s">
        <v>2792</v>
      </c>
      <c r="L1131" t="s">
        <v>86</v>
      </c>
      <c r="M1131" t="s">
        <v>38</v>
      </c>
      <c r="N1131" t="s">
        <v>70</v>
      </c>
      <c r="O1131" t="s">
        <v>70</v>
      </c>
      <c r="P1131" t="s">
        <v>70</v>
      </c>
      <c r="Q1131">
        <v>0</v>
      </c>
      <c r="R1131">
        <v>0</v>
      </c>
      <c r="S1131">
        <v>0</v>
      </c>
      <c r="T1131" t="s">
        <v>2354</v>
      </c>
      <c r="U1131" t="s">
        <v>40</v>
      </c>
      <c r="V1131" s="1">
        <v>42779.915972222225</v>
      </c>
      <c r="W1131" s="1">
        <v>42808.76458333333</v>
      </c>
      <c r="X1131" t="s">
        <v>33</v>
      </c>
      <c r="Y1131" t="s">
        <v>60</v>
      </c>
      <c r="Z1131" t="s">
        <v>60</v>
      </c>
      <c r="AA1131" t="s">
        <v>45</v>
      </c>
      <c r="AB1131" t="s">
        <v>33</v>
      </c>
    </row>
    <row r="1132" spans="1:28" hidden="1" x14ac:dyDescent="0.35">
      <c r="A1132" t="s">
        <v>3177</v>
      </c>
      <c r="B1132" t="s">
        <v>214</v>
      </c>
      <c r="C1132" t="s">
        <v>3178</v>
      </c>
      <c r="D1132">
        <v>3</v>
      </c>
      <c r="E1132" t="s">
        <v>3179</v>
      </c>
      <c r="F1132" t="s">
        <v>1008</v>
      </c>
      <c r="G1132" t="s">
        <v>2360</v>
      </c>
      <c r="H1132" t="s">
        <v>685</v>
      </c>
      <c r="I1132" t="s">
        <v>70</v>
      </c>
      <c r="J1132" t="s">
        <v>104</v>
      </c>
      <c r="K1132" t="s">
        <v>2365</v>
      </c>
      <c r="L1132" t="s">
        <v>37</v>
      </c>
      <c r="M1132" t="s">
        <v>38</v>
      </c>
      <c r="N1132" t="s">
        <v>70</v>
      </c>
      <c r="O1132" t="s">
        <v>70</v>
      </c>
      <c r="P1132" t="s">
        <v>70</v>
      </c>
      <c r="Q1132">
        <v>0</v>
      </c>
      <c r="R1132">
        <v>0</v>
      </c>
      <c r="S1132">
        <v>0</v>
      </c>
      <c r="T1132" t="s">
        <v>2354</v>
      </c>
      <c r="U1132" t="s">
        <v>38</v>
      </c>
      <c r="V1132" s="1">
        <v>42779.915972222225</v>
      </c>
      <c r="W1132" s="1">
        <v>42994.061805555553</v>
      </c>
      <c r="X1132" t="s">
        <v>105</v>
      </c>
      <c r="Y1132" t="s">
        <v>60</v>
      </c>
      <c r="Z1132" t="s">
        <v>60</v>
      </c>
      <c r="AA1132" t="s">
        <v>45</v>
      </c>
      <c r="AB1132" t="s">
        <v>209</v>
      </c>
    </row>
    <row r="1133" spans="1:28" hidden="1" x14ac:dyDescent="0.35">
      <c r="A1133" t="s">
        <v>3180</v>
      </c>
      <c r="B1133" t="s">
        <v>1903</v>
      </c>
      <c r="C1133" t="s">
        <v>3181</v>
      </c>
      <c r="D1133">
        <v>3</v>
      </c>
      <c r="E1133" t="s">
        <v>3182</v>
      </c>
      <c r="F1133" t="s">
        <v>220</v>
      </c>
      <c r="G1133" t="s">
        <v>2347</v>
      </c>
      <c r="H1133" t="s">
        <v>2309</v>
      </c>
      <c r="I1133" t="s">
        <v>70</v>
      </c>
      <c r="J1133" t="s">
        <v>147</v>
      </c>
      <c r="K1133" t="s">
        <v>2348</v>
      </c>
      <c r="L1133" t="s">
        <v>37</v>
      </c>
      <c r="M1133" t="s">
        <v>38</v>
      </c>
      <c r="N1133" t="s">
        <v>40</v>
      </c>
      <c r="O1133" t="s">
        <v>40</v>
      </c>
      <c r="P1133" t="s">
        <v>70</v>
      </c>
      <c r="Q1133">
        <v>0</v>
      </c>
      <c r="R1133">
        <v>0</v>
      </c>
      <c r="S1133">
        <v>0</v>
      </c>
      <c r="T1133" t="s">
        <v>40</v>
      </c>
      <c r="U1133" t="s">
        <v>40</v>
      </c>
      <c r="V1133" s="1">
        <v>42779.915972222225</v>
      </c>
      <c r="W1133" s="1">
        <v>42783.577777777777</v>
      </c>
      <c r="X1133" t="s">
        <v>151</v>
      </c>
      <c r="Y1133" t="s">
        <v>152</v>
      </c>
      <c r="Z1133" t="s">
        <v>152</v>
      </c>
      <c r="AA1133" t="s">
        <v>45</v>
      </c>
      <c r="AB1133" t="s">
        <v>33</v>
      </c>
    </row>
    <row r="1134" spans="1:28" hidden="1" x14ac:dyDescent="0.35">
      <c r="A1134" t="s">
        <v>4740</v>
      </c>
      <c r="B1134" t="s">
        <v>112</v>
      </c>
      <c r="C1134" t="s">
        <v>4741</v>
      </c>
      <c r="D1134">
        <v>3</v>
      </c>
      <c r="E1134" t="s">
        <v>4742</v>
      </c>
      <c r="F1134" t="s">
        <v>220</v>
      </c>
      <c r="G1134" t="s">
        <v>2347</v>
      </c>
      <c r="H1134" t="s">
        <v>2309</v>
      </c>
      <c r="I1134" t="s">
        <v>70</v>
      </c>
      <c r="J1134" t="s">
        <v>112</v>
      </c>
      <c r="K1134" t="s">
        <v>2412</v>
      </c>
      <c r="L1134" t="s">
        <v>37</v>
      </c>
      <c r="M1134" t="s">
        <v>38</v>
      </c>
      <c r="N1134" t="s">
        <v>70</v>
      </c>
      <c r="O1134" t="s">
        <v>40</v>
      </c>
      <c r="P1134" t="s">
        <v>40</v>
      </c>
      <c r="Q1134">
        <v>0</v>
      </c>
      <c r="R1134">
        <v>0</v>
      </c>
      <c r="S1134">
        <v>0</v>
      </c>
      <c r="T1134" t="s">
        <v>40</v>
      </c>
      <c r="U1134" t="s">
        <v>40</v>
      </c>
      <c r="V1134" s="1">
        <v>43238.853472222225</v>
      </c>
      <c r="W1134" s="1">
        <v>43276.578472222223</v>
      </c>
      <c r="X1134" t="s">
        <v>117</v>
      </c>
      <c r="Y1134" t="s">
        <v>74</v>
      </c>
      <c r="Z1134" t="s">
        <v>44</v>
      </c>
      <c r="AA1134" t="s">
        <v>310</v>
      </c>
      <c r="AB1134" t="s">
        <v>209</v>
      </c>
    </row>
    <row r="1135" spans="1:28" hidden="1" x14ac:dyDescent="0.35">
      <c r="A1135" t="s">
        <v>3185</v>
      </c>
      <c r="B1135" t="s">
        <v>57</v>
      </c>
      <c r="C1135" t="s">
        <v>3186</v>
      </c>
      <c r="D1135">
        <v>3</v>
      </c>
      <c r="E1135" t="s">
        <v>3187</v>
      </c>
      <c r="F1135" t="s">
        <v>220</v>
      </c>
      <c r="G1135" t="s">
        <v>2347</v>
      </c>
      <c r="H1135" t="s">
        <v>2309</v>
      </c>
      <c r="I1135" t="s">
        <v>70</v>
      </c>
      <c r="J1135" t="s">
        <v>57</v>
      </c>
      <c r="K1135" t="s">
        <v>2348</v>
      </c>
      <c r="L1135" t="s">
        <v>37</v>
      </c>
      <c r="M1135" t="s">
        <v>38</v>
      </c>
      <c r="N1135" t="s">
        <v>40</v>
      </c>
      <c r="O1135" t="s">
        <v>40</v>
      </c>
      <c r="P1135" t="s">
        <v>70</v>
      </c>
      <c r="Q1135">
        <v>0</v>
      </c>
      <c r="R1135">
        <v>0</v>
      </c>
      <c r="S1135">
        <v>0</v>
      </c>
      <c r="T1135" t="s">
        <v>40</v>
      </c>
      <c r="U1135" t="s">
        <v>40</v>
      </c>
      <c r="V1135" s="1">
        <v>42779.915972222225</v>
      </c>
      <c r="W1135" s="1">
        <v>42789.786805555559</v>
      </c>
      <c r="X1135" t="s">
        <v>62</v>
      </c>
      <c r="Y1135" t="s">
        <v>63</v>
      </c>
      <c r="Z1135" t="s">
        <v>64</v>
      </c>
      <c r="AA1135" t="s">
        <v>45</v>
      </c>
      <c r="AB1135" t="s">
        <v>209</v>
      </c>
    </row>
    <row r="1136" spans="1:28" hidden="1" x14ac:dyDescent="0.35">
      <c r="A1136" t="s">
        <v>3188</v>
      </c>
      <c r="B1136" t="s">
        <v>758</v>
      </c>
      <c r="C1136" t="s">
        <v>3189</v>
      </c>
      <c r="D1136">
        <v>3</v>
      </c>
      <c r="E1136" t="s">
        <v>3190</v>
      </c>
      <c r="F1136" t="s">
        <v>2340</v>
      </c>
      <c r="G1136" t="s">
        <v>2341</v>
      </c>
      <c r="H1136" t="s">
        <v>2309</v>
      </c>
      <c r="I1136" t="s">
        <v>2316</v>
      </c>
      <c r="J1136" t="s">
        <v>197</v>
      </c>
      <c r="K1136" t="s">
        <v>2342</v>
      </c>
      <c r="L1136" t="s">
        <v>37</v>
      </c>
      <c r="M1136" t="s">
        <v>38</v>
      </c>
      <c r="N1136" t="s">
        <v>40</v>
      </c>
      <c r="O1136" t="s">
        <v>70</v>
      </c>
      <c r="P1136" t="s">
        <v>70</v>
      </c>
      <c r="Q1136">
        <v>0</v>
      </c>
      <c r="R1136">
        <v>0</v>
      </c>
      <c r="S1136">
        <v>0</v>
      </c>
      <c r="T1136" t="s">
        <v>40</v>
      </c>
      <c r="U1136" t="s">
        <v>40</v>
      </c>
      <c r="V1136" s="1">
        <v>42779.915972222225</v>
      </c>
      <c r="W1136" s="1">
        <v>42914.588888888888</v>
      </c>
      <c r="X1136" t="s">
        <v>33</v>
      </c>
      <c r="Y1136" t="s">
        <v>88</v>
      </c>
      <c r="Z1136" t="s">
        <v>88</v>
      </c>
      <c r="AA1136" t="s">
        <v>45</v>
      </c>
      <c r="AB1136" t="s">
        <v>33</v>
      </c>
    </row>
    <row r="1137" spans="1:28" hidden="1" x14ac:dyDescent="0.35">
      <c r="A1137" t="s">
        <v>3191</v>
      </c>
      <c r="B1137" t="s">
        <v>3192</v>
      </c>
      <c r="C1137" t="s">
        <v>3193</v>
      </c>
      <c r="D1137">
        <v>3</v>
      </c>
      <c r="E1137" t="s">
        <v>3194</v>
      </c>
      <c r="F1137" t="s">
        <v>301</v>
      </c>
      <c r="G1137" t="s">
        <v>2360</v>
      </c>
      <c r="H1137" t="s">
        <v>1959</v>
      </c>
      <c r="I1137" t="s">
        <v>70</v>
      </c>
      <c r="J1137" t="s">
        <v>1564</v>
      </c>
      <c r="K1137" t="s">
        <v>2560</v>
      </c>
      <c r="L1137" t="s">
        <v>86</v>
      </c>
      <c r="M1137" t="s">
        <v>38</v>
      </c>
      <c r="N1137" t="s">
        <v>70</v>
      </c>
      <c r="O1137" t="s">
        <v>70</v>
      </c>
      <c r="P1137" t="s">
        <v>70</v>
      </c>
      <c r="Q1137">
        <v>0</v>
      </c>
      <c r="R1137">
        <v>0</v>
      </c>
      <c r="S1137">
        <v>0</v>
      </c>
      <c r="T1137" t="s">
        <v>40</v>
      </c>
      <c r="U1137" t="s">
        <v>38</v>
      </c>
      <c r="V1137" s="1">
        <v>42779.915972222225</v>
      </c>
      <c r="W1137" s="1">
        <v>42810.643750000003</v>
      </c>
      <c r="X1137" t="s">
        <v>33</v>
      </c>
      <c r="Y1137" t="s">
        <v>152</v>
      </c>
      <c r="Z1137" t="s">
        <v>152</v>
      </c>
      <c r="AA1137" t="s">
        <v>45</v>
      </c>
      <c r="AB1137" t="s">
        <v>33</v>
      </c>
    </row>
    <row r="1138" spans="1:28" hidden="1" x14ac:dyDescent="0.35">
      <c r="A1138" t="s">
        <v>3195</v>
      </c>
      <c r="B1138" t="s">
        <v>324</v>
      </c>
      <c r="C1138" t="s">
        <v>3196</v>
      </c>
      <c r="D1138">
        <v>3</v>
      </c>
      <c r="E1138" t="s">
        <v>3197</v>
      </c>
      <c r="F1138" t="s">
        <v>2407</v>
      </c>
      <c r="G1138" t="s">
        <v>2360</v>
      </c>
      <c r="H1138" t="s">
        <v>2309</v>
      </c>
      <c r="I1138" t="s">
        <v>2316</v>
      </c>
      <c r="J1138" t="s">
        <v>324</v>
      </c>
      <c r="K1138" t="s">
        <v>2408</v>
      </c>
      <c r="L1138" t="s">
        <v>37</v>
      </c>
      <c r="M1138" t="s">
        <v>38</v>
      </c>
      <c r="N1138" t="s">
        <v>70</v>
      </c>
      <c r="O1138" t="s">
        <v>70</v>
      </c>
      <c r="P1138" t="s">
        <v>70</v>
      </c>
      <c r="Q1138">
        <v>0</v>
      </c>
      <c r="R1138">
        <v>0</v>
      </c>
      <c r="S1138">
        <v>0</v>
      </c>
      <c r="T1138" t="s">
        <v>40</v>
      </c>
      <c r="U1138" t="s">
        <v>40</v>
      </c>
      <c r="V1138" s="1">
        <v>42779.915972222225</v>
      </c>
      <c r="W1138" s="1">
        <v>43042.061805555553</v>
      </c>
      <c r="X1138" t="s">
        <v>175</v>
      </c>
      <c r="Y1138" t="s">
        <v>74</v>
      </c>
      <c r="Z1138" t="s">
        <v>64</v>
      </c>
      <c r="AA1138" t="s">
        <v>45</v>
      </c>
      <c r="AB1138" t="s">
        <v>90</v>
      </c>
    </row>
    <row r="1139" spans="1:28" hidden="1" x14ac:dyDescent="0.35">
      <c r="A1139" t="s">
        <v>3195</v>
      </c>
      <c r="B1139" t="s">
        <v>758</v>
      </c>
      <c r="C1139" t="s">
        <v>3198</v>
      </c>
      <c r="D1139">
        <v>3</v>
      </c>
      <c r="E1139" t="s">
        <v>3199</v>
      </c>
      <c r="F1139" t="s">
        <v>2340</v>
      </c>
      <c r="G1139" t="s">
        <v>2341</v>
      </c>
      <c r="H1139" t="s">
        <v>2309</v>
      </c>
      <c r="I1139" t="s">
        <v>2316</v>
      </c>
      <c r="J1139" t="s">
        <v>197</v>
      </c>
      <c r="K1139" t="s">
        <v>2342</v>
      </c>
      <c r="L1139" t="s">
        <v>37</v>
      </c>
      <c r="M1139" t="s">
        <v>38</v>
      </c>
      <c r="N1139" t="s">
        <v>40</v>
      </c>
      <c r="O1139" t="s">
        <v>70</v>
      </c>
      <c r="P1139" t="s">
        <v>70</v>
      </c>
      <c r="Q1139">
        <v>0</v>
      </c>
      <c r="R1139">
        <v>0</v>
      </c>
      <c r="S1139">
        <v>0</v>
      </c>
      <c r="T1139" t="s">
        <v>40</v>
      </c>
      <c r="U1139" t="s">
        <v>40</v>
      </c>
      <c r="V1139" s="1">
        <v>42779.915972222225</v>
      </c>
      <c r="W1139" s="1">
        <v>43042.061805555553</v>
      </c>
      <c r="X1139" t="s">
        <v>33</v>
      </c>
      <c r="Y1139" t="s">
        <v>88</v>
      </c>
      <c r="Z1139" t="s">
        <v>88</v>
      </c>
      <c r="AA1139" t="s">
        <v>45</v>
      </c>
      <c r="AB1139" t="s">
        <v>90</v>
      </c>
    </row>
    <row r="1140" spans="1:28" hidden="1" x14ac:dyDescent="0.35">
      <c r="A1140" t="s">
        <v>3200</v>
      </c>
      <c r="B1140" t="s">
        <v>324</v>
      </c>
      <c r="C1140" t="s">
        <v>3201</v>
      </c>
      <c r="D1140">
        <v>3</v>
      </c>
      <c r="E1140" t="s">
        <v>3202</v>
      </c>
      <c r="F1140" t="s">
        <v>2450</v>
      </c>
      <c r="G1140" t="s">
        <v>2451</v>
      </c>
      <c r="H1140" t="s">
        <v>2309</v>
      </c>
      <c r="I1140" t="s">
        <v>70</v>
      </c>
      <c r="J1140" t="s">
        <v>324</v>
      </c>
      <c r="K1140" t="s">
        <v>2452</v>
      </c>
      <c r="L1140" t="s">
        <v>37</v>
      </c>
      <c r="M1140" t="s">
        <v>38</v>
      </c>
      <c r="N1140" t="s">
        <v>38</v>
      </c>
      <c r="O1140" t="s">
        <v>38</v>
      </c>
      <c r="P1140" t="s">
        <v>38</v>
      </c>
      <c r="Q1140">
        <v>0</v>
      </c>
      <c r="R1140">
        <v>0</v>
      </c>
      <c r="S1140">
        <v>0</v>
      </c>
      <c r="T1140" t="s">
        <v>40</v>
      </c>
      <c r="U1140" t="s">
        <v>40</v>
      </c>
      <c r="V1140" s="1">
        <v>42779.915972222225</v>
      </c>
      <c r="W1140" s="1">
        <v>42782.581250000003</v>
      </c>
      <c r="X1140" t="s">
        <v>175</v>
      </c>
      <c r="Y1140" t="s">
        <v>74</v>
      </c>
      <c r="Z1140" t="s">
        <v>64</v>
      </c>
      <c r="AA1140" t="s">
        <v>45</v>
      </c>
      <c r="AB1140" t="s">
        <v>33</v>
      </c>
    </row>
    <row r="1141" spans="1:28" hidden="1" x14ac:dyDescent="0.35">
      <c r="A1141" t="s">
        <v>3203</v>
      </c>
      <c r="B1141" t="s">
        <v>3204</v>
      </c>
      <c r="C1141" t="s">
        <v>3205</v>
      </c>
      <c r="D1141">
        <v>3</v>
      </c>
      <c r="E1141" t="s">
        <v>3206</v>
      </c>
      <c r="F1141" t="s">
        <v>2407</v>
      </c>
      <c r="G1141" t="s">
        <v>2360</v>
      </c>
      <c r="H1141" t="s">
        <v>2309</v>
      </c>
      <c r="I1141" t="s">
        <v>2316</v>
      </c>
      <c r="J1141" t="s">
        <v>3204</v>
      </c>
      <c r="K1141" t="s">
        <v>2408</v>
      </c>
      <c r="L1141" t="s">
        <v>37</v>
      </c>
      <c r="M1141" t="s">
        <v>38</v>
      </c>
      <c r="N1141" t="s">
        <v>70</v>
      </c>
      <c r="O1141" t="s">
        <v>70</v>
      </c>
      <c r="P1141" t="s">
        <v>70</v>
      </c>
      <c r="Q1141">
        <v>0</v>
      </c>
      <c r="R1141">
        <v>0</v>
      </c>
      <c r="S1141">
        <v>0</v>
      </c>
      <c r="T1141" t="s">
        <v>40</v>
      </c>
      <c r="U1141" t="s">
        <v>40</v>
      </c>
      <c r="V1141" s="1">
        <v>42779.915972222225</v>
      </c>
      <c r="W1141" s="1">
        <v>42796.636805555558</v>
      </c>
      <c r="X1141" t="s">
        <v>175</v>
      </c>
      <c r="Y1141" t="s">
        <v>74</v>
      </c>
      <c r="Z1141" t="s">
        <v>89</v>
      </c>
      <c r="AA1141" t="s">
        <v>45</v>
      </c>
      <c r="AB1141" t="s">
        <v>33</v>
      </c>
    </row>
    <row r="1142" spans="1:28" hidden="1" x14ac:dyDescent="0.35">
      <c r="A1142" t="s">
        <v>3207</v>
      </c>
      <c r="B1142" t="s">
        <v>171</v>
      </c>
      <c r="C1142" t="s">
        <v>3208</v>
      </c>
      <c r="D1142">
        <v>3</v>
      </c>
      <c r="E1142" t="s">
        <v>3209</v>
      </c>
      <c r="F1142" t="s">
        <v>464</v>
      </c>
      <c r="G1142" t="s">
        <v>2374</v>
      </c>
      <c r="H1142" t="s">
        <v>2361</v>
      </c>
      <c r="I1142" t="s">
        <v>34</v>
      </c>
      <c r="J1142" t="s">
        <v>171</v>
      </c>
      <c r="K1142" t="s">
        <v>2375</v>
      </c>
      <c r="L1142" t="s">
        <v>37</v>
      </c>
      <c r="M1142" t="s">
        <v>38</v>
      </c>
      <c r="N1142" t="s">
        <v>40</v>
      </c>
      <c r="O1142" t="s">
        <v>38</v>
      </c>
      <c r="P1142" t="s">
        <v>38</v>
      </c>
      <c r="Q1142">
        <v>0</v>
      </c>
      <c r="R1142">
        <v>0</v>
      </c>
      <c r="S1142">
        <v>0</v>
      </c>
      <c r="T1142" t="s">
        <v>2354</v>
      </c>
      <c r="U1142" t="s">
        <v>40</v>
      </c>
      <c r="V1142" s="1">
        <v>42779.915972222225</v>
      </c>
      <c r="W1142" s="1">
        <v>42783.743750000001</v>
      </c>
      <c r="X1142" t="s">
        <v>175</v>
      </c>
      <c r="Y1142" t="s">
        <v>74</v>
      </c>
      <c r="Z1142" t="s">
        <v>64</v>
      </c>
      <c r="AA1142" t="s">
        <v>45</v>
      </c>
      <c r="AB1142" t="s">
        <v>209</v>
      </c>
    </row>
    <row r="1143" spans="1:28" hidden="1" x14ac:dyDescent="0.35">
      <c r="A1143" t="s">
        <v>3129</v>
      </c>
      <c r="B1143" t="s">
        <v>147</v>
      </c>
      <c r="C1143" t="s">
        <v>3210</v>
      </c>
      <c r="D1143">
        <v>3</v>
      </c>
      <c r="E1143" t="s">
        <v>3211</v>
      </c>
      <c r="F1143" t="s">
        <v>2407</v>
      </c>
      <c r="G1143" t="s">
        <v>2360</v>
      </c>
      <c r="H1143" t="s">
        <v>2309</v>
      </c>
      <c r="I1143" t="s">
        <v>2316</v>
      </c>
      <c r="J1143" t="s">
        <v>147</v>
      </c>
      <c r="K1143" t="s">
        <v>2408</v>
      </c>
      <c r="L1143" t="s">
        <v>37</v>
      </c>
      <c r="M1143" t="s">
        <v>38</v>
      </c>
      <c r="N1143" t="s">
        <v>70</v>
      </c>
      <c r="O1143" t="s">
        <v>70</v>
      </c>
      <c r="P1143" t="s">
        <v>70</v>
      </c>
      <c r="Q1143">
        <v>0</v>
      </c>
      <c r="R1143">
        <v>0</v>
      </c>
      <c r="S1143">
        <v>0</v>
      </c>
      <c r="T1143" t="s">
        <v>40</v>
      </c>
      <c r="U1143" t="s">
        <v>40</v>
      </c>
      <c r="V1143" s="1">
        <v>42779.915972222225</v>
      </c>
      <c r="W1143" s="1">
        <v>42782.675694444442</v>
      </c>
      <c r="X1143" t="s">
        <v>151</v>
      </c>
      <c r="Y1143" t="s">
        <v>152</v>
      </c>
      <c r="Z1143" t="s">
        <v>152</v>
      </c>
      <c r="AA1143" t="s">
        <v>45</v>
      </c>
      <c r="AB1143" t="s">
        <v>33</v>
      </c>
    </row>
    <row r="1144" spans="1:28" hidden="1" x14ac:dyDescent="0.35">
      <c r="A1144" t="s">
        <v>3212</v>
      </c>
      <c r="B1144" t="s">
        <v>84</v>
      </c>
      <c r="C1144" t="s">
        <v>3213</v>
      </c>
      <c r="D1144">
        <v>3</v>
      </c>
      <c r="E1144" t="s">
        <v>3214</v>
      </c>
      <c r="F1144" t="s">
        <v>2450</v>
      </c>
      <c r="G1144" t="s">
        <v>2451</v>
      </c>
      <c r="H1144" t="s">
        <v>2309</v>
      </c>
      <c r="I1144" t="s">
        <v>70</v>
      </c>
      <c r="J1144" t="s">
        <v>84</v>
      </c>
      <c r="K1144" t="s">
        <v>2452</v>
      </c>
      <c r="L1144" t="s">
        <v>37</v>
      </c>
      <c r="M1144" t="s">
        <v>38</v>
      </c>
      <c r="N1144" t="s">
        <v>38</v>
      </c>
      <c r="O1144" t="s">
        <v>38</v>
      </c>
      <c r="P1144" t="s">
        <v>38</v>
      </c>
      <c r="Q1144">
        <v>0</v>
      </c>
      <c r="R1144">
        <v>0</v>
      </c>
      <c r="S1144">
        <v>0</v>
      </c>
      <c r="T1144" t="s">
        <v>40</v>
      </c>
      <c r="U1144" t="s">
        <v>40</v>
      </c>
      <c r="V1144" s="1">
        <v>42779.915972222225</v>
      </c>
      <c r="W1144" s="1">
        <v>42941.061805555553</v>
      </c>
      <c r="X1144" t="s">
        <v>33</v>
      </c>
      <c r="Y1144" t="s">
        <v>88</v>
      </c>
      <c r="Z1144" t="s">
        <v>89</v>
      </c>
      <c r="AA1144" t="s">
        <v>45</v>
      </c>
      <c r="AB1144" t="s">
        <v>90</v>
      </c>
    </row>
    <row r="1145" spans="1:28" hidden="1" x14ac:dyDescent="0.35">
      <c r="A1145" t="s">
        <v>3215</v>
      </c>
      <c r="B1145" t="s">
        <v>57</v>
      </c>
      <c r="C1145" t="s">
        <v>3216</v>
      </c>
      <c r="D1145">
        <v>3</v>
      </c>
      <c r="E1145" t="s">
        <v>3217</v>
      </c>
      <c r="F1145" t="s">
        <v>2334</v>
      </c>
      <c r="G1145" t="s">
        <v>2335</v>
      </c>
      <c r="H1145" t="s">
        <v>2309</v>
      </c>
      <c r="I1145" t="s">
        <v>34</v>
      </c>
      <c r="J1145" t="s">
        <v>57</v>
      </c>
      <c r="K1145" t="s">
        <v>2336</v>
      </c>
      <c r="L1145" t="s">
        <v>37</v>
      </c>
      <c r="M1145" t="s">
        <v>38</v>
      </c>
      <c r="N1145" t="s">
        <v>40</v>
      </c>
      <c r="O1145" t="s">
        <v>40</v>
      </c>
      <c r="P1145" t="s">
        <v>38</v>
      </c>
      <c r="Q1145">
        <v>0</v>
      </c>
      <c r="R1145">
        <v>0</v>
      </c>
      <c r="S1145">
        <v>0</v>
      </c>
      <c r="T1145" t="s">
        <v>40</v>
      </c>
      <c r="U1145" t="s">
        <v>40</v>
      </c>
      <c r="V1145" s="1">
        <v>42779.915972222225</v>
      </c>
      <c r="W1145" s="1">
        <v>42810.745833333334</v>
      </c>
      <c r="X1145" t="s">
        <v>62</v>
      </c>
      <c r="Y1145" t="s">
        <v>63</v>
      </c>
      <c r="Z1145" t="s">
        <v>64</v>
      </c>
      <c r="AA1145" t="s">
        <v>45</v>
      </c>
      <c r="AB1145" t="s">
        <v>33</v>
      </c>
    </row>
    <row r="1146" spans="1:28" hidden="1" x14ac:dyDescent="0.35">
      <c r="A1146" t="s">
        <v>3218</v>
      </c>
      <c r="B1146" t="s">
        <v>57</v>
      </c>
      <c r="C1146" t="s">
        <v>3219</v>
      </c>
      <c r="D1146">
        <v>3</v>
      </c>
      <c r="E1146" t="s">
        <v>3220</v>
      </c>
      <c r="F1146" t="s">
        <v>2360</v>
      </c>
      <c r="G1146" t="s">
        <v>2347</v>
      </c>
      <c r="H1146" t="s">
        <v>1620</v>
      </c>
      <c r="I1146" t="s">
        <v>34</v>
      </c>
      <c r="J1146" t="s">
        <v>57</v>
      </c>
      <c r="K1146" t="s">
        <v>2517</v>
      </c>
      <c r="L1146" t="s">
        <v>37</v>
      </c>
      <c r="M1146" t="s">
        <v>70</v>
      </c>
      <c r="N1146" t="s">
        <v>40</v>
      </c>
      <c r="O1146" t="s">
        <v>40</v>
      </c>
      <c r="P1146" t="s">
        <v>70</v>
      </c>
      <c r="Q1146">
        <v>0</v>
      </c>
      <c r="R1146">
        <v>0</v>
      </c>
      <c r="S1146">
        <v>0</v>
      </c>
      <c r="T1146" t="s">
        <v>40</v>
      </c>
      <c r="U1146" t="s">
        <v>40</v>
      </c>
      <c r="V1146" s="1">
        <v>42779.915972222225</v>
      </c>
      <c r="W1146" s="1">
        <v>42797.620833333334</v>
      </c>
      <c r="X1146" t="s">
        <v>62</v>
      </c>
      <c r="Y1146" t="s">
        <v>63</v>
      </c>
      <c r="Z1146" t="s">
        <v>64</v>
      </c>
      <c r="AA1146" t="s">
        <v>45</v>
      </c>
      <c r="AB1146" t="s">
        <v>33</v>
      </c>
    </row>
    <row r="1147" spans="1:28" hidden="1" x14ac:dyDescent="0.35">
      <c r="A1147" t="s">
        <v>3129</v>
      </c>
      <c r="B1147" t="s">
        <v>171</v>
      </c>
      <c r="C1147" t="s">
        <v>3221</v>
      </c>
      <c r="D1147">
        <v>3</v>
      </c>
      <c r="E1147" t="s">
        <v>3222</v>
      </c>
      <c r="F1147" t="s">
        <v>464</v>
      </c>
      <c r="G1147" t="s">
        <v>2374</v>
      </c>
      <c r="H1147" t="s">
        <v>2361</v>
      </c>
      <c r="I1147" t="s">
        <v>34</v>
      </c>
      <c r="J1147" t="s">
        <v>171</v>
      </c>
      <c r="K1147" t="s">
        <v>2375</v>
      </c>
      <c r="L1147" t="s">
        <v>37</v>
      </c>
      <c r="M1147" t="s">
        <v>38</v>
      </c>
      <c r="N1147" t="s">
        <v>40</v>
      </c>
      <c r="O1147" t="s">
        <v>38</v>
      </c>
      <c r="P1147" t="s">
        <v>38</v>
      </c>
      <c r="Q1147">
        <v>0</v>
      </c>
      <c r="R1147">
        <v>0</v>
      </c>
      <c r="S1147">
        <v>0</v>
      </c>
      <c r="T1147" t="s">
        <v>2354</v>
      </c>
      <c r="U1147" t="s">
        <v>40</v>
      </c>
      <c r="V1147" s="1">
        <v>42779.915972222225</v>
      </c>
      <c r="W1147" s="1">
        <v>42782.672222222223</v>
      </c>
      <c r="X1147" t="s">
        <v>175</v>
      </c>
      <c r="Y1147" t="s">
        <v>74</v>
      </c>
      <c r="Z1147" t="s">
        <v>64</v>
      </c>
      <c r="AA1147" t="s">
        <v>45</v>
      </c>
      <c r="AB1147" t="s">
        <v>33</v>
      </c>
    </row>
    <row r="1148" spans="1:28" hidden="1" x14ac:dyDescent="0.35">
      <c r="A1148" t="s">
        <v>3129</v>
      </c>
      <c r="B1148" t="s">
        <v>609</v>
      </c>
      <c r="C1148" t="s">
        <v>3223</v>
      </c>
      <c r="D1148">
        <v>3</v>
      </c>
      <c r="E1148" t="s">
        <v>3224</v>
      </c>
      <c r="F1148" t="s">
        <v>2407</v>
      </c>
      <c r="G1148" t="s">
        <v>2360</v>
      </c>
      <c r="H1148" t="s">
        <v>2309</v>
      </c>
      <c r="I1148" t="s">
        <v>2316</v>
      </c>
      <c r="J1148" t="s">
        <v>441</v>
      </c>
      <c r="K1148" t="s">
        <v>2408</v>
      </c>
      <c r="L1148" t="s">
        <v>37</v>
      </c>
      <c r="M1148" t="s">
        <v>38</v>
      </c>
      <c r="N1148" t="s">
        <v>70</v>
      </c>
      <c r="O1148" t="s">
        <v>70</v>
      </c>
      <c r="P1148" t="s">
        <v>70</v>
      </c>
      <c r="Q1148">
        <v>0</v>
      </c>
      <c r="R1148">
        <v>0</v>
      </c>
      <c r="S1148">
        <v>0</v>
      </c>
      <c r="T1148" t="s">
        <v>40</v>
      </c>
      <c r="U1148" t="s">
        <v>40</v>
      </c>
      <c r="V1148" s="1">
        <v>42779.915972222225</v>
      </c>
      <c r="W1148" s="1">
        <v>42782.67291666667</v>
      </c>
      <c r="X1148" t="s">
        <v>612</v>
      </c>
      <c r="Y1148" t="s">
        <v>52</v>
      </c>
      <c r="Z1148" t="s">
        <v>52</v>
      </c>
      <c r="AA1148" t="s">
        <v>45</v>
      </c>
      <c r="AB1148" t="s">
        <v>33</v>
      </c>
    </row>
    <row r="1149" spans="1:28" hidden="1" x14ac:dyDescent="0.35">
      <c r="A1149" t="s">
        <v>3129</v>
      </c>
      <c r="B1149" t="s">
        <v>331</v>
      </c>
      <c r="C1149" t="s">
        <v>3225</v>
      </c>
      <c r="D1149">
        <v>3</v>
      </c>
      <c r="E1149" t="s">
        <v>3226</v>
      </c>
      <c r="F1149" t="s">
        <v>725</v>
      </c>
      <c r="G1149" t="s">
        <v>1074</v>
      </c>
      <c r="H1149" t="s">
        <v>2361</v>
      </c>
      <c r="I1149" t="s">
        <v>70</v>
      </c>
      <c r="J1149" t="s">
        <v>331</v>
      </c>
      <c r="K1149" t="s">
        <v>3227</v>
      </c>
      <c r="L1149" t="s">
        <v>37</v>
      </c>
      <c r="M1149" t="s">
        <v>38</v>
      </c>
      <c r="N1149" t="s">
        <v>70</v>
      </c>
      <c r="O1149" t="s">
        <v>38</v>
      </c>
      <c r="P1149" t="s">
        <v>38</v>
      </c>
      <c r="Q1149">
        <v>0</v>
      </c>
      <c r="R1149">
        <v>0</v>
      </c>
      <c r="S1149">
        <v>0</v>
      </c>
      <c r="T1149" t="s">
        <v>2354</v>
      </c>
      <c r="U1149" t="s">
        <v>40</v>
      </c>
      <c r="V1149" s="1">
        <v>42779.915972222225</v>
      </c>
      <c r="W1149" s="1">
        <v>42782.674305555556</v>
      </c>
      <c r="X1149" t="s">
        <v>33</v>
      </c>
      <c r="Y1149" t="s">
        <v>74</v>
      </c>
      <c r="Z1149" t="s">
        <v>64</v>
      </c>
      <c r="AA1149" t="s">
        <v>45</v>
      </c>
      <c r="AB1149" t="s">
        <v>33</v>
      </c>
    </row>
    <row r="1150" spans="1:28" hidden="1" x14ac:dyDescent="0.35">
      <c r="A1150" t="s">
        <v>3228</v>
      </c>
      <c r="B1150" t="s">
        <v>324</v>
      </c>
      <c r="C1150" t="s">
        <v>3229</v>
      </c>
      <c r="D1150">
        <v>3</v>
      </c>
      <c r="E1150" t="s">
        <v>3230</v>
      </c>
      <c r="F1150" t="s">
        <v>2407</v>
      </c>
      <c r="G1150" t="s">
        <v>2360</v>
      </c>
      <c r="H1150" t="s">
        <v>2309</v>
      </c>
      <c r="I1150" t="s">
        <v>2316</v>
      </c>
      <c r="J1150" t="s">
        <v>324</v>
      </c>
      <c r="K1150" t="s">
        <v>2408</v>
      </c>
      <c r="L1150" t="s">
        <v>37</v>
      </c>
      <c r="M1150" t="s">
        <v>38</v>
      </c>
      <c r="N1150" t="s">
        <v>70</v>
      </c>
      <c r="O1150" t="s">
        <v>70</v>
      </c>
      <c r="P1150" t="s">
        <v>70</v>
      </c>
      <c r="Q1150">
        <v>0</v>
      </c>
      <c r="R1150">
        <v>0</v>
      </c>
      <c r="S1150">
        <v>0</v>
      </c>
      <c r="T1150" t="s">
        <v>40</v>
      </c>
      <c r="U1150" t="s">
        <v>40</v>
      </c>
      <c r="V1150" s="1">
        <v>42779.915972222225</v>
      </c>
      <c r="W1150" s="1">
        <v>42795.989583333336</v>
      </c>
      <c r="X1150" t="s">
        <v>175</v>
      </c>
      <c r="Y1150" t="s">
        <v>74</v>
      </c>
      <c r="Z1150" t="s">
        <v>64</v>
      </c>
      <c r="AA1150" t="s">
        <v>45</v>
      </c>
      <c r="AB1150" t="s">
        <v>33</v>
      </c>
    </row>
    <row r="1151" spans="1:28" hidden="1" x14ac:dyDescent="0.35">
      <c r="A1151" t="s">
        <v>2992</v>
      </c>
      <c r="B1151" t="s">
        <v>2009</v>
      </c>
      <c r="C1151" t="s">
        <v>3231</v>
      </c>
      <c r="D1151">
        <v>3</v>
      </c>
      <c r="E1151" t="s">
        <v>3232</v>
      </c>
      <c r="F1151" t="s">
        <v>2407</v>
      </c>
      <c r="G1151" t="s">
        <v>2360</v>
      </c>
      <c r="H1151" t="s">
        <v>2309</v>
      </c>
      <c r="I1151" t="s">
        <v>2316</v>
      </c>
      <c r="J1151" t="s">
        <v>47</v>
      </c>
      <c r="K1151" t="s">
        <v>2408</v>
      </c>
      <c r="L1151" t="s">
        <v>37</v>
      </c>
      <c r="M1151" t="s">
        <v>38</v>
      </c>
      <c r="N1151" t="s">
        <v>70</v>
      </c>
      <c r="O1151" t="s">
        <v>70</v>
      </c>
      <c r="P1151" t="s">
        <v>70</v>
      </c>
      <c r="Q1151">
        <v>0</v>
      </c>
      <c r="R1151">
        <v>0</v>
      </c>
      <c r="S1151">
        <v>0</v>
      </c>
      <c r="T1151" t="s">
        <v>40</v>
      </c>
      <c r="U1151" t="s">
        <v>40</v>
      </c>
      <c r="V1151" s="1">
        <v>42779.915972222225</v>
      </c>
      <c r="W1151" s="1">
        <v>42782.69027777778</v>
      </c>
      <c r="X1151" t="s">
        <v>151</v>
      </c>
      <c r="Y1151" t="s">
        <v>152</v>
      </c>
      <c r="Z1151" t="s">
        <v>52</v>
      </c>
      <c r="AA1151" t="s">
        <v>45</v>
      </c>
      <c r="AB1151" t="s">
        <v>209</v>
      </c>
    </row>
    <row r="1152" spans="1:28" hidden="1" x14ac:dyDescent="0.35">
      <c r="A1152" t="s">
        <v>2992</v>
      </c>
      <c r="B1152" t="s">
        <v>1511</v>
      </c>
      <c r="C1152" t="s">
        <v>3233</v>
      </c>
      <c r="D1152">
        <v>3</v>
      </c>
      <c r="E1152" t="s">
        <v>3234</v>
      </c>
      <c r="F1152" t="s">
        <v>334</v>
      </c>
      <c r="G1152" t="s">
        <v>1074</v>
      </c>
      <c r="H1152" t="s">
        <v>2521</v>
      </c>
      <c r="I1152" t="s">
        <v>34</v>
      </c>
      <c r="J1152" t="s">
        <v>1511</v>
      </c>
      <c r="K1152" t="s">
        <v>3235</v>
      </c>
      <c r="L1152" t="s">
        <v>37</v>
      </c>
      <c r="M1152" t="s">
        <v>38</v>
      </c>
      <c r="N1152" t="s">
        <v>38</v>
      </c>
      <c r="O1152" t="s">
        <v>38</v>
      </c>
      <c r="P1152" t="s">
        <v>70</v>
      </c>
      <c r="Q1152">
        <v>0</v>
      </c>
      <c r="R1152">
        <v>0</v>
      </c>
      <c r="S1152">
        <v>0</v>
      </c>
      <c r="T1152" t="s">
        <v>40</v>
      </c>
      <c r="U1152" t="s">
        <v>70</v>
      </c>
      <c r="V1152" s="1">
        <v>42779.915972222225</v>
      </c>
      <c r="W1152" s="1">
        <v>42783.550694444442</v>
      </c>
      <c r="X1152" t="s">
        <v>33</v>
      </c>
      <c r="Y1152" t="s">
        <v>88</v>
      </c>
      <c r="Z1152" t="s">
        <v>64</v>
      </c>
      <c r="AA1152" t="s">
        <v>45</v>
      </c>
      <c r="AB1152" t="s">
        <v>106</v>
      </c>
    </row>
    <row r="1153" spans="1:28" hidden="1" x14ac:dyDescent="0.35">
      <c r="A1153" t="s">
        <v>2992</v>
      </c>
      <c r="B1153" t="s">
        <v>269</v>
      </c>
      <c r="C1153" t="s">
        <v>3236</v>
      </c>
      <c r="D1153">
        <v>3</v>
      </c>
      <c r="E1153" t="s">
        <v>3237</v>
      </c>
      <c r="F1153" t="s">
        <v>2340</v>
      </c>
      <c r="G1153" t="s">
        <v>2334</v>
      </c>
      <c r="H1153" t="s">
        <v>2370</v>
      </c>
      <c r="I1153" t="s">
        <v>2316</v>
      </c>
      <c r="J1153" t="s">
        <v>47</v>
      </c>
      <c r="K1153" t="s">
        <v>3238</v>
      </c>
      <c r="L1153" t="s">
        <v>37</v>
      </c>
      <c r="M1153" t="s">
        <v>38</v>
      </c>
      <c r="N1153" t="s">
        <v>38</v>
      </c>
      <c r="O1153" t="s">
        <v>38</v>
      </c>
      <c r="P1153" t="s">
        <v>70</v>
      </c>
      <c r="Q1153">
        <v>0</v>
      </c>
      <c r="R1153">
        <v>0</v>
      </c>
      <c r="S1153">
        <v>0</v>
      </c>
      <c r="T1153" t="s">
        <v>40</v>
      </c>
      <c r="U1153" t="s">
        <v>38</v>
      </c>
      <c r="V1153" s="1">
        <v>42779.915972222225</v>
      </c>
      <c r="W1153" s="1">
        <v>42782.692361111112</v>
      </c>
      <c r="X1153" t="s">
        <v>33</v>
      </c>
      <c r="Y1153" t="s">
        <v>52</v>
      </c>
      <c r="Z1153" t="s">
        <v>52</v>
      </c>
      <c r="AA1153" t="s">
        <v>45</v>
      </c>
      <c r="AB1153" t="s">
        <v>209</v>
      </c>
    </row>
    <row r="1154" spans="1:28" hidden="1" x14ac:dyDescent="0.35">
      <c r="A1154" t="s">
        <v>2992</v>
      </c>
      <c r="B1154" t="s">
        <v>665</v>
      </c>
      <c r="C1154" t="s">
        <v>3239</v>
      </c>
      <c r="D1154">
        <v>3</v>
      </c>
      <c r="E1154" t="s">
        <v>3240</v>
      </c>
      <c r="F1154" t="s">
        <v>2308</v>
      </c>
      <c r="G1154" t="s">
        <v>1074</v>
      </c>
      <c r="H1154" t="s">
        <v>2309</v>
      </c>
      <c r="I1154" t="s">
        <v>70</v>
      </c>
      <c r="J1154" t="s">
        <v>57</v>
      </c>
      <c r="K1154" t="s">
        <v>2599</v>
      </c>
      <c r="L1154" t="s">
        <v>37</v>
      </c>
      <c r="M1154" t="s">
        <v>38</v>
      </c>
      <c r="N1154" t="s">
        <v>38</v>
      </c>
      <c r="O1154" t="s">
        <v>38</v>
      </c>
      <c r="P1154" t="s">
        <v>70</v>
      </c>
      <c r="Q1154">
        <v>0</v>
      </c>
      <c r="R1154">
        <v>0</v>
      </c>
      <c r="S1154">
        <v>0</v>
      </c>
      <c r="T1154" t="s">
        <v>40</v>
      </c>
      <c r="U1154" t="s">
        <v>40</v>
      </c>
      <c r="V1154" s="1">
        <v>42779.915972222225</v>
      </c>
      <c r="W1154" s="1">
        <v>42782.689583333333</v>
      </c>
      <c r="X1154" t="s">
        <v>62</v>
      </c>
      <c r="Y1154" t="s">
        <v>63</v>
      </c>
      <c r="Z1154" t="s">
        <v>64</v>
      </c>
      <c r="AA1154" t="s">
        <v>45</v>
      </c>
      <c r="AB1154" t="s">
        <v>209</v>
      </c>
    </row>
    <row r="1155" spans="1:28" hidden="1" x14ac:dyDescent="0.35">
      <c r="A1155" t="s">
        <v>3241</v>
      </c>
      <c r="B1155" t="s">
        <v>369</v>
      </c>
      <c r="C1155" t="s">
        <v>3242</v>
      </c>
      <c r="D1155">
        <v>3</v>
      </c>
      <c r="E1155" t="s">
        <v>3243</v>
      </c>
      <c r="F1155" t="s">
        <v>182</v>
      </c>
      <c r="G1155" t="s">
        <v>334</v>
      </c>
      <c r="H1155" t="s">
        <v>2352</v>
      </c>
      <c r="I1155" t="s">
        <v>70</v>
      </c>
      <c r="J1155" t="s">
        <v>369</v>
      </c>
      <c r="K1155" t="s">
        <v>2353</v>
      </c>
      <c r="L1155" t="s">
        <v>86</v>
      </c>
      <c r="M1155" t="s">
        <v>70</v>
      </c>
      <c r="N1155" t="s">
        <v>70</v>
      </c>
      <c r="O1155" t="s">
        <v>70</v>
      </c>
      <c r="P1155" t="s">
        <v>70</v>
      </c>
      <c r="Q1155">
        <v>0</v>
      </c>
      <c r="R1155">
        <v>0</v>
      </c>
      <c r="S1155">
        <v>0</v>
      </c>
      <c r="T1155" t="s">
        <v>2354</v>
      </c>
      <c r="U1155" t="s">
        <v>70</v>
      </c>
      <c r="V1155" s="1">
        <v>42779.915972222225</v>
      </c>
      <c r="W1155" s="1">
        <v>42809.738888888889</v>
      </c>
      <c r="X1155" t="s">
        <v>73</v>
      </c>
      <c r="Y1155" t="s">
        <v>74</v>
      </c>
      <c r="Z1155" t="s">
        <v>88</v>
      </c>
      <c r="AA1155" t="s">
        <v>45</v>
      </c>
      <c r="AB1155" t="s">
        <v>90</v>
      </c>
    </row>
    <row r="1156" spans="1:28" hidden="1" x14ac:dyDescent="0.35">
      <c r="A1156" t="s">
        <v>3244</v>
      </c>
      <c r="B1156" t="s">
        <v>57</v>
      </c>
      <c r="C1156" t="s">
        <v>3245</v>
      </c>
      <c r="D1156">
        <v>3</v>
      </c>
      <c r="E1156" t="s">
        <v>3246</v>
      </c>
      <c r="F1156" t="s">
        <v>220</v>
      </c>
      <c r="G1156" t="s">
        <v>2360</v>
      </c>
      <c r="H1156" t="s">
        <v>2399</v>
      </c>
      <c r="I1156" t="s">
        <v>70</v>
      </c>
      <c r="J1156" t="s">
        <v>57</v>
      </c>
      <c r="K1156" t="s">
        <v>3247</v>
      </c>
      <c r="L1156" t="s">
        <v>37</v>
      </c>
      <c r="M1156" t="s">
        <v>70</v>
      </c>
      <c r="N1156" t="s">
        <v>70</v>
      </c>
      <c r="O1156" t="s">
        <v>70</v>
      </c>
      <c r="P1156" t="s">
        <v>70</v>
      </c>
      <c r="Q1156">
        <v>0</v>
      </c>
      <c r="R1156">
        <v>0</v>
      </c>
      <c r="S1156">
        <v>0</v>
      </c>
      <c r="T1156" t="s">
        <v>2354</v>
      </c>
      <c r="U1156" t="s">
        <v>40</v>
      </c>
      <c r="V1156" s="1">
        <v>42779.915972222225</v>
      </c>
      <c r="W1156" s="1">
        <v>42795.124305555553</v>
      </c>
      <c r="X1156" t="s">
        <v>62</v>
      </c>
      <c r="Y1156" t="s">
        <v>63</v>
      </c>
      <c r="Z1156" t="s">
        <v>64</v>
      </c>
      <c r="AA1156" t="s">
        <v>45</v>
      </c>
      <c r="AB1156" t="s">
        <v>33</v>
      </c>
    </row>
    <row r="1157" spans="1:28" hidden="1" x14ac:dyDescent="0.35">
      <c r="A1157" t="s">
        <v>3244</v>
      </c>
      <c r="B1157" t="s">
        <v>331</v>
      </c>
      <c r="C1157" t="s">
        <v>3248</v>
      </c>
      <c r="D1157">
        <v>3</v>
      </c>
      <c r="E1157" t="s">
        <v>3249</v>
      </c>
      <c r="F1157" t="s">
        <v>220</v>
      </c>
      <c r="G1157" t="s">
        <v>2360</v>
      </c>
      <c r="H1157" t="s">
        <v>2399</v>
      </c>
      <c r="I1157" t="s">
        <v>70</v>
      </c>
      <c r="J1157" t="s">
        <v>331</v>
      </c>
      <c r="K1157" t="s">
        <v>3247</v>
      </c>
      <c r="L1157" t="s">
        <v>37</v>
      </c>
      <c r="M1157" t="s">
        <v>70</v>
      </c>
      <c r="N1157" t="s">
        <v>70</v>
      </c>
      <c r="O1157" t="s">
        <v>70</v>
      </c>
      <c r="P1157" t="s">
        <v>70</v>
      </c>
      <c r="Q1157">
        <v>0</v>
      </c>
      <c r="R1157">
        <v>0</v>
      </c>
      <c r="S1157">
        <v>0</v>
      </c>
      <c r="T1157" t="s">
        <v>2354</v>
      </c>
      <c r="U1157" t="s">
        <v>40</v>
      </c>
      <c r="V1157" s="1">
        <v>42779.915972222225</v>
      </c>
      <c r="W1157" s="1">
        <v>42795.124305555553</v>
      </c>
      <c r="X1157" t="s">
        <v>33</v>
      </c>
      <c r="Y1157" t="s">
        <v>74</v>
      </c>
      <c r="Z1157" t="s">
        <v>64</v>
      </c>
      <c r="AA1157" t="s">
        <v>45</v>
      </c>
      <c r="AB1157" t="s">
        <v>33</v>
      </c>
    </row>
    <row r="1158" spans="1:28" hidden="1" x14ac:dyDescent="0.35">
      <c r="A1158" t="s">
        <v>3250</v>
      </c>
      <c r="B1158" t="s">
        <v>147</v>
      </c>
      <c r="C1158" t="s">
        <v>3251</v>
      </c>
      <c r="D1158">
        <v>3</v>
      </c>
      <c r="E1158" t="s">
        <v>3252</v>
      </c>
      <c r="F1158" t="s">
        <v>220</v>
      </c>
      <c r="G1158" t="s">
        <v>2347</v>
      </c>
      <c r="H1158" t="s">
        <v>2309</v>
      </c>
      <c r="I1158" t="s">
        <v>70</v>
      </c>
      <c r="J1158" t="s">
        <v>147</v>
      </c>
      <c r="K1158" t="s">
        <v>2348</v>
      </c>
      <c r="L1158" t="s">
        <v>37</v>
      </c>
      <c r="M1158" t="s">
        <v>38</v>
      </c>
      <c r="N1158" t="s">
        <v>40</v>
      </c>
      <c r="O1158" t="s">
        <v>40</v>
      </c>
      <c r="P1158" t="s">
        <v>70</v>
      </c>
      <c r="Q1158">
        <v>0</v>
      </c>
      <c r="R1158">
        <v>0</v>
      </c>
      <c r="S1158">
        <v>0</v>
      </c>
      <c r="T1158" t="s">
        <v>40</v>
      </c>
      <c r="U1158" t="s">
        <v>40</v>
      </c>
      <c r="V1158" s="1">
        <v>42779.915972222225</v>
      </c>
      <c r="W1158" s="1">
        <v>42790.560416666667</v>
      </c>
      <c r="X1158" t="s">
        <v>151</v>
      </c>
      <c r="Y1158" t="s">
        <v>152</v>
      </c>
      <c r="Z1158" t="s">
        <v>152</v>
      </c>
      <c r="AA1158" t="s">
        <v>45</v>
      </c>
      <c r="AB1158" t="s">
        <v>33</v>
      </c>
    </row>
    <row r="1159" spans="1:28" hidden="1" x14ac:dyDescent="0.35">
      <c r="A1159" t="s">
        <v>3250</v>
      </c>
      <c r="B1159" t="s">
        <v>609</v>
      </c>
      <c r="C1159" t="s">
        <v>3253</v>
      </c>
      <c r="D1159">
        <v>3</v>
      </c>
      <c r="E1159" t="s">
        <v>3254</v>
      </c>
      <c r="F1159" t="s">
        <v>2407</v>
      </c>
      <c r="G1159" t="s">
        <v>2360</v>
      </c>
      <c r="H1159" t="s">
        <v>2309</v>
      </c>
      <c r="I1159" t="s">
        <v>2316</v>
      </c>
      <c r="J1159" t="s">
        <v>609</v>
      </c>
      <c r="K1159" t="s">
        <v>2408</v>
      </c>
      <c r="L1159" t="s">
        <v>37</v>
      </c>
      <c r="M1159" t="s">
        <v>38</v>
      </c>
      <c r="N1159" t="s">
        <v>70</v>
      </c>
      <c r="O1159" t="s">
        <v>70</v>
      </c>
      <c r="P1159" t="s">
        <v>70</v>
      </c>
      <c r="Q1159">
        <v>0</v>
      </c>
      <c r="R1159">
        <v>0</v>
      </c>
      <c r="S1159">
        <v>0</v>
      </c>
      <c r="T1159" t="s">
        <v>40</v>
      </c>
      <c r="U1159" t="s">
        <v>40</v>
      </c>
      <c r="V1159" s="1">
        <v>42779.915972222225</v>
      </c>
      <c r="W1159" s="1">
        <v>42790.643055555556</v>
      </c>
      <c r="X1159" t="s">
        <v>612</v>
      </c>
      <c r="Y1159" t="s">
        <v>52</v>
      </c>
      <c r="Z1159" t="s">
        <v>52</v>
      </c>
      <c r="AA1159" t="s">
        <v>45</v>
      </c>
      <c r="AB1159" t="s">
        <v>33</v>
      </c>
    </row>
    <row r="1160" spans="1:28" hidden="1" x14ac:dyDescent="0.35">
      <c r="A1160" t="s">
        <v>3250</v>
      </c>
      <c r="B1160" t="s">
        <v>331</v>
      </c>
      <c r="C1160" t="s">
        <v>3255</v>
      </c>
      <c r="D1160">
        <v>3</v>
      </c>
      <c r="E1160" t="s">
        <v>3256</v>
      </c>
      <c r="F1160" t="s">
        <v>69</v>
      </c>
      <c r="G1160" t="s">
        <v>334</v>
      </c>
      <c r="H1160" t="s">
        <v>2309</v>
      </c>
      <c r="I1160" t="s">
        <v>2316</v>
      </c>
      <c r="J1160" t="s">
        <v>331</v>
      </c>
      <c r="K1160" t="s">
        <v>2386</v>
      </c>
      <c r="L1160" t="s">
        <v>37</v>
      </c>
      <c r="M1160" t="s">
        <v>38</v>
      </c>
      <c r="N1160" t="s">
        <v>70</v>
      </c>
      <c r="O1160" t="s">
        <v>70</v>
      </c>
      <c r="P1160" t="s">
        <v>70</v>
      </c>
      <c r="Q1160">
        <v>0</v>
      </c>
      <c r="R1160">
        <v>0</v>
      </c>
      <c r="S1160">
        <v>0</v>
      </c>
      <c r="T1160" t="s">
        <v>40</v>
      </c>
      <c r="U1160" t="s">
        <v>40</v>
      </c>
      <c r="V1160" s="1">
        <v>42779.915972222225</v>
      </c>
      <c r="W1160" s="1">
        <v>42790.561805555553</v>
      </c>
      <c r="X1160" t="s">
        <v>33</v>
      </c>
      <c r="Y1160" t="s">
        <v>74</v>
      </c>
      <c r="Z1160" t="s">
        <v>64</v>
      </c>
      <c r="AA1160" t="s">
        <v>45</v>
      </c>
      <c r="AB1160" t="s">
        <v>33</v>
      </c>
    </row>
    <row r="1161" spans="1:28" hidden="1" x14ac:dyDescent="0.35">
      <c r="A1161" t="s">
        <v>3257</v>
      </c>
      <c r="B1161" t="s">
        <v>3143</v>
      </c>
      <c r="C1161" t="s">
        <v>3258</v>
      </c>
      <c r="D1161">
        <v>3</v>
      </c>
      <c r="E1161" t="s">
        <v>3259</v>
      </c>
      <c r="F1161" t="s">
        <v>2369</v>
      </c>
      <c r="G1161" t="s">
        <v>334</v>
      </c>
      <c r="H1161" t="s">
        <v>2370</v>
      </c>
      <c r="I1161" t="s">
        <v>2316</v>
      </c>
      <c r="J1161" t="s">
        <v>441</v>
      </c>
      <c r="K1161" t="s">
        <v>2371</v>
      </c>
      <c r="L1161" t="s">
        <v>37</v>
      </c>
      <c r="M1161" t="s">
        <v>38</v>
      </c>
      <c r="N1161" t="s">
        <v>70</v>
      </c>
      <c r="O1161" t="s">
        <v>70</v>
      </c>
      <c r="P1161" t="s">
        <v>70</v>
      </c>
      <c r="Q1161">
        <v>0</v>
      </c>
      <c r="R1161">
        <v>0</v>
      </c>
      <c r="S1161">
        <v>0</v>
      </c>
      <c r="T1161" t="s">
        <v>40</v>
      </c>
      <c r="U1161" t="s">
        <v>38</v>
      </c>
      <c r="V1161" s="1">
        <v>42779.957638888889</v>
      </c>
      <c r="W1161" s="1">
        <v>42794.793055555558</v>
      </c>
      <c r="X1161" t="s">
        <v>1986</v>
      </c>
      <c r="Y1161" t="s">
        <v>52</v>
      </c>
      <c r="Z1161" t="s">
        <v>52</v>
      </c>
      <c r="AA1161" t="s">
        <v>45</v>
      </c>
      <c r="AB1161" t="s">
        <v>33</v>
      </c>
    </row>
    <row r="1162" spans="1:28" hidden="1" x14ac:dyDescent="0.35">
      <c r="A1162" t="s">
        <v>3257</v>
      </c>
      <c r="B1162" t="s">
        <v>1951</v>
      </c>
      <c r="C1162" t="s">
        <v>3260</v>
      </c>
      <c r="D1162">
        <v>3</v>
      </c>
      <c r="E1162" t="s">
        <v>3261</v>
      </c>
      <c r="F1162" t="s">
        <v>305</v>
      </c>
      <c r="G1162" t="s">
        <v>334</v>
      </c>
      <c r="H1162" t="s">
        <v>1959</v>
      </c>
      <c r="I1162" t="s">
        <v>70</v>
      </c>
      <c r="J1162" t="s">
        <v>3262</v>
      </c>
      <c r="K1162" t="s">
        <v>3263</v>
      </c>
      <c r="L1162" t="s">
        <v>37</v>
      </c>
      <c r="M1162" t="s">
        <v>70</v>
      </c>
      <c r="N1162" t="s">
        <v>70</v>
      </c>
      <c r="O1162" t="s">
        <v>70</v>
      </c>
      <c r="P1162" t="s">
        <v>70</v>
      </c>
      <c r="Q1162">
        <v>0</v>
      </c>
      <c r="R1162">
        <v>0</v>
      </c>
      <c r="S1162">
        <v>0</v>
      </c>
      <c r="T1162" t="s">
        <v>40</v>
      </c>
      <c r="U1162" t="s">
        <v>38</v>
      </c>
      <c r="V1162" s="1">
        <v>42779.957638888889</v>
      </c>
      <c r="W1162" s="1">
        <v>42794.793055555558</v>
      </c>
      <c r="X1162" t="s">
        <v>1203</v>
      </c>
      <c r="Y1162" t="s">
        <v>1204</v>
      </c>
      <c r="Z1162" t="s">
        <v>44</v>
      </c>
      <c r="AA1162" t="s">
        <v>45</v>
      </c>
      <c r="AB1162" t="s">
        <v>33</v>
      </c>
    </row>
    <row r="1163" spans="1:28" hidden="1" x14ac:dyDescent="0.35">
      <c r="A1163" t="s">
        <v>3264</v>
      </c>
      <c r="B1163" t="s">
        <v>1951</v>
      </c>
      <c r="C1163" t="s">
        <v>3265</v>
      </c>
      <c r="D1163">
        <v>3</v>
      </c>
      <c r="E1163" t="s">
        <v>3266</v>
      </c>
      <c r="F1163" t="s">
        <v>3267</v>
      </c>
      <c r="G1163" t="s">
        <v>334</v>
      </c>
      <c r="H1163" t="s">
        <v>1620</v>
      </c>
      <c r="I1163" t="s">
        <v>70</v>
      </c>
      <c r="J1163" t="s">
        <v>609</v>
      </c>
      <c r="K1163" t="s">
        <v>3268</v>
      </c>
      <c r="L1163" t="s">
        <v>37</v>
      </c>
      <c r="M1163" t="s">
        <v>70</v>
      </c>
      <c r="N1163" t="s">
        <v>70</v>
      </c>
      <c r="O1163" t="s">
        <v>70</v>
      </c>
      <c r="P1163" t="s">
        <v>38</v>
      </c>
      <c r="Q1163">
        <v>0</v>
      </c>
      <c r="R1163">
        <v>0</v>
      </c>
      <c r="S1163">
        <v>0</v>
      </c>
      <c r="T1163" t="s">
        <v>40</v>
      </c>
      <c r="U1163" t="s">
        <v>40</v>
      </c>
      <c r="V1163" s="1">
        <v>42779.957638888889</v>
      </c>
      <c r="W1163" s="1">
        <v>42810.640972222223</v>
      </c>
      <c r="X1163" t="s">
        <v>1203</v>
      </c>
      <c r="Y1163" t="s">
        <v>1204</v>
      </c>
      <c r="Z1163" t="s">
        <v>44</v>
      </c>
      <c r="AA1163" t="s">
        <v>45</v>
      </c>
      <c r="AB1163" t="s">
        <v>33</v>
      </c>
    </row>
    <row r="1164" spans="1:28" hidden="1" x14ac:dyDescent="0.35">
      <c r="A1164" t="s">
        <v>3269</v>
      </c>
      <c r="B1164" t="s">
        <v>565</v>
      </c>
      <c r="C1164" t="s">
        <v>3270</v>
      </c>
      <c r="D1164">
        <v>3</v>
      </c>
      <c r="E1164" t="s">
        <v>3271</v>
      </c>
      <c r="F1164" t="s">
        <v>1109</v>
      </c>
      <c r="G1164" t="s">
        <v>500</v>
      </c>
      <c r="H1164" t="s">
        <v>2940</v>
      </c>
      <c r="I1164" t="s">
        <v>34</v>
      </c>
      <c r="J1164" t="s">
        <v>84</v>
      </c>
      <c r="K1164" t="s">
        <v>3272</v>
      </c>
      <c r="L1164" t="s">
        <v>3273</v>
      </c>
      <c r="M1164" t="s">
        <v>70</v>
      </c>
      <c r="N1164" t="s">
        <v>40</v>
      </c>
      <c r="O1164" t="s">
        <v>40</v>
      </c>
      <c r="P1164" t="s">
        <v>70</v>
      </c>
      <c r="Q1164">
        <v>0</v>
      </c>
      <c r="R1164">
        <v>0</v>
      </c>
      <c r="S1164">
        <v>0</v>
      </c>
      <c r="T1164" t="s">
        <v>40</v>
      </c>
      <c r="U1164" t="s">
        <v>40</v>
      </c>
      <c r="V1164" s="1">
        <v>42779.957638888889</v>
      </c>
      <c r="W1164" s="1">
        <v>42810.725694444445</v>
      </c>
      <c r="X1164" t="s">
        <v>151</v>
      </c>
      <c r="Y1164" t="s">
        <v>152</v>
      </c>
      <c r="Z1164" t="s">
        <v>152</v>
      </c>
      <c r="AA1164" t="s">
        <v>45</v>
      </c>
      <c r="AB1164" t="s">
        <v>33</v>
      </c>
    </row>
    <row r="1165" spans="1:28" hidden="1" x14ac:dyDescent="0.35">
      <c r="A1165" t="s">
        <v>3274</v>
      </c>
      <c r="B1165" t="s">
        <v>565</v>
      </c>
      <c r="C1165" t="s">
        <v>3270</v>
      </c>
      <c r="D1165">
        <v>3</v>
      </c>
      <c r="E1165" t="s">
        <v>3271</v>
      </c>
      <c r="F1165" t="s">
        <v>1109</v>
      </c>
      <c r="G1165" t="s">
        <v>500</v>
      </c>
      <c r="H1165" t="s">
        <v>2940</v>
      </c>
      <c r="I1165" t="s">
        <v>34</v>
      </c>
      <c r="J1165" t="s">
        <v>84</v>
      </c>
      <c r="K1165" t="s">
        <v>3272</v>
      </c>
      <c r="L1165" t="s">
        <v>3273</v>
      </c>
      <c r="M1165" t="s">
        <v>70</v>
      </c>
      <c r="N1165" t="s">
        <v>40</v>
      </c>
      <c r="O1165" t="s">
        <v>40</v>
      </c>
      <c r="P1165" t="s">
        <v>70</v>
      </c>
      <c r="Q1165">
        <v>0</v>
      </c>
      <c r="R1165">
        <v>0</v>
      </c>
      <c r="S1165">
        <v>0</v>
      </c>
      <c r="T1165" t="s">
        <v>40</v>
      </c>
      <c r="U1165" t="s">
        <v>40</v>
      </c>
      <c r="V1165" s="1">
        <v>42779.957638888889</v>
      </c>
      <c r="W1165" s="1">
        <v>42810.725694444445</v>
      </c>
      <c r="X1165" t="s">
        <v>151</v>
      </c>
      <c r="Y1165" t="s">
        <v>152</v>
      </c>
      <c r="Z1165" t="s">
        <v>152</v>
      </c>
      <c r="AA1165" t="s">
        <v>45</v>
      </c>
      <c r="AB1165" t="s">
        <v>33</v>
      </c>
    </row>
    <row r="1166" spans="1:28" hidden="1" x14ac:dyDescent="0.35">
      <c r="A1166" t="s">
        <v>3274</v>
      </c>
      <c r="B1166" t="s">
        <v>1930</v>
      </c>
      <c r="C1166" t="s">
        <v>3275</v>
      </c>
      <c r="D1166">
        <v>3</v>
      </c>
      <c r="E1166" t="s">
        <v>3276</v>
      </c>
      <c r="F1166" t="s">
        <v>2334</v>
      </c>
      <c r="G1166" t="s">
        <v>500</v>
      </c>
      <c r="H1166" t="s">
        <v>3277</v>
      </c>
      <c r="I1166" t="s">
        <v>34</v>
      </c>
      <c r="J1166" t="s">
        <v>84</v>
      </c>
      <c r="K1166" t="s">
        <v>3278</v>
      </c>
      <c r="L1166" t="s">
        <v>3273</v>
      </c>
      <c r="M1166" t="s">
        <v>38</v>
      </c>
      <c r="N1166" t="s">
        <v>40</v>
      </c>
      <c r="O1166" t="s">
        <v>40</v>
      </c>
      <c r="P1166" t="s">
        <v>70</v>
      </c>
      <c r="Q1166">
        <v>0</v>
      </c>
      <c r="R1166">
        <v>0</v>
      </c>
      <c r="S1166">
        <v>0</v>
      </c>
      <c r="T1166" t="s">
        <v>40</v>
      </c>
      <c r="U1166" t="s">
        <v>40</v>
      </c>
      <c r="V1166" s="1">
        <v>42779.957638888889</v>
      </c>
      <c r="W1166" s="1">
        <v>42810.713888888888</v>
      </c>
      <c r="X1166" t="s">
        <v>33</v>
      </c>
      <c r="Y1166" t="s">
        <v>1204</v>
      </c>
      <c r="Z1166" t="s">
        <v>44</v>
      </c>
      <c r="AA1166" t="s">
        <v>45</v>
      </c>
      <c r="AB1166" t="s">
        <v>33</v>
      </c>
    </row>
    <row r="1167" spans="1:28" hidden="1" x14ac:dyDescent="0.35">
      <c r="A1167" t="s">
        <v>3279</v>
      </c>
      <c r="B1167" t="s">
        <v>197</v>
      </c>
      <c r="C1167" t="s">
        <v>3280</v>
      </c>
      <c r="D1167">
        <v>3</v>
      </c>
      <c r="E1167" t="s">
        <v>3281</v>
      </c>
      <c r="F1167" t="s">
        <v>1132</v>
      </c>
      <c r="G1167" t="s">
        <v>334</v>
      </c>
      <c r="H1167" t="s">
        <v>1620</v>
      </c>
      <c r="I1167" t="s">
        <v>2316</v>
      </c>
      <c r="J1167" t="s">
        <v>609</v>
      </c>
      <c r="K1167" t="s">
        <v>2471</v>
      </c>
      <c r="L1167" t="s">
        <v>37</v>
      </c>
      <c r="M1167" t="s">
        <v>70</v>
      </c>
      <c r="N1167" t="s">
        <v>70</v>
      </c>
      <c r="O1167" t="s">
        <v>70</v>
      </c>
      <c r="P1167" t="s">
        <v>70</v>
      </c>
      <c r="Q1167">
        <v>0</v>
      </c>
      <c r="R1167">
        <v>0</v>
      </c>
      <c r="S1167">
        <v>0</v>
      </c>
      <c r="T1167" t="s">
        <v>40</v>
      </c>
      <c r="U1167" t="s">
        <v>40</v>
      </c>
      <c r="V1167" s="1">
        <v>42788.124305555553</v>
      </c>
      <c r="W1167" s="1">
        <v>42809.82708333333</v>
      </c>
      <c r="X1167" t="s">
        <v>200</v>
      </c>
      <c r="Y1167" t="s">
        <v>88</v>
      </c>
      <c r="Z1167" t="s">
        <v>88</v>
      </c>
      <c r="AA1167" t="s">
        <v>45</v>
      </c>
      <c r="AB1167" t="s">
        <v>90</v>
      </c>
    </row>
    <row r="1168" spans="1:28" hidden="1" x14ac:dyDescent="0.35">
      <c r="A1168" t="s">
        <v>3282</v>
      </c>
      <c r="B1168" t="s">
        <v>331</v>
      </c>
      <c r="C1168" t="s">
        <v>3283</v>
      </c>
      <c r="D1168">
        <v>3</v>
      </c>
      <c r="E1168" t="s">
        <v>3284</v>
      </c>
      <c r="F1168" t="s">
        <v>2018</v>
      </c>
      <c r="G1168" t="s">
        <v>2360</v>
      </c>
      <c r="H1168" t="s">
        <v>2361</v>
      </c>
      <c r="I1168" t="s">
        <v>70</v>
      </c>
      <c r="J1168" t="s">
        <v>331</v>
      </c>
      <c r="K1168" t="s">
        <v>2446</v>
      </c>
      <c r="L1168" t="s">
        <v>37</v>
      </c>
      <c r="M1168" t="s">
        <v>38</v>
      </c>
      <c r="N1168" t="s">
        <v>70</v>
      </c>
      <c r="O1168" t="s">
        <v>70</v>
      </c>
      <c r="P1168" t="s">
        <v>70</v>
      </c>
      <c r="Q1168">
        <v>0</v>
      </c>
      <c r="R1168">
        <v>0</v>
      </c>
      <c r="S1168">
        <v>0</v>
      </c>
      <c r="T1168" t="s">
        <v>2354</v>
      </c>
      <c r="U1168" t="s">
        <v>40</v>
      </c>
      <c r="V1168" s="1">
        <v>42793.499305555553</v>
      </c>
      <c r="W1168" s="1">
        <v>42933.554166666669</v>
      </c>
      <c r="X1168" t="s">
        <v>33</v>
      </c>
      <c r="Y1168" t="s">
        <v>74</v>
      </c>
      <c r="Z1168" t="s">
        <v>64</v>
      </c>
      <c r="AA1168" t="s">
        <v>45</v>
      </c>
      <c r="AB1168" t="s">
        <v>118</v>
      </c>
    </row>
    <row r="1169" spans="1:28" hidden="1" x14ac:dyDescent="0.35">
      <c r="A1169" t="s">
        <v>3282</v>
      </c>
      <c r="B1169" t="s">
        <v>171</v>
      </c>
      <c r="C1169" t="s">
        <v>3285</v>
      </c>
      <c r="D1169">
        <v>3</v>
      </c>
      <c r="E1169" t="s">
        <v>3286</v>
      </c>
      <c r="F1169" t="s">
        <v>3016</v>
      </c>
      <c r="G1169" t="s">
        <v>1074</v>
      </c>
      <c r="H1169" t="s">
        <v>2361</v>
      </c>
      <c r="I1169" t="s">
        <v>70</v>
      </c>
      <c r="J1169" t="s">
        <v>171</v>
      </c>
      <c r="K1169" t="s">
        <v>3017</v>
      </c>
      <c r="L1169" t="s">
        <v>37</v>
      </c>
      <c r="M1169" t="s">
        <v>38</v>
      </c>
      <c r="N1169" t="s">
        <v>40</v>
      </c>
      <c r="O1169" t="s">
        <v>38</v>
      </c>
      <c r="P1169" t="s">
        <v>70</v>
      </c>
      <c r="Q1169">
        <v>0</v>
      </c>
      <c r="R1169">
        <v>0</v>
      </c>
      <c r="S1169">
        <v>0</v>
      </c>
      <c r="T1169" t="s">
        <v>2354</v>
      </c>
      <c r="U1169" t="s">
        <v>40</v>
      </c>
      <c r="V1169" s="1">
        <v>42793.499305555553</v>
      </c>
      <c r="W1169" s="1">
        <v>42933.554166666669</v>
      </c>
      <c r="X1169" t="s">
        <v>175</v>
      </c>
      <c r="Y1169" t="s">
        <v>74</v>
      </c>
      <c r="Z1169" t="s">
        <v>88</v>
      </c>
      <c r="AA1169" t="s">
        <v>45</v>
      </c>
      <c r="AB1169" t="s">
        <v>118</v>
      </c>
    </row>
    <row r="1170" spans="1:28" hidden="1" x14ac:dyDescent="0.35">
      <c r="A1170" t="s">
        <v>3287</v>
      </c>
      <c r="B1170" t="s">
        <v>1951</v>
      </c>
      <c r="C1170" t="s">
        <v>3288</v>
      </c>
      <c r="D1170">
        <v>3</v>
      </c>
      <c r="E1170" t="s">
        <v>3289</v>
      </c>
      <c r="F1170" t="s">
        <v>3290</v>
      </c>
      <c r="G1170" t="s">
        <v>2341</v>
      </c>
      <c r="H1170" t="s">
        <v>1620</v>
      </c>
      <c r="I1170" t="s">
        <v>70</v>
      </c>
      <c r="J1170" t="s">
        <v>147</v>
      </c>
      <c r="K1170" t="s">
        <v>3291</v>
      </c>
      <c r="L1170" t="s">
        <v>37</v>
      </c>
      <c r="M1170" t="s">
        <v>70</v>
      </c>
      <c r="N1170" t="s">
        <v>40</v>
      </c>
      <c r="O1170" t="s">
        <v>70</v>
      </c>
      <c r="P1170" t="s">
        <v>70</v>
      </c>
      <c r="Q1170">
        <v>0</v>
      </c>
      <c r="R1170">
        <v>0</v>
      </c>
      <c r="S1170">
        <v>0</v>
      </c>
      <c r="T1170" t="s">
        <v>40</v>
      </c>
      <c r="U1170" t="s">
        <v>40</v>
      </c>
      <c r="V1170" s="1">
        <v>42795.749305555553</v>
      </c>
      <c r="W1170" s="1">
        <v>42810.644444444442</v>
      </c>
      <c r="X1170" t="s">
        <v>1203</v>
      </c>
      <c r="Y1170" t="s">
        <v>1204</v>
      </c>
      <c r="Z1170" t="s">
        <v>88</v>
      </c>
      <c r="AA1170" t="s">
        <v>45</v>
      </c>
      <c r="AB1170" t="s">
        <v>90</v>
      </c>
    </row>
    <row r="1171" spans="1:28" hidden="1" x14ac:dyDescent="0.35">
      <c r="A1171" t="s">
        <v>2740</v>
      </c>
      <c r="B1171" t="s">
        <v>1055</v>
      </c>
      <c r="C1171" t="s">
        <v>3292</v>
      </c>
      <c r="D1171">
        <v>3</v>
      </c>
      <c r="E1171" t="s">
        <v>3293</v>
      </c>
      <c r="F1171" t="s">
        <v>464</v>
      </c>
      <c r="G1171" t="s">
        <v>2374</v>
      </c>
      <c r="H1171" t="s">
        <v>2361</v>
      </c>
      <c r="I1171" t="s">
        <v>34</v>
      </c>
      <c r="J1171" t="s">
        <v>1055</v>
      </c>
      <c r="K1171" t="s">
        <v>2375</v>
      </c>
      <c r="L1171" t="s">
        <v>37</v>
      </c>
      <c r="M1171" t="s">
        <v>38</v>
      </c>
      <c r="N1171" t="s">
        <v>40</v>
      </c>
      <c r="O1171" t="s">
        <v>38</v>
      </c>
      <c r="P1171" t="s">
        <v>38</v>
      </c>
      <c r="Q1171">
        <v>0</v>
      </c>
      <c r="R1171">
        <v>0</v>
      </c>
      <c r="S1171">
        <v>0</v>
      </c>
      <c r="T1171" t="s">
        <v>2354</v>
      </c>
      <c r="U1171" t="s">
        <v>40</v>
      </c>
      <c r="V1171" s="1">
        <v>42797.665972222225</v>
      </c>
      <c r="W1171" s="1">
        <v>43250.061805555553</v>
      </c>
      <c r="X1171" t="s">
        <v>175</v>
      </c>
      <c r="Y1171" t="s">
        <v>74</v>
      </c>
      <c r="Z1171" t="s">
        <v>64</v>
      </c>
      <c r="AA1171" t="s">
        <v>45</v>
      </c>
      <c r="AB1171" t="s">
        <v>33</v>
      </c>
    </row>
    <row r="1172" spans="1:28" hidden="1" x14ac:dyDescent="0.35">
      <c r="A1172" t="s">
        <v>3294</v>
      </c>
      <c r="B1172" t="s">
        <v>84</v>
      </c>
      <c r="C1172" t="s">
        <v>3295</v>
      </c>
      <c r="D1172">
        <v>3</v>
      </c>
      <c r="E1172" t="s">
        <v>3296</v>
      </c>
      <c r="F1172" t="s">
        <v>2407</v>
      </c>
      <c r="G1172" t="s">
        <v>2360</v>
      </c>
      <c r="H1172" t="s">
        <v>2309</v>
      </c>
      <c r="I1172" t="s">
        <v>2316</v>
      </c>
      <c r="J1172" t="s">
        <v>84</v>
      </c>
      <c r="K1172" t="s">
        <v>2408</v>
      </c>
      <c r="L1172" t="s">
        <v>37</v>
      </c>
      <c r="M1172" t="s">
        <v>38</v>
      </c>
      <c r="N1172" t="s">
        <v>70</v>
      </c>
      <c r="O1172" t="s">
        <v>70</v>
      </c>
      <c r="P1172" t="s">
        <v>70</v>
      </c>
      <c r="Q1172">
        <v>0</v>
      </c>
      <c r="R1172">
        <v>0</v>
      </c>
      <c r="S1172">
        <v>0</v>
      </c>
      <c r="T1172" t="s">
        <v>40</v>
      </c>
      <c r="U1172" t="s">
        <v>40</v>
      </c>
      <c r="V1172" s="1">
        <v>42802.374305555553</v>
      </c>
      <c r="W1172" s="1">
        <v>42810.59652777778</v>
      </c>
      <c r="X1172" t="s">
        <v>33</v>
      </c>
      <c r="Y1172" t="s">
        <v>88</v>
      </c>
      <c r="Z1172" t="s">
        <v>89</v>
      </c>
      <c r="AA1172" t="s">
        <v>45</v>
      </c>
      <c r="AB1172" t="s">
        <v>90</v>
      </c>
    </row>
    <row r="1173" spans="1:28" hidden="1" x14ac:dyDescent="0.35">
      <c r="A1173" t="s">
        <v>3297</v>
      </c>
      <c r="B1173" t="s">
        <v>609</v>
      </c>
      <c r="C1173" t="s">
        <v>3298</v>
      </c>
      <c r="D1173">
        <v>3</v>
      </c>
      <c r="E1173" t="s">
        <v>3299</v>
      </c>
      <c r="F1173" t="s">
        <v>220</v>
      </c>
      <c r="G1173" t="s">
        <v>2347</v>
      </c>
      <c r="H1173" t="s">
        <v>2309</v>
      </c>
      <c r="I1173" t="s">
        <v>70</v>
      </c>
      <c r="J1173" t="s">
        <v>609</v>
      </c>
      <c r="K1173" t="s">
        <v>2348</v>
      </c>
      <c r="L1173" t="s">
        <v>37</v>
      </c>
      <c r="M1173" t="s">
        <v>38</v>
      </c>
      <c r="N1173" t="s">
        <v>40</v>
      </c>
      <c r="O1173" t="s">
        <v>40</v>
      </c>
      <c r="P1173" t="s">
        <v>70</v>
      </c>
      <c r="Q1173">
        <v>0</v>
      </c>
      <c r="R1173">
        <v>0</v>
      </c>
      <c r="S1173">
        <v>0</v>
      </c>
      <c r="T1173" t="s">
        <v>40</v>
      </c>
      <c r="U1173" t="s">
        <v>40</v>
      </c>
      <c r="V1173" s="1">
        <v>42808.415972222225</v>
      </c>
      <c r="W1173" s="1">
        <v>42808.765277777777</v>
      </c>
      <c r="X1173" t="s">
        <v>612</v>
      </c>
      <c r="Y1173" t="s">
        <v>52</v>
      </c>
      <c r="Z1173" t="s">
        <v>52</v>
      </c>
      <c r="AA1173" t="s">
        <v>45</v>
      </c>
      <c r="AB1173" t="s">
        <v>33</v>
      </c>
    </row>
    <row r="1174" spans="1:28" hidden="1" x14ac:dyDescent="0.35">
      <c r="A1174" t="s">
        <v>3300</v>
      </c>
      <c r="B1174" t="s">
        <v>214</v>
      </c>
      <c r="C1174" t="s">
        <v>3301</v>
      </c>
      <c r="D1174">
        <v>3</v>
      </c>
      <c r="E1174" t="s">
        <v>3302</v>
      </c>
      <c r="F1174" t="s">
        <v>2407</v>
      </c>
      <c r="G1174" t="s">
        <v>2360</v>
      </c>
      <c r="H1174" t="s">
        <v>2309</v>
      </c>
      <c r="I1174" t="s">
        <v>2316</v>
      </c>
      <c r="J1174" t="s">
        <v>104</v>
      </c>
      <c r="K1174" t="s">
        <v>2408</v>
      </c>
      <c r="L1174" t="s">
        <v>37</v>
      </c>
      <c r="M1174" t="s">
        <v>38</v>
      </c>
      <c r="N1174" t="s">
        <v>70</v>
      </c>
      <c r="O1174" t="s">
        <v>70</v>
      </c>
      <c r="P1174" t="s">
        <v>70</v>
      </c>
      <c r="Q1174">
        <v>0</v>
      </c>
      <c r="R1174">
        <v>0</v>
      </c>
      <c r="S1174">
        <v>0</v>
      </c>
      <c r="T1174" t="s">
        <v>40</v>
      </c>
      <c r="U1174" t="s">
        <v>40</v>
      </c>
      <c r="V1174" s="1">
        <v>42810.207638888889</v>
      </c>
      <c r="W1174" s="1">
        <v>42825.854861111111</v>
      </c>
      <c r="X1174" t="s">
        <v>105</v>
      </c>
      <c r="Y1174" t="s">
        <v>60</v>
      </c>
      <c r="Z1174" t="s">
        <v>60</v>
      </c>
      <c r="AA1174" t="s">
        <v>45</v>
      </c>
      <c r="AB1174" t="s">
        <v>209</v>
      </c>
    </row>
    <row r="1175" spans="1:28" hidden="1" x14ac:dyDescent="0.35">
      <c r="A1175" t="s">
        <v>46</v>
      </c>
      <c r="B1175" t="s">
        <v>112</v>
      </c>
      <c r="C1175" t="s">
        <v>3303</v>
      </c>
      <c r="D1175">
        <v>3</v>
      </c>
      <c r="E1175" t="s">
        <v>3304</v>
      </c>
      <c r="F1175" t="s">
        <v>2419</v>
      </c>
      <c r="G1175" t="s">
        <v>2360</v>
      </c>
      <c r="H1175" t="s">
        <v>1620</v>
      </c>
      <c r="I1175" t="s">
        <v>70</v>
      </c>
      <c r="J1175" t="s">
        <v>112</v>
      </c>
      <c r="K1175" t="s">
        <v>2420</v>
      </c>
      <c r="L1175" t="s">
        <v>37</v>
      </c>
      <c r="M1175" t="s">
        <v>70</v>
      </c>
      <c r="N1175" t="s">
        <v>70</v>
      </c>
      <c r="O1175" t="s">
        <v>70</v>
      </c>
      <c r="P1175" t="s">
        <v>70</v>
      </c>
      <c r="Q1175">
        <v>0</v>
      </c>
      <c r="R1175">
        <v>0</v>
      </c>
      <c r="S1175">
        <v>0</v>
      </c>
      <c r="T1175" t="s">
        <v>40</v>
      </c>
      <c r="U1175" t="s">
        <v>40</v>
      </c>
      <c r="V1175" s="1">
        <v>42811.040972222225</v>
      </c>
      <c r="W1175" s="1">
        <v>43272.061805555553</v>
      </c>
      <c r="X1175" t="s">
        <v>117</v>
      </c>
      <c r="Y1175" t="s">
        <v>74</v>
      </c>
      <c r="Z1175" t="s">
        <v>44</v>
      </c>
      <c r="AA1175" t="s">
        <v>45</v>
      </c>
      <c r="AB1175" t="s">
        <v>33</v>
      </c>
    </row>
    <row r="1176" spans="1:28" hidden="1" x14ac:dyDescent="0.35">
      <c r="A1176" t="s">
        <v>46</v>
      </c>
      <c r="B1176" t="s">
        <v>112</v>
      </c>
      <c r="C1176" t="s">
        <v>3305</v>
      </c>
      <c r="D1176">
        <v>3</v>
      </c>
      <c r="E1176" t="s">
        <v>3306</v>
      </c>
      <c r="F1176" t="s">
        <v>2419</v>
      </c>
      <c r="G1176" t="s">
        <v>2360</v>
      </c>
      <c r="H1176" t="s">
        <v>1620</v>
      </c>
      <c r="I1176" t="s">
        <v>70</v>
      </c>
      <c r="J1176" t="s">
        <v>112</v>
      </c>
      <c r="K1176" t="s">
        <v>2420</v>
      </c>
      <c r="L1176" t="s">
        <v>37</v>
      </c>
      <c r="M1176" t="s">
        <v>70</v>
      </c>
      <c r="N1176" t="s">
        <v>70</v>
      </c>
      <c r="O1176" t="s">
        <v>70</v>
      </c>
      <c r="P1176" t="s">
        <v>70</v>
      </c>
      <c r="Q1176">
        <v>0</v>
      </c>
      <c r="R1176">
        <v>0</v>
      </c>
      <c r="S1176">
        <v>0</v>
      </c>
      <c r="T1176" t="s">
        <v>40</v>
      </c>
      <c r="U1176" t="s">
        <v>40</v>
      </c>
      <c r="V1176" s="1">
        <v>42811.040972222225</v>
      </c>
      <c r="W1176" s="1">
        <v>43272.061805555553</v>
      </c>
      <c r="X1176" t="s">
        <v>117</v>
      </c>
      <c r="Y1176" t="s">
        <v>74</v>
      </c>
      <c r="Z1176" t="s">
        <v>44</v>
      </c>
      <c r="AA1176" t="s">
        <v>45</v>
      </c>
      <c r="AB1176" t="s">
        <v>33</v>
      </c>
    </row>
    <row r="1177" spans="1:28" hidden="1" x14ac:dyDescent="0.35">
      <c r="A1177" t="s">
        <v>46</v>
      </c>
      <c r="B1177" t="s">
        <v>112</v>
      </c>
      <c r="C1177" t="s">
        <v>3307</v>
      </c>
      <c r="D1177">
        <v>3</v>
      </c>
      <c r="E1177" t="s">
        <v>3308</v>
      </c>
      <c r="F1177" t="s">
        <v>2419</v>
      </c>
      <c r="G1177" t="s">
        <v>2360</v>
      </c>
      <c r="H1177" t="s">
        <v>1620</v>
      </c>
      <c r="I1177" t="s">
        <v>70</v>
      </c>
      <c r="J1177" t="s">
        <v>112</v>
      </c>
      <c r="K1177" t="s">
        <v>2420</v>
      </c>
      <c r="L1177" t="s">
        <v>37</v>
      </c>
      <c r="M1177" t="s">
        <v>70</v>
      </c>
      <c r="N1177" t="s">
        <v>70</v>
      </c>
      <c r="O1177" t="s">
        <v>70</v>
      </c>
      <c r="P1177" t="s">
        <v>70</v>
      </c>
      <c r="Q1177">
        <v>0</v>
      </c>
      <c r="R1177">
        <v>0</v>
      </c>
      <c r="S1177">
        <v>0</v>
      </c>
      <c r="T1177" t="s">
        <v>40</v>
      </c>
      <c r="U1177" t="s">
        <v>40</v>
      </c>
      <c r="V1177" s="1">
        <v>42811.040972222225</v>
      </c>
      <c r="W1177" s="1">
        <v>43272.061805555553</v>
      </c>
      <c r="X1177" t="s">
        <v>117</v>
      </c>
      <c r="Y1177" t="s">
        <v>74</v>
      </c>
      <c r="Z1177" t="s">
        <v>44</v>
      </c>
      <c r="AA1177" t="s">
        <v>45</v>
      </c>
      <c r="AB1177" t="s">
        <v>33</v>
      </c>
    </row>
    <row r="1178" spans="1:28" hidden="1" x14ac:dyDescent="0.35">
      <c r="A1178" t="s">
        <v>46</v>
      </c>
      <c r="B1178" t="s">
        <v>112</v>
      </c>
      <c r="C1178" t="s">
        <v>3309</v>
      </c>
      <c r="D1178">
        <v>3</v>
      </c>
      <c r="E1178" t="s">
        <v>3310</v>
      </c>
      <c r="F1178" t="s">
        <v>2419</v>
      </c>
      <c r="G1178" t="s">
        <v>2360</v>
      </c>
      <c r="H1178" t="s">
        <v>1620</v>
      </c>
      <c r="I1178" t="s">
        <v>70</v>
      </c>
      <c r="J1178" t="s">
        <v>112</v>
      </c>
      <c r="K1178" t="s">
        <v>2420</v>
      </c>
      <c r="L1178" t="s">
        <v>37</v>
      </c>
      <c r="M1178" t="s">
        <v>70</v>
      </c>
      <c r="N1178" t="s">
        <v>70</v>
      </c>
      <c r="O1178" t="s">
        <v>70</v>
      </c>
      <c r="P1178" t="s">
        <v>70</v>
      </c>
      <c r="Q1178">
        <v>0</v>
      </c>
      <c r="R1178">
        <v>0</v>
      </c>
      <c r="S1178">
        <v>0</v>
      </c>
      <c r="T1178" t="s">
        <v>40</v>
      </c>
      <c r="U1178" t="s">
        <v>40</v>
      </c>
      <c r="V1178" s="1">
        <v>42811.040972222225</v>
      </c>
      <c r="W1178" s="1">
        <v>43272.061805555553</v>
      </c>
      <c r="X1178" t="s">
        <v>117</v>
      </c>
      <c r="Y1178" t="s">
        <v>74</v>
      </c>
      <c r="Z1178" t="s">
        <v>44</v>
      </c>
      <c r="AA1178" t="s">
        <v>45</v>
      </c>
      <c r="AB1178" t="s">
        <v>33</v>
      </c>
    </row>
    <row r="1179" spans="1:28" hidden="1" x14ac:dyDescent="0.35">
      <c r="A1179" t="s">
        <v>46</v>
      </c>
      <c r="B1179" t="s">
        <v>112</v>
      </c>
      <c r="C1179" t="s">
        <v>3311</v>
      </c>
      <c r="D1179">
        <v>3</v>
      </c>
      <c r="E1179" t="s">
        <v>3312</v>
      </c>
      <c r="F1179" t="s">
        <v>2419</v>
      </c>
      <c r="G1179" t="s">
        <v>2360</v>
      </c>
      <c r="H1179" t="s">
        <v>1620</v>
      </c>
      <c r="I1179" t="s">
        <v>70</v>
      </c>
      <c r="J1179" t="s">
        <v>112</v>
      </c>
      <c r="K1179" t="s">
        <v>2420</v>
      </c>
      <c r="L1179" t="s">
        <v>37</v>
      </c>
      <c r="M1179" t="s">
        <v>70</v>
      </c>
      <c r="N1179" t="s">
        <v>70</v>
      </c>
      <c r="O1179" t="s">
        <v>70</v>
      </c>
      <c r="P1179" t="s">
        <v>70</v>
      </c>
      <c r="Q1179">
        <v>0</v>
      </c>
      <c r="R1179">
        <v>0</v>
      </c>
      <c r="S1179">
        <v>0</v>
      </c>
      <c r="T1179" t="s">
        <v>40</v>
      </c>
      <c r="U1179" t="s">
        <v>40</v>
      </c>
      <c r="V1179" s="1">
        <v>42811.040972222225</v>
      </c>
      <c r="W1179" s="1">
        <v>43272.061805555553</v>
      </c>
      <c r="X1179" t="s">
        <v>117</v>
      </c>
      <c r="Y1179" t="s">
        <v>74</v>
      </c>
      <c r="Z1179" t="s">
        <v>44</v>
      </c>
      <c r="AA1179" t="s">
        <v>45</v>
      </c>
      <c r="AB1179" t="s">
        <v>33</v>
      </c>
    </row>
    <row r="1180" spans="1:28" hidden="1" x14ac:dyDescent="0.35">
      <c r="A1180" t="s">
        <v>46</v>
      </c>
      <c r="B1180" t="s">
        <v>147</v>
      </c>
      <c r="C1180" t="s">
        <v>3313</v>
      </c>
      <c r="D1180">
        <v>3</v>
      </c>
      <c r="E1180" t="s">
        <v>3314</v>
      </c>
      <c r="F1180" t="s">
        <v>2360</v>
      </c>
      <c r="G1180" t="s">
        <v>2347</v>
      </c>
      <c r="H1180" t="s">
        <v>1620</v>
      </c>
      <c r="I1180" t="s">
        <v>34</v>
      </c>
      <c r="J1180" t="s">
        <v>147</v>
      </c>
      <c r="K1180" t="s">
        <v>2517</v>
      </c>
      <c r="L1180" t="s">
        <v>37</v>
      </c>
      <c r="M1180" t="s">
        <v>70</v>
      </c>
      <c r="N1180" t="s">
        <v>40</v>
      </c>
      <c r="O1180" t="s">
        <v>40</v>
      </c>
      <c r="P1180" t="s">
        <v>70</v>
      </c>
      <c r="Q1180">
        <v>0</v>
      </c>
      <c r="R1180">
        <v>0</v>
      </c>
      <c r="S1180">
        <v>0</v>
      </c>
      <c r="T1180" t="s">
        <v>40</v>
      </c>
      <c r="U1180" t="s">
        <v>40</v>
      </c>
      <c r="V1180" s="1">
        <v>42811.040972222225</v>
      </c>
      <c r="W1180" s="1">
        <v>43272.061805555553</v>
      </c>
      <c r="X1180" t="s">
        <v>151</v>
      </c>
      <c r="Y1180" t="s">
        <v>152</v>
      </c>
      <c r="Z1180" t="s">
        <v>152</v>
      </c>
      <c r="AA1180" t="s">
        <v>45</v>
      </c>
      <c r="AB1180" t="s">
        <v>33</v>
      </c>
    </row>
    <row r="1181" spans="1:28" hidden="1" x14ac:dyDescent="0.35">
      <c r="A1181" t="s">
        <v>3315</v>
      </c>
      <c r="B1181" t="s">
        <v>112</v>
      </c>
      <c r="C1181" t="s">
        <v>3316</v>
      </c>
      <c r="D1181">
        <v>3</v>
      </c>
      <c r="E1181" t="s">
        <v>3317</v>
      </c>
      <c r="F1181" t="s">
        <v>2407</v>
      </c>
      <c r="G1181" t="s">
        <v>2360</v>
      </c>
      <c r="H1181" t="s">
        <v>2309</v>
      </c>
      <c r="I1181" t="s">
        <v>2316</v>
      </c>
      <c r="J1181" t="s">
        <v>112</v>
      </c>
      <c r="K1181" t="s">
        <v>2408</v>
      </c>
      <c r="L1181" t="s">
        <v>37</v>
      </c>
      <c r="M1181" t="s">
        <v>38</v>
      </c>
      <c r="N1181" t="s">
        <v>70</v>
      </c>
      <c r="O1181" t="s">
        <v>70</v>
      </c>
      <c r="P1181" t="s">
        <v>70</v>
      </c>
      <c r="Q1181">
        <v>0</v>
      </c>
      <c r="R1181">
        <v>0</v>
      </c>
      <c r="S1181">
        <v>0</v>
      </c>
      <c r="T1181" t="s">
        <v>40</v>
      </c>
      <c r="U1181" t="s">
        <v>40</v>
      </c>
      <c r="V1181" s="1">
        <v>42811.957638888889</v>
      </c>
      <c r="W1181" s="1">
        <v>42963.061805555553</v>
      </c>
      <c r="X1181" t="s">
        <v>117</v>
      </c>
      <c r="Y1181" t="s">
        <v>74</v>
      </c>
      <c r="Z1181" t="s">
        <v>88</v>
      </c>
      <c r="AA1181" t="s">
        <v>45</v>
      </c>
      <c r="AB1181" t="s">
        <v>118</v>
      </c>
    </row>
    <row r="1182" spans="1:28" hidden="1" x14ac:dyDescent="0.35">
      <c r="A1182" t="s">
        <v>2639</v>
      </c>
      <c r="B1182" t="s">
        <v>331</v>
      </c>
      <c r="C1182" t="s">
        <v>3318</v>
      </c>
      <c r="D1182">
        <v>3</v>
      </c>
      <c r="E1182" t="s">
        <v>3319</v>
      </c>
      <c r="F1182" t="s">
        <v>2018</v>
      </c>
      <c r="G1182" t="s">
        <v>2360</v>
      </c>
      <c r="H1182" t="s">
        <v>2361</v>
      </c>
      <c r="I1182" t="s">
        <v>70</v>
      </c>
      <c r="J1182" t="s">
        <v>331</v>
      </c>
      <c r="K1182" t="s">
        <v>2446</v>
      </c>
      <c r="L1182" t="s">
        <v>37</v>
      </c>
      <c r="M1182" t="s">
        <v>38</v>
      </c>
      <c r="N1182" t="s">
        <v>70</v>
      </c>
      <c r="O1182" t="s">
        <v>70</v>
      </c>
      <c r="P1182" t="s">
        <v>70</v>
      </c>
      <c r="Q1182">
        <v>0</v>
      </c>
      <c r="R1182">
        <v>0</v>
      </c>
      <c r="S1182">
        <v>0</v>
      </c>
      <c r="T1182" t="s">
        <v>2354</v>
      </c>
      <c r="U1182" t="s">
        <v>40</v>
      </c>
      <c r="V1182" s="1">
        <v>42815.707638888889</v>
      </c>
      <c r="W1182" s="1">
        <v>42818.584027777775</v>
      </c>
      <c r="X1182" t="s">
        <v>33</v>
      </c>
      <c r="Y1182" t="s">
        <v>74</v>
      </c>
      <c r="Z1182" t="s">
        <v>64</v>
      </c>
      <c r="AA1182" t="s">
        <v>45</v>
      </c>
      <c r="AB1182" t="s">
        <v>33</v>
      </c>
    </row>
    <row r="1183" spans="1:28" hidden="1" x14ac:dyDescent="0.35">
      <c r="A1183" t="s">
        <v>3320</v>
      </c>
      <c r="B1183" t="s">
        <v>57</v>
      </c>
      <c r="C1183" t="s">
        <v>3321</v>
      </c>
      <c r="D1183">
        <v>3</v>
      </c>
      <c r="E1183" t="s">
        <v>3322</v>
      </c>
      <c r="F1183" t="s">
        <v>220</v>
      </c>
      <c r="G1183" t="s">
        <v>2347</v>
      </c>
      <c r="H1183" t="s">
        <v>2309</v>
      </c>
      <c r="I1183" t="s">
        <v>70</v>
      </c>
      <c r="J1183" t="s">
        <v>57</v>
      </c>
      <c r="K1183" t="s">
        <v>2348</v>
      </c>
      <c r="L1183" t="s">
        <v>37</v>
      </c>
      <c r="M1183" t="s">
        <v>38</v>
      </c>
      <c r="N1183" t="s">
        <v>40</v>
      </c>
      <c r="O1183" t="s">
        <v>40</v>
      </c>
      <c r="P1183" t="s">
        <v>70</v>
      </c>
      <c r="Q1183">
        <v>0</v>
      </c>
      <c r="R1183">
        <v>0</v>
      </c>
      <c r="S1183">
        <v>0</v>
      </c>
      <c r="T1183" t="s">
        <v>40</v>
      </c>
      <c r="U1183" t="s">
        <v>40</v>
      </c>
      <c r="V1183" s="1">
        <v>42818.665972222225</v>
      </c>
      <c r="W1183" s="1">
        <v>42963.061805555553</v>
      </c>
      <c r="X1183" t="s">
        <v>62</v>
      </c>
      <c r="Y1183" t="s">
        <v>63</v>
      </c>
      <c r="Z1183" t="s">
        <v>64</v>
      </c>
      <c r="AA1183" t="s">
        <v>45</v>
      </c>
      <c r="AB1183" t="s">
        <v>33</v>
      </c>
    </row>
    <row r="1184" spans="1:28" hidden="1" x14ac:dyDescent="0.35">
      <c r="A1184" t="s">
        <v>65</v>
      </c>
      <c r="B1184" t="s">
        <v>104</v>
      </c>
      <c r="C1184" t="s">
        <v>3323</v>
      </c>
      <c r="D1184">
        <v>3</v>
      </c>
      <c r="E1184" t="s">
        <v>3324</v>
      </c>
      <c r="F1184" t="s">
        <v>2407</v>
      </c>
      <c r="G1184" t="s">
        <v>2360</v>
      </c>
      <c r="H1184" t="s">
        <v>2309</v>
      </c>
      <c r="I1184" t="s">
        <v>2316</v>
      </c>
      <c r="J1184" t="s">
        <v>104</v>
      </c>
      <c r="K1184" t="s">
        <v>2408</v>
      </c>
      <c r="L1184" t="s">
        <v>37</v>
      </c>
      <c r="M1184" t="s">
        <v>38</v>
      </c>
      <c r="N1184" t="s">
        <v>70</v>
      </c>
      <c r="O1184" t="s">
        <v>70</v>
      </c>
      <c r="P1184" t="s">
        <v>70</v>
      </c>
      <c r="Q1184">
        <v>0</v>
      </c>
      <c r="R1184">
        <v>0</v>
      </c>
      <c r="S1184">
        <v>0</v>
      </c>
      <c r="T1184" t="s">
        <v>40</v>
      </c>
      <c r="U1184" t="s">
        <v>40</v>
      </c>
      <c r="V1184" s="1">
        <v>42821.124305555553</v>
      </c>
      <c r="W1184" s="1">
        <v>43649.725694444445</v>
      </c>
      <c r="X1184" t="s">
        <v>105</v>
      </c>
      <c r="Y1184" t="s">
        <v>60</v>
      </c>
      <c r="Z1184" t="s">
        <v>60</v>
      </c>
      <c r="AA1184" t="s">
        <v>45</v>
      </c>
      <c r="AB1184" t="s">
        <v>33</v>
      </c>
    </row>
    <row r="1185" spans="1:28" hidden="1" x14ac:dyDescent="0.35">
      <c r="A1185" t="s">
        <v>3325</v>
      </c>
      <c r="B1185" t="s">
        <v>1289</v>
      </c>
      <c r="C1185" t="s">
        <v>3326</v>
      </c>
      <c r="D1185">
        <v>3</v>
      </c>
      <c r="E1185" t="s">
        <v>3327</v>
      </c>
      <c r="F1185" t="s">
        <v>1041</v>
      </c>
      <c r="G1185" t="s">
        <v>2374</v>
      </c>
      <c r="H1185" t="s">
        <v>2442</v>
      </c>
      <c r="I1185" t="s">
        <v>34</v>
      </c>
      <c r="J1185" t="s">
        <v>171</v>
      </c>
      <c r="K1185" t="s">
        <v>2443</v>
      </c>
      <c r="L1185" t="s">
        <v>37</v>
      </c>
      <c r="M1185" t="s">
        <v>38</v>
      </c>
      <c r="N1185" t="s">
        <v>40</v>
      </c>
      <c r="O1185" t="s">
        <v>38</v>
      </c>
      <c r="P1185" t="s">
        <v>38</v>
      </c>
      <c r="Q1185">
        <v>0</v>
      </c>
      <c r="R1185">
        <v>0</v>
      </c>
      <c r="S1185">
        <v>0</v>
      </c>
      <c r="T1185" t="s">
        <v>2354</v>
      </c>
      <c r="U1185" t="s">
        <v>38</v>
      </c>
      <c r="V1185" s="1">
        <v>42823.082638888889</v>
      </c>
      <c r="W1185" s="1">
        <v>42928.061805555553</v>
      </c>
      <c r="X1185" t="s">
        <v>175</v>
      </c>
      <c r="Y1185" t="s">
        <v>74</v>
      </c>
      <c r="Z1185" t="s">
        <v>64</v>
      </c>
      <c r="AA1185" t="s">
        <v>45</v>
      </c>
      <c r="AB1185" t="s">
        <v>118</v>
      </c>
    </row>
    <row r="1186" spans="1:28" hidden="1" x14ac:dyDescent="0.35">
      <c r="A1186" t="s">
        <v>3325</v>
      </c>
      <c r="B1186" t="s">
        <v>906</v>
      </c>
      <c r="C1186" t="s">
        <v>3328</v>
      </c>
      <c r="D1186">
        <v>3</v>
      </c>
      <c r="E1186" t="s">
        <v>3329</v>
      </c>
      <c r="F1186" t="s">
        <v>1980</v>
      </c>
      <c r="G1186" t="s">
        <v>2347</v>
      </c>
      <c r="H1186" t="s">
        <v>2361</v>
      </c>
      <c r="I1186" t="s">
        <v>34</v>
      </c>
      <c r="J1186" t="s">
        <v>147</v>
      </c>
      <c r="K1186" t="s">
        <v>2477</v>
      </c>
      <c r="L1186" t="s">
        <v>37</v>
      </c>
      <c r="M1186" t="s">
        <v>38</v>
      </c>
      <c r="N1186" t="s">
        <v>40</v>
      </c>
      <c r="O1186" t="s">
        <v>40</v>
      </c>
      <c r="P1186" t="s">
        <v>70</v>
      </c>
      <c r="Q1186">
        <v>0</v>
      </c>
      <c r="R1186">
        <v>0</v>
      </c>
      <c r="S1186">
        <v>0</v>
      </c>
      <c r="T1186" t="s">
        <v>40</v>
      </c>
      <c r="U1186" t="s">
        <v>38</v>
      </c>
      <c r="V1186" s="1">
        <v>42823.082638888889</v>
      </c>
      <c r="W1186" s="1">
        <v>42928.061805555553</v>
      </c>
      <c r="X1186" t="s">
        <v>909</v>
      </c>
      <c r="Y1186" t="s">
        <v>52</v>
      </c>
      <c r="Z1186" t="s">
        <v>52</v>
      </c>
      <c r="AA1186" t="s">
        <v>45</v>
      </c>
      <c r="AB1186" t="s">
        <v>118</v>
      </c>
    </row>
    <row r="1187" spans="1:28" hidden="1" x14ac:dyDescent="0.35">
      <c r="A1187" t="s">
        <v>3325</v>
      </c>
      <c r="B1187" t="s">
        <v>171</v>
      </c>
      <c r="C1187" t="s">
        <v>3330</v>
      </c>
      <c r="D1187">
        <v>3</v>
      </c>
      <c r="E1187" t="s">
        <v>3331</v>
      </c>
      <c r="F1187" t="s">
        <v>464</v>
      </c>
      <c r="G1187" t="s">
        <v>2374</v>
      </c>
      <c r="H1187" t="s">
        <v>2361</v>
      </c>
      <c r="I1187" t="s">
        <v>34</v>
      </c>
      <c r="J1187" t="s">
        <v>171</v>
      </c>
      <c r="K1187" t="s">
        <v>2375</v>
      </c>
      <c r="L1187" t="s">
        <v>37</v>
      </c>
      <c r="M1187" t="s">
        <v>38</v>
      </c>
      <c r="N1187" t="s">
        <v>40</v>
      </c>
      <c r="O1187" t="s">
        <v>38</v>
      </c>
      <c r="P1187" t="s">
        <v>38</v>
      </c>
      <c r="Q1187">
        <v>0</v>
      </c>
      <c r="R1187">
        <v>0</v>
      </c>
      <c r="S1187">
        <v>0</v>
      </c>
      <c r="T1187" t="s">
        <v>2354</v>
      </c>
      <c r="U1187" t="s">
        <v>40</v>
      </c>
      <c r="V1187" s="1">
        <v>42823.082638888889</v>
      </c>
      <c r="W1187" s="1">
        <v>42928.061805555553</v>
      </c>
      <c r="X1187" t="s">
        <v>175</v>
      </c>
      <c r="Y1187" t="s">
        <v>74</v>
      </c>
      <c r="Z1187" t="s">
        <v>64</v>
      </c>
      <c r="AA1187" t="s">
        <v>45</v>
      </c>
      <c r="AB1187" t="s">
        <v>118</v>
      </c>
    </row>
    <row r="1188" spans="1:28" hidden="1" x14ac:dyDescent="0.35">
      <c r="A1188" t="s">
        <v>3325</v>
      </c>
      <c r="B1188" t="s">
        <v>331</v>
      </c>
      <c r="C1188" t="s">
        <v>3332</v>
      </c>
      <c r="D1188">
        <v>3</v>
      </c>
      <c r="E1188" t="s">
        <v>3333</v>
      </c>
      <c r="F1188" t="s">
        <v>2018</v>
      </c>
      <c r="G1188" t="s">
        <v>2360</v>
      </c>
      <c r="H1188" t="s">
        <v>2361</v>
      </c>
      <c r="I1188" t="s">
        <v>70</v>
      </c>
      <c r="J1188" t="s">
        <v>331</v>
      </c>
      <c r="K1188" t="s">
        <v>2446</v>
      </c>
      <c r="L1188" t="s">
        <v>37</v>
      </c>
      <c r="M1188" t="s">
        <v>38</v>
      </c>
      <c r="N1188" t="s">
        <v>70</v>
      </c>
      <c r="O1188" t="s">
        <v>70</v>
      </c>
      <c r="P1188" t="s">
        <v>70</v>
      </c>
      <c r="Q1188">
        <v>0</v>
      </c>
      <c r="R1188">
        <v>0</v>
      </c>
      <c r="S1188">
        <v>0</v>
      </c>
      <c r="T1188" t="s">
        <v>2354</v>
      </c>
      <c r="U1188" t="s">
        <v>40</v>
      </c>
      <c r="V1188" s="1">
        <v>42823.082638888889</v>
      </c>
      <c r="W1188" s="1">
        <v>42928.061805555553</v>
      </c>
      <c r="X1188" t="s">
        <v>33</v>
      </c>
      <c r="Y1188" t="s">
        <v>74</v>
      </c>
      <c r="Z1188" t="s">
        <v>88</v>
      </c>
      <c r="AA1188" t="s">
        <v>45</v>
      </c>
      <c r="AB1188" t="s">
        <v>118</v>
      </c>
    </row>
    <row r="1189" spans="1:28" hidden="1" x14ac:dyDescent="0.35">
      <c r="A1189" t="s">
        <v>3325</v>
      </c>
      <c r="B1189" t="s">
        <v>906</v>
      </c>
      <c r="C1189" t="s">
        <v>3334</v>
      </c>
      <c r="D1189">
        <v>3</v>
      </c>
      <c r="E1189" t="s">
        <v>3335</v>
      </c>
      <c r="F1189" t="s">
        <v>2018</v>
      </c>
      <c r="G1189" t="s">
        <v>2360</v>
      </c>
      <c r="H1189" t="s">
        <v>2361</v>
      </c>
      <c r="I1189" t="s">
        <v>70</v>
      </c>
      <c r="J1189" t="s">
        <v>47</v>
      </c>
      <c r="K1189" t="s">
        <v>2362</v>
      </c>
      <c r="L1189" t="s">
        <v>37</v>
      </c>
      <c r="M1189" t="s">
        <v>38</v>
      </c>
      <c r="N1189" t="s">
        <v>70</v>
      </c>
      <c r="O1189" t="s">
        <v>70</v>
      </c>
      <c r="P1189" t="s">
        <v>70</v>
      </c>
      <c r="Q1189">
        <v>0</v>
      </c>
      <c r="R1189">
        <v>0</v>
      </c>
      <c r="S1189">
        <v>0</v>
      </c>
      <c r="T1189" t="s">
        <v>40</v>
      </c>
      <c r="U1189" t="s">
        <v>38</v>
      </c>
      <c r="V1189" s="1">
        <v>42823.082638888889</v>
      </c>
      <c r="W1189" s="1">
        <v>42928.061805555553</v>
      </c>
      <c r="X1189" t="s">
        <v>909</v>
      </c>
      <c r="Y1189" t="s">
        <v>52</v>
      </c>
      <c r="Z1189" t="s">
        <v>52</v>
      </c>
      <c r="AA1189" t="s">
        <v>45</v>
      </c>
      <c r="AB1189" t="s">
        <v>118</v>
      </c>
    </row>
    <row r="1190" spans="1:28" hidden="1" x14ac:dyDescent="0.35">
      <c r="A1190" t="s">
        <v>3336</v>
      </c>
      <c r="B1190" t="s">
        <v>1027</v>
      </c>
      <c r="C1190" t="s">
        <v>3337</v>
      </c>
      <c r="D1190">
        <v>3</v>
      </c>
      <c r="E1190" t="s">
        <v>3338</v>
      </c>
      <c r="F1190" t="s">
        <v>2407</v>
      </c>
      <c r="G1190" t="s">
        <v>2360</v>
      </c>
      <c r="H1190" t="s">
        <v>2309</v>
      </c>
      <c r="I1190" t="s">
        <v>2316</v>
      </c>
      <c r="J1190" t="s">
        <v>80</v>
      </c>
      <c r="K1190" t="s">
        <v>2408</v>
      </c>
      <c r="L1190" t="s">
        <v>37</v>
      </c>
      <c r="M1190" t="s">
        <v>38</v>
      </c>
      <c r="N1190" t="s">
        <v>70</v>
      </c>
      <c r="O1190" t="s">
        <v>70</v>
      </c>
      <c r="P1190" t="s">
        <v>70</v>
      </c>
      <c r="Q1190">
        <v>0</v>
      </c>
      <c r="R1190">
        <v>0</v>
      </c>
      <c r="S1190">
        <v>0</v>
      </c>
      <c r="T1190" t="s">
        <v>40</v>
      </c>
      <c r="U1190" t="s">
        <v>40</v>
      </c>
      <c r="V1190" s="1">
        <v>42831.915972222225</v>
      </c>
      <c r="W1190" s="1">
        <v>42840.082638888889</v>
      </c>
      <c r="X1190" t="s">
        <v>208</v>
      </c>
      <c r="Y1190" t="s">
        <v>88</v>
      </c>
      <c r="Z1190" t="s">
        <v>89</v>
      </c>
      <c r="AA1190" t="s">
        <v>45</v>
      </c>
      <c r="AB1190" t="s">
        <v>209</v>
      </c>
    </row>
    <row r="1191" spans="1:28" hidden="1" x14ac:dyDescent="0.35">
      <c r="A1191" t="s">
        <v>3336</v>
      </c>
      <c r="B1191" t="s">
        <v>2536</v>
      </c>
      <c r="C1191" t="s">
        <v>3339</v>
      </c>
      <c r="D1191">
        <v>3</v>
      </c>
      <c r="E1191" t="s">
        <v>3340</v>
      </c>
      <c r="F1191" t="s">
        <v>2407</v>
      </c>
      <c r="G1191" t="s">
        <v>2360</v>
      </c>
      <c r="H1191" t="s">
        <v>2309</v>
      </c>
      <c r="I1191" t="s">
        <v>2316</v>
      </c>
      <c r="J1191" t="s">
        <v>147</v>
      </c>
      <c r="K1191" t="s">
        <v>2408</v>
      </c>
      <c r="L1191" t="s">
        <v>37</v>
      </c>
      <c r="M1191" t="s">
        <v>38</v>
      </c>
      <c r="N1191" t="s">
        <v>70</v>
      </c>
      <c r="O1191" t="s">
        <v>70</v>
      </c>
      <c r="P1191" t="s">
        <v>70</v>
      </c>
      <c r="Q1191">
        <v>0</v>
      </c>
      <c r="R1191">
        <v>0</v>
      </c>
      <c r="S1191">
        <v>0</v>
      </c>
      <c r="T1191" t="s">
        <v>40</v>
      </c>
      <c r="U1191" t="s">
        <v>40</v>
      </c>
      <c r="V1191" s="1">
        <v>42831.915972222225</v>
      </c>
      <c r="W1191" s="1">
        <v>42840.082638888889</v>
      </c>
      <c r="X1191" t="s">
        <v>1212</v>
      </c>
      <c r="Y1191" t="s">
        <v>44</v>
      </c>
      <c r="Z1191" t="s">
        <v>88</v>
      </c>
      <c r="AA1191" t="s">
        <v>45</v>
      </c>
      <c r="AB1191" t="s">
        <v>209</v>
      </c>
    </row>
    <row r="1192" spans="1:28" hidden="1" x14ac:dyDescent="0.35">
      <c r="A1192" t="s">
        <v>3341</v>
      </c>
      <c r="B1192" t="s">
        <v>29</v>
      </c>
      <c r="C1192" t="s">
        <v>3342</v>
      </c>
      <c r="D1192">
        <v>3</v>
      </c>
      <c r="E1192" t="s">
        <v>3343</v>
      </c>
      <c r="F1192" t="s">
        <v>220</v>
      </c>
      <c r="G1192" t="s">
        <v>2347</v>
      </c>
      <c r="H1192" t="s">
        <v>2309</v>
      </c>
      <c r="I1192" t="s">
        <v>70</v>
      </c>
      <c r="J1192" t="s">
        <v>29</v>
      </c>
      <c r="K1192" t="s">
        <v>2412</v>
      </c>
      <c r="L1192" t="s">
        <v>37</v>
      </c>
      <c r="M1192" t="s">
        <v>38</v>
      </c>
      <c r="N1192" t="s">
        <v>70</v>
      </c>
      <c r="O1192" t="s">
        <v>40</v>
      </c>
      <c r="P1192" t="s">
        <v>40</v>
      </c>
      <c r="Q1192">
        <v>0</v>
      </c>
      <c r="R1192">
        <v>0</v>
      </c>
      <c r="S1192">
        <v>0</v>
      </c>
      <c r="T1192" t="s">
        <v>40</v>
      </c>
      <c r="U1192" t="s">
        <v>40</v>
      </c>
      <c r="V1192" s="1">
        <v>42832.957638888889</v>
      </c>
      <c r="W1192" s="1">
        <v>42963.061805555553</v>
      </c>
      <c r="X1192" t="s">
        <v>42</v>
      </c>
      <c r="Y1192" t="s">
        <v>43</v>
      </c>
      <c r="Z1192" t="s">
        <v>252</v>
      </c>
      <c r="AA1192" t="s">
        <v>45</v>
      </c>
      <c r="AB1192" t="s">
        <v>3344</v>
      </c>
    </row>
    <row r="1193" spans="1:28" hidden="1" x14ac:dyDescent="0.35">
      <c r="A1193" t="s">
        <v>4912</v>
      </c>
      <c r="B1193" t="s">
        <v>112</v>
      </c>
      <c r="C1193" t="s">
        <v>4913</v>
      </c>
      <c r="D1193">
        <v>3</v>
      </c>
      <c r="E1193" t="s">
        <v>4914</v>
      </c>
      <c r="F1193" t="s">
        <v>301</v>
      </c>
      <c r="G1193" t="s">
        <v>2360</v>
      </c>
      <c r="H1193" t="s">
        <v>1959</v>
      </c>
      <c r="I1193" t="s">
        <v>70</v>
      </c>
      <c r="J1193" t="s">
        <v>112</v>
      </c>
      <c r="K1193" t="s">
        <v>2792</v>
      </c>
      <c r="L1193" t="s">
        <v>86</v>
      </c>
      <c r="M1193" t="s">
        <v>38</v>
      </c>
      <c r="N1193" t="s">
        <v>70</v>
      </c>
      <c r="O1193" t="s">
        <v>70</v>
      </c>
      <c r="P1193" t="s">
        <v>70</v>
      </c>
      <c r="Q1193">
        <v>0</v>
      </c>
      <c r="R1193">
        <v>0</v>
      </c>
      <c r="S1193">
        <v>0</v>
      </c>
      <c r="T1193" t="s">
        <v>2354</v>
      </c>
      <c r="U1193" t="s">
        <v>40</v>
      </c>
      <c r="V1193" s="1">
        <v>43299.645138888889</v>
      </c>
      <c r="W1193" s="1">
        <v>43357.70208333333</v>
      </c>
      <c r="X1193" t="s">
        <v>117</v>
      </c>
      <c r="Y1193" t="s">
        <v>74</v>
      </c>
      <c r="Z1193" t="s">
        <v>44</v>
      </c>
      <c r="AA1193" t="s">
        <v>310</v>
      </c>
      <c r="AB1193" t="s">
        <v>33</v>
      </c>
    </row>
    <row r="1194" spans="1:28" hidden="1" x14ac:dyDescent="0.35">
      <c r="A1194" t="s">
        <v>3207</v>
      </c>
      <c r="B1194" t="s">
        <v>546</v>
      </c>
      <c r="C1194" t="s">
        <v>3349</v>
      </c>
      <c r="D1194">
        <v>3</v>
      </c>
      <c r="E1194" t="s">
        <v>3350</v>
      </c>
      <c r="F1194" t="s">
        <v>2407</v>
      </c>
      <c r="G1194" t="s">
        <v>2360</v>
      </c>
      <c r="H1194" t="s">
        <v>2309</v>
      </c>
      <c r="I1194" t="s">
        <v>2316</v>
      </c>
      <c r="J1194" t="s">
        <v>546</v>
      </c>
      <c r="K1194" t="s">
        <v>2408</v>
      </c>
      <c r="L1194" t="s">
        <v>37</v>
      </c>
      <c r="M1194" t="s">
        <v>38</v>
      </c>
      <c r="N1194" t="s">
        <v>70</v>
      </c>
      <c r="O1194" t="s">
        <v>70</v>
      </c>
      <c r="P1194" t="s">
        <v>70</v>
      </c>
      <c r="Q1194">
        <v>0</v>
      </c>
      <c r="R1194">
        <v>0</v>
      </c>
      <c r="S1194">
        <v>0</v>
      </c>
      <c r="T1194" t="s">
        <v>40</v>
      </c>
      <c r="U1194" t="s">
        <v>40</v>
      </c>
      <c r="V1194" s="1">
        <v>42836.915972222225</v>
      </c>
      <c r="W1194" s="1">
        <v>42843.511111111111</v>
      </c>
      <c r="X1194" t="s">
        <v>175</v>
      </c>
      <c r="Y1194" t="s">
        <v>74</v>
      </c>
      <c r="Z1194" t="s">
        <v>64</v>
      </c>
      <c r="AA1194" t="s">
        <v>45</v>
      </c>
      <c r="AB1194" t="s">
        <v>209</v>
      </c>
    </row>
    <row r="1195" spans="1:28" hidden="1" x14ac:dyDescent="0.35">
      <c r="A1195" t="s">
        <v>46</v>
      </c>
      <c r="B1195" t="s">
        <v>47</v>
      </c>
      <c r="C1195" t="s">
        <v>3351</v>
      </c>
      <c r="D1195">
        <v>3</v>
      </c>
      <c r="E1195" t="s">
        <v>3352</v>
      </c>
      <c r="F1195" t="s">
        <v>301</v>
      </c>
      <c r="G1195" t="s">
        <v>2360</v>
      </c>
      <c r="H1195" t="s">
        <v>1959</v>
      </c>
      <c r="I1195" t="s">
        <v>70</v>
      </c>
      <c r="J1195" t="s">
        <v>609</v>
      </c>
      <c r="K1195" t="s">
        <v>2792</v>
      </c>
      <c r="L1195" t="s">
        <v>86</v>
      </c>
      <c r="M1195" t="s">
        <v>38</v>
      </c>
      <c r="N1195" t="s">
        <v>70</v>
      </c>
      <c r="O1195" t="s">
        <v>70</v>
      </c>
      <c r="P1195" t="s">
        <v>70</v>
      </c>
      <c r="Q1195">
        <v>0</v>
      </c>
      <c r="R1195">
        <v>0</v>
      </c>
      <c r="S1195">
        <v>0</v>
      </c>
      <c r="T1195" t="s">
        <v>2354</v>
      </c>
      <c r="U1195" t="s">
        <v>40</v>
      </c>
      <c r="V1195" s="1">
        <v>42837.624305555553</v>
      </c>
      <c r="W1195" s="1">
        <v>43187.061805555553</v>
      </c>
      <c r="X1195" t="s">
        <v>33</v>
      </c>
      <c r="Y1195" t="s">
        <v>52</v>
      </c>
      <c r="Z1195" t="s">
        <v>52</v>
      </c>
      <c r="AA1195" t="s">
        <v>45</v>
      </c>
      <c r="AB1195" t="s">
        <v>33</v>
      </c>
    </row>
    <row r="1196" spans="1:28" hidden="1" x14ac:dyDescent="0.35">
      <c r="A1196" t="s">
        <v>3353</v>
      </c>
      <c r="B1196" t="s">
        <v>331</v>
      </c>
      <c r="C1196" t="s">
        <v>3354</v>
      </c>
      <c r="D1196">
        <v>3</v>
      </c>
      <c r="E1196" t="s">
        <v>3355</v>
      </c>
      <c r="F1196" t="s">
        <v>2018</v>
      </c>
      <c r="G1196" t="s">
        <v>2360</v>
      </c>
      <c r="H1196" t="s">
        <v>2361</v>
      </c>
      <c r="I1196" t="s">
        <v>70</v>
      </c>
      <c r="J1196" t="s">
        <v>331</v>
      </c>
      <c r="K1196" t="s">
        <v>2446</v>
      </c>
      <c r="L1196" t="s">
        <v>37</v>
      </c>
      <c r="M1196" t="s">
        <v>38</v>
      </c>
      <c r="N1196" t="s">
        <v>70</v>
      </c>
      <c r="O1196" t="s">
        <v>70</v>
      </c>
      <c r="P1196" t="s">
        <v>70</v>
      </c>
      <c r="Q1196">
        <v>0</v>
      </c>
      <c r="R1196">
        <v>0</v>
      </c>
      <c r="S1196">
        <v>0</v>
      </c>
      <c r="T1196" t="s">
        <v>2354</v>
      </c>
      <c r="U1196" t="s">
        <v>40</v>
      </c>
      <c r="V1196" s="1">
        <v>42845.874305555553</v>
      </c>
      <c r="W1196" s="1">
        <v>42851.561111111114</v>
      </c>
      <c r="X1196" t="s">
        <v>33</v>
      </c>
      <c r="Y1196" t="s">
        <v>74</v>
      </c>
      <c r="Z1196" t="s">
        <v>64</v>
      </c>
      <c r="AA1196" t="s">
        <v>45</v>
      </c>
      <c r="AB1196" t="s">
        <v>123</v>
      </c>
    </row>
    <row r="1197" spans="1:28" hidden="1" x14ac:dyDescent="0.35">
      <c r="A1197" t="s">
        <v>3353</v>
      </c>
      <c r="B1197" t="s">
        <v>147</v>
      </c>
      <c r="C1197" t="s">
        <v>3356</v>
      </c>
      <c r="D1197">
        <v>3</v>
      </c>
      <c r="E1197" t="s">
        <v>3357</v>
      </c>
      <c r="F1197" t="s">
        <v>2407</v>
      </c>
      <c r="G1197" t="s">
        <v>2360</v>
      </c>
      <c r="H1197" t="s">
        <v>2309</v>
      </c>
      <c r="I1197" t="s">
        <v>2316</v>
      </c>
      <c r="J1197" t="s">
        <v>147</v>
      </c>
      <c r="K1197" t="s">
        <v>2408</v>
      </c>
      <c r="L1197" t="s">
        <v>37</v>
      </c>
      <c r="M1197" t="s">
        <v>38</v>
      </c>
      <c r="N1197" t="s">
        <v>70</v>
      </c>
      <c r="O1197" t="s">
        <v>70</v>
      </c>
      <c r="P1197" t="s">
        <v>70</v>
      </c>
      <c r="Q1197">
        <v>0</v>
      </c>
      <c r="R1197">
        <v>0</v>
      </c>
      <c r="S1197">
        <v>0</v>
      </c>
      <c r="T1197" t="s">
        <v>40</v>
      </c>
      <c r="U1197" t="s">
        <v>40</v>
      </c>
      <c r="V1197" s="1">
        <v>42845.874305555553</v>
      </c>
      <c r="W1197" s="1">
        <v>42851.563194444447</v>
      </c>
      <c r="X1197" t="s">
        <v>151</v>
      </c>
      <c r="Y1197" t="s">
        <v>152</v>
      </c>
      <c r="Z1197" t="s">
        <v>152</v>
      </c>
      <c r="AA1197" t="s">
        <v>45</v>
      </c>
      <c r="AB1197" t="s">
        <v>123</v>
      </c>
    </row>
    <row r="1198" spans="1:28" hidden="1" x14ac:dyDescent="0.35">
      <c r="A1198" t="s">
        <v>3353</v>
      </c>
      <c r="B1198" t="s">
        <v>742</v>
      </c>
      <c r="C1198" t="s">
        <v>3358</v>
      </c>
      <c r="D1198">
        <v>3</v>
      </c>
      <c r="E1198" t="s">
        <v>3359</v>
      </c>
      <c r="F1198" t="s">
        <v>2334</v>
      </c>
      <c r="G1198" t="s">
        <v>2347</v>
      </c>
      <c r="H1198" t="s">
        <v>2399</v>
      </c>
      <c r="I1198" t="s">
        <v>34</v>
      </c>
      <c r="J1198" t="s">
        <v>742</v>
      </c>
      <c r="K1198" t="s">
        <v>3360</v>
      </c>
      <c r="L1198" t="s">
        <v>37</v>
      </c>
      <c r="M1198" t="s">
        <v>70</v>
      </c>
      <c r="N1198" t="s">
        <v>40</v>
      </c>
      <c r="O1198" t="s">
        <v>40</v>
      </c>
      <c r="P1198" t="s">
        <v>70</v>
      </c>
      <c r="Q1198">
        <v>0</v>
      </c>
      <c r="R1198">
        <v>0</v>
      </c>
      <c r="S1198">
        <v>0</v>
      </c>
      <c r="T1198" t="s">
        <v>40</v>
      </c>
      <c r="U1198" t="s">
        <v>38</v>
      </c>
      <c r="V1198" s="1">
        <v>42845.874305555553</v>
      </c>
      <c r="W1198" s="1">
        <v>42851.595833333333</v>
      </c>
      <c r="X1198" t="s">
        <v>747</v>
      </c>
      <c r="Y1198" t="s">
        <v>78</v>
      </c>
      <c r="Z1198" t="s">
        <v>78</v>
      </c>
      <c r="AA1198" t="s">
        <v>45</v>
      </c>
      <c r="AB1198" t="s">
        <v>123</v>
      </c>
    </row>
    <row r="1199" spans="1:28" hidden="1" x14ac:dyDescent="0.35">
      <c r="A1199" t="s">
        <v>3361</v>
      </c>
      <c r="B1199" t="s">
        <v>1951</v>
      </c>
      <c r="C1199" t="s">
        <v>3362</v>
      </c>
      <c r="D1199">
        <v>3</v>
      </c>
      <c r="E1199" t="s">
        <v>3363</v>
      </c>
      <c r="F1199" t="s">
        <v>2321</v>
      </c>
      <c r="G1199" t="s">
        <v>2539</v>
      </c>
      <c r="H1199" t="s">
        <v>2521</v>
      </c>
      <c r="I1199" t="s">
        <v>38</v>
      </c>
      <c r="J1199" t="s">
        <v>47</v>
      </c>
      <c r="K1199" t="s">
        <v>3364</v>
      </c>
      <c r="L1199" t="s">
        <v>432</v>
      </c>
      <c r="M1199" t="s">
        <v>70</v>
      </c>
      <c r="N1199" t="s">
        <v>40</v>
      </c>
      <c r="O1199" t="s">
        <v>38</v>
      </c>
      <c r="P1199" t="s">
        <v>38</v>
      </c>
      <c r="Q1199">
        <v>0</v>
      </c>
      <c r="R1199">
        <v>0</v>
      </c>
      <c r="S1199">
        <v>0</v>
      </c>
      <c r="T1199" t="s">
        <v>2354</v>
      </c>
      <c r="U1199" t="s">
        <v>40</v>
      </c>
      <c r="V1199" s="1">
        <v>42851.624305555553</v>
      </c>
      <c r="W1199" s="1">
        <v>42860.524305555555</v>
      </c>
      <c r="X1199" t="s">
        <v>1203</v>
      </c>
      <c r="Y1199" t="s">
        <v>1204</v>
      </c>
      <c r="Z1199" t="s">
        <v>88</v>
      </c>
      <c r="AA1199" t="s">
        <v>45</v>
      </c>
      <c r="AB1199" t="s">
        <v>33</v>
      </c>
    </row>
    <row r="1200" spans="1:28" hidden="1" x14ac:dyDescent="0.35">
      <c r="A1200" t="s">
        <v>3361</v>
      </c>
      <c r="B1200" t="s">
        <v>1027</v>
      </c>
      <c r="C1200" t="s">
        <v>3365</v>
      </c>
      <c r="D1200">
        <v>3</v>
      </c>
      <c r="E1200" t="s">
        <v>3366</v>
      </c>
      <c r="F1200" t="s">
        <v>220</v>
      </c>
      <c r="G1200" t="s">
        <v>2347</v>
      </c>
      <c r="H1200" t="s">
        <v>2309</v>
      </c>
      <c r="I1200" t="s">
        <v>70</v>
      </c>
      <c r="J1200" t="s">
        <v>80</v>
      </c>
      <c r="K1200" t="s">
        <v>2348</v>
      </c>
      <c r="L1200" t="s">
        <v>37</v>
      </c>
      <c r="M1200" t="s">
        <v>38</v>
      </c>
      <c r="N1200" t="s">
        <v>40</v>
      </c>
      <c r="O1200" t="s">
        <v>40</v>
      </c>
      <c r="P1200" t="s">
        <v>70</v>
      </c>
      <c r="Q1200">
        <v>0</v>
      </c>
      <c r="R1200">
        <v>0</v>
      </c>
      <c r="S1200">
        <v>0</v>
      </c>
      <c r="T1200" t="s">
        <v>40</v>
      </c>
      <c r="U1200" t="s">
        <v>40</v>
      </c>
      <c r="V1200" s="1">
        <v>42851.624305555553</v>
      </c>
      <c r="W1200" s="1">
        <v>42860.52847222222</v>
      </c>
      <c r="X1200" t="s">
        <v>208</v>
      </c>
      <c r="Y1200" t="s">
        <v>88</v>
      </c>
      <c r="Z1200" t="s">
        <v>89</v>
      </c>
      <c r="AA1200" t="s">
        <v>45</v>
      </c>
      <c r="AB1200" t="s">
        <v>33</v>
      </c>
    </row>
    <row r="1201" spans="1:28" hidden="1" x14ac:dyDescent="0.35">
      <c r="A1201" t="s">
        <v>3367</v>
      </c>
      <c r="B1201" t="s">
        <v>101</v>
      </c>
      <c r="C1201" t="s">
        <v>3368</v>
      </c>
      <c r="D1201">
        <v>3</v>
      </c>
      <c r="E1201" t="s">
        <v>3369</v>
      </c>
      <c r="F1201" t="s">
        <v>2018</v>
      </c>
      <c r="G1201" t="s">
        <v>2360</v>
      </c>
      <c r="H1201" t="s">
        <v>2361</v>
      </c>
      <c r="I1201" t="s">
        <v>70</v>
      </c>
      <c r="J1201" t="s">
        <v>104</v>
      </c>
      <c r="K1201" t="s">
        <v>2446</v>
      </c>
      <c r="L1201" t="s">
        <v>37</v>
      </c>
      <c r="M1201" t="s">
        <v>38</v>
      </c>
      <c r="N1201" t="s">
        <v>70</v>
      </c>
      <c r="O1201" t="s">
        <v>70</v>
      </c>
      <c r="P1201" t="s">
        <v>70</v>
      </c>
      <c r="Q1201">
        <v>0</v>
      </c>
      <c r="R1201">
        <v>0</v>
      </c>
      <c r="S1201">
        <v>0</v>
      </c>
      <c r="T1201" t="s">
        <v>2354</v>
      </c>
      <c r="U1201" t="s">
        <v>40</v>
      </c>
      <c r="V1201" s="1">
        <v>42852.040972222225</v>
      </c>
      <c r="W1201" s="1">
        <v>42860.558333333334</v>
      </c>
      <c r="X1201" t="s">
        <v>105</v>
      </c>
      <c r="Y1201" t="s">
        <v>60</v>
      </c>
      <c r="Z1201" t="s">
        <v>60</v>
      </c>
      <c r="AA1201" t="s">
        <v>45</v>
      </c>
      <c r="AB1201" t="s">
        <v>123</v>
      </c>
    </row>
    <row r="1202" spans="1:28" hidden="1" x14ac:dyDescent="0.35">
      <c r="A1202" t="s">
        <v>3367</v>
      </c>
      <c r="B1202" t="s">
        <v>214</v>
      </c>
      <c r="C1202" t="s">
        <v>3370</v>
      </c>
      <c r="D1202">
        <v>3</v>
      </c>
      <c r="E1202" t="s">
        <v>3371</v>
      </c>
      <c r="F1202" t="s">
        <v>2018</v>
      </c>
      <c r="G1202" t="s">
        <v>2360</v>
      </c>
      <c r="H1202" t="s">
        <v>2361</v>
      </c>
      <c r="I1202" t="s">
        <v>70</v>
      </c>
      <c r="J1202" t="s">
        <v>104</v>
      </c>
      <c r="K1202" t="s">
        <v>2446</v>
      </c>
      <c r="L1202" t="s">
        <v>37</v>
      </c>
      <c r="M1202" t="s">
        <v>38</v>
      </c>
      <c r="N1202" t="s">
        <v>70</v>
      </c>
      <c r="O1202" t="s">
        <v>70</v>
      </c>
      <c r="P1202" t="s">
        <v>70</v>
      </c>
      <c r="Q1202">
        <v>0</v>
      </c>
      <c r="R1202">
        <v>0</v>
      </c>
      <c r="S1202">
        <v>0</v>
      </c>
      <c r="T1202" t="s">
        <v>2354</v>
      </c>
      <c r="U1202" t="s">
        <v>40</v>
      </c>
      <c r="V1202" s="1">
        <v>42852.040972222225</v>
      </c>
      <c r="W1202" s="1">
        <v>42860.525694444441</v>
      </c>
      <c r="X1202" t="s">
        <v>105</v>
      </c>
      <c r="Y1202" t="s">
        <v>60</v>
      </c>
      <c r="Z1202" t="s">
        <v>60</v>
      </c>
      <c r="AA1202" t="s">
        <v>45</v>
      </c>
      <c r="AB1202" t="s">
        <v>123</v>
      </c>
    </row>
    <row r="1203" spans="1:28" hidden="1" x14ac:dyDescent="0.35">
      <c r="A1203" t="s">
        <v>2743</v>
      </c>
      <c r="B1203" t="s">
        <v>147</v>
      </c>
      <c r="C1203" t="s">
        <v>3372</v>
      </c>
      <c r="D1203">
        <v>3</v>
      </c>
      <c r="E1203" t="s">
        <v>3373</v>
      </c>
      <c r="F1203" t="s">
        <v>1109</v>
      </c>
      <c r="G1203" t="s">
        <v>2347</v>
      </c>
      <c r="H1203" t="s">
        <v>2521</v>
      </c>
      <c r="I1203" t="s">
        <v>34</v>
      </c>
      <c r="J1203" t="s">
        <v>147</v>
      </c>
      <c r="K1203" t="s">
        <v>3374</v>
      </c>
      <c r="L1203" t="s">
        <v>37</v>
      </c>
      <c r="M1203" t="s">
        <v>38</v>
      </c>
      <c r="N1203" t="s">
        <v>40</v>
      </c>
      <c r="O1203" t="s">
        <v>40</v>
      </c>
      <c r="P1203" t="s">
        <v>70</v>
      </c>
      <c r="Q1203">
        <v>0</v>
      </c>
      <c r="R1203">
        <v>0</v>
      </c>
      <c r="S1203">
        <v>0</v>
      </c>
      <c r="T1203" t="s">
        <v>40</v>
      </c>
      <c r="U1203" t="s">
        <v>70</v>
      </c>
      <c r="V1203" s="1">
        <v>42857.624305555553</v>
      </c>
      <c r="W1203" s="1">
        <v>42866.691666666666</v>
      </c>
      <c r="X1203" t="s">
        <v>151</v>
      </c>
      <c r="Y1203" t="s">
        <v>152</v>
      </c>
      <c r="Z1203" t="s">
        <v>152</v>
      </c>
      <c r="AA1203" t="s">
        <v>45</v>
      </c>
      <c r="AB1203" t="s">
        <v>90</v>
      </c>
    </row>
    <row r="1204" spans="1:28" hidden="1" x14ac:dyDescent="0.35">
      <c r="A1204" t="s">
        <v>2743</v>
      </c>
      <c r="B1204" t="s">
        <v>147</v>
      </c>
      <c r="C1204" t="s">
        <v>3372</v>
      </c>
      <c r="D1204">
        <v>3</v>
      </c>
      <c r="E1204" t="s">
        <v>3373</v>
      </c>
      <c r="F1204" t="s">
        <v>1109</v>
      </c>
      <c r="G1204" t="s">
        <v>2347</v>
      </c>
      <c r="H1204" t="s">
        <v>2521</v>
      </c>
      <c r="I1204" t="s">
        <v>34</v>
      </c>
      <c r="J1204" t="s">
        <v>147</v>
      </c>
      <c r="K1204" t="s">
        <v>3374</v>
      </c>
      <c r="L1204" t="s">
        <v>37</v>
      </c>
      <c r="M1204" t="s">
        <v>38</v>
      </c>
      <c r="N1204" t="s">
        <v>40</v>
      </c>
      <c r="O1204" t="s">
        <v>40</v>
      </c>
      <c r="P1204" t="s">
        <v>70</v>
      </c>
      <c r="Q1204">
        <v>0</v>
      </c>
      <c r="R1204">
        <v>0</v>
      </c>
      <c r="S1204">
        <v>0</v>
      </c>
      <c r="T1204" t="s">
        <v>40</v>
      </c>
      <c r="U1204" t="s">
        <v>70</v>
      </c>
      <c r="V1204" s="1">
        <v>42857.624305555553</v>
      </c>
      <c r="W1204" s="1">
        <v>42866.691666666666</v>
      </c>
      <c r="X1204" t="s">
        <v>151</v>
      </c>
      <c r="Y1204" t="s">
        <v>152</v>
      </c>
      <c r="Z1204" t="s">
        <v>152</v>
      </c>
      <c r="AA1204" t="s">
        <v>45</v>
      </c>
      <c r="AB1204" t="s">
        <v>90</v>
      </c>
    </row>
    <row r="1205" spans="1:28" hidden="1" x14ac:dyDescent="0.35">
      <c r="A1205" t="s">
        <v>3375</v>
      </c>
      <c r="B1205" t="s">
        <v>47</v>
      </c>
      <c r="C1205" t="s">
        <v>3376</v>
      </c>
      <c r="D1205">
        <v>3</v>
      </c>
      <c r="E1205" t="s">
        <v>3377</v>
      </c>
      <c r="F1205" t="s">
        <v>2407</v>
      </c>
      <c r="G1205" t="s">
        <v>2360</v>
      </c>
      <c r="H1205" t="s">
        <v>2309</v>
      </c>
      <c r="I1205" t="s">
        <v>2316</v>
      </c>
      <c r="J1205" t="s">
        <v>47</v>
      </c>
      <c r="K1205" t="s">
        <v>2408</v>
      </c>
      <c r="L1205" t="s">
        <v>37</v>
      </c>
      <c r="M1205" t="s">
        <v>38</v>
      </c>
      <c r="N1205" t="s">
        <v>70</v>
      </c>
      <c r="O1205" t="s">
        <v>70</v>
      </c>
      <c r="P1205" t="s">
        <v>70</v>
      </c>
      <c r="Q1205">
        <v>0</v>
      </c>
      <c r="R1205">
        <v>0</v>
      </c>
      <c r="S1205">
        <v>0</v>
      </c>
      <c r="T1205" t="s">
        <v>40</v>
      </c>
      <c r="U1205" t="s">
        <v>40</v>
      </c>
      <c r="V1205" s="1">
        <v>42857.624305555553</v>
      </c>
      <c r="W1205" s="1">
        <v>43049.103472222225</v>
      </c>
      <c r="X1205" t="s">
        <v>33</v>
      </c>
      <c r="Y1205" t="s">
        <v>52</v>
      </c>
      <c r="Z1205" t="s">
        <v>52</v>
      </c>
      <c r="AA1205" t="s">
        <v>45</v>
      </c>
      <c r="AB1205" t="s">
        <v>90</v>
      </c>
    </row>
    <row r="1206" spans="1:28" hidden="1" x14ac:dyDescent="0.35">
      <c r="A1206" t="s">
        <v>3378</v>
      </c>
      <c r="B1206" t="s">
        <v>171</v>
      </c>
      <c r="C1206" t="s">
        <v>3379</v>
      </c>
      <c r="D1206">
        <v>3</v>
      </c>
      <c r="E1206" t="s">
        <v>3380</v>
      </c>
      <c r="F1206" t="s">
        <v>1041</v>
      </c>
      <c r="G1206" t="s">
        <v>2374</v>
      </c>
      <c r="H1206" t="s">
        <v>2442</v>
      </c>
      <c r="I1206" t="s">
        <v>34</v>
      </c>
      <c r="J1206" t="s">
        <v>171</v>
      </c>
      <c r="K1206" t="s">
        <v>2443</v>
      </c>
      <c r="L1206" t="s">
        <v>37</v>
      </c>
      <c r="M1206" t="s">
        <v>38</v>
      </c>
      <c r="N1206" t="s">
        <v>40</v>
      </c>
      <c r="O1206" t="s">
        <v>38</v>
      </c>
      <c r="P1206" t="s">
        <v>38</v>
      </c>
      <c r="Q1206">
        <v>0</v>
      </c>
      <c r="R1206">
        <v>0</v>
      </c>
      <c r="S1206">
        <v>0</v>
      </c>
      <c r="T1206" t="s">
        <v>2354</v>
      </c>
      <c r="U1206" t="s">
        <v>38</v>
      </c>
      <c r="V1206" s="1">
        <v>42861.020138888889</v>
      </c>
      <c r="W1206" s="1">
        <v>42872.813194444447</v>
      </c>
      <c r="X1206" t="s">
        <v>175</v>
      </c>
      <c r="Y1206" t="s">
        <v>74</v>
      </c>
      <c r="Z1206" t="s">
        <v>64</v>
      </c>
      <c r="AA1206" t="s">
        <v>45</v>
      </c>
      <c r="AB1206" t="s">
        <v>90</v>
      </c>
    </row>
    <row r="1207" spans="1:28" hidden="1" x14ac:dyDescent="0.35">
      <c r="A1207" t="s">
        <v>3381</v>
      </c>
      <c r="B1207" t="s">
        <v>29</v>
      </c>
      <c r="C1207" t="s">
        <v>3382</v>
      </c>
      <c r="D1207">
        <v>3</v>
      </c>
      <c r="E1207" t="s">
        <v>3383</v>
      </c>
      <c r="F1207" t="s">
        <v>2360</v>
      </c>
      <c r="G1207" t="s">
        <v>2347</v>
      </c>
      <c r="H1207" t="s">
        <v>1620</v>
      </c>
      <c r="I1207" t="s">
        <v>34</v>
      </c>
      <c r="J1207" t="s">
        <v>29</v>
      </c>
      <c r="K1207" t="s">
        <v>2556</v>
      </c>
      <c r="L1207" t="s">
        <v>37</v>
      </c>
      <c r="M1207" t="s">
        <v>70</v>
      </c>
      <c r="N1207" t="s">
        <v>70</v>
      </c>
      <c r="O1207" t="s">
        <v>40</v>
      </c>
      <c r="P1207" t="s">
        <v>40</v>
      </c>
      <c r="Q1207">
        <v>0</v>
      </c>
      <c r="R1207">
        <v>0</v>
      </c>
      <c r="S1207">
        <v>0</v>
      </c>
      <c r="T1207" t="s">
        <v>40</v>
      </c>
      <c r="U1207" t="s">
        <v>40</v>
      </c>
      <c r="V1207" s="1">
        <v>42861.020138888889</v>
      </c>
      <c r="W1207" s="1">
        <v>42872.813888888886</v>
      </c>
      <c r="X1207" t="s">
        <v>42</v>
      </c>
      <c r="Y1207" t="s">
        <v>43</v>
      </c>
      <c r="Z1207" t="s">
        <v>252</v>
      </c>
      <c r="AA1207" t="s">
        <v>45</v>
      </c>
      <c r="AB1207" t="s">
        <v>209</v>
      </c>
    </row>
    <row r="1208" spans="1:28" hidden="1" x14ac:dyDescent="0.35">
      <c r="A1208" t="s">
        <v>3378</v>
      </c>
      <c r="B1208" t="s">
        <v>3384</v>
      </c>
      <c r="C1208" t="s">
        <v>3385</v>
      </c>
      <c r="D1208">
        <v>3</v>
      </c>
      <c r="E1208" t="s">
        <v>3386</v>
      </c>
      <c r="F1208" t="s">
        <v>2018</v>
      </c>
      <c r="G1208" t="s">
        <v>2360</v>
      </c>
      <c r="H1208" t="s">
        <v>2361</v>
      </c>
      <c r="I1208" t="s">
        <v>70</v>
      </c>
      <c r="J1208" t="s">
        <v>3387</v>
      </c>
      <c r="K1208" t="s">
        <v>2446</v>
      </c>
      <c r="L1208" t="s">
        <v>37</v>
      </c>
      <c r="M1208" t="s">
        <v>38</v>
      </c>
      <c r="N1208" t="s">
        <v>70</v>
      </c>
      <c r="O1208" t="s">
        <v>70</v>
      </c>
      <c r="P1208" t="s">
        <v>70</v>
      </c>
      <c r="Q1208">
        <v>0</v>
      </c>
      <c r="R1208">
        <v>0</v>
      </c>
      <c r="S1208">
        <v>0</v>
      </c>
      <c r="T1208" t="s">
        <v>2354</v>
      </c>
      <c r="U1208" t="s">
        <v>40</v>
      </c>
      <c r="V1208" s="1">
        <v>42861.020138888889</v>
      </c>
      <c r="W1208" s="1">
        <v>42872.814583333333</v>
      </c>
      <c r="X1208" t="s">
        <v>175</v>
      </c>
      <c r="Y1208" t="s">
        <v>74</v>
      </c>
      <c r="Z1208" t="s">
        <v>64</v>
      </c>
      <c r="AA1208" t="s">
        <v>45</v>
      </c>
      <c r="AB1208" t="s">
        <v>90</v>
      </c>
    </row>
    <row r="1209" spans="1:28" hidden="1" x14ac:dyDescent="0.35">
      <c r="A1209" t="s">
        <v>3388</v>
      </c>
      <c r="B1209" t="s">
        <v>3389</v>
      </c>
      <c r="C1209" t="s">
        <v>3390</v>
      </c>
      <c r="D1209">
        <v>3</v>
      </c>
      <c r="E1209" t="s">
        <v>3391</v>
      </c>
      <c r="F1209" t="s">
        <v>2018</v>
      </c>
      <c r="G1209" t="s">
        <v>2360</v>
      </c>
      <c r="H1209" t="s">
        <v>2361</v>
      </c>
      <c r="I1209" t="s">
        <v>70</v>
      </c>
      <c r="J1209" t="s">
        <v>66</v>
      </c>
      <c r="K1209" t="s">
        <v>2362</v>
      </c>
      <c r="L1209" t="s">
        <v>37</v>
      </c>
      <c r="M1209" t="s">
        <v>38</v>
      </c>
      <c r="N1209" t="s">
        <v>70</v>
      </c>
      <c r="O1209" t="s">
        <v>70</v>
      </c>
      <c r="P1209" t="s">
        <v>70</v>
      </c>
      <c r="Q1209">
        <v>0</v>
      </c>
      <c r="R1209">
        <v>0</v>
      </c>
      <c r="S1209">
        <v>0</v>
      </c>
      <c r="T1209" t="s">
        <v>40</v>
      </c>
      <c r="U1209" t="s">
        <v>38</v>
      </c>
      <c r="V1209" s="1">
        <v>42861.020138888889</v>
      </c>
      <c r="W1209" s="1">
        <v>43042.061805555553</v>
      </c>
      <c r="X1209" t="s">
        <v>33</v>
      </c>
      <c r="Y1209" t="s">
        <v>74</v>
      </c>
      <c r="Z1209" t="s">
        <v>52</v>
      </c>
      <c r="AA1209" t="s">
        <v>45</v>
      </c>
      <c r="AB1209" t="s">
        <v>33</v>
      </c>
    </row>
    <row r="1210" spans="1:28" hidden="1" x14ac:dyDescent="0.35">
      <c r="A1210" t="s">
        <v>3392</v>
      </c>
      <c r="B1210" t="s">
        <v>2507</v>
      </c>
      <c r="C1210" t="s">
        <v>3393</v>
      </c>
      <c r="D1210">
        <v>3</v>
      </c>
      <c r="E1210" t="s">
        <v>3394</v>
      </c>
      <c r="F1210" t="s">
        <v>2407</v>
      </c>
      <c r="G1210" t="s">
        <v>2360</v>
      </c>
      <c r="H1210" t="s">
        <v>2309</v>
      </c>
      <c r="I1210" t="s">
        <v>2316</v>
      </c>
      <c r="J1210" t="s">
        <v>197</v>
      </c>
      <c r="K1210" t="s">
        <v>2408</v>
      </c>
      <c r="L1210" t="s">
        <v>37</v>
      </c>
      <c r="M1210" t="s">
        <v>38</v>
      </c>
      <c r="N1210" t="s">
        <v>70</v>
      </c>
      <c r="O1210" t="s">
        <v>70</v>
      </c>
      <c r="P1210" t="s">
        <v>70</v>
      </c>
      <c r="Q1210">
        <v>0</v>
      </c>
      <c r="R1210">
        <v>0</v>
      </c>
      <c r="S1210">
        <v>0</v>
      </c>
      <c r="T1210" t="s">
        <v>40</v>
      </c>
      <c r="U1210" t="s">
        <v>40</v>
      </c>
      <c r="V1210" s="1">
        <v>42861.020138888889</v>
      </c>
      <c r="W1210" s="1">
        <v>42872.757638888892</v>
      </c>
      <c r="X1210" t="s">
        <v>200</v>
      </c>
      <c r="Y1210" t="s">
        <v>88</v>
      </c>
      <c r="Z1210" t="s">
        <v>88</v>
      </c>
      <c r="AA1210" t="s">
        <v>45</v>
      </c>
      <c r="AB1210" t="s">
        <v>106</v>
      </c>
    </row>
    <row r="1211" spans="1:28" hidden="1" x14ac:dyDescent="0.35">
      <c r="A1211" t="s">
        <v>3395</v>
      </c>
      <c r="B1211" t="s">
        <v>197</v>
      </c>
      <c r="C1211" t="s">
        <v>3396</v>
      </c>
      <c r="D1211">
        <v>3</v>
      </c>
      <c r="E1211" t="s">
        <v>3397</v>
      </c>
      <c r="F1211" t="s">
        <v>69</v>
      </c>
      <c r="G1211" t="s">
        <v>334</v>
      </c>
      <c r="H1211" t="s">
        <v>2309</v>
      </c>
      <c r="I1211" t="s">
        <v>2316</v>
      </c>
      <c r="J1211" t="s">
        <v>197</v>
      </c>
      <c r="K1211" t="s">
        <v>2386</v>
      </c>
      <c r="L1211" t="s">
        <v>37</v>
      </c>
      <c r="M1211" t="s">
        <v>38</v>
      </c>
      <c r="N1211" t="s">
        <v>70</v>
      </c>
      <c r="O1211" t="s">
        <v>70</v>
      </c>
      <c r="P1211" t="s">
        <v>70</v>
      </c>
      <c r="Q1211">
        <v>0</v>
      </c>
      <c r="R1211">
        <v>0</v>
      </c>
      <c r="S1211">
        <v>0</v>
      </c>
      <c r="T1211" t="s">
        <v>40</v>
      </c>
      <c r="U1211" t="s">
        <v>40</v>
      </c>
      <c r="V1211" s="1">
        <v>42861.020138888889</v>
      </c>
      <c r="W1211" s="1">
        <v>43088.103472222225</v>
      </c>
      <c r="X1211" t="s">
        <v>200</v>
      </c>
      <c r="Y1211" t="s">
        <v>88</v>
      </c>
      <c r="Z1211" t="s">
        <v>88</v>
      </c>
      <c r="AA1211" t="s">
        <v>45</v>
      </c>
      <c r="AB1211" t="s">
        <v>33</v>
      </c>
    </row>
    <row r="1212" spans="1:28" hidden="1" x14ac:dyDescent="0.35">
      <c r="A1212" t="s">
        <v>3395</v>
      </c>
      <c r="B1212" t="s">
        <v>1919</v>
      </c>
      <c r="C1212" t="s">
        <v>3398</v>
      </c>
      <c r="D1212">
        <v>3</v>
      </c>
      <c r="E1212" t="s">
        <v>3399</v>
      </c>
      <c r="F1212" t="s">
        <v>2018</v>
      </c>
      <c r="G1212" t="s">
        <v>2360</v>
      </c>
      <c r="H1212" t="s">
        <v>2361</v>
      </c>
      <c r="I1212" t="s">
        <v>70</v>
      </c>
      <c r="J1212" t="s">
        <v>147</v>
      </c>
      <c r="K1212" t="s">
        <v>2362</v>
      </c>
      <c r="L1212" t="s">
        <v>37</v>
      </c>
      <c r="M1212" t="s">
        <v>38</v>
      </c>
      <c r="N1212" t="s">
        <v>70</v>
      </c>
      <c r="O1212" t="s">
        <v>70</v>
      </c>
      <c r="P1212" t="s">
        <v>70</v>
      </c>
      <c r="Q1212">
        <v>0</v>
      </c>
      <c r="R1212">
        <v>0</v>
      </c>
      <c r="S1212">
        <v>0</v>
      </c>
      <c r="T1212" t="s">
        <v>40</v>
      </c>
      <c r="U1212" t="s">
        <v>38</v>
      </c>
      <c r="V1212" s="1">
        <v>42861.020138888889</v>
      </c>
      <c r="W1212" s="1">
        <v>43088.103472222225</v>
      </c>
      <c r="X1212" t="s">
        <v>151</v>
      </c>
      <c r="Y1212" t="s">
        <v>152</v>
      </c>
      <c r="Z1212" t="s">
        <v>152</v>
      </c>
      <c r="AA1212" t="s">
        <v>45</v>
      </c>
      <c r="AB1212" t="s">
        <v>33</v>
      </c>
    </row>
    <row r="1213" spans="1:28" hidden="1" x14ac:dyDescent="0.35">
      <c r="A1213" t="s">
        <v>3400</v>
      </c>
      <c r="B1213" t="s">
        <v>1966</v>
      </c>
      <c r="C1213" t="s">
        <v>3401</v>
      </c>
      <c r="D1213">
        <v>3</v>
      </c>
      <c r="E1213" t="s">
        <v>3402</v>
      </c>
      <c r="F1213" t="s">
        <v>2450</v>
      </c>
      <c r="G1213" t="s">
        <v>2451</v>
      </c>
      <c r="H1213" t="s">
        <v>2309</v>
      </c>
      <c r="I1213" t="s">
        <v>70</v>
      </c>
      <c r="J1213" t="s">
        <v>80</v>
      </c>
      <c r="K1213" t="s">
        <v>2452</v>
      </c>
      <c r="L1213" t="s">
        <v>37</v>
      </c>
      <c r="M1213" t="s">
        <v>38</v>
      </c>
      <c r="N1213" t="s">
        <v>38</v>
      </c>
      <c r="O1213" t="s">
        <v>38</v>
      </c>
      <c r="P1213" t="s">
        <v>38</v>
      </c>
      <c r="Q1213">
        <v>0</v>
      </c>
      <c r="R1213">
        <v>0</v>
      </c>
      <c r="S1213">
        <v>0</v>
      </c>
      <c r="T1213" t="s">
        <v>40</v>
      </c>
      <c r="U1213" t="s">
        <v>40</v>
      </c>
      <c r="V1213" s="1">
        <v>42861.020138888889</v>
      </c>
      <c r="W1213" s="1">
        <v>42873.73541666667</v>
      </c>
      <c r="X1213" t="s">
        <v>33</v>
      </c>
      <c r="Y1213" t="s">
        <v>88</v>
      </c>
      <c r="Z1213" t="s">
        <v>78</v>
      </c>
      <c r="AA1213" t="s">
        <v>45</v>
      </c>
      <c r="AB1213" t="s">
        <v>33</v>
      </c>
    </row>
    <row r="1214" spans="1:28" hidden="1" x14ac:dyDescent="0.35">
      <c r="A1214" t="s">
        <v>3400</v>
      </c>
      <c r="B1214" t="s">
        <v>1919</v>
      </c>
      <c r="C1214" t="s">
        <v>3403</v>
      </c>
      <c r="D1214">
        <v>3</v>
      </c>
      <c r="E1214" t="s">
        <v>3404</v>
      </c>
      <c r="F1214" t="s">
        <v>2407</v>
      </c>
      <c r="G1214" t="s">
        <v>2360</v>
      </c>
      <c r="H1214" t="s">
        <v>2309</v>
      </c>
      <c r="I1214" t="s">
        <v>2316</v>
      </c>
      <c r="J1214" t="s">
        <v>47</v>
      </c>
      <c r="K1214" t="s">
        <v>2408</v>
      </c>
      <c r="L1214" t="s">
        <v>37</v>
      </c>
      <c r="M1214" t="s">
        <v>38</v>
      </c>
      <c r="N1214" t="s">
        <v>70</v>
      </c>
      <c r="O1214" t="s">
        <v>70</v>
      </c>
      <c r="P1214" t="s">
        <v>70</v>
      </c>
      <c r="Q1214">
        <v>0</v>
      </c>
      <c r="R1214">
        <v>0</v>
      </c>
      <c r="S1214">
        <v>0</v>
      </c>
      <c r="T1214" t="s">
        <v>40</v>
      </c>
      <c r="U1214" t="s">
        <v>40</v>
      </c>
      <c r="V1214" s="1">
        <v>42861.020138888889</v>
      </c>
      <c r="W1214" s="1">
        <v>42873.73541666667</v>
      </c>
      <c r="X1214" t="s">
        <v>151</v>
      </c>
      <c r="Y1214" t="s">
        <v>152</v>
      </c>
      <c r="Z1214" t="s">
        <v>152</v>
      </c>
      <c r="AA1214" t="s">
        <v>45</v>
      </c>
      <c r="AB1214" t="s">
        <v>33</v>
      </c>
    </row>
    <row r="1215" spans="1:28" hidden="1" x14ac:dyDescent="0.35">
      <c r="A1215" t="s">
        <v>5122</v>
      </c>
      <c r="B1215" t="s">
        <v>112</v>
      </c>
      <c r="C1215" t="s">
        <v>5125</v>
      </c>
      <c r="D1215">
        <v>3</v>
      </c>
      <c r="E1215" t="s">
        <v>5126</v>
      </c>
      <c r="F1215" t="s">
        <v>2407</v>
      </c>
      <c r="G1215" t="s">
        <v>2360</v>
      </c>
      <c r="H1215" t="s">
        <v>2309</v>
      </c>
      <c r="I1215" t="s">
        <v>2316</v>
      </c>
      <c r="J1215" t="s">
        <v>112</v>
      </c>
      <c r="K1215" t="s">
        <v>2408</v>
      </c>
      <c r="L1215" t="s">
        <v>37</v>
      </c>
      <c r="M1215" t="s">
        <v>38</v>
      </c>
      <c r="N1215" t="s">
        <v>70</v>
      </c>
      <c r="O1215" t="s">
        <v>70</v>
      </c>
      <c r="P1215" t="s">
        <v>70</v>
      </c>
      <c r="Q1215">
        <v>0</v>
      </c>
      <c r="R1215">
        <v>0</v>
      </c>
      <c r="S1215">
        <v>0</v>
      </c>
      <c r="T1215" t="s">
        <v>40</v>
      </c>
      <c r="U1215" t="s">
        <v>40</v>
      </c>
      <c r="V1215" s="1">
        <v>43369.811805555553</v>
      </c>
      <c r="W1215" s="1">
        <v>43425.629861111112</v>
      </c>
      <c r="X1215" t="s">
        <v>117</v>
      </c>
      <c r="Y1215" t="s">
        <v>74</v>
      </c>
      <c r="Z1215" t="s">
        <v>44</v>
      </c>
      <c r="AA1215" t="s">
        <v>310</v>
      </c>
      <c r="AB1215" t="s">
        <v>33</v>
      </c>
    </row>
    <row r="1216" spans="1:28" hidden="1" x14ac:dyDescent="0.35">
      <c r="A1216" t="s">
        <v>5479</v>
      </c>
      <c r="B1216" t="s">
        <v>112</v>
      </c>
      <c r="C1216" t="s">
        <v>5480</v>
      </c>
      <c r="D1216">
        <v>3</v>
      </c>
      <c r="E1216" t="s">
        <v>5481</v>
      </c>
      <c r="F1216" t="s">
        <v>301</v>
      </c>
      <c r="G1216" t="s">
        <v>2360</v>
      </c>
      <c r="H1216" t="s">
        <v>1959</v>
      </c>
      <c r="I1216" t="s">
        <v>70</v>
      </c>
      <c r="J1216" t="s">
        <v>112</v>
      </c>
      <c r="K1216" t="s">
        <v>2792</v>
      </c>
      <c r="L1216" t="s">
        <v>86</v>
      </c>
      <c r="M1216" t="s">
        <v>38</v>
      </c>
      <c r="N1216" t="s">
        <v>70</v>
      </c>
      <c r="O1216" t="s">
        <v>70</v>
      </c>
      <c r="P1216" t="s">
        <v>70</v>
      </c>
      <c r="Q1216">
        <v>0</v>
      </c>
      <c r="R1216">
        <v>0</v>
      </c>
      <c r="S1216">
        <v>0</v>
      </c>
      <c r="T1216" t="s">
        <v>2354</v>
      </c>
      <c r="U1216" t="s">
        <v>40</v>
      </c>
      <c r="V1216" s="1">
        <v>43454.895138888889</v>
      </c>
      <c r="W1216" s="1">
        <v>43474.777083333334</v>
      </c>
      <c r="X1216" t="s">
        <v>117</v>
      </c>
      <c r="Y1216" t="s">
        <v>74</v>
      </c>
      <c r="Z1216" t="s">
        <v>44</v>
      </c>
      <c r="AA1216" t="s">
        <v>310</v>
      </c>
      <c r="AB1216" t="s">
        <v>33</v>
      </c>
    </row>
    <row r="1217" spans="1:28" x14ac:dyDescent="0.35">
      <c r="A1217" t="s">
        <v>3413</v>
      </c>
      <c r="B1217" t="s">
        <v>112</v>
      </c>
      <c r="C1217" t="s">
        <v>3414</v>
      </c>
      <c r="D1217">
        <v>3</v>
      </c>
      <c r="E1217" t="s">
        <v>3415</v>
      </c>
      <c r="F1217" t="s">
        <v>509</v>
      </c>
      <c r="G1217" t="s">
        <v>2347</v>
      </c>
      <c r="H1217" t="s">
        <v>1959</v>
      </c>
      <c r="I1217" t="s">
        <v>34</v>
      </c>
      <c r="J1217" t="s">
        <v>104</v>
      </c>
      <c r="K1217" t="s">
        <v>3416</v>
      </c>
      <c r="L1217" t="s">
        <v>86</v>
      </c>
      <c r="M1217" t="s">
        <v>38</v>
      </c>
      <c r="N1217" t="s">
        <v>70</v>
      </c>
      <c r="O1217" t="s">
        <v>40</v>
      </c>
      <c r="P1217" t="s">
        <v>40</v>
      </c>
      <c r="Q1217">
        <v>0</v>
      </c>
      <c r="R1217">
        <v>0</v>
      </c>
      <c r="S1217">
        <v>0</v>
      </c>
      <c r="T1217" t="s">
        <v>40</v>
      </c>
      <c r="U1217" t="s">
        <v>38</v>
      </c>
      <c r="V1217" s="1">
        <v>42864.728472222225</v>
      </c>
      <c r="W1217" s="1">
        <v>42878.061805555553</v>
      </c>
      <c r="X1217" t="s">
        <v>117</v>
      </c>
      <c r="Y1217" t="s">
        <v>74</v>
      </c>
      <c r="Z1217" t="s">
        <v>60</v>
      </c>
      <c r="AA1217" t="s">
        <v>45</v>
      </c>
      <c r="AB1217" t="s">
        <v>1570</v>
      </c>
    </row>
    <row r="1218" spans="1:28" hidden="1" x14ac:dyDescent="0.35">
      <c r="A1218" t="s">
        <v>3417</v>
      </c>
      <c r="B1218" t="s">
        <v>112</v>
      </c>
      <c r="C1218" t="s">
        <v>3418</v>
      </c>
      <c r="D1218">
        <v>3</v>
      </c>
      <c r="E1218" t="s">
        <v>3419</v>
      </c>
      <c r="F1218" t="s">
        <v>1980</v>
      </c>
      <c r="G1218" t="s">
        <v>2347</v>
      </c>
      <c r="H1218" t="s">
        <v>2361</v>
      </c>
      <c r="I1218" t="s">
        <v>34</v>
      </c>
      <c r="J1218" t="s">
        <v>112</v>
      </c>
      <c r="K1218" t="s">
        <v>3420</v>
      </c>
      <c r="L1218" t="s">
        <v>432</v>
      </c>
      <c r="M1218" t="s">
        <v>38</v>
      </c>
      <c r="N1218" t="s">
        <v>70</v>
      </c>
      <c r="O1218" t="s">
        <v>40</v>
      </c>
      <c r="P1218" t="s">
        <v>40</v>
      </c>
      <c r="Q1218">
        <v>0</v>
      </c>
      <c r="R1218">
        <v>0</v>
      </c>
      <c r="S1218">
        <v>0</v>
      </c>
      <c r="T1218" t="s">
        <v>40</v>
      </c>
      <c r="U1218" t="s">
        <v>40</v>
      </c>
      <c r="V1218" s="1">
        <v>42866.061805555553</v>
      </c>
      <c r="W1218" s="1">
        <v>43231.061805555553</v>
      </c>
      <c r="X1218" t="s">
        <v>117</v>
      </c>
      <c r="Y1218" t="s">
        <v>74</v>
      </c>
      <c r="Z1218" t="s">
        <v>252</v>
      </c>
      <c r="AA1218" t="s">
        <v>45</v>
      </c>
      <c r="AB1218" t="s">
        <v>123</v>
      </c>
    </row>
    <row r="1219" spans="1:28" hidden="1" x14ac:dyDescent="0.35">
      <c r="A1219" t="s">
        <v>3421</v>
      </c>
      <c r="B1219" t="s">
        <v>112</v>
      </c>
      <c r="C1219" t="s">
        <v>3418</v>
      </c>
      <c r="D1219">
        <v>3</v>
      </c>
      <c r="E1219" t="s">
        <v>3419</v>
      </c>
      <c r="F1219" t="s">
        <v>1980</v>
      </c>
      <c r="G1219" t="s">
        <v>2347</v>
      </c>
      <c r="H1219" t="s">
        <v>2361</v>
      </c>
      <c r="I1219" t="s">
        <v>34</v>
      </c>
      <c r="J1219" t="s">
        <v>112</v>
      </c>
      <c r="K1219" t="s">
        <v>3420</v>
      </c>
      <c r="L1219" t="s">
        <v>432</v>
      </c>
      <c r="M1219" t="s">
        <v>38</v>
      </c>
      <c r="N1219" t="s">
        <v>70</v>
      </c>
      <c r="O1219" t="s">
        <v>40</v>
      </c>
      <c r="P1219" t="s">
        <v>40</v>
      </c>
      <c r="Q1219">
        <v>0</v>
      </c>
      <c r="R1219">
        <v>0</v>
      </c>
      <c r="S1219">
        <v>0</v>
      </c>
      <c r="T1219" t="s">
        <v>40</v>
      </c>
      <c r="U1219" t="s">
        <v>40</v>
      </c>
      <c r="V1219" s="1">
        <v>42866.061805555553</v>
      </c>
      <c r="W1219" s="1">
        <v>43231.061805555553</v>
      </c>
      <c r="X1219" t="s">
        <v>117</v>
      </c>
      <c r="Y1219" t="s">
        <v>74</v>
      </c>
      <c r="Z1219" t="s">
        <v>252</v>
      </c>
      <c r="AA1219" t="s">
        <v>45</v>
      </c>
      <c r="AB1219" t="s">
        <v>123</v>
      </c>
    </row>
    <row r="1220" spans="1:28" hidden="1" x14ac:dyDescent="0.35">
      <c r="A1220" t="s">
        <v>3422</v>
      </c>
      <c r="B1220" t="s">
        <v>112</v>
      </c>
      <c r="C1220" t="s">
        <v>3418</v>
      </c>
      <c r="D1220">
        <v>3</v>
      </c>
      <c r="E1220" t="s">
        <v>3419</v>
      </c>
      <c r="F1220" t="s">
        <v>1980</v>
      </c>
      <c r="G1220" t="s">
        <v>2347</v>
      </c>
      <c r="H1220" t="s">
        <v>2361</v>
      </c>
      <c r="I1220" t="s">
        <v>34</v>
      </c>
      <c r="J1220" t="s">
        <v>112</v>
      </c>
      <c r="K1220" t="s">
        <v>3420</v>
      </c>
      <c r="L1220" t="s">
        <v>432</v>
      </c>
      <c r="M1220" t="s">
        <v>38</v>
      </c>
      <c r="N1220" t="s">
        <v>70</v>
      </c>
      <c r="O1220" t="s">
        <v>40</v>
      </c>
      <c r="P1220" t="s">
        <v>40</v>
      </c>
      <c r="Q1220">
        <v>0</v>
      </c>
      <c r="R1220">
        <v>0</v>
      </c>
      <c r="S1220">
        <v>0</v>
      </c>
      <c r="T1220" t="s">
        <v>40</v>
      </c>
      <c r="U1220" t="s">
        <v>40</v>
      </c>
      <c r="V1220" s="1">
        <v>42866.061805555553</v>
      </c>
      <c r="W1220" s="1">
        <v>43231.061805555553</v>
      </c>
      <c r="X1220" t="s">
        <v>117</v>
      </c>
      <c r="Y1220" t="s">
        <v>74</v>
      </c>
      <c r="Z1220" t="s">
        <v>252</v>
      </c>
      <c r="AA1220" t="s">
        <v>45</v>
      </c>
      <c r="AB1220" t="s">
        <v>123</v>
      </c>
    </row>
    <row r="1221" spans="1:28" hidden="1" x14ac:dyDescent="0.35">
      <c r="A1221" t="s">
        <v>3423</v>
      </c>
      <c r="B1221" t="s">
        <v>112</v>
      </c>
      <c r="C1221" t="s">
        <v>3424</v>
      </c>
      <c r="D1221">
        <v>3</v>
      </c>
      <c r="E1221" t="s">
        <v>3425</v>
      </c>
      <c r="F1221" t="s">
        <v>1980</v>
      </c>
      <c r="G1221" t="s">
        <v>2347</v>
      </c>
      <c r="H1221" t="s">
        <v>2361</v>
      </c>
      <c r="I1221" t="s">
        <v>34</v>
      </c>
      <c r="J1221" t="s">
        <v>112</v>
      </c>
      <c r="K1221" t="s">
        <v>3420</v>
      </c>
      <c r="L1221" t="s">
        <v>432</v>
      </c>
      <c r="M1221" t="s">
        <v>38</v>
      </c>
      <c r="N1221" t="s">
        <v>70</v>
      </c>
      <c r="O1221" t="s">
        <v>40</v>
      </c>
      <c r="P1221" t="s">
        <v>40</v>
      </c>
      <c r="Q1221">
        <v>0</v>
      </c>
      <c r="R1221">
        <v>0</v>
      </c>
      <c r="S1221">
        <v>0</v>
      </c>
      <c r="T1221" t="s">
        <v>40</v>
      </c>
      <c r="U1221" t="s">
        <v>40</v>
      </c>
      <c r="V1221" s="1">
        <v>42866.436805555553</v>
      </c>
      <c r="W1221" s="1">
        <v>43545.686805555553</v>
      </c>
      <c r="X1221" t="s">
        <v>117</v>
      </c>
      <c r="Y1221" t="s">
        <v>74</v>
      </c>
      <c r="Z1221" t="s">
        <v>252</v>
      </c>
      <c r="AA1221" t="s">
        <v>45</v>
      </c>
      <c r="AB1221" t="s">
        <v>90</v>
      </c>
    </row>
    <row r="1222" spans="1:28" hidden="1" x14ac:dyDescent="0.35">
      <c r="A1222" t="s">
        <v>3422</v>
      </c>
      <c r="B1222" t="s">
        <v>112</v>
      </c>
      <c r="C1222" t="s">
        <v>3426</v>
      </c>
      <c r="D1222">
        <v>3</v>
      </c>
      <c r="E1222" t="s">
        <v>3427</v>
      </c>
      <c r="F1222" t="s">
        <v>1980</v>
      </c>
      <c r="G1222" t="s">
        <v>2347</v>
      </c>
      <c r="H1222" t="s">
        <v>2361</v>
      </c>
      <c r="I1222" t="s">
        <v>34</v>
      </c>
      <c r="J1222" t="s">
        <v>112</v>
      </c>
      <c r="K1222" t="s">
        <v>3420</v>
      </c>
      <c r="L1222" t="s">
        <v>432</v>
      </c>
      <c r="M1222" t="s">
        <v>38</v>
      </c>
      <c r="N1222" t="s">
        <v>70</v>
      </c>
      <c r="O1222" t="s">
        <v>40</v>
      </c>
      <c r="P1222" t="s">
        <v>40</v>
      </c>
      <c r="Q1222">
        <v>0</v>
      </c>
      <c r="R1222">
        <v>0</v>
      </c>
      <c r="S1222">
        <v>0</v>
      </c>
      <c r="T1222" t="s">
        <v>40</v>
      </c>
      <c r="U1222" t="s">
        <v>40</v>
      </c>
      <c r="V1222" s="1">
        <v>42866.436805555553</v>
      </c>
      <c r="W1222" s="1">
        <v>43160.103472222225</v>
      </c>
      <c r="X1222" t="s">
        <v>117</v>
      </c>
      <c r="Y1222" t="s">
        <v>74</v>
      </c>
      <c r="Z1222" t="s">
        <v>252</v>
      </c>
      <c r="AA1222" t="s">
        <v>45</v>
      </c>
      <c r="AB1222" t="s">
        <v>123</v>
      </c>
    </row>
    <row r="1223" spans="1:28" hidden="1" x14ac:dyDescent="0.35">
      <c r="A1223" t="s">
        <v>3428</v>
      </c>
      <c r="B1223" t="s">
        <v>112</v>
      </c>
      <c r="C1223" t="s">
        <v>3429</v>
      </c>
      <c r="D1223">
        <v>3</v>
      </c>
      <c r="E1223" t="s">
        <v>3430</v>
      </c>
      <c r="F1223" t="s">
        <v>1109</v>
      </c>
      <c r="G1223" t="s">
        <v>2347</v>
      </c>
      <c r="H1223" t="s">
        <v>2521</v>
      </c>
      <c r="I1223" t="s">
        <v>34</v>
      </c>
      <c r="J1223" t="s">
        <v>112</v>
      </c>
      <c r="K1223" t="s">
        <v>3431</v>
      </c>
      <c r="L1223" t="s">
        <v>37</v>
      </c>
      <c r="M1223" t="s">
        <v>38</v>
      </c>
      <c r="N1223" t="s">
        <v>70</v>
      </c>
      <c r="O1223" t="s">
        <v>40</v>
      </c>
      <c r="P1223" t="s">
        <v>40</v>
      </c>
      <c r="Q1223">
        <v>0</v>
      </c>
      <c r="R1223">
        <v>0</v>
      </c>
      <c r="S1223">
        <v>0</v>
      </c>
      <c r="T1223" t="s">
        <v>40</v>
      </c>
      <c r="U1223" t="s">
        <v>70</v>
      </c>
      <c r="V1223" s="1">
        <v>42866.436805555553</v>
      </c>
      <c r="W1223" s="1">
        <v>43265.061805555553</v>
      </c>
      <c r="X1223" t="s">
        <v>117</v>
      </c>
      <c r="Y1223" t="s">
        <v>74</v>
      </c>
      <c r="Z1223" t="s">
        <v>52</v>
      </c>
      <c r="AA1223" t="s">
        <v>45</v>
      </c>
      <c r="AB1223" t="s">
        <v>90</v>
      </c>
    </row>
    <row r="1224" spans="1:28" hidden="1" x14ac:dyDescent="0.35">
      <c r="A1224" t="s">
        <v>3432</v>
      </c>
      <c r="B1224" t="s">
        <v>112</v>
      </c>
      <c r="C1224" t="s">
        <v>3429</v>
      </c>
      <c r="D1224">
        <v>3</v>
      </c>
      <c r="E1224" t="s">
        <v>3430</v>
      </c>
      <c r="F1224" t="s">
        <v>1109</v>
      </c>
      <c r="G1224" t="s">
        <v>2347</v>
      </c>
      <c r="H1224" t="s">
        <v>2521</v>
      </c>
      <c r="I1224" t="s">
        <v>34</v>
      </c>
      <c r="J1224" t="s">
        <v>112</v>
      </c>
      <c r="K1224" t="s">
        <v>3431</v>
      </c>
      <c r="L1224" t="s">
        <v>37</v>
      </c>
      <c r="M1224" t="s">
        <v>38</v>
      </c>
      <c r="N1224" t="s">
        <v>70</v>
      </c>
      <c r="O1224" t="s">
        <v>40</v>
      </c>
      <c r="P1224" t="s">
        <v>40</v>
      </c>
      <c r="Q1224">
        <v>0</v>
      </c>
      <c r="R1224">
        <v>0</v>
      </c>
      <c r="S1224">
        <v>0</v>
      </c>
      <c r="T1224" t="s">
        <v>40</v>
      </c>
      <c r="U1224" t="s">
        <v>70</v>
      </c>
      <c r="V1224" s="1">
        <v>42866.436805555553</v>
      </c>
      <c r="W1224" s="1">
        <v>43265.061805555553</v>
      </c>
      <c r="X1224" t="s">
        <v>117</v>
      </c>
      <c r="Y1224" t="s">
        <v>74</v>
      </c>
      <c r="Z1224" t="s">
        <v>52</v>
      </c>
      <c r="AA1224" t="s">
        <v>45</v>
      </c>
      <c r="AB1224" t="s">
        <v>90</v>
      </c>
    </row>
    <row r="1225" spans="1:28" hidden="1" x14ac:dyDescent="0.35">
      <c r="A1225" t="s">
        <v>46</v>
      </c>
      <c r="B1225" t="s">
        <v>112</v>
      </c>
      <c r="C1225" t="s">
        <v>3433</v>
      </c>
      <c r="D1225">
        <v>3</v>
      </c>
      <c r="E1225" t="s">
        <v>3434</v>
      </c>
      <c r="F1225" t="s">
        <v>2419</v>
      </c>
      <c r="G1225" t="s">
        <v>2360</v>
      </c>
      <c r="H1225" t="s">
        <v>1620</v>
      </c>
      <c r="I1225" t="s">
        <v>70</v>
      </c>
      <c r="J1225" t="s">
        <v>1741</v>
      </c>
      <c r="K1225" t="s">
        <v>2420</v>
      </c>
      <c r="L1225" t="s">
        <v>37</v>
      </c>
      <c r="M1225" t="s">
        <v>70</v>
      </c>
      <c r="N1225" t="s">
        <v>70</v>
      </c>
      <c r="O1225" t="s">
        <v>70</v>
      </c>
      <c r="P1225" t="s">
        <v>70</v>
      </c>
      <c r="Q1225">
        <v>0</v>
      </c>
      <c r="R1225">
        <v>0</v>
      </c>
      <c r="S1225">
        <v>0</v>
      </c>
      <c r="T1225" t="s">
        <v>40</v>
      </c>
      <c r="U1225" t="s">
        <v>40</v>
      </c>
      <c r="V1225" s="1">
        <v>42867.603472222225</v>
      </c>
      <c r="W1225" s="1">
        <v>43187.061805555553</v>
      </c>
      <c r="X1225" t="s">
        <v>117</v>
      </c>
      <c r="Y1225" t="s">
        <v>74</v>
      </c>
      <c r="Z1225" t="s">
        <v>44</v>
      </c>
      <c r="AA1225" t="s">
        <v>45</v>
      </c>
      <c r="AB1225" t="s">
        <v>33</v>
      </c>
    </row>
    <row r="1226" spans="1:28" hidden="1" x14ac:dyDescent="0.35">
      <c r="A1226" t="s">
        <v>46</v>
      </c>
      <c r="B1226" t="s">
        <v>112</v>
      </c>
      <c r="C1226" t="s">
        <v>3435</v>
      </c>
      <c r="D1226">
        <v>3</v>
      </c>
      <c r="E1226" t="s">
        <v>3436</v>
      </c>
      <c r="F1226" t="s">
        <v>3042</v>
      </c>
      <c r="G1226" t="s">
        <v>1074</v>
      </c>
      <c r="H1226" t="s">
        <v>1620</v>
      </c>
      <c r="I1226" t="s">
        <v>70</v>
      </c>
      <c r="J1226" t="s">
        <v>1741</v>
      </c>
      <c r="K1226" t="s">
        <v>3437</v>
      </c>
      <c r="L1226" t="s">
        <v>37</v>
      </c>
      <c r="M1226" t="s">
        <v>70</v>
      </c>
      <c r="N1226" t="s">
        <v>38</v>
      </c>
      <c r="O1226" t="s">
        <v>38</v>
      </c>
      <c r="P1226" t="s">
        <v>70</v>
      </c>
      <c r="Q1226">
        <v>0</v>
      </c>
      <c r="R1226">
        <v>0</v>
      </c>
      <c r="S1226">
        <v>0</v>
      </c>
      <c r="T1226" t="s">
        <v>40</v>
      </c>
      <c r="U1226" t="s">
        <v>40</v>
      </c>
      <c r="V1226" s="1">
        <v>42867.603472222225</v>
      </c>
      <c r="W1226" s="1">
        <v>43187.061805555553</v>
      </c>
      <c r="X1226" t="s">
        <v>117</v>
      </c>
      <c r="Y1226" t="s">
        <v>74</v>
      </c>
      <c r="Z1226" t="s">
        <v>44</v>
      </c>
      <c r="AA1226" t="s">
        <v>45</v>
      </c>
      <c r="AB1226" t="s">
        <v>33</v>
      </c>
    </row>
    <row r="1227" spans="1:28" hidden="1" x14ac:dyDescent="0.35">
      <c r="A1227" t="s">
        <v>46</v>
      </c>
      <c r="B1227" t="s">
        <v>112</v>
      </c>
      <c r="C1227" t="s">
        <v>3438</v>
      </c>
      <c r="D1227">
        <v>3</v>
      </c>
      <c r="E1227" t="s">
        <v>3439</v>
      </c>
      <c r="F1227" t="s">
        <v>3042</v>
      </c>
      <c r="G1227" t="s">
        <v>1074</v>
      </c>
      <c r="H1227" t="s">
        <v>1620</v>
      </c>
      <c r="I1227" t="s">
        <v>70</v>
      </c>
      <c r="J1227" t="s">
        <v>1741</v>
      </c>
      <c r="K1227" t="s">
        <v>3437</v>
      </c>
      <c r="L1227" t="s">
        <v>37</v>
      </c>
      <c r="M1227" t="s">
        <v>70</v>
      </c>
      <c r="N1227" t="s">
        <v>38</v>
      </c>
      <c r="O1227" t="s">
        <v>38</v>
      </c>
      <c r="P1227" t="s">
        <v>70</v>
      </c>
      <c r="Q1227">
        <v>0</v>
      </c>
      <c r="R1227">
        <v>0</v>
      </c>
      <c r="S1227">
        <v>0</v>
      </c>
      <c r="T1227" t="s">
        <v>40</v>
      </c>
      <c r="U1227" t="s">
        <v>40</v>
      </c>
      <c r="V1227" s="1">
        <v>42867.603472222225</v>
      </c>
      <c r="W1227" s="1">
        <v>43187.061805555553</v>
      </c>
      <c r="X1227" t="s">
        <v>117</v>
      </c>
      <c r="Y1227" t="s">
        <v>74</v>
      </c>
      <c r="Z1227" t="s">
        <v>44</v>
      </c>
      <c r="AA1227" t="s">
        <v>45</v>
      </c>
      <c r="AB1227" t="s">
        <v>33</v>
      </c>
    </row>
    <row r="1228" spans="1:28" hidden="1" x14ac:dyDescent="0.35">
      <c r="A1228" t="s">
        <v>46</v>
      </c>
      <c r="B1228" t="s">
        <v>112</v>
      </c>
      <c r="C1228" t="s">
        <v>3440</v>
      </c>
      <c r="D1228">
        <v>3</v>
      </c>
      <c r="E1228" t="s">
        <v>3441</v>
      </c>
      <c r="F1228" t="s">
        <v>3042</v>
      </c>
      <c r="G1228" t="s">
        <v>1074</v>
      </c>
      <c r="H1228" t="s">
        <v>1620</v>
      </c>
      <c r="I1228" t="s">
        <v>70</v>
      </c>
      <c r="J1228" t="s">
        <v>1741</v>
      </c>
      <c r="K1228" t="s">
        <v>3437</v>
      </c>
      <c r="L1228" t="s">
        <v>37</v>
      </c>
      <c r="M1228" t="s">
        <v>70</v>
      </c>
      <c r="N1228" t="s">
        <v>38</v>
      </c>
      <c r="O1228" t="s">
        <v>38</v>
      </c>
      <c r="P1228" t="s">
        <v>70</v>
      </c>
      <c r="Q1228">
        <v>0</v>
      </c>
      <c r="R1228">
        <v>0</v>
      </c>
      <c r="S1228">
        <v>0</v>
      </c>
      <c r="T1228" t="s">
        <v>40</v>
      </c>
      <c r="U1228" t="s">
        <v>40</v>
      </c>
      <c r="V1228" s="1">
        <v>42867.603472222225</v>
      </c>
      <c r="W1228" s="1">
        <v>43187.061805555553</v>
      </c>
      <c r="X1228" t="s">
        <v>117</v>
      </c>
      <c r="Y1228" t="s">
        <v>74</v>
      </c>
      <c r="Z1228" t="s">
        <v>44</v>
      </c>
      <c r="AA1228" t="s">
        <v>45</v>
      </c>
      <c r="AB1228" t="s">
        <v>33</v>
      </c>
    </row>
    <row r="1229" spans="1:28" hidden="1" x14ac:dyDescent="0.35">
      <c r="A1229" t="s">
        <v>46</v>
      </c>
      <c r="B1229" t="s">
        <v>112</v>
      </c>
      <c r="C1229" t="s">
        <v>3442</v>
      </c>
      <c r="D1229">
        <v>3</v>
      </c>
      <c r="E1229" t="s">
        <v>3443</v>
      </c>
      <c r="F1229" t="s">
        <v>2360</v>
      </c>
      <c r="G1229" t="s">
        <v>2347</v>
      </c>
      <c r="H1229" t="s">
        <v>1620</v>
      </c>
      <c r="I1229" t="s">
        <v>34</v>
      </c>
      <c r="J1229" t="s">
        <v>112</v>
      </c>
      <c r="K1229" t="s">
        <v>2556</v>
      </c>
      <c r="L1229" t="s">
        <v>37</v>
      </c>
      <c r="M1229" t="s">
        <v>70</v>
      </c>
      <c r="N1229" t="s">
        <v>70</v>
      </c>
      <c r="O1229" t="s">
        <v>40</v>
      </c>
      <c r="P1229" t="s">
        <v>40</v>
      </c>
      <c r="Q1229">
        <v>0</v>
      </c>
      <c r="R1229">
        <v>0</v>
      </c>
      <c r="S1229">
        <v>0</v>
      </c>
      <c r="T1229" t="s">
        <v>40</v>
      </c>
      <c r="U1229" t="s">
        <v>40</v>
      </c>
      <c r="V1229" s="1">
        <v>42867.603472222225</v>
      </c>
      <c r="W1229" s="1">
        <v>43187.061805555553</v>
      </c>
      <c r="X1229" t="s">
        <v>117</v>
      </c>
      <c r="Y1229" t="s">
        <v>74</v>
      </c>
      <c r="Z1229" t="s">
        <v>252</v>
      </c>
      <c r="AA1229" t="s">
        <v>45</v>
      </c>
      <c r="AB1229" t="s">
        <v>33</v>
      </c>
    </row>
    <row r="1230" spans="1:28" hidden="1" x14ac:dyDescent="0.35">
      <c r="A1230" t="s">
        <v>46</v>
      </c>
      <c r="B1230" t="s">
        <v>112</v>
      </c>
      <c r="C1230" t="s">
        <v>3444</v>
      </c>
      <c r="D1230">
        <v>3</v>
      </c>
      <c r="E1230" t="s">
        <v>3445</v>
      </c>
      <c r="F1230" t="s">
        <v>2360</v>
      </c>
      <c r="G1230" t="s">
        <v>2347</v>
      </c>
      <c r="H1230" t="s">
        <v>1620</v>
      </c>
      <c r="I1230" t="s">
        <v>34</v>
      </c>
      <c r="J1230" t="s">
        <v>112</v>
      </c>
      <c r="K1230" t="s">
        <v>2556</v>
      </c>
      <c r="L1230" t="s">
        <v>37</v>
      </c>
      <c r="M1230" t="s">
        <v>70</v>
      </c>
      <c r="N1230" t="s">
        <v>70</v>
      </c>
      <c r="O1230" t="s">
        <v>40</v>
      </c>
      <c r="P1230" t="s">
        <v>40</v>
      </c>
      <c r="Q1230">
        <v>0</v>
      </c>
      <c r="R1230">
        <v>0</v>
      </c>
      <c r="S1230">
        <v>0</v>
      </c>
      <c r="T1230" t="s">
        <v>40</v>
      </c>
      <c r="U1230" t="s">
        <v>40</v>
      </c>
      <c r="V1230" s="1">
        <v>42867.603472222225</v>
      </c>
      <c r="W1230" s="1">
        <v>43187.061805555553</v>
      </c>
      <c r="X1230" t="s">
        <v>117</v>
      </c>
      <c r="Y1230" t="s">
        <v>74</v>
      </c>
      <c r="Z1230" t="s">
        <v>252</v>
      </c>
      <c r="AA1230" t="s">
        <v>45</v>
      </c>
      <c r="AB1230" t="s">
        <v>33</v>
      </c>
    </row>
    <row r="1231" spans="1:28" hidden="1" x14ac:dyDescent="0.35">
      <c r="A1231" t="s">
        <v>46</v>
      </c>
      <c r="B1231" t="s">
        <v>112</v>
      </c>
      <c r="C1231" t="s">
        <v>3446</v>
      </c>
      <c r="D1231">
        <v>3</v>
      </c>
      <c r="E1231" t="s">
        <v>3447</v>
      </c>
      <c r="F1231" t="s">
        <v>2360</v>
      </c>
      <c r="G1231" t="s">
        <v>2347</v>
      </c>
      <c r="H1231" t="s">
        <v>1620</v>
      </c>
      <c r="I1231" t="s">
        <v>34</v>
      </c>
      <c r="J1231" t="s">
        <v>112</v>
      </c>
      <c r="K1231" t="s">
        <v>2556</v>
      </c>
      <c r="L1231" t="s">
        <v>37</v>
      </c>
      <c r="M1231" t="s">
        <v>70</v>
      </c>
      <c r="N1231" t="s">
        <v>70</v>
      </c>
      <c r="O1231" t="s">
        <v>40</v>
      </c>
      <c r="P1231" t="s">
        <v>40</v>
      </c>
      <c r="Q1231">
        <v>0</v>
      </c>
      <c r="R1231">
        <v>0</v>
      </c>
      <c r="S1231">
        <v>0</v>
      </c>
      <c r="T1231" t="s">
        <v>40</v>
      </c>
      <c r="U1231" t="s">
        <v>40</v>
      </c>
      <c r="V1231" s="1">
        <v>42867.603472222225</v>
      </c>
      <c r="W1231" s="1">
        <v>43187.061805555553</v>
      </c>
      <c r="X1231" t="s">
        <v>117</v>
      </c>
      <c r="Y1231" t="s">
        <v>74</v>
      </c>
      <c r="Z1231" t="s">
        <v>252</v>
      </c>
      <c r="AA1231" t="s">
        <v>45</v>
      </c>
      <c r="AB1231" t="s">
        <v>33</v>
      </c>
    </row>
    <row r="1232" spans="1:28" hidden="1" x14ac:dyDescent="0.35">
      <c r="A1232" t="s">
        <v>46</v>
      </c>
      <c r="B1232" t="s">
        <v>147</v>
      </c>
      <c r="C1232" t="s">
        <v>3448</v>
      </c>
      <c r="D1232">
        <v>3</v>
      </c>
      <c r="E1232" t="s">
        <v>3449</v>
      </c>
      <c r="F1232" t="s">
        <v>2360</v>
      </c>
      <c r="G1232" t="s">
        <v>2347</v>
      </c>
      <c r="H1232" t="s">
        <v>1620</v>
      </c>
      <c r="I1232" t="s">
        <v>34</v>
      </c>
      <c r="J1232" t="s">
        <v>147</v>
      </c>
      <c r="K1232" t="s">
        <v>2517</v>
      </c>
      <c r="L1232" t="s">
        <v>37</v>
      </c>
      <c r="M1232" t="s">
        <v>70</v>
      </c>
      <c r="N1232" t="s">
        <v>40</v>
      </c>
      <c r="O1232" t="s">
        <v>40</v>
      </c>
      <c r="P1232" t="s">
        <v>70</v>
      </c>
      <c r="Q1232">
        <v>0</v>
      </c>
      <c r="R1232">
        <v>0</v>
      </c>
      <c r="S1232">
        <v>0</v>
      </c>
      <c r="T1232" t="s">
        <v>40</v>
      </c>
      <c r="U1232" t="s">
        <v>40</v>
      </c>
      <c r="V1232" s="1">
        <v>42867.603472222225</v>
      </c>
      <c r="W1232" s="1">
        <v>43187.061805555553</v>
      </c>
      <c r="X1232" t="s">
        <v>151</v>
      </c>
      <c r="Y1232" t="s">
        <v>152</v>
      </c>
      <c r="Z1232" t="s">
        <v>152</v>
      </c>
      <c r="AA1232" t="s">
        <v>45</v>
      </c>
      <c r="AB1232" t="s">
        <v>33</v>
      </c>
    </row>
    <row r="1233" spans="1:28" hidden="1" x14ac:dyDescent="0.35">
      <c r="A1233" t="s">
        <v>46</v>
      </c>
      <c r="B1233" t="s">
        <v>147</v>
      </c>
      <c r="C1233" t="s">
        <v>3450</v>
      </c>
      <c r="D1233">
        <v>3</v>
      </c>
      <c r="E1233" t="s">
        <v>3451</v>
      </c>
      <c r="F1233" t="s">
        <v>2360</v>
      </c>
      <c r="G1233" t="s">
        <v>2347</v>
      </c>
      <c r="H1233" t="s">
        <v>1620</v>
      </c>
      <c r="I1233" t="s">
        <v>34</v>
      </c>
      <c r="J1233" t="s">
        <v>147</v>
      </c>
      <c r="K1233" t="s">
        <v>2517</v>
      </c>
      <c r="L1233" t="s">
        <v>37</v>
      </c>
      <c r="M1233" t="s">
        <v>70</v>
      </c>
      <c r="N1233" t="s">
        <v>40</v>
      </c>
      <c r="O1233" t="s">
        <v>40</v>
      </c>
      <c r="P1233" t="s">
        <v>70</v>
      </c>
      <c r="Q1233">
        <v>0</v>
      </c>
      <c r="R1233">
        <v>0</v>
      </c>
      <c r="S1233">
        <v>0</v>
      </c>
      <c r="T1233" t="s">
        <v>40</v>
      </c>
      <c r="U1233" t="s">
        <v>40</v>
      </c>
      <c r="V1233" s="1">
        <v>42867.603472222225</v>
      </c>
      <c r="W1233" s="1">
        <v>43187.061805555553</v>
      </c>
      <c r="X1233" t="s">
        <v>151</v>
      </c>
      <c r="Y1233" t="s">
        <v>152</v>
      </c>
      <c r="Z1233" t="s">
        <v>152</v>
      </c>
      <c r="AA1233" t="s">
        <v>45</v>
      </c>
      <c r="AB1233" t="s">
        <v>33</v>
      </c>
    </row>
    <row r="1234" spans="1:28" hidden="1" x14ac:dyDescent="0.35">
      <c r="A1234" t="s">
        <v>46</v>
      </c>
      <c r="B1234" t="s">
        <v>147</v>
      </c>
      <c r="C1234" t="s">
        <v>3452</v>
      </c>
      <c r="D1234">
        <v>3</v>
      </c>
      <c r="E1234" t="s">
        <v>3453</v>
      </c>
      <c r="F1234" t="s">
        <v>2360</v>
      </c>
      <c r="G1234" t="s">
        <v>2347</v>
      </c>
      <c r="H1234" t="s">
        <v>1620</v>
      </c>
      <c r="I1234" t="s">
        <v>34</v>
      </c>
      <c r="J1234" t="s">
        <v>147</v>
      </c>
      <c r="K1234" t="s">
        <v>2517</v>
      </c>
      <c r="L1234" t="s">
        <v>37</v>
      </c>
      <c r="M1234" t="s">
        <v>70</v>
      </c>
      <c r="N1234" t="s">
        <v>40</v>
      </c>
      <c r="O1234" t="s">
        <v>40</v>
      </c>
      <c r="P1234" t="s">
        <v>70</v>
      </c>
      <c r="Q1234">
        <v>0</v>
      </c>
      <c r="R1234">
        <v>0</v>
      </c>
      <c r="S1234">
        <v>0</v>
      </c>
      <c r="T1234" t="s">
        <v>40</v>
      </c>
      <c r="U1234" t="s">
        <v>40</v>
      </c>
      <c r="V1234" s="1">
        <v>42867.603472222225</v>
      </c>
      <c r="W1234" s="1">
        <v>43187.061805555553</v>
      </c>
      <c r="X1234" t="s">
        <v>151</v>
      </c>
      <c r="Y1234" t="s">
        <v>152</v>
      </c>
      <c r="Z1234" t="s">
        <v>152</v>
      </c>
      <c r="AA1234" t="s">
        <v>45</v>
      </c>
      <c r="AB1234" t="s">
        <v>33</v>
      </c>
    </row>
    <row r="1235" spans="1:28" hidden="1" x14ac:dyDescent="0.35">
      <c r="A1235" t="s">
        <v>46</v>
      </c>
      <c r="B1235" t="s">
        <v>147</v>
      </c>
      <c r="C1235" t="s">
        <v>3454</v>
      </c>
      <c r="D1235">
        <v>3</v>
      </c>
      <c r="E1235" t="s">
        <v>3455</v>
      </c>
      <c r="F1235" t="s">
        <v>2360</v>
      </c>
      <c r="G1235" t="s">
        <v>2347</v>
      </c>
      <c r="H1235" t="s">
        <v>1620</v>
      </c>
      <c r="I1235" t="s">
        <v>34</v>
      </c>
      <c r="J1235" t="s">
        <v>147</v>
      </c>
      <c r="K1235" t="s">
        <v>2517</v>
      </c>
      <c r="L1235" t="s">
        <v>37</v>
      </c>
      <c r="M1235" t="s">
        <v>70</v>
      </c>
      <c r="N1235" t="s">
        <v>40</v>
      </c>
      <c r="O1235" t="s">
        <v>40</v>
      </c>
      <c r="P1235" t="s">
        <v>70</v>
      </c>
      <c r="Q1235">
        <v>0</v>
      </c>
      <c r="R1235">
        <v>0</v>
      </c>
      <c r="S1235">
        <v>0</v>
      </c>
      <c r="T1235" t="s">
        <v>40</v>
      </c>
      <c r="U1235" t="s">
        <v>40</v>
      </c>
      <c r="V1235" s="1">
        <v>42867.603472222225</v>
      </c>
      <c r="W1235" s="1">
        <v>43187.061805555553</v>
      </c>
      <c r="X1235" t="s">
        <v>151</v>
      </c>
      <c r="Y1235" t="s">
        <v>152</v>
      </c>
      <c r="Z1235" t="s">
        <v>152</v>
      </c>
      <c r="AA1235" t="s">
        <v>45</v>
      </c>
      <c r="AB1235" t="s">
        <v>33</v>
      </c>
    </row>
    <row r="1236" spans="1:28" hidden="1" x14ac:dyDescent="0.35">
      <c r="A1236" t="s">
        <v>46</v>
      </c>
      <c r="B1236" t="s">
        <v>147</v>
      </c>
      <c r="C1236" t="s">
        <v>3456</v>
      </c>
      <c r="D1236">
        <v>3</v>
      </c>
      <c r="E1236" t="s">
        <v>3457</v>
      </c>
      <c r="F1236" t="s">
        <v>2360</v>
      </c>
      <c r="G1236" t="s">
        <v>2347</v>
      </c>
      <c r="H1236" t="s">
        <v>1620</v>
      </c>
      <c r="I1236" t="s">
        <v>34</v>
      </c>
      <c r="J1236" t="s">
        <v>147</v>
      </c>
      <c r="K1236" t="s">
        <v>2517</v>
      </c>
      <c r="L1236" t="s">
        <v>37</v>
      </c>
      <c r="M1236" t="s">
        <v>70</v>
      </c>
      <c r="N1236" t="s">
        <v>40</v>
      </c>
      <c r="O1236" t="s">
        <v>40</v>
      </c>
      <c r="P1236" t="s">
        <v>70</v>
      </c>
      <c r="Q1236">
        <v>0</v>
      </c>
      <c r="R1236">
        <v>0</v>
      </c>
      <c r="S1236">
        <v>0</v>
      </c>
      <c r="T1236" t="s">
        <v>40</v>
      </c>
      <c r="U1236" t="s">
        <v>40</v>
      </c>
      <c r="V1236" s="1">
        <v>42867.603472222225</v>
      </c>
      <c r="W1236" s="1">
        <v>43187.061805555553</v>
      </c>
      <c r="X1236" t="s">
        <v>151</v>
      </c>
      <c r="Y1236" t="s">
        <v>152</v>
      </c>
      <c r="Z1236" t="s">
        <v>152</v>
      </c>
      <c r="AA1236" t="s">
        <v>45</v>
      </c>
      <c r="AB1236" t="s">
        <v>33</v>
      </c>
    </row>
    <row r="1237" spans="1:28" hidden="1" x14ac:dyDescent="0.35">
      <c r="A1237" t="s">
        <v>46</v>
      </c>
      <c r="B1237" t="s">
        <v>147</v>
      </c>
      <c r="C1237" t="s">
        <v>3458</v>
      </c>
      <c r="D1237">
        <v>3</v>
      </c>
      <c r="E1237" t="s">
        <v>3459</v>
      </c>
      <c r="F1237" t="s">
        <v>2360</v>
      </c>
      <c r="G1237" t="s">
        <v>2347</v>
      </c>
      <c r="H1237" t="s">
        <v>1620</v>
      </c>
      <c r="I1237" t="s">
        <v>34</v>
      </c>
      <c r="J1237" t="s">
        <v>147</v>
      </c>
      <c r="K1237" t="s">
        <v>2517</v>
      </c>
      <c r="L1237" t="s">
        <v>37</v>
      </c>
      <c r="M1237" t="s">
        <v>70</v>
      </c>
      <c r="N1237" t="s">
        <v>40</v>
      </c>
      <c r="O1237" t="s">
        <v>40</v>
      </c>
      <c r="P1237" t="s">
        <v>70</v>
      </c>
      <c r="Q1237">
        <v>0</v>
      </c>
      <c r="R1237">
        <v>0</v>
      </c>
      <c r="S1237">
        <v>0</v>
      </c>
      <c r="T1237" t="s">
        <v>40</v>
      </c>
      <c r="U1237" t="s">
        <v>40</v>
      </c>
      <c r="V1237" s="1">
        <v>42867.603472222225</v>
      </c>
      <c r="W1237" s="1">
        <v>43187.061805555553</v>
      </c>
      <c r="X1237" t="s">
        <v>151</v>
      </c>
      <c r="Y1237" t="s">
        <v>152</v>
      </c>
      <c r="Z1237" t="s">
        <v>152</v>
      </c>
      <c r="AA1237" t="s">
        <v>45</v>
      </c>
      <c r="AB1237" t="s">
        <v>33</v>
      </c>
    </row>
    <row r="1238" spans="1:28" hidden="1" x14ac:dyDescent="0.35">
      <c r="A1238" t="s">
        <v>46</v>
      </c>
      <c r="B1238" t="s">
        <v>147</v>
      </c>
      <c r="C1238" t="s">
        <v>3460</v>
      </c>
      <c r="D1238">
        <v>3</v>
      </c>
      <c r="E1238" t="s">
        <v>3461</v>
      </c>
      <c r="F1238" t="s">
        <v>2360</v>
      </c>
      <c r="G1238" t="s">
        <v>2347</v>
      </c>
      <c r="H1238" t="s">
        <v>1620</v>
      </c>
      <c r="I1238" t="s">
        <v>34</v>
      </c>
      <c r="J1238" t="s">
        <v>147</v>
      </c>
      <c r="K1238" t="s">
        <v>2517</v>
      </c>
      <c r="L1238" t="s">
        <v>37</v>
      </c>
      <c r="M1238" t="s">
        <v>70</v>
      </c>
      <c r="N1238" t="s">
        <v>40</v>
      </c>
      <c r="O1238" t="s">
        <v>40</v>
      </c>
      <c r="P1238" t="s">
        <v>70</v>
      </c>
      <c r="Q1238">
        <v>0</v>
      </c>
      <c r="R1238">
        <v>0</v>
      </c>
      <c r="S1238">
        <v>0</v>
      </c>
      <c r="T1238" t="s">
        <v>40</v>
      </c>
      <c r="U1238" t="s">
        <v>40</v>
      </c>
      <c r="V1238" s="1">
        <v>42867.603472222225</v>
      </c>
      <c r="W1238" s="1">
        <v>43187.061805555553</v>
      </c>
      <c r="X1238" t="s">
        <v>151</v>
      </c>
      <c r="Y1238" t="s">
        <v>152</v>
      </c>
      <c r="Z1238" t="s">
        <v>152</v>
      </c>
      <c r="AA1238" t="s">
        <v>45</v>
      </c>
      <c r="AB1238" t="s">
        <v>33</v>
      </c>
    </row>
    <row r="1239" spans="1:28" hidden="1" x14ac:dyDescent="0.35">
      <c r="A1239" t="s">
        <v>3462</v>
      </c>
      <c r="B1239" t="s">
        <v>1818</v>
      </c>
      <c r="C1239" t="s">
        <v>3463</v>
      </c>
      <c r="D1239">
        <v>3</v>
      </c>
      <c r="E1239" t="s">
        <v>3464</v>
      </c>
      <c r="F1239" t="s">
        <v>2407</v>
      </c>
      <c r="G1239" t="s">
        <v>2360</v>
      </c>
      <c r="H1239" t="s">
        <v>2309</v>
      </c>
      <c r="I1239" t="s">
        <v>2316</v>
      </c>
      <c r="J1239" t="s">
        <v>609</v>
      </c>
      <c r="K1239" t="s">
        <v>2408</v>
      </c>
      <c r="L1239" t="s">
        <v>37</v>
      </c>
      <c r="M1239" t="s">
        <v>38</v>
      </c>
      <c r="N1239" t="s">
        <v>70</v>
      </c>
      <c r="O1239" t="s">
        <v>70</v>
      </c>
      <c r="P1239" t="s">
        <v>70</v>
      </c>
      <c r="Q1239">
        <v>0</v>
      </c>
      <c r="R1239">
        <v>0</v>
      </c>
      <c r="S1239">
        <v>0</v>
      </c>
      <c r="T1239" t="s">
        <v>40</v>
      </c>
      <c r="U1239" t="s">
        <v>40</v>
      </c>
      <c r="V1239" s="1">
        <v>42874.145138888889</v>
      </c>
      <c r="W1239" s="1">
        <v>42979.061805555553</v>
      </c>
      <c r="X1239" t="s">
        <v>200</v>
      </c>
      <c r="Y1239" t="s">
        <v>88</v>
      </c>
      <c r="Z1239" t="s">
        <v>88</v>
      </c>
      <c r="AA1239" t="s">
        <v>45</v>
      </c>
      <c r="AB1239" t="s">
        <v>33</v>
      </c>
    </row>
    <row r="1240" spans="1:28" hidden="1" x14ac:dyDescent="0.35">
      <c r="A1240" t="s">
        <v>3462</v>
      </c>
      <c r="B1240" t="s">
        <v>549</v>
      </c>
      <c r="C1240" t="s">
        <v>3465</v>
      </c>
      <c r="D1240">
        <v>3</v>
      </c>
      <c r="E1240" t="s">
        <v>3466</v>
      </c>
      <c r="F1240" t="s">
        <v>2407</v>
      </c>
      <c r="G1240" t="s">
        <v>2360</v>
      </c>
      <c r="H1240" t="s">
        <v>2309</v>
      </c>
      <c r="I1240" t="s">
        <v>2316</v>
      </c>
      <c r="J1240" t="s">
        <v>3467</v>
      </c>
      <c r="K1240" t="s">
        <v>2408</v>
      </c>
      <c r="L1240" t="s">
        <v>37</v>
      </c>
      <c r="M1240" t="s">
        <v>38</v>
      </c>
      <c r="N1240" t="s">
        <v>70</v>
      </c>
      <c r="O1240" t="s">
        <v>70</v>
      </c>
      <c r="P1240" t="s">
        <v>70</v>
      </c>
      <c r="Q1240">
        <v>0</v>
      </c>
      <c r="R1240">
        <v>0</v>
      </c>
      <c r="S1240">
        <v>0</v>
      </c>
      <c r="T1240" t="s">
        <v>40</v>
      </c>
      <c r="U1240" t="s">
        <v>40</v>
      </c>
      <c r="V1240" s="1">
        <v>42874.145138888889</v>
      </c>
      <c r="W1240" s="1">
        <v>42979.061805555553</v>
      </c>
      <c r="X1240" t="s">
        <v>175</v>
      </c>
      <c r="Y1240" t="s">
        <v>74</v>
      </c>
      <c r="Z1240" t="s">
        <v>64</v>
      </c>
      <c r="AA1240" t="s">
        <v>45</v>
      </c>
      <c r="AB1240" t="s">
        <v>33</v>
      </c>
    </row>
    <row r="1241" spans="1:28" hidden="1" x14ac:dyDescent="0.35">
      <c r="A1241" t="s">
        <v>3468</v>
      </c>
      <c r="B1241" t="s">
        <v>369</v>
      </c>
      <c r="C1241" t="s">
        <v>3469</v>
      </c>
      <c r="D1241">
        <v>3</v>
      </c>
      <c r="E1241" t="s">
        <v>3470</v>
      </c>
      <c r="F1241" t="s">
        <v>3042</v>
      </c>
      <c r="G1241" t="s">
        <v>2360</v>
      </c>
      <c r="H1241" t="s">
        <v>87</v>
      </c>
      <c r="I1241" t="s">
        <v>70</v>
      </c>
      <c r="J1241" t="s">
        <v>47</v>
      </c>
      <c r="K1241" t="s">
        <v>3043</v>
      </c>
      <c r="L1241" t="s">
        <v>86</v>
      </c>
      <c r="M1241" t="s">
        <v>70</v>
      </c>
      <c r="N1241" t="s">
        <v>70</v>
      </c>
      <c r="O1241" t="s">
        <v>70</v>
      </c>
      <c r="P1241" t="s">
        <v>70</v>
      </c>
      <c r="Q1241">
        <v>0</v>
      </c>
      <c r="R1241">
        <v>0</v>
      </c>
      <c r="S1241">
        <v>0</v>
      </c>
      <c r="T1241" t="s">
        <v>2354</v>
      </c>
      <c r="U1241" t="s">
        <v>40</v>
      </c>
      <c r="V1241" s="1">
        <v>42874.145138888889</v>
      </c>
      <c r="W1241" s="1">
        <v>42888.788194444445</v>
      </c>
      <c r="X1241" t="s">
        <v>73</v>
      </c>
      <c r="Y1241" t="s">
        <v>74</v>
      </c>
      <c r="Z1241" t="s">
        <v>88</v>
      </c>
      <c r="AA1241" t="s">
        <v>45</v>
      </c>
      <c r="AB1241" t="s">
        <v>90</v>
      </c>
    </row>
    <row r="1242" spans="1:28" hidden="1" x14ac:dyDescent="0.35">
      <c r="A1242" t="s">
        <v>3471</v>
      </c>
      <c r="B1242" t="s">
        <v>214</v>
      </c>
      <c r="C1242" t="s">
        <v>3472</v>
      </c>
      <c r="D1242">
        <v>3</v>
      </c>
      <c r="E1242" t="s">
        <v>3473</v>
      </c>
      <c r="F1242" t="s">
        <v>220</v>
      </c>
      <c r="G1242" t="s">
        <v>2347</v>
      </c>
      <c r="H1242" t="s">
        <v>2309</v>
      </c>
      <c r="I1242" t="s">
        <v>70</v>
      </c>
      <c r="J1242" t="s">
        <v>104</v>
      </c>
      <c r="K1242" t="s">
        <v>2412</v>
      </c>
      <c r="L1242" t="s">
        <v>37</v>
      </c>
      <c r="M1242" t="s">
        <v>38</v>
      </c>
      <c r="N1242" t="s">
        <v>70</v>
      </c>
      <c r="O1242" t="s">
        <v>40</v>
      </c>
      <c r="P1242" t="s">
        <v>40</v>
      </c>
      <c r="Q1242">
        <v>0</v>
      </c>
      <c r="R1242">
        <v>0</v>
      </c>
      <c r="S1242">
        <v>0</v>
      </c>
      <c r="T1242" t="s">
        <v>40</v>
      </c>
      <c r="U1242" t="s">
        <v>40</v>
      </c>
      <c r="V1242" s="1">
        <v>42874.145138888889</v>
      </c>
      <c r="W1242" s="1">
        <v>42994.061805555553</v>
      </c>
      <c r="X1242" t="s">
        <v>105</v>
      </c>
      <c r="Y1242" t="s">
        <v>60</v>
      </c>
      <c r="Z1242" t="s">
        <v>60</v>
      </c>
      <c r="AA1242" t="s">
        <v>45</v>
      </c>
      <c r="AB1242" t="s">
        <v>209</v>
      </c>
    </row>
    <row r="1243" spans="1:28" hidden="1" x14ac:dyDescent="0.35">
      <c r="A1243" t="s">
        <v>3474</v>
      </c>
      <c r="B1243" t="s">
        <v>609</v>
      </c>
      <c r="C1243" t="s">
        <v>3475</v>
      </c>
      <c r="D1243">
        <v>3</v>
      </c>
      <c r="E1243" t="s">
        <v>3476</v>
      </c>
      <c r="F1243" t="s">
        <v>2450</v>
      </c>
      <c r="G1243" t="s">
        <v>2360</v>
      </c>
      <c r="H1243" t="s">
        <v>2461</v>
      </c>
      <c r="I1243" t="s">
        <v>70</v>
      </c>
      <c r="J1243" t="s">
        <v>609</v>
      </c>
      <c r="K1243" t="s">
        <v>3477</v>
      </c>
      <c r="L1243" t="s">
        <v>86</v>
      </c>
      <c r="M1243" t="s">
        <v>38</v>
      </c>
      <c r="N1243" t="s">
        <v>70</v>
      </c>
      <c r="O1243" t="s">
        <v>70</v>
      </c>
      <c r="P1243" t="s">
        <v>70</v>
      </c>
      <c r="Q1243">
        <v>0</v>
      </c>
      <c r="R1243">
        <v>0</v>
      </c>
      <c r="S1243">
        <v>0</v>
      </c>
      <c r="T1243" t="s">
        <v>2354</v>
      </c>
      <c r="U1243" t="s">
        <v>38</v>
      </c>
      <c r="V1243" s="1">
        <v>42874.145138888889</v>
      </c>
      <c r="W1243" s="1">
        <v>42886.758333333331</v>
      </c>
      <c r="X1243" t="s">
        <v>612</v>
      </c>
      <c r="Y1243" t="s">
        <v>52</v>
      </c>
      <c r="Z1243" t="s">
        <v>52</v>
      </c>
      <c r="AA1243" t="s">
        <v>45</v>
      </c>
      <c r="AB1243" t="s">
        <v>90</v>
      </c>
    </row>
    <row r="1244" spans="1:28" hidden="1" x14ac:dyDescent="0.35">
      <c r="A1244" t="s">
        <v>3478</v>
      </c>
      <c r="B1244" t="s">
        <v>1892</v>
      </c>
      <c r="C1244" t="s">
        <v>3479</v>
      </c>
      <c r="D1244">
        <v>3</v>
      </c>
      <c r="E1244" t="s">
        <v>3480</v>
      </c>
      <c r="F1244" t="s">
        <v>2407</v>
      </c>
      <c r="G1244" t="s">
        <v>2360</v>
      </c>
      <c r="H1244" t="s">
        <v>2309</v>
      </c>
      <c r="I1244" t="s">
        <v>2316</v>
      </c>
      <c r="J1244" t="s">
        <v>1892</v>
      </c>
      <c r="K1244" t="s">
        <v>2408</v>
      </c>
      <c r="L1244" t="s">
        <v>37</v>
      </c>
      <c r="M1244" t="s">
        <v>38</v>
      </c>
      <c r="N1244" t="s">
        <v>70</v>
      </c>
      <c r="O1244" t="s">
        <v>70</v>
      </c>
      <c r="P1244" t="s">
        <v>70</v>
      </c>
      <c r="Q1244">
        <v>0</v>
      </c>
      <c r="R1244">
        <v>0</v>
      </c>
      <c r="S1244">
        <v>0</v>
      </c>
      <c r="T1244" t="s">
        <v>40</v>
      </c>
      <c r="U1244" t="s">
        <v>40</v>
      </c>
      <c r="V1244" s="1">
        <v>42874.145138888889</v>
      </c>
      <c r="W1244" s="1">
        <v>42881.8125</v>
      </c>
      <c r="X1244" t="s">
        <v>33</v>
      </c>
      <c r="Y1244" t="s">
        <v>74</v>
      </c>
      <c r="Z1244" t="s">
        <v>64</v>
      </c>
      <c r="AA1244" t="s">
        <v>45</v>
      </c>
      <c r="AB1244" t="s">
        <v>33</v>
      </c>
    </row>
    <row r="1245" spans="1:28" hidden="1" x14ac:dyDescent="0.35">
      <c r="A1245" t="s">
        <v>3478</v>
      </c>
      <c r="B1245" t="s">
        <v>214</v>
      </c>
      <c r="C1245" t="s">
        <v>3481</v>
      </c>
      <c r="D1245">
        <v>3</v>
      </c>
      <c r="E1245" t="s">
        <v>3482</v>
      </c>
      <c r="F1245" t="s">
        <v>2407</v>
      </c>
      <c r="G1245" t="s">
        <v>2360</v>
      </c>
      <c r="H1245" t="s">
        <v>2309</v>
      </c>
      <c r="I1245" t="s">
        <v>2316</v>
      </c>
      <c r="J1245" t="s">
        <v>104</v>
      </c>
      <c r="K1245" t="s">
        <v>2408</v>
      </c>
      <c r="L1245" t="s">
        <v>37</v>
      </c>
      <c r="M1245" t="s">
        <v>38</v>
      </c>
      <c r="N1245" t="s">
        <v>70</v>
      </c>
      <c r="O1245" t="s">
        <v>70</v>
      </c>
      <c r="P1245" t="s">
        <v>70</v>
      </c>
      <c r="Q1245">
        <v>0</v>
      </c>
      <c r="R1245">
        <v>0</v>
      </c>
      <c r="S1245">
        <v>0</v>
      </c>
      <c r="T1245" t="s">
        <v>40</v>
      </c>
      <c r="U1245" t="s">
        <v>40</v>
      </c>
      <c r="V1245" s="1">
        <v>42874.145138888889</v>
      </c>
      <c r="W1245" s="1">
        <v>42881.8125</v>
      </c>
      <c r="X1245" t="s">
        <v>105</v>
      </c>
      <c r="Y1245" t="s">
        <v>60</v>
      </c>
      <c r="Z1245" t="s">
        <v>60</v>
      </c>
      <c r="AA1245" t="s">
        <v>45</v>
      </c>
      <c r="AB1245" t="s">
        <v>33</v>
      </c>
    </row>
    <row r="1246" spans="1:28" hidden="1" x14ac:dyDescent="0.35">
      <c r="A1246" t="s">
        <v>3483</v>
      </c>
      <c r="B1246" t="s">
        <v>1066</v>
      </c>
      <c r="C1246" t="s">
        <v>3484</v>
      </c>
      <c r="D1246">
        <v>3</v>
      </c>
      <c r="E1246" t="s">
        <v>3485</v>
      </c>
      <c r="F1246" t="s">
        <v>959</v>
      </c>
      <c r="G1246" t="s">
        <v>2341</v>
      </c>
      <c r="H1246" t="s">
        <v>2461</v>
      </c>
      <c r="I1246" t="s">
        <v>34</v>
      </c>
      <c r="J1246" t="s">
        <v>1066</v>
      </c>
      <c r="K1246" t="s">
        <v>3486</v>
      </c>
      <c r="L1246" t="s">
        <v>86</v>
      </c>
      <c r="M1246" t="s">
        <v>38</v>
      </c>
      <c r="N1246" t="s">
        <v>70</v>
      </c>
      <c r="O1246" t="s">
        <v>40</v>
      </c>
      <c r="P1246" t="s">
        <v>70</v>
      </c>
      <c r="Q1246">
        <v>0</v>
      </c>
      <c r="R1246">
        <v>0</v>
      </c>
      <c r="S1246">
        <v>0</v>
      </c>
      <c r="T1246" t="s">
        <v>2354</v>
      </c>
      <c r="U1246" t="s">
        <v>38</v>
      </c>
      <c r="V1246" s="1">
        <v>42874.145138888889</v>
      </c>
      <c r="W1246" s="1">
        <v>42924.061805555553</v>
      </c>
      <c r="X1246" t="s">
        <v>175</v>
      </c>
      <c r="Y1246" t="s">
        <v>74</v>
      </c>
      <c r="Z1246" t="s">
        <v>252</v>
      </c>
      <c r="AA1246" t="s">
        <v>45</v>
      </c>
      <c r="AB1246" t="s">
        <v>90</v>
      </c>
    </row>
    <row r="1247" spans="1:28" hidden="1" x14ac:dyDescent="0.35">
      <c r="A1247" t="s">
        <v>3487</v>
      </c>
      <c r="B1247" t="s">
        <v>29</v>
      </c>
      <c r="C1247" t="s">
        <v>3488</v>
      </c>
      <c r="D1247">
        <v>3</v>
      </c>
      <c r="E1247" t="s">
        <v>3489</v>
      </c>
      <c r="F1247" t="s">
        <v>220</v>
      </c>
      <c r="G1247" t="s">
        <v>2347</v>
      </c>
      <c r="H1247" t="s">
        <v>2309</v>
      </c>
      <c r="I1247" t="s">
        <v>70</v>
      </c>
      <c r="J1247" t="s">
        <v>29</v>
      </c>
      <c r="K1247" t="s">
        <v>2412</v>
      </c>
      <c r="L1247" t="s">
        <v>37</v>
      </c>
      <c r="M1247" t="s">
        <v>38</v>
      </c>
      <c r="N1247" t="s">
        <v>70</v>
      </c>
      <c r="O1247" t="s">
        <v>40</v>
      </c>
      <c r="P1247" t="s">
        <v>40</v>
      </c>
      <c r="Q1247">
        <v>0</v>
      </c>
      <c r="R1247">
        <v>0</v>
      </c>
      <c r="S1247">
        <v>0</v>
      </c>
      <c r="T1247" t="s">
        <v>40</v>
      </c>
      <c r="U1247" t="s">
        <v>40</v>
      </c>
      <c r="V1247" s="1">
        <v>42874.145138888889</v>
      </c>
      <c r="W1247" s="1">
        <v>42881.754861111112</v>
      </c>
      <c r="X1247" t="s">
        <v>42</v>
      </c>
      <c r="Y1247" t="s">
        <v>43</v>
      </c>
      <c r="Z1247" t="s">
        <v>252</v>
      </c>
      <c r="AA1247" t="s">
        <v>45</v>
      </c>
      <c r="AB1247" t="s">
        <v>33</v>
      </c>
    </row>
    <row r="1248" spans="1:28" hidden="1" x14ac:dyDescent="0.35">
      <c r="A1248" t="s">
        <v>3487</v>
      </c>
      <c r="B1248" t="s">
        <v>197</v>
      </c>
      <c r="C1248" t="s">
        <v>3490</v>
      </c>
      <c r="D1248">
        <v>3</v>
      </c>
      <c r="E1248" t="s">
        <v>3491</v>
      </c>
      <c r="F1248" t="s">
        <v>500</v>
      </c>
      <c r="G1248" t="s">
        <v>2335</v>
      </c>
      <c r="H1248" t="s">
        <v>1620</v>
      </c>
      <c r="I1248" t="s">
        <v>34</v>
      </c>
      <c r="J1248" t="s">
        <v>197</v>
      </c>
      <c r="K1248" t="s">
        <v>3492</v>
      </c>
      <c r="L1248" t="s">
        <v>37</v>
      </c>
      <c r="M1248" t="s">
        <v>70</v>
      </c>
      <c r="N1248" t="s">
        <v>40</v>
      </c>
      <c r="O1248" t="s">
        <v>38</v>
      </c>
      <c r="P1248" t="s">
        <v>40</v>
      </c>
      <c r="Q1248">
        <v>0</v>
      </c>
      <c r="R1248">
        <v>0</v>
      </c>
      <c r="S1248">
        <v>0</v>
      </c>
      <c r="T1248" t="s">
        <v>40</v>
      </c>
      <c r="U1248" t="s">
        <v>40</v>
      </c>
      <c r="V1248" s="1">
        <v>42874.145138888889</v>
      </c>
      <c r="W1248" s="1">
        <v>42881.8125</v>
      </c>
      <c r="X1248" t="s">
        <v>200</v>
      </c>
      <c r="Y1248" t="s">
        <v>88</v>
      </c>
      <c r="Z1248" t="s">
        <v>88</v>
      </c>
      <c r="AA1248" t="s">
        <v>45</v>
      </c>
      <c r="AB1248" t="s">
        <v>33</v>
      </c>
    </row>
    <row r="1249" spans="1:28" hidden="1" x14ac:dyDescent="0.35">
      <c r="A1249" t="s">
        <v>3493</v>
      </c>
      <c r="B1249" t="s">
        <v>546</v>
      </c>
      <c r="C1249" t="s">
        <v>3494</v>
      </c>
      <c r="D1249">
        <v>3</v>
      </c>
      <c r="E1249" t="s">
        <v>3495</v>
      </c>
      <c r="F1249" t="s">
        <v>2018</v>
      </c>
      <c r="G1249" t="s">
        <v>2360</v>
      </c>
      <c r="H1249" t="s">
        <v>2361</v>
      </c>
      <c r="I1249" t="s">
        <v>70</v>
      </c>
      <c r="J1249" t="s">
        <v>546</v>
      </c>
      <c r="K1249" t="s">
        <v>2362</v>
      </c>
      <c r="L1249" t="s">
        <v>37</v>
      </c>
      <c r="M1249" t="s">
        <v>38</v>
      </c>
      <c r="N1249" t="s">
        <v>70</v>
      </c>
      <c r="O1249" t="s">
        <v>70</v>
      </c>
      <c r="P1249" t="s">
        <v>70</v>
      </c>
      <c r="Q1249">
        <v>1</v>
      </c>
      <c r="R1249">
        <v>0</v>
      </c>
      <c r="S1249">
        <v>0</v>
      </c>
      <c r="T1249" t="s">
        <v>40</v>
      </c>
      <c r="U1249" t="s">
        <v>38</v>
      </c>
      <c r="V1249" s="1">
        <v>42874.145138888889</v>
      </c>
      <c r="W1249" s="1">
        <v>42886.822222222225</v>
      </c>
      <c r="X1249" t="s">
        <v>175</v>
      </c>
      <c r="Y1249" t="s">
        <v>74</v>
      </c>
      <c r="Z1249" t="s">
        <v>64</v>
      </c>
      <c r="AA1249" t="s">
        <v>45</v>
      </c>
      <c r="AB1249" t="s">
        <v>33</v>
      </c>
    </row>
    <row r="1250" spans="1:28" hidden="1" x14ac:dyDescent="0.35">
      <c r="A1250" t="s">
        <v>3496</v>
      </c>
      <c r="B1250" t="s">
        <v>1983</v>
      </c>
      <c r="C1250" t="s">
        <v>3497</v>
      </c>
      <c r="D1250">
        <v>3</v>
      </c>
      <c r="E1250" t="s">
        <v>3498</v>
      </c>
      <c r="F1250" t="s">
        <v>301</v>
      </c>
      <c r="G1250" t="s">
        <v>2360</v>
      </c>
      <c r="H1250" t="s">
        <v>1959</v>
      </c>
      <c r="I1250" t="s">
        <v>70</v>
      </c>
      <c r="J1250" t="s">
        <v>47</v>
      </c>
      <c r="K1250" t="s">
        <v>2560</v>
      </c>
      <c r="L1250" t="s">
        <v>86</v>
      </c>
      <c r="M1250" t="s">
        <v>38</v>
      </c>
      <c r="N1250" t="s">
        <v>70</v>
      </c>
      <c r="O1250" t="s">
        <v>70</v>
      </c>
      <c r="P1250" t="s">
        <v>70</v>
      </c>
      <c r="Q1250">
        <v>0</v>
      </c>
      <c r="R1250">
        <v>0</v>
      </c>
      <c r="S1250">
        <v>0</v>
      </c>
      <c r="T1250" t="s">
        <v>40</v>
      </c>
      <c r="U1250" t="s">
        <v>38</v>
      </c>
      <c r="V1250" s="1">
        <v>42874.645138888889</v>
      </c>
      <c r="W1250" s="1">
        <v>42888.797222222223</v>
      </c>
      <c r="X1250" t="s">
        <v>1986</v>
      </c>
      <c r="Y1250" t="s">
        <v>52</v>
      </c>
      <c r="Z1250" t="s">
        <v>52</v>
      </c>
      <c r="AA1250" t="s">
        <v>45</v>
      </c>
      <c r="AB1250" t="s">
        <v>33</v>
      </c>
    </row>
    <row r="1251" spans="1:28" hidden="1" x14ac:dyDescent="0.35">
      <c r="A1251" t="s">
        <v>3499</v>
      </c>
      <c r="B1251" t="s">
        <v>457</v>
      </c>
      <c r="C1251" t="s">
        <v>3500</v>
      </c>
      <c r="D1251">
        <v>3</v>
      </c>
      <c r="E1251" t="s">
        <v>3501</v>
      </c>
      <c r="F1251" t="s">
        <v>2407</v>
      </c>
      <c r="G1251" t="s">
        <v>2360</v>
      </c>
      <c r="H1251" t="s">
        <v>2309</v>
      </c>
      <c r="I1251" t="s">
        <v>2316</v>
      </c>
      <c r="J1251" t="s">
        <v>1930</v>
      </c>
      <c r="K1251" t="s">
        <v>2408</v>
      </c>
      <c r="L1251" t="s">
        <v>37</v>
      </c>
      <c r="M1251" t="s">
        <v>38</v>
      </c>
      <c r="N1251" t="s">
        <v>70</v>
      </c>
      <c r="O1251" t="s">
        <v>70</v>
      </c>
      <c r="P1251" t="s">
        <v>70</v>
      </c>
      <c r="Q1251">
        <v>0</v>
      </c>
      <c r="R1251">
        <v>0</v>
      </c>
      <c r="S1251">
        <v>0</v>
      </c>
      <c r="T1251" t="s">
        <v>40</v>
      </c>
      <c r="U1251" t="s">
        <v>40</v>
      </c>
      <c r="V1251" s="1">
        <v>42884.686805555553</v>
      </c>
      <c r="W1251" s="1">
        <v>42895.527083333334</v>
      </c>
      <c r="X1251" t="s">
        <v>460</v>
      </c>
      <c r="Y1251" t="s">
        <v>88</v>
      </c>
      <c r="Z1251" t="s">
        <v>88</v>
      </c>
      <c r="AA1251" t="s">
        <v>45</v>
      </c>
      <c r="AB1251" t="s">
        <v>106</v>
      </c>
    </row>
    <row r="1252" spans="1:28" hidden="1" x14ac:dyDescent="0.35">
      <c r="A1252" t="s">
        <v>3499</v>
      </c>
      <c r="B1252" t="s">
        <v>2009</v>
      </c>
      <c r="C1252" t="s">
        <v>3502</v>
      </c>
      <c r="D1252">
        <v>3</v>
      </c>
      <c r="E1252" t="s">
        <v>3503</v>
      </c>
      <c r="F1252" t="s">
        <v>2407</v>
      </c>
      <c r="G1252" t="s">
        <v>2360</v>
      </c>
      <c r="H1252" t="s">
        <v>2309</v>
      </c>
      <c r="I1252" t="s">
        <v>2316</v>
      </c>
      <c r="J1252" t="s">
        <v>84</v>
      </c>
      <c r="K1252" t="s">
        <v>2408</v>
      </c>
      <c r="L1252" t="s">
        <v>37</v>
      </c>
      <c r="M1252" t="s">
        <v>38</v>
      </c>
      <c r="N1252" t="s">
        <v>70</v>
      </c>
      <c r="O1252" t="s">
        <v>70</v>
      </c>
      <c r="P1252" t="s">
        <v>70</v>
      </c>
      <c r="Q1252">
        <v>0</v>
      </c>
      <c r="R1252">
        <v>0</v>
      </c>
      <c r="S1252">
        <v>0</v>
      </c>
      <c r="T1252" t="s">
        <v>40</v>
      </c>
      <c r="U1252" t="s">
        <v>40</v>
      </c>
      <c r="V1252" s="1">
        <v>42884.686805555553</v>
      </c>
      <c r="W1252" s="1">
        <v>42894.728472222225</v>
      </c>
      <c r="X1252" t="s">
        <v>151</v>
      </c>
      <c r="Y1252" t="s">
        <v>152</v>
      </c>
      <c r="Z1252" t="s">
        <v>52</v>
      </c>
      <c r="AA1252" t="s">
        <v>45</v>
      </c>
      <c r="AB1252" t="s">
        <v>106</v>
      </c>
    </row>
    <row r="1253" spans="1:28" hidden="1" x14ac:dyDescent="0.35">
      <c r="A1253" t="s">
        <v>3499</v>
      </c>
      <c r="B1253" t="s">
        <v>331</v>
      </c>
      <c r="C1253" t="s">
        <v>3504</v>
      </c>
      <c r="D1253">
        <v>3</v>
      </c>
      <c r="E1253" t="s">
        <v>3505</v>
      </c>
      <c r="F1253" t="s">
        <v>2018</v>
      </c>
      <c r="G1253" t="s">
        <v>2360</v>
      </c>
      <c r="H1253" t="s">
        <v>2361</v>
      </c>
      <c r="I1253" t="s">
        <v>70</v>
      </c>
      <c r="J1253" t="s">
        <v>331</v>
      </c>
      <c r="K1253" t="s">
        <v>2446</v>
      </c>
      <c r="L1253" t="s">
        <v>37</v>
      </c>
      <c r="M1253" t="s">
        <v>38</v>
      </c>
      <c r="N1253" t="s">
        <v>70</v>
      </c>
      <c r="O1253" t="s">
        <v>70</v>
      </c>
      <c r="P1253" t="s">
        <v>70</v>
      </c>
      <c r="Q1253">
        <v>0</v>
      </c>
      <c r="R1253">
        <v>0</v>
      </c>
      <c r="S1253">
        <v>0</v>
      </c>
      <c r="T1253" t="s">
        <v>2354</v>
      </c>
      <c r="U1253" t="s">
        <v>40</v>
      </c>
      <c r="V1253" s="1">
        <v>42884.686805555553</v>
      </c>
      <c r="W1253" s="1">
        <v>42895.526388888888</v>
      </c>
      <c r="X1253" t="s">
        <v>33</v>
      </c>
      <c r="Y1253" t="s">
        <v>74</v>
      </c>
      <c r="Z1253" t="s">
        <v>64</v>
      </c>
      <c r="AA1253" t="s">
        <v>45</v>
      </c>
      <c r="AB1253" t="s">
        <v>106</v>
      </c>
    </row>
    <row r="1254" spans="1:28" hidden="1" x14ac:dyDescent="0.35">
      <c r="A1254" t="s">
        <v>3506</v>
      </c>
      <c r="B1254" t="s">
        <v>66</v>
      </c>
      <c r="C1254" t="s">
        <v>3507</v>
      </c>
      <c r="D1254">
        <v>3</v>
      </c>
      <c r="E1254" t="s">
        <v>3508</v>
      </c>
      <c r="F1254" t="s">
        <v>2407</v>
      </c>
      <c r="G1254" t="s">
        <v>2360</v>
      </c>
      <c r="H1254" t="s">
        <v>2309</v>
      </c>
      <c r="I1254" t="s">
        <v>2316</v>
      </c>
      <c r="J1254" t="s">
        <v>66</v>
      </c>
      <c r="K1254" t="s">
        <v>2408</v>
      </c>
      <c r="L1254" t="s">
        <v>37</v>
      </c>
      <c r="M1254" t="s">
        <v>38</v>
      </c>
      <c r="N1254" t="s">
        <v>70</v>
      </c>
      <c r="O1254" t="s">
        <v>70</v>
      </c>
      <c r="P1254" t="s">
        <v>70</v>
      </c>
      <c r="Q1254">
        <v>0</v>
      </c>
      <c r="R1254">
        <v>0</v>
      </c>
      <c r="S1254">
        <v>0</v>
      </c>
      <c r="T1254" t="s">
        <v>40</v>
      </c>
      <c r="U1254" t="s">
        <v>40</v>
      </c>
      <c r="V1254" s="1">
        <v>42885.770138888889</v>
      </c>
      <c r="W1254" s="1">
        <v>43394.436805555553</v>
      </c>
      <c r="X1254" t="s">
        <v>73</v>
      </c>
      <c r="Y1254" t="s">
        <v>74</v>
      </c>
      <c r="Z1254" t="s">
        <v>52</v>
      </c>
      <c r="AA1254" t="s">
        <v>45</v>
      </c>
      <c r="AB1254" t="s">
        <v>90</v>
      </c>
    </row>
    <row r="1255" spans="1:28" hidden="1" x14ac:dyDescent="0.35">
      <c r="A1255" t="s">
        <v>3509</v>
      </c>
      <c r="B1255" t="s">
        <v>205</v>
      </c>
      <c r="C1255" t="s">
        <v>3510</v>
      </c>
      <c r="D1255">
        <v>3</v>
      </c>
      <c r="E1255" t="s">
        <v>3511</v>
      </c>
      <c r="F1255" t="s">
        <v>2334</v>
      </c>
      <c r="G1255" t="s">
        <v>2335</v>
      </c>
      <c r="H1255" t="s">
        <v>2309</v>
      </c>
      <c r="I1255" t="s">
        <v>34</v>
      </c>
      <c r="J1255" t="s">
        <v>80</v>
      </c>
      <c r="K1255" t="s">
        <v>2336</v>
      </c>
      <c r="L1255" t="s">
        <v>37</v>
      </c>
      <c r="M1255" t="s">
        <v>38</v>
      </c>
      <c r="N1255" t="s">
        <v>40</v>
      </c>
      <c r="O1255" t="s">
        <v>40</v>
      </c>
      <c r="P1255" t="s">
        <v>38</v>
      </c>
      <c r="Q1255">
        <v>0</v>
      </c>
      <c r="R1255">
        <v>0</v>
      </c>
      <c r="S1255">
        <v>0</v>
      </c>
      <c r="T1255" t="s">
        <v>40</v>
      </c>
      <c r="U1255" t="s">
        <v>40</v>
      </c>
      <c r="V1255" s="1">
        <v>42888.603472222225</v>
      </c>
      <c r="W1255" s="1">
        <v>42899.595138888886</v>
      </c>
      <c r="X1255" t="s">
        <v>208</v>
      </c>
      <c r="Y1255" t="s">
        <v>88</v>
      </c>
      <c r="Z1255" t="s">
        <v>89</v>
      </c>
      <c r="AA1255" t="s">
        <v>45</v>
      </c>
      <c r="AB1255" t="s">
        <v>209</v>
      </c>
    </row>
    <row r="1256" spans="1:28" hidden="1" x14ac:dyDescent="0.35">
      <c r="A1256" t="s">
        <v>3512</v>
      </c>
      <c r="B1256" t="s">
        <v>214</v>
      </c>
      <c r="C1256" t="s">
        <v>3513</v>
      </c>
      <c r="D1256">
        <v>3</v>
      </c>
      <c r="E1256" t="s">
        <v>3514</v>
      </c>
      <c r="F1256" t="s">
        <v>2450</v>
      </c>
      <c r="G1256" t="s">
        <v>2360</v>
      </c>
      <c r="H1256" t="s">
        <v>2461</v>
      </c>
      <c r="I1256" t="s">
        <v>70</v>
      </c>
      <c r="J1256" t="s">
        <v>104</v>
      </c>
      <c r="K1256" t="s">
        <v>3477</v>
      </c>
      <c r="L1256" t="s">
        <v>86</v>
      </c>
      <c r="M1256" t="s">
        <v>38</v>
      </c>
      <c r="N1256" t="s">
        <v>70</v>
      </c>
      <c r="O1256" t="s">
        <v>70</v>
      </c>
      <c r="P1256" t="s">
        <v>70</v>
      </c>
      <c r="Q1256">
        <v>0</v>
      </c>
      <c r="R1256">
        <v>0</v>
      </c>
      <c r="S1256">
        <v>0</v>
      </c>
      <c r="T1256" t="s">
        <v>2354</v>
      </c>
      <c r="U1256" t="s">
        <v>38</v>
      </c>
      <c r="V1256" s="1">
        <v>42893.811805555553</v>
      </c>
      <c r="W1256" s="1">
        <v>42902.59097222222</v>
      </c>
      <c r="X1256" t="s">
        <v>105</v>
      </c>
      <c r="Y1256" t="s">
        <v>60</v>
      </c>
      <c r="Z1256" t="s">
        <v>60</v>
      </c>
      <c r="AA1256" t="s">
        <v>45</v>
      </c>
      <c r="AB1256" t="s">
        <v>209</v>
      </c>
    </row>
    <row r="1257" spans="1:28" hidden="1" x14ac:dyDescent="0.35">
      <c r="A1257" t="s">
        <v>5486</v>
      </c>
      <c r="B1257" t="s">
        <v>112</v>
      </c>
      <c r="C1257" t="s">
        <v>5487</v>
      </c>
      <c r="D1257">
        <v>3</v>
      </c>
      <c r="E1257" t="s">
        <v>5488</v>
      </c>
      <c r="F1257" t="s">
        <v>2018</v>
      </c>
      <c r="G1257" t="s">
        <v>2360</v>
      </c>
      <c r="H1257" t="s">
        <v>2361</v>
      </c>
      <c r="I1257" t="s">
        <v>70</v>
      </c>
      <c r="J1257" t="s">
        <v>112</v>
      </c>
      <c r="K1257" t="s">
        <v>2362</v>
      </c>
      <c r="L1257" t="s">
        <v>37</v>
      </c>
      <c r="M1257" t="s">
        <v>38</v>
      </c>
      <c r="N1257" t="s">
        <v>70</v>
      </c>
      <c r="O1257" t="s">
        <v>70</v>
      </c>
      <c r="P1257" t="s">
        <v>70</v>
      </c>
      <c r="Q1257">
        <v>0</v>
      </c>
      <c r="R1257">
        <v>0</v>
      </c>
      <c r="S1257">
        <v>0</v>
      </c>
      <c r="T1257" t="s">
        <v>40</v>
      </c>
      <c r="U1257" t="s">
        <v>38</v>
      </c>
      <c r="V1257" s="1">
        <v>43458.686805555553</v>
      </c>
      <c r="W1257" s="1">
        <v>43613.770138888889</v>
      </c>
      <c r="X1257" t="s">
        <v>117</v>
      </c>
      <c r="Y1257" t="s">
        <v>74</v>
      </c>
      <c r="Z1257" t="s">
        <v>44</v>
      </c>
      <c r="AA1257" t="s">
        <v>310</v>
      </c>
      <c r="AB1257" t="s">
        <v>123</v>
      </c>
    </row>
    <row r="1258" spans="1:28" hidden="1" x14ac:dyDescent="0.35">
      <c r="A1258" t="s">
        <v>3517</v>
      </c>
      <c r="B1258" t="s">
        <v>2049</v>
      </c>
      <c r="C1258" t="s">
        <v>3518</v>
      </c>
      <c r="D1258">
        <v>3</v>
      </c>
      <c r="E1258" t="s">
        <v>3519</v>
      </c>
      <c r="F1258" t="s">
        <v>2308</v>
      </c>
      <c r="G1258" t="s">
        <v>1074</v>
      </c>
      <c r="H1258" t="s">
        <v>2309</v>
      </c>
      <c r="I1258" t="s">
        <v>70</v>
      </c>
      <c r="J1258" t="s">
        <v>906</v>
      </c>
      <c r="K1258" t="s">
        <v>3520</v>
      </c>
      <c r="L1258" t="s">
        <v>37</v>
      </c>
      <c r="M1258" t="s">
        <v>38</v>
      </c>
      <c r="N1258" t="s">
        <v>70</v>
      </c>
      <c r="O1258" t="s">
        <v>38</v>
      </c>
      <c r="P1258" t="s">
        <v>38</v>
      </c>
      <c r="Q1258">
        <v>0</v>
      </c>
      <c r="R1258">
        <v>0</v>
      </c>
      <c r="S1258">
        <v>0</v>
      </c>
      <c r="T1258" t="s">
        <v>40</v>
      </c>
      <c r="U1258" t="s">
        <v>40</v>
      </c>
      <c r="V1258" s="1">
        <v>42900.895138888889</v>
      </c>
      <c r="W1258" s="1">
        <v>42921.779861111114</v>
      </c>
      <c r="X1258" t="s">
        <v>33</v>
      </c>
      <c r="Y1258" t="s">
        <v>88</v>
      </c>
      <c r="Z1258" t="s">
        <v>88</v>
      </c>
      <c r="AA1258" t="s">
        <v>45</v>
      </c>
      <c r="AB1258" t="s">
        <v>123</v>
      </c>
    </row>
    <row r="1259" spans="1:28" hidden="1" x14ac:dyDescent="0.35">
      <c r="A1259" t="s">
        <v>3521</v>
      </c>
      <c r="B1259" t="s">
        <v>214</v>
      </c>
      <c r="C1259" t="s">
        <v>3522</v>
      </c>
      <c r="D1259">
        <v>3</v>
      </c>
      <c r="E1259" t="s">
        <v>3523</v>
      </c>
      <c r="F1259" t="s">
        <v>220</v>
      </c>
      <c r="G1259" t="s">
        <v>2347</v>
      </c>
      <c r="H1259" t="s">
        <v>2309</v>
      </c>
      <c r="I1259" t="s">
        <v>70</v>
      </c>
      <c r="J1259" t="s">
        <v>104</v>
      </c>
      <c r="K1259" t="s">
        <v>2412</v>
      </c>
      <c r="L1259" t="s">
        <v>37</v>
      </c>
      <c r="M1259" t="s">
        <v>38</v>
      </c>
      <c r="N1259" t="s">
        <v>70</v>
      </c>
      <c r="O1259" t="s">
        <v>40</v>
      </c>
      <c r="P1259" t="s">
        <v>40</v>
      </c>
      <c r="Q1259">
        <v>0</v>
      </c>
      <c r="R1259">
        <v>0</v>
      </c>
      <c r="S1259">
        <v>0</v>
      </c>
      <c r="T1259" t="s">
        <v>40</v>
      </c>
      <c r="U1259" t="s">
        <v>40</v>
      </c>
      <c r="V1259" s="1">
        <v>42900.895138888889</v>
      </c>
      <c r="W1259" s="1">
        <v>42921.731944444444</v>
      </c>
      <c r="X1259" t="s">
        <v>105</v>
      </c>
      <c r="Y1259" t="s">
        <v>60</v>
      </c>
      <c r="Z1259" t="s">
        <v>60</v>
      </c>
      <c r="AA1259" t="s">
        <v>45</v>
      </c>
      <c r="AB1259" t="s">
        <v>33</v>
      </c>
    </row>
    <row r="1260" spans="1:28" hidden="1" x14ac:dyDescent="0.35">
      <c r="A1260" t="s">
        <v>2740</v>
      </c>
      <c r="B1260" t="s">
        <v>101</v>
      </c>
      <c r="C1260" t="s">
        <v>3524</v>
      </c>
      <c r="D1260">
        <v>3</v>
      </c>
      <c r="E1260" t="s">
        <v>3525</v>
      </c>
      <c r="F1260" t="s">
        <v>301</v>
      </c>
      <c r="G1260" t="s">
        <v>2360</v>
      </c>
      <c r="H1260" t="s">
        <v>1959</v>
      </c>
      <c r="I1260" t="s">
        <v>70</v>
      </c>
      <c r="J1260" t="s">
        <v>104</v>
      </c>
      <c r="K1260" t="s">
        <v>2560</v>
      </c>
      <c r="L1260" t="s">
        <v>86</v>
      </c>
      <c r="M1260" t="s">
        <v>38</v>
      </c>
      <c r="N1260" t="s">
        <v>70</v>
      </c>
      <c r="O1260" t="s">
        <v>70</v>
      </c>
      <c r="P1260" t="s">
        <v>70</v>
      </c>
      <c r="Q1260">
        <v>0</v>
      </c>
      <c r="R1260">
        <v>0</v>
      </c>
      <c r="S1260">
        <v>0</v>
      </c>
      <c r="T1260" t="s">
        <v>40</v>
      </c>
      <c r="U1260" t="s">
        <v>38</v>
      </c>
      <c r="V1260" s="1">
        <v>42901.686805555553</v>
      </c>
      <c r="W1260" s="1">
        <v>43250.061805555553</v>
      </c>
      <c r="X1260" t="s">
        <v>105</v>
      </c>
      <c r="Y1260" t="s">
        <v>60</v>
      </c>
      <c r="Z1260" t="s">
        <v>60</v>
      </c>
      <c r="AA1260" t="s">
        <v>45</v>
      </c>
      <c r="AB1260" t="s">
        <v>33</v>
      </c>
    </row>
    <row r="1261" spans="1:28" hidden="1" x14ac:dyDescent="0.35">
      <c r="A1261" t="s">
        <v>2740</v>
      </c>
      <c r="B1261" t="s">
        <v>104</v>
      </c>
      <c r="C1261" t="s">
        <v>3524</v>
      </c>
      <c r="D1261">
        <v>3</v>
      </c>
      <c r="E1261" t="s">
        <v>3525</v>
      </c>
      <c r="F1261" t="s">
        <v>301</v>
      </c>
      <c r="G1261" t="s">
        <v>2360</v>
      </c>
      <c r="H1261" t="s">
        <v>1959</v>
      </c>
      <c r="I1261" t="s">
        <v>70</v>
      </c>
      <c r="J1261" t="s">
        <v>104</v>
      </c>
      <c r="K1261" t="s">
        <v>2560</v>
      </c>
      <c r="L1261" t="s">
        <v>86</v>
      </c>
      <c r="M1261" t="s">
        <v>38</v>
      </c>
      <c r="N1261" t="s">
        <v>70</v>
      </c>
      <c r="O1261" t="s">
        <v>70</v>
      </c>
      <c r="P1261" t="s">
        <v>70</v>
      </c>
      <c r="Q1261">
        <v>0</v>
      </c>
      <c r="R1261">
        <v>0</v>
      </c>
      <c r="S1261">
        <v>0</v>
      </c>
      <c r="T1261" t="s">
        <v>40</v>
      </c>
      <c r="U1261" t="s">
        <v>38</v>
      </c>
      <c r="V1261" s="1">
        <v>42901.686805555553</v>
      </c>
      <c r="W1261" s="1">
        <v>43250.061805555553</v>
      </c>
      <c r="X1261" t="s">
        <v>105</v>
      </c>
      <c r="Y1261" t="s">
        <v>60</v>
      </c>
      <c r="Z1261" t="s">
        <v>60</v>
      </c>
      <c r="AA1261" t="s">
        <v>45</v>
      </c>
      <c r="AB1261" t="s">
        <v>33</v>
      </c>
    </row>
    <row r="1262" spans="1:28" hidden="1" x14ac:dyDescent="0.35">
      <c r="A1262" t="s">
        <v>3526</v>
      </c>
      <c r="B1262" t="s">
        <v>29</v>
      </c>
      <c r="C1262" t="s">
        <v>3527</v>
      </c>
      <c r="D1262">
        <v>3</v>
      </c>
      <c r="E1262" t="s">
        <v>3528</v>
      </c>
      <c r="F1262" t="s">
        <v>220</v>
      </c>
      <c r="G1262" t="s">
        <v>2347</v>
      </c>
      <c r="H1262" t="s">
        <v>2309</v>
      </c>
      <c r="I1262" t="s">
        <v>70</v>
      </c>
      <c r="J1262" t="s">
        <v>29</v>
      </c>
      <c r="K1262" t="s">
        <v>2412</v>
      </c>
      <c r="L1262" t="s">
        <v>37</v>
      </c>
      <c r="M1262" t="s">
        <v>38</v>
      </c>
      <c r="N1262" t="s">
        <v>70</v>
      </c>
      <c r="O1262" t="s">
        <v>40</v>
      </c>
      <c r="P1262" t="s">
        <v>40</v>
      </c>
      <c r="Q1262">
        <v>0</v>
      </c>
      <c r="R1262">
        <v>0</v>
      </c>
      <c r="S1262">
        <v>0</v>
      </c>
      <c r="T1262" t="s">
        <v>40</v>
      </c>
      <c r="U1262" t="s">
        <v>40</v>
      </c>
      <c r="V1262" s="1">
        <v>42907.811805555553</v>
      </c>
      <c r="W1262" s="1">
        <v>42913.708333333336</v>
      </c>
      <c r="X1262" t="s">
        <v>42</v>
      </c>
      <c r="Y1262" t="s">
        <v>43</v>
      </c>
      <c r="Z1262" t="s">
        <v>252</v>
      </c>
      <c r="AA1262" t="s">
        <v>45</v>
      </c>
      <c r="AB1262" t="s">
        <v>90</v>
      </c>
    </row>
    <row r="1263" spans="1:28" hidden="1" x14ac:dyDescent="0.35">
      <c r="A1263" t="s">
        <v>3526</v>
      </c>
      <c r="B1263" t="s">
        <v>171</v>
      </c>
      <c r="C1263" t="s">
        <v>3529</v>
      </c>
      <c r="D1263">
        <v>3</v>
      </c>
      <c r="E1263" t="s">
        <v>3530</v>
      </c>
      <c r="F1263" t="s">
        <v>464</v>
      </c>
      <c r="G1263" t="s">
        <v>2374</v>
      </c>
      <c r="H1263" t="s">
        <v>2361</v>
      </c>
      <c r="I1263" t="s">
        <v>34</v>
      </c>
      <c r="J1263" t="s">
        <v>171</v>
      </c>
      <c r="K1263" t="s">
        <v>2375</v>
      </c>
      <c r="L1263" t="s">
        <v>37</v>
      </c>
      <c r="M1263" t="s">
        <v>38</v>
      </c>
      <c r="N1263" t="s">
        <v>40</v>
      </c>
      <c r="O1263" t="s">
        <v>38</v>
      </c>
      <c r="P1263" t="s">
        <v>38</v>
      </c>
      <c r="Q1263">
        <v>0</v>
      </c>
      <c r="R1263">
        <v>0</v>
      </c>
      <c r="S1263">
        <v>0</v>
      </c>
      <c r="T1263" t="s">
        <v>2354</v>
      </c>
      <c r="U1263" t="s">
        <v>40</v>
      </c>
      <c r="V1263" s="1">
        <v>42907.811805555553</v>
      </c>
      <c r="W1263" s="1">
        <v>42913.709027777775</v>
      </c>
      <c r="X1263" t="s">
        <v>175</v>
      </c>
      <c r="Y1263" t="s">
        <v>74</v>
      </c>
      <c r="Z1263" t="s">
        <v>64</v>
      </c>
      <c r="AA1263" t="s">
        <v>45</v>
      </c>
      <c r="AB1263" t="s">
        <v>90</v>
      </c>
    </row>
    <row r="1264" spans="1:28" hidden="1" x14ac:dyDescent="0.35">
      <c r="A1264" t="s">
        <v>3526</v>
      </c>
      <c r="B1264" t="s">
        <v>3531</v>
      </c>
      <c r="C1264" t="s">
        <v>3532</v>
      </c>
      <c r="D1264">
        <v>3</v>
      </c>
      <c r="E1264" t="s">
        <v>3533</v>
      </c>
      <c r="F1264" t="s">
        <v>220</v>
      </c>
      <c r="G1264" t="s">
        <v>2347</v>
      </c>
      <c r="H1264" t="s">
        <v>2309</v>
      </c>
      <c r="I1264" t="s">
        <v>70</v>
      </c>
      <c r="J1264" t="s">
        <v>147</v>
      </c>
      <c r="K1264" t="s">
        <v>2348</v>
      </c>
      <c r="L1264" t="s">
        <v>37</v>
      </c>
      <c r="M1264" t="s">
        <v>38</v>
      </c>
      <c r="N1264" t="s">
        <v>40</v>
      </c>
      <c r="O1264" t="s">
        <v>40</v>
      </c>
      <c r="P1264" t="s">
        <v>70</v>
      </c>
      <c r="Q1264">
        <v>0</v>
      </c>
      <c r="R1264">
        <v>0</v>
      </c>
      <c r="S1264">
        <v>0</v>
      </c>
      <c r="T1264" t="s">
        <v>40</v>
      </c>
      <c r="U1264" t="s">
        <v>40</v>
      </c>
      <c r="V1264" s="1">
        <v>42907.811805555553</v>
      </c>
      <c r="W1264" s="1">
        <v>42913.708333333336</v>
      </c>
      <c r="X1264" t="s">
        <v>151</v>
      </c>
      <c r="Y1264" t="s">
        <v>152</v>
      </c>
      <c r="Z1264" t="s">
        <v>52</v>
      </c>
      <c r="AA1264" t="s">
        <v>45</v>
      </c>
      <c r="AB1264" t="s">
        <v>90</v>
      </c>
    </row>
    <row r="1265" spans="1:28" hidden="1" x14ac:dyDescent="0.35">
      <c r="A1265" t="s">
        <v>3534</v>
      </c>
      <c r="B1265" t="s">
        <v>609</v>
      </c>
      <c r="C1265" t="s">
        <v>3535</v>
      </c>
      <c r="D1265">
        <v>3</v>
      </c>
      <c r="E1265" t="s">
        <v>3536</v>
      </c>
      <c r="F1265" t="s">
        <v>238</v>
      </c>
      <c r="G1265" t="s">
        <v>1074</v>
      </c>
      <c r="H1265" t="s">
        <v>685</v>
      </c>
      <c r="I1265" t="s">
        <v>34</v>
      </c>
      <c r="J1265" t="s">
        <v>609</v>
      </c>
      <c r="K1265" t="s">
        <v>3537</v>
      </c>
      <c r="L1265" t="s">
        <v>37</v>
      </c>
      <c r="M1265" t="s">
        <v>38</v>
      </c>
      <c r="N1265" t="s">
        <v>38</v>
      </c>
      <c r="O1265" t="s">
        <v>38</v>
      </c>
      <c r="P1265" t="s">
        <v>70</v>
      </c>
      <c r="Q1265">
        <v>0</v>
      </c>
      <c r="R1265">
        <v>0</v>
      </c>
      <c r="S1265">
        <v>0</v>
      </c>
      <c r="T1265" t="s">
        <v>2354</v>
      </c>
      <c r="U1265" t="s">
        <v>38</v>
      </c>
      <c r="V1265" s="1">
        <v>42907.811805555553</v>
      </c>
      <c r="W1265" s="1">
        <v>42915.785416666666</v>
      </c>
      <c r="X1265" t="s">
        <v>612</v>
      </c>
      <c r="Y1265" t="s">
        <v>52</v>
      </c>
      <c r="Z1265" t="s">
        <v>52</v>
      </c>
      <c r="AA1265" t="s">
        <v>45</v>
      </c>
      <c r="AB1265" t="s">
        <v>33</v>
      </c>
    </row>
    <row r="1266" spans="1:28" hidden="1" x14ac:dyDescent="0.35">
      <c r="A1266" t="s">
        <v>3534</v>
      </c>
      <c r="B1266" t="s">
        <v>269</v>
      </c>
      <c r="C1266" t="s">
        <v>3538</v>
      </c>
      <c r="D1266">
        <v>3</v>
      </c>
      <c r="E1266" t="s">
        <v>3539</v>
      </c>
      <c r="F1266" t="s">
        <v>725</v>
      </c>
      <c r="G1266" t="s">
        <v>1074</v>
      </c>
      <c r="H1266" t="s">
        <v>2361</v>
      </c>
      <c r="I1266" t="s">
        <v>70</v>
      </c>
      <c r="J1266" t="s">
        <v>47</v>
      </c>
      <c r="K1266" t="s">
        <v>3540</v>
      </c>
      <c r="L1266" t="s">
        <v>37</v>
      </c>
      <c r="M1266" t="s">
        <v>38</v>
      </c>
      <c r="N1266" t="s">
        <v>38</v>
      </c>
      <c r="O1266" t="s">
        <v>38</v>
      </c>
      <c r="P1266" t="s">
        <v>70</v>
      </c>
      <c r="Q1266">
        <v>0</v>
      </c>
      <c r="R1266">
        <v>0</v>
      </c>
      <c r="S1266">
        <v>0</v>
      </c>
      <c r="T1266" t="s">
        <v>40</v>
      </c>
      <c r="U1266" t="s">
        <v>38</v>
      </c>
      <c r="V1266" s="1">
        <v>42907.811805555553</v>
      </c>
      <c r="W1266" s="1">
        <v>42915.788888888892</v>
      </c>
      <c r="X1266" t="s">
        <v>33</v>
      </c>
      <c r="Y1266" t="s">
        <v>52</v>
      </c>
      <c r="Z1266" t="s">
        <v>52</v>
      </c>
      <c r="AA1266" t="s">
        <v>45</v>
      </c>
      <c r="AB1266" t="s">
        <v>33</v>
      </c>
    </row>
    <row r="1267" spans="1:28" hidden="1" x14ac:dyDescent="0.35">
      <c r="A1267" t="s">
        <v>3541</v>
      </c>
      <c r="B1267" t="s">
        <v>324</v>
      </c>
      <c r="C1267" t="s">
        <v>3542</v>
      </c>
      <c r="D1267">
        <v>3</v>
      </c>
      <c r="E1267" t="s">
        <v>3543</v>
      </c>
      <c r="F1267" t="s">
        <v>2407</v>
      </c>
      <c r="G1267" t="s">
        <v>2360</v>
      </c>
      <c r="H1267" t="s">
        <v>2309</v>
      </c>
      <c r="I1267" t="s">
        <v>2316</v>
      </c>
      <c r="J1267" t="s">
        <v>324</v>
      </c>
      <c r="K1267" t="s">
        <v>2408</v>
      </c>
      <c r="L1267" t="s">
        <v>37</v>
      </c>
      <c r="M1267" t="s">
        <v>38</v>
      </c>
      <c r="N1267" t="s">
        <v>70</v>
      </c>
      <c r="O1267" t="s">
        <v>70</v>
      </c>
      <c r="P1267" t="s">
        <v>70</v>
      </c>
      <c r="Q1267">
        <v>0</v>
      </c>
      <c r="R1267">
        <v>0</v>
      </c>
      <c r="S1267">
        <v>0</v>
      </c>
      <c r="T1267" t="s">
        <v>40</v>
      </c>
      <c r="U1267" t="s">
        <v>40</v>
      </c>
      <c r="V1267" s="1">
        <v>42907.811805555553</v>
      </c>
      <c r="W1267" s="1">
        <v>43047.103472222225</v>
      </c>
      <c r="X1267" t="s">
        <v>175</v>
      </c>
      <c r="Y1267" t="s">
        <v>74</v>
      </c>
      <c r="Z1267" t="s">
        <v>64</v>
      </c>
      <c r="AA1267" t="s">
        <v>45</v>
      </c>
      <c r="AB1267" t="s">
        <v>33</v>
      </c>
    </row>
    <row r="1268" spans="1:28" hidden="1" x14ac:dyDescent="0.35">
      <c r="A1268" t="s">
        <v>3218</v>
      </c>
      <c r="B1268" t="s">
        <v>3544</v>
      </c>
      <c r="C1268" t="s">
        <v>3545</v>
      </c>
      <c r="D1268">
        <v>3</v>
      </c>
      <c r="E1268" t="s">
        <v>3546</v>
      </c>
      <c r="F1268" t="s">
        <v>1980</v>
      </c>
      <c r="G1268" t="s">
        <v>2347</v>
      </c>
      <c r="H1268" t="s">
        <v>2361</v>
      </c>
      <c r="I1268" t="s">
        <v>34</v>
      </c>
      <c r="J1268" t="s">
        <v>3544</v>
      </c>
      <c r="K1268" t="s">
        <v>3547</v>
      </c>
      <c r="L1268" t="s">
        <v>37</v>
      </c>
      <c r="M1268" t="s">
        <v>38</v>
      </c>
      <c r="N1268" t="s">
        <v>40</v>
      </c>
      <c r="O1268" t="s">
        <v>70</v>
      </c>
      <c r="P1268" t="s">
        <v>40</v>
      </c>
      <c r="Q1268">
        <v>0</v>
      </c>
      <c r="R1268">
        <v>0</v>
      </c>
      <c r="S1268">
        <v>0</v>
      </c>
      <c r="T1268" t="s">
        <v>2354</v>
      </c>
      <c r="U1268" t="s">
        <v>40</v>
      </c>
      <c r="V1268" s="1">
        <v>42916.145138888889</v>
      </c>
      <c r="W1268" s="1">
        <v>42919.552777777775</v>
      </c>
      <c r="X1268" t="s">
        <v>33</v>
      </c>
      <c r="Y1268" t="s">
        <v>74</v>
      </c>
      <c r="Z1268" t="s">
        <v>64</v>
      </c>
      <c r="AA1268" t="s">
        <v>45</v>
      </c>
      <c r="AB1268" t="s">
        <v>33</v>
      </c>
    </row>
    <row r="1269" spans="1:28" hidden="1" x14ac:dyDescent="0.35">
      <c r="A1269" t="s">
        <v>3218</v>
      </c>
      <c r="B1269" t="s">
        <v>331</v>
      </c>
      <c r="C1269" t="s">
        <v>3548</v>
      </c>
      <c r="D1269">
        <v>3</v>
      </c>
      <c r="E1269" t="s">
        <v>3549</v>
      </c>
      <c r="F1269" t="s">
        <v>297</v>
      </c>
      <c r="G1269" t="s">
        <v>2624</v>
      </c>
      <c r="H1269" t="s">
        <v>2361</v>
      </c>
      <c r="I1269" t="s">
        <v>70</v>
      </c>
      <c r="J1269" t="s">
        <v>331</v>
      </c>
      <c r="K1269" t="s">
        <v>3550</v>
      </c>
      <c r="L1269" t="s">
        <v>37</v>
      </c>
      <c r="M1269" t="s">
        <v>38</v>
      </c>
      <c r="N1269" t="s">
        <v>38</v>
      </c>
      <c r="O1269" t="s">
        <v>70</v>
      </c>
      <c r="P1269" t="s">
        <v>40</v>
      </c>
      <c r="Q1269">
        <v>0</v>
      </c>
      <c r="R1269">
        <v>0</v>
      </c>
      <c r="S1269">
        <v>0</v>
      </c>
      <c r="T1269" t="s">
        <v>2354</v>
      </c>
      <c r="U1269" t="s">
        <v>40</v>
      </c>
      <c r="V1269" s="1">
        <v>42916.145138888889</v>
      </c>
      <c r="W1269" s="1">
        <v>42919.563194444447</v>
      </c>
      <c r="X1269" t="s">
        <v>33</v>
      </c>
      <c r="Y1269" t="s">
        <v>74</v>
      </c>
      <c r="Z1269" t="s">
        <v>64</v>
      </c>
      <c r="AA1269" t="s">
        <v>45</v>
      </c>
      <c r="AB1269" t="s">
        <v>33</v>
      </c>
    </row>
    <row r="1270" spans="1:28" hidden="1" x14ac:dyDescent="0.35">
      <c r="A1270" t="s">
        <v>3218</v>
      </c>
      <c r="B1270" t="s">
        <v>147</v>
      </c>
      <c r="C1270" t="s">
        <v>3551</v>
      </c>
      <c r="D1270">
        <v>3</v>
      </c>
      <c r="E1270" t="s">
        <v>3552</v>
      </c>
      <c r="F1270" t="s">
        <v>2334</v>
      </c>
      <c r="G1270" t="s">
        <v>2335</v>
      </c>
      <c r="H1270" t="s">
        <v>2309</v>
      </c>
      <c r="I1270" t="s">
        <v>34</v>
      </c>
      <c r="J1270" t="s">
        <v>147</v>
      </c>
      <c r="K1270" t="s">
        <v>2336</v>
      </c>
      <c r="L1270" t="s">
        <v>37</v>
      </c>
      <c r="M1270" t="s">
        <v>38</v>
      </c>
      <c r="N1270" t="s">
        <v>40</v>
      </c>
      <c r="O1270" t="s">
        <v>40</v>
      </c>
      <c r="P1270" t="s">
        <v>38</v>
      </c>
      <c r="Q1270">
        <v>0</v>
      </c>
      <c r="R1270">
        <v>0</v>
      </c>
      <c r="S1270">
        <v>0</v>
      </c>
      <c r="T1270" t="s">
        <v>40</v>
      </c>
      <c r="U1270" t="s">
        <v>40</v>
      </c>
      <c r="V1270" s="1">
        <v>42916.145138888889</v>
      </c>
      <c r="W1270" s="1">
        <v>42919.559027777781</v>
      </c>
      <c r="X1270" t="s">
        <v>151</v>
      </c>
      <c r="Y1270" t="s">
        <v>152</v>
      </c>
      <c r="Z1270" t="s">
        <v>152</v>
      </c>
      <c r="AA1270" t="s">
        <v>45</v>
      </c>
      <c r="AB1270" t="s">
        <v>33</v>
      </c>
    </row>
    <row r="1271" spans="1:28" hidden="1" x14ac:dyDescent="0.35">
      <c r="A1271" t="s">
        <v>3553</v>
      </c>
      <c r="B1271" t="s">
        <v>29</v>
      </c>
      <c r="C1271" t="s">
        <v>3554</v>
      </c>
      <c r="D1271">
        <v>3</v>
      </c>
      <c r="E1271" t="s">
        <v>3555</v>
      </c>
      <c r="F1271" t="s">
        <v>220</v>
      </c>
      <c r="G1271" t="s">
        <v>2347</v>
      </c>
      <c r="H1271" t="s">
        <v>2309</v>
      </c>
      <c r="I1271" t="s">
        <v>70</v>
      </c>
      <c r="J1271" t="s">
        <v>29</v>
      </c>
      <c r="K1271" t="s">
        <v>2412</v>
      </c>
      <c r="L1271" t="s">
        <v>37</v>
      </c>
      <c r="M1271" t="s">
        <v>38</v>
      </c>
      <c r="N1271" t="s">
        <v>70</v>
      </c>
      <c r="O1271" t="s">
        <v>40</v>
      </c>
      <c r="P1271" t="s">
        <v>40</v>
      </c>
      <c r="Q1271">
        <v>0</v>
      </c>
      <c r="R1271">
        <v>0</v>
      </c>
      <c r="S1271">
        <v>0</v>
      </c>
      <c r="T1271" t="s">
        <v>40</v>
      </c>
      <c r="U1271" t="s">
        <v>40</v>
      </c>
      <c r="V1271" s="1">
        <v>42916.145138888889</v>
      </c>
      <c r="W1271" s="1">
        <v>43458.686805555553</v>
      </c>
      <c r="X1271" t="s">
        <v>42</v>
      </c>
      <c r="Y1271" t="s">
        <v>43</v>
      </c>
      <c r="Z1271" t="s">
        <v>252</v>
      </c>
      <c r="AA1271" t="s">
        <v>45</v>
      </c>
      <c r="AB1271" t="s">
        <v>209</v>
      </c>
    </row>
    <row r="1272" spans="1:28" hidden="1" x14ac:dyDescent="0.35">
      <c r="A1272" t="s">
        <v>5570</v>
      </c>
      <c r="B1272" t="s">
        <v>112</v>
      </c>
      <c r="C1272" t="s">
        <v>5571</v>
      </c>
      <c r="D1272">
        <v>3</v>
      </c>
      <c r="E1272" t="s">
        <v>5572</v>
      </c>
      <c r="F1272" t="s">
        <v>2018</v>
      </c>
      <c r="G1272" t="s">
        <v>2360</v>
      </c>
      <c r="H1272" t="s">
        <v>2361</v>
      </c>
      <c r="I1272" t="s">
        <v>70</v>
      </c>
      <c r="J1272" t="s">
        <v>112</v>
      </c>
      <c r="K1272" t="s">
        <v>2446</v>
      </c>
      <c r="L1272" t="s">
        <v>37</v>
      </c>
      <c r="M1272" t="s">
        <v>38</v>
      </c>
      <c r="N1272" t="s">
        <v>70</v>
      </c>
      <c r="O1272" t="s">
        <v>70</v>
      </c>
      <c r="P1272" t="s">
        <v>70</v>
      </c>
      <c r="Q1272">
        <v>0</v>
      </c>
      <c r="R1272">
        <v>0</v>
      </c>
      <c r="S1272">
        <v>0</v>
      </c>
      <c r="T1272" t="s">
        <v>2354</v>
      </c>
      <c r="U1272" t="s">
        <v>40</v>
      </c>
      <c r="V1272" s="1">
        <v>43497.728472222225</v>
      </c>
      <c r="W1272" s="1">
        <v>43502.710416666669</v>
      </c>
      <c r="X1272" t="s">
        <v>117</v>
      </c>
      <c r="Y1272" t="s">
        <v>74</v>
      </c>
      <c r="Z1272" t="s">
        <v>44</v>
      </c>
      <c r="AA1272" t="s">
        <v>310</v>
      </c>
      <c r="AB1272" t="s">
        <v>90</v>
      </c>
    </row>
    <row r="1273" spans="1:28" hidden="1" x14ac:dyDescent="0.35">
      <c r="A1273" t="s">
        <v>5570</v>
      </c>
      <c r="B1273" t="s">
        <v>3387</v>
      </c>
      <c r="C1273" t="s">
        <v>5577</v>
      </c>
      <c r="D1273">
        <v>3</v>
      </c>
      <c r="E1273" t="s">
        <v>5578</v>
      </c>
      <c r="F1273" t="s">
        <v>2018</v>
      </c>
      <c r="G1273" t="s">
        <v>2360</v>
      </c>
      <c r="H1273" t="s">
        <v>2361</v>
      </c>
      <c r="I1273" t="s">
        <v>70</v>
      </c>
      <c r="J1273" t="s">
        <v>3387</v>
      </c>
      <c r="K1273" t="s">
        <v>2446</v>
      </c>
      <c r="L1273" t="s">
        <v>37</v>
      </c>
      <c r="M1273" t="s">
        <v>38</v>
      </c>
      <c r="N1273" t="s">
        <v>70</v>
      </c>
      <c r="O1273" t="s">
        <v>70</v>
      </c>
      <c r="P1273" t="s">
        <v>70</v>
      </c>
      <c r="Q1273">
        <v>0</v>
      </c>
      <c r="R1273">
        <v>0</v>
      </c>
      <c r="S1273">
        <v>0</v>
      </c>
      <c r="T1273" t="s">
        <v>2354</v>
      </c>
      <c r="U1273" t="s">
        <v>40</v>
      </c>
      <c r="V1273" s="1">
        <v>43501.770138888889</v>
      </c>
      <c r="W1273" s="1">
        <v>43502.872916666667</v>
      </c>
      <c r="X1273" t="s">
        <v>175</v>
      </c>
      <c r="Y1273" t="s">
        <v>74</v>
      </c>
      <c r="Z1273" t="s">
        <v>44</v>
      </c>
      <c r="AA1273" t="s">
        <v>310</v>
      </c>
      <c r="AB1273" t="s">
        <v>90</v>
      </c>
    </row>
    <row r="1274" spans="1:28" hidden="1" x14ac:dyDescent="0.35">
      <c r="A1274" t="s">
        <v>3556</v>
      </c>
      <c r="B1274" t="s">
        <v>565</v>
      </c>
      <c r="C1274" t="s">
        <v>3562</v>
      </c>
      <c r="D1274">
        <v>3</v>
      </c>
      <c r="E1274" t="s">
        <v>3563</v>
      </c>
      <c r="F1274" t="s">
        <v>2407</v>
      </c>
      <c r="G1274" t="s">
        <v>2360</v>
      </c>
      <c r="H1274" t="s">
        <v>2309</v>
      </c>
      <c r="I1274" t="s">
        <v>2316</v>
      </c>
      <c r="J1274" t="s">
        <v>84</v>
      </c>
      <c r="K1274" t="s">
        <v>2408</v>
      </c>
      <c r="L1274" t="s">
        <v>37</v>
      </c>
      <c r="M1274" t="s">
        <v>38</v>
      </c>
      <c r="N1274" t="s">
        <v>70</v>
      </c>
      <c r="O1274" t="s">
        <v>70</v>
      </c>
      <c r="P1274" t="s">
        <v>70</v>
      </c>
      <c r="Q1274">
        <v>0</v>
      </c>
      <c r="R1274">
        <v>0</v>
      </c>
      <c r="S1274">
        <v>0</v>
      </c>
      <c r="T1274" t="s">
        <v>40</v>
      </c>
      <c r="U1274" t="s">
        <v>40</v>
      </c>
      <c r="V1274" s="1">
        <v>42916.145138888889</v>
      </c>
      <c r="W1274" s="1">
        <v>42923.607638888891</v>
      </c>
      <c r="X1274" t="s">
        <v>151</v>
      </c>
      <c r="Y1274" t="s">
        <v>152</v>
      </c>
      <c r="Z1274" t="s">
        <v>152</v>
      </c>
      <c r="AA1274" t="s">
        <v>45</v>
      </c>
      <c r="AB1274" t="s">
        <v>209</v>
      </c>
    </row>
    <row r="1275" spans="1:28" hidden="1" x14ac:dyDescent="0.35">
      <c r="A1275" t="s">
        <v>3564</v>
      </c>
      <c r="B1275" t="s">
        <v>205</v>
      </c>
      <c r="C1275" t="s">
        <v>3565</v>
      </c>
      <c r="D1275">
        <v>3</v>
      </c>
      <c r="E1275" t="s">
        <v>3566</v>
      </c>
      <c r="F1275" t="s">
        <v>2407</v>
      </c>
      <c r="G1275" t="s">
        <v>2360</v>
      </c>
      <c r="H1275" t="s">
        <v>2309</v>
      </c>
      <c r="I1275" t="s">
        <v>2316</v>
      </c>
      <c r="J1275" t="s">
        <v>80</v>
      </c>
      <c r="K1275" t="s">
        <v>2408</v>
      </c>
      <c r="L1275" t="s">
        <v>37</v>
      </c>
      <c r="M1275" t="s">
        <v>38</v>
      </c>
      <c r="N1275" t="s">
        <v>70</v>
      </c>
      <c r="O1275" t="s">
        <v>70</v>
      </c>
      <c r="P1275" t="s">
        <v>70</v>
      </c>
      <c r="Q1275">
        <v>0</v>
      </c>
      <c r="R1275">
        <v>0</v>
      </c>
      <c r="S1275">
        <v>0</v>
      </c>
      <c r="T1275" t="s">
        <v>40</v>
      </c>
      <c r="U1275" t="s">
        <v>40</v>
      </c>
      <c r="V1275" s="1">
        <v>42916.145138888889</v>
      </c>
      <c r="W1275" s="1">
        <v>42943.752083333333</v>
      </c>
      <c r="X1275" t="s">
        <v>208</v>
      </c>
      <c r="Y1275" t="s">
        <v>88</v>
      </c>
      <c r="Z1275" t="s">
        <v>89</v>
      </c>
      <c r="AA1275" t="s">
        <v>45</v>
      </c>
      <c r="AB1275" t="s">
        <v>209</v>
      </c>
    </row>
    <row r="1276" spans="1:28" hidden="1" x14ac:dyDescent="0.35">
      <c r="A1276" t="s">
        <v>3564</v>
      </c>
      <c r="B1276" t="s">
        <v>1892</v>
      </c>
      <c r="C1276" t="s">
        <v>3567</v>
      </c>
      <c r="D1276">
        <v>3</v>
      </c>
      <c r="E1276" t="s">
        <v>3568</v>
      </c>
      <c r="F1276" t="s">
        <v>2407</v>
      </c>
      <c r="G1276" t="s">
        <v>2360</v>
      </c>
      <c r="H1276" t="s">
        <v>2309</v>
      </c>
      <c r="I1276" t="s">
        <v>2316</v>
      </c>
      <c r="J1276" t="s">
        <v>1892</v>
      </c>
      <c r="K1276" t="s">
        <v>2408</v>
      </c>
      <c r="L1276" t="s">
        <v>37</v>
      </c>
      <c r="M1276" t="s">
        <v>38</v>
      </c>
      <c r="N1276" t="s">
        <v>70</v>
      </c>
      <c r="O1276" t="s">
        <v>70</v>
      </c>
      <c r="P1276" t="s">
        <v>70</v>
      </c>
      <c r="Q1276">
        <v>0</v>
      </c>
      <c r="R1276">
        <v>0</v>
      </c>
      <c r="S1276">
        <v>0</v>
      </c>
      <c r="T1276" t="s">
        <v>40</v>
      </c>
      <c r="U1276" t="s">
        <v>40</v>
      </c>
      <c r="V1276" s="1">
        <v>42916.145138888889</v>
      </c>
      <c r="W1276" s="1">
        <v>42923.738888888889</v>
      </c>
      <c r="X1276" t="s">
        <v>33</v>
      </c>
      <c r="Y1276" t="s">
        <v>74</v>
      </c>
      <c r="Z1276" t="s">
        <v>64</v>
      </c>
      <c r="AA1276" t="s">
        <v>45</v>
      </c>
      <c r="AB1276" t="s">
        <v>209</v>
      </c>
    </row>
    <row r="1277" spans="1:28" hidden="1" x14ac:dyDescent="0.35">
      <c r="A1277" t="s">
        <v>3569</v>
      </c>
      <c r="B1277" t="s">
        <v>1200</v>
      </c>
      <c r="C1277" t="s">
        <v>3570</v>
      </c>
      <c r="D1277">
        <v>3</v>
      </c>
      <c r="E1277" t="s">
        <v>3571</v>
      </c>
      <c r="F1277" t="s">
        <v>2407</v>
      </c>
      <c r="G1277" t="s">
        <v>2360</v>
      </c>
      <c r="H1277" t="s">
        <v>2309</v>
      </c>
      <c r="I1277" t="s">
        <v>2316</v>
      </c>
      <c r="J1277" t="s">
        <v>197</v>
      </c>
      <c r="K1277" t="s">
        <v>2408</v>
      </c>
      <c r="L1277" t="s">
        <v>37</v>
      </c>
      <c r="M1277" t="s">
        <v>38</v>
      </c>
      <c r="N1277" t="s">
        <v>70</v>
      </c>
      <c r="O1277" t="s">
        <v>70</v>
      </c>
      <c r="P1277" t="s">
        <v>70</v>
      </c>
      <c r="Q1277">
        <v>0</v>
      </c>
      <c r="R1277">
        <v>0</v>
      </c>
      <c r="S1277">
        <v>0</v>
      </c>
      <c r="T1277" t="s">
        <v>40</v>
      </c>
      <c r="U1277" t="s">
        <v>40</v>
      </c>
      <c r="V1277" s="1">
        <v>42916.145138888889</v>
      </c>
      <c r="W1277" s="1">
        <v>42922.783333333333</v>
      </c>
      <c r="X1277" t="s">
        <v>1203</v>
      </c>
      <c r="Y1277" t="s">
        <v>1204</v>
      </c>
      <c r="Z1277" t="s">
        <v>88</v>
      </c>
      <c r="AA1277" t="s">
        <v>45</v>
      </c>
      <c r="AB1277" t="s">
        <v>209</v>
      </c>
    </row>
    <row r="1278" spans="1:28" hidden="1" x14ac:dyDescent="0.35">
      <c r="A1278" t="s">
        <v>5570</v>
      </c>
      <c r="B1278" t="s">
        <v>66</v>
      </c>
      <c r="C1278" t="s">
        <v>5581</v>
      </c>
      <c r="D1278">
        <v>3</v>
      </c>
      <c r="E1278" t="s">
        <v>5582</v>
      </c>
      <c r="F1278" t="s">
        <v>301</v>
      </c>
      <c r="G1278" t="s">
        <v>2360</v>
      </c>
      <c r="H1278" t="s">
        <v>1959</v>
      </c>
      <c r="I1278" t="s">
        <v>70</v>
      </c>
      <c r="J1278" t="s">
        <v>66</v>
      </c>
      <c r="K1278" t="s">
        <v>2792</v>
      </c>
      <c r="L1278" t="s">
        <v>86</v>
      </c>
      <c r="M1278" t="s">
        <v>38</v>
      </c>
      <c r="N1278" t="s">
        <v>70</v>
      </c>
      <c r="O1278" t="s">
        <v>70</v>
      </c>
      <c r="P1278" t="s">
        <v>70</v>
      </c>
      <c r="Q1278">
        <v>0</v>
      </c>
      <c r="R1278">
        <v>0</v>
      </c>
      <c r="S1278">
        <v>0</v>
      </c>
      <c r="T1278" t="s">
        <v>2354</v>
      </c>
      <c r="U1278" t="s">
        <v>40</v>
      </c>
      <c r="V1278" s="1">
        <v>43501.770138888889</v>
      </c>
      <c r="W1278" s="1">
        <v>43502.855555555558</v>
      </c>
      <c r="X1278" t="s">
        <v>73</v>
      </c>
      <c r="Y1278" t="s">
        <v>74</v>
      </c>
      <c r="Z1278" t="s">
        <v>44</v>
      </c>
      <c r="AA1278" t="s">
        <v>310</v>
      </c>
      <c r="AB1278" t="s">
        <v>90</v>
      </c>
    </row>
    <row r="1279" spans="1:28" hidden="1" x14ac:dyDescent="0.35">
      <c r="A1279" t="s">
        <v>3577</v>
      </c>
      <c r="B1279" t="s">
        <v>906</v>
      </c>
      <c r="C1279" t="s">
        <v>3578</v>
      </c>
      <c r="D1279">
        <v>3</v>
      </c>
      <c r="E1279" t="s">
        <v>3579</v>
      </c>
      <c r="F1279" t="s">
        <v>2407</v>
      </c>
      <c r="G1279" t="s">
        <v>2360</v>
      </c>
      <c r="H1279" t="s">
        <v>2309</v>
      </c>
      <c r="I1279" t="s">
        <v>2316</v>
      </c>
      <c r="J1279" t="s">
        <v>441</v>
      </c>
      <c r="K1279" t="s">
        <v>2408</v>
      </c>
      <c r="L1279" t="s">
        <v>37</v>
      </c>
      <c r="M1279" t="s">
        <v>38</v>
      </c>
      <c r="N1279" t="s">
        <v>70</v>
      </c>
      <c r="O1279" t="s">
        <v>70</v>
      </c>
      <c r="P1279" t="s">
        <v>70</v>
      </c>
      <c r="Q1279">
        <v>0</v>
      </c>
      <c r="R1279">
        <v>0</v>
      </c>
      <c r="S1279">
        <v>0</v>
      </c>
      <c r="T1279" t="s">
        <v>40</v>
      </c>
      <c r="U1279" t="s">
        <v>40</v>
      </c>
      <c r="V1279" s="1">
        <v>42916.145138888889</v>
      </c>
      <c r="W1279" s="1">
        <v>42922.763888888891</v>
      </c>
      <c r="X1279" t="s">
        <v>909</v>
      </c>
      <c r="Y1279" t="s">
        <v>52</v>
      </c>
      <c r="Z1279" t="s">
        <v>52</v>
      </c>
      <c r="AA1279" t="s">
        <v>45</v>
      </c>
      <c r="AB1279" t="s">
        <v>33</v>
      </c>
    </row>
    <row r="1280" spans="1:28" hidden="1" x14ac:dyDescent="0.35">
      <c r="A1280" t="s">
        <v>3577</v>
      </c>
      <c r="B1280" t="s">
        <v>331</v>
      </c>
      <c r="C1280" t="s">
        <v>3580</v>
      </c>
      <c r="D1280">
        <v>3</v>
      </c>
      <c r="E1280" t="s">
        <v>3581</v>
      </c>
      <c r="F1280" t="s">
        <v>2018</v>
      </c>
      <c r="G1280" t="s">
        <v>2360</v>
      </c>
      <c r="H1280" t="s">
        <v>2361</v>
      </c>
      <c r="I1280" t="s">
        <v>70</v>
      </c>
      <c r="J1280" t="s">
        <v>331</v>
      </c>
      <c r="K1280" t="s">
        <v>2446</v>
      </c>
      <c r="L1280" t="s">
        <v>37</v>
      </c>
      <c r="M1280" t="s">
        <v>38</v>
      </c>
      <c r="N1280" t="s">
        <v>70</v>
      </c>
      <c r="O1280" t="s">
        <v>70</v>
      </c>
      <c r="P1280" t="s">
        <v>70</v>
      </c>
      <c r="Q1280">
        <v>0</v>
      </c>
      <c r="R1280">
        <v>0</v>
      </c>
      <c r="S1280">
        <v>0</v>
      </c>
      <c r="T1280" t="s">
        <v>2354</v>
      </c>
      <c r="U1280" t="s">
        <v>40</v>
      </c>
      <c r="V1280" s="1">
        <v>42916.145138888889</v>
      </c>
      <c r="W1280" s="1">
        <v>42922.760416666664</v>
      </c>
      <c r="X1280" t="s">
        <v>33</v>
      </c>
      <c r="Y1280" t="s">
        <v>74</v>
      </c>
      <c r="Z1280" t="s">
        <v>64</v>
      </c>
      <c r="AA1280" t="s">
        <v>45</v>
      </c>
      <c r="AB1280" t="s">
        <v>33</v>
      </c>
    </row>
    <row r="1281" spans="1:28" hidden="1" x14ac:dyDescent="0.35">
      <c r="A1281" t="s">
        <v>3577</v>
      </c>
      <c r="B1281" t="s">
        <v>565</v>
      </c>
      <c r="C1281" t="s">
        <v>3582</v>
      </c>
      <c r="D1281">
        <v>3</v>
      </c>
      <c r="E1281" t="s">
        <v>3583</v>
      </c>
      <c r="F1281" t="s">
        <v>220</v>
      </c>
      <c r="G1281" t="s">
        <v>2347</v>
      </c>
      <c r="H1281" t="s">
        <v>2309</v>
      </c>
      <c r="I1281" t="s">
        <v>70</v>
      </c>
      <c r="J1281" t="s">
        <v>147</v>
      </c>
      <c r="K1281" t="s">
        <v>2348</v>
      </c>
      <c r="L1281" t="s">
        <v>37</v>
      </c>
      <c r="M1281" t="s">
        <v>38</v>
      </c>
      <c r="N1281" t="s">
        <v>40</v>
      </c>
      <c r="O1281" t="s">
        <v>40</v>
      </c>
      <c r="P1281" t="s">
        <v>70</v>
      </c>
      <c r="Q1281">
        <v>0</v>
      </c>
      <c r="R1281">
        <v>0</v>
      </c>
      <c r="S1281">
        <v>0</v>
      </c>
      <c r="T1281" t="s">
        <v>40</v>
      </c>
      <c r="U1281" t="s">
        <v>40</v>
      </c>
      <c r="V1281" s="1">
        <v>42916.145138888889</v>
      </c>
      <c r="W1281" s="1">
        <v>42922.604166666664</v>
      </c>
      <c r="X1281" t="s">
        <v>151</v>
      </c>
      <c r="Y1281" t="s">
        <v>152</v>
      </c>
      <c r="Z1281" t="s">
        <v>152</v>
      </c>
      <c r="AA1281" t="s">
        <v>45</v>
      </c>
      <c r="AB1281" t="s">
        <v>33</v>
      </c>
    </row>
    <row r="1282" spans="1:28" hidden="1" x14ac:dyDescent="0.35">
      <c r="A1282" t="s">
        <v>5647</v>
      </c>
      <c r="B1282" t="s">
        <v>3204</v>
      </c>
      <c r="C1282" t="s">
        <v>5650</v>
      </c>
      <c r="D1282">
        <v>3</v>
      </c>
      <c r="E1282" t="s">
        <v>5651</v>
      </c>
      <c r="F1282" t="s">
        <v>2407</v>
      </c>
      <c r="G1282" t="s">
        <v>2360</v>
      </c>
      <c r="H1282" t="s">
        <v>2309</v>
      </c>
      <c r="I1282" t="s">
        <v>2316</v>
      </c>
      <c r="J1282" t="s">
        <v>3204</v>
      </c>
      <c r="K1282" t="s">
        <v>2408</v>
      </c>
      <c r="L1282" t="s">
        <v>37</v>
      </c>
      <c r="M1282" t="s">
        <v>38</v>
      </c>
      <c r="N1282" t="s">
        <v>70</v>
      </c>
      <c r="O1282" t="s">
        <v>70</v>
      </c>
      <c r="P1282" t="s">
        <v>70</v>
      </c>
      <c r="Q1282">
        <v>0</v>
      </c>
      <c r="R1282">
        <v>0</v>
      </c>
      <c r="S1282">
        <v>0</v>
      </c>
      <c r="T1282" t="s">
        <v>40</v>
      </c>
      <c r="U1282" t="s">
        <v>40</v>
      </c>
      <c r="V1282" s="1">
        <v>43509.061805555553</v>
      </c>
      <c r="W1282" s="1">
        <v>43510.572916666664</v>
      </c>
      <c r="X1282" t="s">
        <v>175</v>
      </c>
      <c r="Y1282" t="s">
        <v>74</v>
      </c>
      <c r="Z1282" t="s">
        <v>44</v>
      </c>
      <c r="AA1282" t="s">
        <v>310</v>
      </c>
      <c r="AB1282" t="s">
        <v>123</v>
      </c>
    </row>
    <row r="1283" spans="1:28" hidden="1" x14ac:dyDescent="0.35">
      <c r="A1283" t="s">
        <v>3584</v>
      </c>
      <c r="B1283" t="s">
        <v>3587</v>
      </c>
      <c r="C1283" t="s">
        <v>3588</v>
      </c>
      <c r="D1283">
        <v>3</v>
      </c>
      <c r="E1283" t="s">
        <v>3589</v>
      </c>
      <c r="F1283" t="s">
        <v>2407</v>
      </c>
      <c r="G1283" t="s">
        <v>2360</v>
      </c>
      <c r="H1283" t="s">
        <v>2309</v>
      </c>
      <c r="I1283" t="s">
        <v>2316</v>
      </c>
      <c r="J1283" t="s">
        <v>75</v>
      </c>
      <c r="K1283" t="s">
        <v>2408</v>
      </c>
      <c r="L1283" t="s">
        <v>37</v>
      </c>
      <c r="M1283" t="s">
        <v>38</v>
      </c>
      <c r="N1283" t="s">
        <v>70</v>
      </c>
      <c r="O1283" t="s">
        <v>70</v>
      </c>
      <c r="P1283" t="s">
        <v>70</v>
      </c>
      <c r="Q1283">
        <v>0</v>
      </c>
      <c r="R1283">
        <v>0</v>
      </c>
      <c r="S1283">
        <v>0</v>
      </c>
      <c r="T1283" t="s">
        <v>40</v>
      </c>
      <c r="U1283" t="s">
        <v>40</v>
      </c>
      <c r="V1283" s="1">
        <v>42916.145138888889</v>
      </c>
      <c r="W1283" s="1">
        <v>43573.6875</v>
      </c>
      <c r="X1283" t="s">
        <v>747</v>
      </c>
      <c r="Y1283" t="s">
        <v>78</v>
      </c>
      <c r="Z1283" t="s">
        <v>78</v>
      </c>
      <c r="AA1283" t="s">
        <v>45</v>
      </c>
      <c r="AB1283" t="s">
        <v>209</v>
      </c>
    </row>
    <row r="1284" spans="1:28" hidden="1" x14ac:dyDescent="0.35">
      <c r="A1284" t="s">
        <v>3584</v>
      </c>
      <c r="B1284" t="s">
        <v>147</v>
      </c>
      <c r="C1284" t="s">
        <v>3590</v>
      </c>
      <c r="D1284">
        <v>3</v>
      </c>
      <c r="E1284" t="s">
        <v>3591</v>
      </c>
      <c r="F1284" t="s">
        <v>2407</v>
      </c>
      <c r="G1284" t="s">
        <v>2360</v>
      </c>
      <c r="H1284" t="s">
        <v>2309</v>
      </c>
      <c r="I1284" t="s">
        <v>2316</v>
      </c>
      <c r="J1284" t="s">
        <v>84</v>
      </c>
      <c r="K1284" t="s">
        <v>2408</v>
      </c>
      <c r="L1284" t="s">
        <v>37</v>
      </c>
      <c r="M1284" t="s">
        <v>38</v>
      </c>
      <c r="N1284" t="s">
        <v>70</v>
      </c>
      <c r="O1284" t="s">
        <v>70</v>
      </c>
      <c r="P1284" t="s">
        <v>70</v>
      </c>
      <c r="Q1284">
        <v>0</v>
      </c>
      <c r="R1284">
        <v>0</v>
      </c>
      <c r="S1284">
        <v>0</v>
      </c>
      <c r="T1284" t="s">
        <v>40</v>
      </c>
      <c r="U1284" t="s">
        <v>40</v>
      </c>
      <c r="V1284" s="1">
        <v>42916.145138888889</v>
      </c>
      <c r="W1284" s="1">
        <v>42924.061805555553</v>
      </c>
      <c r="X1284" t="s">
        <v>151</v>
      </c>
      <c r="Y1284" t="s">
        <v>152</v>
      </c>
      <c r="Z1284" t="s">
        <v>152</v>
      </c>
      <c r="AA1284" t="s">
        <v>45</v>
      </c>
      <c r="AB1284" t="s">
        <v>209</v>
      </c>
    </row>
    <row r="1285" spans="1:28" hidden="1" x14ac:dyDescent="0.35">
      <c r="A1285" t="s">
        <v>3584</v>
      </c>
      <c r="B1285" t="s">
        <v>457</v>
      </c>
      <c r="C1285" t="s">
        <v>3592</v>
      </c>
      <c r="D1285">
        <v>3</v>
      </c>
      <c r="E1285" t="s">
        <v>3593</v>
      </c>
      <c r="F1285" t="s">
        <v>2407</v>
      </c>
      <c r="G1285" t="s">
        <v>2360</v>
      </c>
      <c r="H1285" t="s">
        <v>2309</v>
      </c>
      <c r="I1285" t="s">
        <v>2316</v>
      </c>
      <c r="J1285" t="s">
        <v>47</v>
      </c>
      <c r="K1285" t="s">
        <v>2408</v>
      </c>
      <c r="L1285" t="s">
        <v>37</v>
      </c>
      <c r="M1285" t="s">
        <v>38</v>
      </c>
      <c r="N1285" t="s">
        <v>70</v>
      </c>
      <c r="O1285" t="s">
        <v>70</v>
      </c>
      <c r="P1285" t="s">
        <v>70</v>
      </c>
      <c r="Q1285">
        <v>0</v>
      </c>
      <c r="R1285">
        <v>0</v>
      </c>
      <c r="S1285">
        <v>0</v>
      </c>
      <c r="T1285" t="s">
        <v>40</v>
      </c>
      <c r="U1285" t="s">
        <v>40</v>
      </c>
      <c r="V1285" s="1">
        <v>42916.145138888889</v>
      </c>
      <c r="W1285" s="1">
        <v>42924.061805555553</v>
      </c>
      <c r="X1285" t="s">
        <v>460</v>
      </c>
      <c r="Y1285" t="s">
        <v>88</v>
      </c>
      <c r="Z1285" t="s">
        <v>88</v>
      </c>
      <c r="AA1285" t="s">
        <v>45</v>
      </c>
      <c r="AB1285" t="s">
        <v>209</v>
      </c>
    </row>
    <row r="1286" spans="1:28" hidden="1" x14ac:dyDescent="0.35">
      <c r="A1286" t="s">
        <v>6527</v>
      </c>
      <c r="B1286" t="s">
        <v>112</v>
      </c>
      <c r="C1286" t="s">
        <v>6528</v>
      </c>
      <c r="D1286">
        <v>3</v>
      </c>
      <c r="E1286" t="s">
        <v>6529</v>
      </c>
      <c r="F1286" t="s">
        <v>301</v>
      </c>
      <c r="G1286" t="s">
        <v>2360</v>
      </c>
      <c r="H1286" t="s">
        <v>1959</v>
      </c>
      <c r="I1286" t="s">
        <v>70</v>
      </c>
      <c r="J1286" t="s">
        <v>112</v>
      </c>
      <c r="K1286" t="s">
        <v>6416</v>
      </c>
      <c r="L1286" t="s">
        <v>86</v>
      </c>
      <c r="M1286" t="s">
        <v>38</v>
      </c>
      <c r="N1286" t="s">
        <v>70</v>
      </c>
      <c r="O1286" t="s">
        <v>70</v>
      </c>
      <c r="P1286" t="s">
        <v>70</v>
      </c>
      <c r="Q1286">
        <v>0</v>
      </c>
      <c r="R1286">
        <v>0</v>
      </c>
      <c r="S1286">
        <v>0</v>
      </c>
      <c r="T1286" t="s">
        <v>2354</v>
      </c>
      <c r="U1286" t="s">
        <v>40</v>
      </c>
      <c r="V1286" s="1">
        <v>43756.802083333336</v>
      </c>
      <c r="W1286" s="1">
        <v>43759.57708333333</v>
      </c>
      <c r="X1286" t="s">
        <v>117</v>
      </c>
      <c r="Y1286" t="s">
        <v>74</v>
      </c>
      <c r="Z1286" t="s">
        <v>44</v>
      </c>
      <c r="AA1286" t="s">
        <v>310</v>
      </c>
      <c r="AB1286" t="s">
        <v>33</v>
      </c>
    </row>
    <row r="1287" spans="1:28" hidden="1" x14ac:dyDescent="0.35">
      <c r="A1287" t="s">
        <v>3596</v>
      </c>
      <c r="B1287" t="s">
        <v>3597</v>
      </c>
      <c r="C1287" t="s">
        <v>3598</v>
      </c>
      <c r="D1287">
        <v>3</v>
      </c>
      <c r="E1287" t="s">
        <v>3599</v>
      </c>
      <c r="F1287" t="s">
        <v>2407</v>
      </c>
      <c r="G1287" t="s">
        <v>2360</v>
      </c>
      <c r="H1287" t="s">
        <v>2309</v>
      </c>
      <c r="I1287" t="s">
        <v>2316</v>
      </c>
      <c r="J1287" t="s">
        <v>75</v>
      </c>
      <c r="K1287" t="s">
        <v>2408</v>
      </c>
      <c r="L1287" t="s">
        <v>37</v>
      </c>
      <c r="M1287" t="s">
        <v>38</v>
      </c>
      <c r="N1287" t="s">
        <v>70</v>
      </c>
      <c r="O1287" t="s">
        <v>70</v>
      </c>
      <c r="P1287" t="s">
        <v>70</v>
      </c>
      <c r="Q1287">
        <v>0</v>
      </c>
      <c r="R1287">
        <v>0</v>
      </c>
      <c r="S1287">
        <v>0</v>
      </c>
      <c r="T1287" t="s">
        <v>40</v>
      </c>
      <c r="U1287" t="s">
        <v>40</v>
      </c>
      <c r="V1287" s="1">
        <v>42916.145138888889</v>
      </c>
      <c r="W1287" s="1">
        <v>42930.599305555559</v>
      </c>
      <c r="X1287" t="s">
        <v>747</v>
      </c>
      <c r="Y1287" t="s">
        <v>78</v>
      </c>
      <c r="Z1287" t="s">
        <v>78</v>
      </c>
      <c r="AA1287" t="s">
        <v>45</v>
      </c>
      <c r="AB1287" t="s">
        <v>33</v>
      </c>
    </row>
    <row r="1288" spans="1:28" hidden="1" x14ac:dyDescent="0.35">
      <c r="A1288" t="s">
        <v>3600</v>
      </c>
      <c r="B1288" t="s">
        <v>205</v>
      </c>
      <c r="C1288" t="s">
        <v>3601</v>
      </c>
      <c r="D1288">
        <v>3</v>
      </c>
      <c r="E1288" t="s">
        <v>3602</v>
      </c>
      <c r="F1288" t="s">
        <v>2407</v>
      </c>
      <c r="G1288" t="s">
        <v>2360</v>
      </c>
      <c r="H1288" t="s">
        <v>2309</v>
      </c>
      <c r="I1288" t="s">
        <v>2316</v>
      </c>
      <c r="J1288" t="s">
        <v>80</v>
      </c>
      <c r="K1288" t="s">
        <v>2408</v>
      </c>
      <c r="L1288" t="s">
        <v>37</v>
      </c>
      <c r="M1288" t="s">
        <v>38</v>
      </c>
      <c r="N1288" t="s">
        <v>70</v>
      </c>
      <c r="O1288" t="s">
        <v>70</v>
      </c>
      <c r="P1288" t="s">
        <v>70</v>
      </c>
      <c r="Q1288">
        <v>0</v>
      </c>
      <c r="R1288">
        <v>0</v>
      </c>
      <c r="S1288">
        <v>0</v>
      </c>
      <c r="T1288" t="s">
        <v>40</v>
      </c>
      <c r="U1288" t="s">
        <v>40</v>
      </c>
      <c r="V1288" s="1">
        <v>42916.145138888889</v>
      </c>
      <c r="W1288" s="1">
        <v>42921.746527777781</v>
      </c>
      <c r="X1288" t="s">
        <v>208</v>
      </c>
      <c r="Y1288" t="s">
        <v>88</v>
      </c>
      <c r="Z1288" t="s">
        <v>89</v>
      </c>
      <c r="AA1288" t="s">
        <v>45</v>
      </c>
      <c r="AB1288" t="s">
        <v>33</v>
      </c>
    </row>
    <row r="1289" spans="1:28" hidden="1" x14ac:dyDescent="0.35">
      <c r="A1289" t="s">
        <v>3603</v>
      </c>
      <c r="B1289" t="s">
        <v>1055</v>
      </c>
      <c r="C1289" t="s">
        <v>3604</v>
      </c>
      <c r="D1289">
        <v>3</v>
      </c>
      <c r="E1289" t="s">
        <v>3605</v>
      </c>
      <c r="F1289" t="s">
        <v>464</v>
      </c>
      <c r="G1289" t="s">
        <v>2374</v>
      </c>
      <c r="H1289" t="s">
        <v>2361</v>
      </c>
      <c r="I1289" t="s">
        <v>34</v>
      </c>
      <c r="J1289" t="s">
        <v>1055</v>
      </c>
      <c r="K1289" t="s">
        <v>2375</v>
      </c>
      <c r="L1289" t="s">
        <v>37</v>
      </c>
      <c r="M1289" t="s">
        <v>38</v>
      </c>
      <c r="N1289" t="s">
        <v>40</v>
      </c>
      <c r="O1289" t="s">
        <v>38</v>
      </c>
      <c r="P1289" t="s">
        <v>38</v>
      </c>
      <c r="Q1289">
        <v>0</v>
      </c>
      <c r="R1289">
        <v>0</v>
      </c>
      <c r="S1289">
        <v>0</v>
      </c>
      <c r="T1289" t="s">
        <v>2354</v>
      </c>
      <c r="U1289" t="s">
        <v>40</v>
      </c>
      <c r="V1289" s="1">
        <v>42916.145138888889</v>
      </c>
      <c r="W1289" s="1">
        <v>42943.743750000001</v>
      </c>
      <c r="X1289" t="s">
        <v>175</v>
      </c>
      <c r="Y1289" t="s">
        <v>74</v>
      </c>
      <c r="Z1289" t="s">
        <v>44</v>
      </c>
      <c r="AA1289" t="s">
        <v>45</v>
      </c>
      <c r="AB1289" t="s">
        <v>33</v>
      </c>
    </row>
    <row r="1290" spans="1:28" hidden="1" x14ac:dyDescent="0.35">
      <c r="A1290" t="s">
        <v>3606</v>
      </c>
      <c r="B1290" t="s">
        <v>197</v>
      </c>
      <c r="C1290" t="s">
        <v>3607</v>
      </c>
      <c r="D1290">
        <v>3</v>
      </c>
      <c r="E1290" t="s">
        <v>3608</v>
      </c>
      <c r="F1290" t="s">
        <v>2407</v>
      </c>
      <c r="G1290" t="s">
        <v>2360</v>
      </c>
      <c r="H1290" t="s">
        <v>2309</v>
      </c>
      <c r="I1290" t="s">
        <v>2316</v>
      </c>
      <c r="J1290" t="s">
        <v>197</v>
      </c>
      <c r="K1290" t="s">
        <v>2408</v>
      </c>
      <c r="L1290" t="s">
        <v>37</v>
      </c>
      <c r="M1290" t="s">
        <v>38</v>
      </c>
      <c r="N1290" t="s">
        <v>70</v>
      </c>
      <c r="O1290" t="s">
        <v>70</v>
      </c>
      <c r="P1290" t="s">
        <v>70</v>
      </c>
      <c r="Q1290">
        <v>0</v>
      </c>
      <c r="R1290">
        <v>0</v>
      </c>
      <c r="S1290">
        <v>0</v>
      </c>
      <c r="T1290" t="s">
        <v>40</v>
      </c>
      <c r="U1290" t="s">
        <v>40</v>
      </c>
      <c r="V1290" s="1">
        <v>42919.811805555553</v>
      </c>
      <c r="W1290" s="1">
        <v>42943.746527777781</v>
      </c>
      <c r="X1290" t="s">
        <v>200</v>
      </c>
      <c r="Y1290" t="s">
        <v>88</v>
      </c>
      <c r="Z1290" t="s">
        <v>88</v>
      </c>
      <c r="AA1290" t="s">
        <v>45</v>
      </c>
      <c r="AB1290" t="s">
        <v>33</v>
      </c>
    </row>
    <row r="1291" spans="1:28" hidden="1" x14ac:dyDescent="0.35">
      <c r="A1291" t="s">
        <v>3609</v>
      </c>
      <c r="B1291" t="s">
        <v>147</v>
      </c>
      <c r="C1291" t="s">
        <v>3610</v>
      </c>
      <c r="D1291">
        <v>3</v>
      </c>
      <c r="E1291" t="s">
        <v>3611</v>
      </c>
      <c r="F1291" t="s">
        <v>301</v>
      </c>
      <c r="G1291" t="s">
        <v>2360</v>
      </c>
      <c r="H1291" t="s">
        <v>1959</v>
      </c>
      <c r="I1291" t="s">
        <v>70</v>
      </c>
      <c r="J1291" t="s">
        <v>104</v>
      </c>
      <c r="K1291" t="s">
        <v>2792</v>
      </c>
      <c r="L1291" t="s">
        <v>86</v>
      </c>
      <c r="M1291" t="s">
        <v>38</v>
      </c>
      <c r="N1291" t="s">
        <v>70</v>
      </c>
      <c r="O1291" t="s">
        <v>70</v>
      </c>
      <c r="P1291" t="s">
        <v>70</v>
      </c>
      <c r="Q1291">
        <v>0</v>
      </c>
      <c r="R1291">
        <v>0</v>
      </c>
      <c r="S1291">
        <v>0</v>
      </c>
      <c r="T1291" t="s">
        <v>2354</v>
      </c>
      <c r="U1291" t="s">
        <v>40</v>
      </c>
      <c r="V1291" s="1">
        <v>42921.853472222225</v>
      </c>
      <c r="W1291" s="1">
        <v>42927.553472222222</v>
      </c>
      <c r="X1291" t="s">
        <v>151</v>
      </c>
      <c r="Y1291" t="s">
        <v>152</v>
      </c>
      <c r="Z1291" t="s">
        <v>152</v>
      </c>
      <c r="AA1291" t="s">
        <v>45</v>
      </c>
      <c r="AB1291" t="s">
        <v>33</v>
      </c>
    </row>
    <row r="1292" spans="1:28" hidden="1" x14ac:dyDescent="0.35">
      <c r="A1292" t="s">
        <v>3609</v>
      </c>
      <c r="B1292" t="s">
        <v>214</v>
      </c>
      <c r="C1292" t="s">
        <v>3612</v>
      </c>
      <c r="D1292">
        <v>3</v>
      </c>
      <c r="E1292" t="s">
        <v>3613</v>
      </c>
      <c r="F1292" t="s">
        <v>301</v>
      </c>
      <c r="G1292" t="s">
        <v>2360</v>
      </c>
      <c r="H1292" t="s">
        <v>1959</v>
      </c>
      <c r="I1292" t="s">
        <v>70</v>
      </c>
      <c r="J1292" t="s">
        <v>104</v>
      </c>
      <c r="K1292" t="s">
        <v>2792</v>
      </c>
      <c r="L1292" t="s">
        <v>86</v>
      </c>
      <c r="M1292" t="s">
        <v>38</v>
      </c>
      <c r="N1292" t="s">
        <v>70</v>
      </c>
      <c r="O1292" t="s">
        <v>70</v>
      </c>
      <c r="P1292" t="s">
        <v>70</v>
      </c>
      <c r="Q1292">
        <v>0</v>
      </c>
      <c r="R1292">
        <v>0</v>
      </c>
      <c r="S1292">
        <v>0</v>
      </c>
      <c r="T1292" t="s">
        <v>2354</v>
      </c>
      <c r="U1292" t="s">
        <v>40</v>
      </c>
      <c r="V1292" s="1">
        <v>42921.853472222225</v>
      </c>
      <c r="W1292" s="1">
        <v>42937.864583333336</v>
      </c>
      <c r="X1292" t="s">
        <v>105</v>
      </c>
      <c r="Y1292" t="s">
        <v>60</v>
      </c>
      <c r="Z1292" t="s">
        <v>60</v>
      </c>
      <c r="AA1292" t="s">
        <v>45</v>
      </c>
      <c r="AB1292" t="s">
        <v>33</v>
      </c>
    </row>
    <row r="1293" spans="1:28" hidden="1" x14ac:dyDescent="0.35">
      <c r="A1293" t="s">
        <v>3609</v>
      </c>
      <c r="B1293" t="s">
        <v>214</v>
      </c>
      <c r="C1293" t="s">
        <v>3614</v>
      </c>
      <c r="D1293">
        <v>3</v>
      </c>
      <c r="E1293" t="s">
        <v>3615</v>
      </c>
      <c r="F1293" t="s">
        <v>301</v>
      </c>
      <c r="G1293" t="s">
        <v>2360</v>
      </c>
      <c r="H1293" t="s">
        <v>1959</v>
      </c>
      <c r="I1293" t="s">
        <v>70</v>
      </c>
      <c r="J1293" t="s">
        <v>104</v>
      </c>
      <c r="K1293" t="s">
        <v>2792</v>
      </c>
      <c r="L1293" t="s">
        <v>86</v>
      </c>
      <c r="M1293" t="s">
        <v>38</v>
      </c>
      <c r="N1293" t="s">
        <v>70</v>
      </c>
      <c r="O1293" t="s">
        <v>70</v>
      </c>
      <c r="P1293" t="s">
        <v>70</v>
      </c>
      <c r="Q1293">
        <v>0</v>
      </c>
      <c r="R1293">
        <v>0</v>
      </c>
      <c r="S1293">
        <v>0</v>
      </c>
      <c r="T1293" t="s">
        <v>2354</v>
      </c>
      <c r="U1293" t="s">
        <v>40</v>
      </c>
      <c r="V1293" s="1">
        <v>42921.853472222225</v>
      </c>
      <c r="W1293" s="1">
        <v>42927.552777777775</v>
      </c>
      <c r="X1293" t="s">
        <v>105</v>
      </c>
      <c r="Y1293" t="s">
        <v>60</v>
      </c>
      <c r="Z1293" t="s">
        <v>60</v>
      </c>
      <c r="AA1293" t="s">
        <v>45</v>
      </c>
      <c r="AB1293" t="s">
        <v>33</v>
      </c>
    </row>
    <row r="1294" spans="1:28" hidden="1" x14ac:dyDescent="0.35">
      <c r="A1294" t="s">
        <v>3616</v>
      </c>
      <c r="B1294" t="s">
        <v>197</v>
      </c>
      <c r="C1294" t="s">
        <v>3617</v>
      </c>
      <c r="D1294">
        <v>3</v>
      </c>
      <c r="E1294" t="s">
        <v>3618</v>
      </c>
      <c r="F1294" t="s">
        <v>2419</v>
      </c>
      <c r="G1294" t="s">
        <v>2360</v>
      </c>
      <c r="H1294" t="s">
        <v>1620</v>
      </c>
      <c r="I1294" t="s">
        <v>70</v>
      </c>
      <c r="J1294" t="s">
        <v>197</v>
      </c>
      <c r="K1294" t="s">
        <v>2420</v>
      </c>
      <c r="L1294" t="s">
        <v>37</v>
      </c>
      <c r="M1294" t="s">
        <v>70</v>
      </c>
      <c r="N1294" t="s">
        <v>70</v>
      </c>
      <c r="O1294" t="s">
        <v>70</v>
      </c>
      <c r="P1294" t="s">
        <v>70</v>
      </c>
      <c r="Q1294">
        <v>0</v>
      </c>
      <c r="R1294">
        <v>0</v>
      </c>
      <c r="S1294">
        <v>0</v>
      </c>
      <c r="T1294" t="s">
        <v>40</v>
      </c>
      <c r="U1294" t="s">
        <v>40</v>
      </c>
      <c r="V1294" s="1">
        <v>42923.728472222225</v>
      </c>
      <c r="W1294" s="1">
        <v>43099.103472222225</v>
      </c>
      <c r="X1294" t="s">
        <v>200</v>
      </c>
      <c r="Y1294" t="s">
        <v>88</v>
      </c>
      <c r="Z1294" t="s">
        <v>88</v>
      </c>
      <c r="AA1294" t="s">
        <v>45</v>
      </c>
      <c r="AB1294" t="s">
        <v>209</v>
      </c>
    </row>
    <row r="1295" spans="1:28" hidden="1" x14ac:dyDescent="0.35">
      <c r="A1295" t="s">
        <v>3619</v>
      </c>
      <c r="B1295" t="s">
        <v>214</v>
      </c>
      <c r="C1295" t="s">
        <v>3620</v>
      </c>
      <c r="D1295">
        <v>3</v>
      </c>
      <c r="E1295" t="s">
        <v>3621</v>
      </c>
      <c r="F1295" t="s">
        <v>2407</v>
      </c>
      <c r="G1295" t="s">
        <v>2360</v>
      </c>
      <c r="H1295" t="s">
        <v>2309</v>
      </c>
      <c r="I1295" t="s">
        <v>2316</v>
      </c>
      <c r="J1295" t="s">
        <v>104</v>
      </c>
      <c r="K1295" t="s">
        <v>2408</v>
      </c>
      <c r="L1295" t="s">
        <v>37</v>
      </c>
      <c r="M1295" t="s">
        <v>38</v>
      </c>
      <c r="N1295" t="s">
        <v>70</v>
      </c>
      <c r="O1295" t="s">
        <v>70</v>
      </c>
      <c r="P1295" t="s">
        <v>70</v>
      </c>
      <c r="Q1295">
        <v>0</v>
      </c>
      <c r="R1295">
        <v>0</v>
      </c>
      <c r="S1295">
        <v>0</v>
      </c>
      <c r="T1295" t="s">
        <v>40</v>
      </c>
      <c r="U1295" t="s">
        <v>40</v>
      </c>
      <c r="V1295" s="1">
        <v>42923.728472222225</v>
      </c>
      <c r="W1295" s="1">
        <v>42929.658333333333</v>
      </c>
      <c r="X1295" t="s">
        <v>105</v>
      </c>
      <c r="Y1295" t="s">
        <v>60</v>
      </c>
      <c r="Z1295" t="s">
        <v>60</v>
      </c>
      <c r="AA1295" t="s">
        <v>45</v>
      </c>
      <c r="AB1295" t="s">
        <v>33</v>
      </c>
    </row>
    <row r="1296" spans="1:28" hidden="1" x14ac:dyDescent="0.35">
      <c r="A1296" t="s">
        <v>3619</v>
      </c>
      <c r="B1296" t="s">
        <v>29</v>
      </c>
      <c r="C1296" t="s">
        <v>3622</v>
      </c>
      <c r="D1296">
        <v>3</v>
      </c>
      <c r="E1296" t="s">
        <v>3623</v>
      </c>
      <c r="F1296" t="s">
        <v>2308</v>
      </c>
      <c r="G1296" t="s">
        <v>500</v>
      </c>
      <c r="H1296" t="s">
        <v>2309</v>
      </c>
      <c r="I1296" t="s">
        <v>70</v>
      </c>
      <c r="J1296" t="s">
        <v>29</v>
      </c>
      <c r="K1296" t="s">
        <v>3127</v>
      </c>
      <c r="L1296" t="s">
        <v>37</v>
      </c>
      <c r="M1296" t="s">
        <v>38</v>
      </c>
      <c r="N1296" t="s">
        <v>70</v>
      </c>
      <c r="O1296" t="s">
        <v>40</v>
      </c>
      <c r="P1296" t="s">
        <v>40</v>
      </c>
      <c r="Q1296">
        <v>0</v>
      </c>
      <c r="R1296">
        <v>0</v>
      </c>
      <c r="S1296">
        <v>0</v>
      </c>
      <c r="T1296" t="s">
        <v>40</v>
      </c>
      <c r="U1296" t="s">
        <v>40</v>
      </c>
      <c r="V1296" s="1">
        <v>42923.728472222225</v>
      </c>
      <c r="W1296" s="1">
        <v>42929.660416666666</v>
      </c>
      <c r="X1296" t="s">
        <v>42</v>
      </c>
      <c r="Y1296" t="s">
        <v>43</v>
      </c>
      <c r="Z1296" t="s">
        <v>252</v>
      </c>
      <c r="AA1296" t="s">
        <v>45</v>
      </c>
      <c r="AB1296" t="s">
        <v>33</v>
      </c>
    </row>
    <row r="1297" spans="1:28" hidden="1" x14ac:dyDescent="0.35">
      <c r="A1297" t="s">
        <v>3619</v>
      </c>
      <c r="B1297" t="s">
        <v>222</v>
      </c>
      <c r="C1297" t="s">
        <v>3624</v>
      </c>
      <c r="D1297">
        <v>3</v>
      </c>
      <c r="E1297" t="s">
        <v>3625</v>
      </c>
      <c r="F1297" t="s">
        <v>220</v>
      </c>
      <c r="G1297" t="s">
        <v>2347</v>
      </c>
      <c r="H1297" t="s">
        <v>2309</v>
      </c>
      <c r="I1297" t="s">
        <v>70</v>
      </c>
      <c r="J1297" t="s">
        <v>222</v>
      </c>
      <c r="K1297" t="s">
        <v>2412</v>
      </c>
      <c r="L1297" t="s">
        <v>37</v>
      </c>
      <c r="M1297" t="s">
        <v>38</v>
      </c>
      <c r="N1297" t="s">
        <v>70</v>
      </c>
      <c r="O1297" t="s">
        <v>40</v>
      </c>
      <c r="P1297" t="s">
        <v>40</v>
      </c>
      <c r="Q1297">
        <v>0</v>
      </c>
      <c r="R1297">
        <v>0</v>
      </c>
      <c r="S1297">
        <v>0</v>
      </c>
      <c r="T1297" t="s">
        <v>40</v>
      </c>
      <c r="U1297" t="s">
        <v>40</v>
      </c>
      <c r="V1297" s="1">
        <v>42923.728472222225</v>
      </c>
      <c r="W1297" s="1">
        <v>42929.657638888886</v>
      </c>
      <c r="X1297" t="s">
        <v>225</v>
      </c>
      <c r="Y1297" t="s">
        <v>60</v>
      </c>
      <c r="Z1297" t="s">
        <v>60</v>
      </c>
      <c r="AA1297" t="s">
        <v>45</v>
      </c>
      <c r="AB1297" t="s">
        <v>33</v>
      </c>
    </row>
    <row r="1298" spans="1:28" hidden="1" x14ac:dyDescent="0.35">
      <c r="A1298" t="s">
        <v>3626</v>
      </c>
      <c r="B1298" t="s">
        <v>104</v>
      </c>
      <c r="C1298" t="s">
        <v>3627</v>
      </c>
      <c r="D1298">
        <v>3</v>
      </c>
      <c r="E1298" t="s">
        <v>3628</v>
      </c>
      <c r="F1298" t="s">
        <v>2450</v>
      </c>
      <c r="G1298" t="s">
        <v>2451</v>
      </c>
      <c r="H1298" t="s">
        <v>2309</v>
      </c>
      <c r="I1298" t="s">
        <v>70</v>
      </c>
      <c r="J1298" t="s">
        <v>104</v>
      </c>
      <c r="K1298" t="s">
        <v>2452</v>
      </c>
      <c r="L1298" t="s">
        <v>37</v>
      </c>
      <c r="M1298" t="s">
        <v>38</v>
      </c>
      <c r="N1298" t="s">
        <v>38</v>
      </c>
      <c r="O1298" t="s">
        <v>38</v>
      </c>
      <c r="P1298" t="s">
        <v>38</v>
      </c>
      <c r="Q1298">
        <v>0</v>
      </c>
      <c r="R1298">
        <v>0</v>
      </c>
      <c r="S1298">
        <v>0</v>
      </c>
      <c r="T1298" t="s">
        <v>40</v>
      </c>
      <c r="U1298" t="s">
        <v>40</v>
      </c>
      <c r="V1298" s="1">
        <v>42933.811805555553</v>
      </c>
      <c r="W1298" s="1">
        <v>42936.747916666667</v>
      </c>
      <c r="X1298" t="s">
        <v>105</v>
      </c>
      <c r="Y1298" t="s">
        <v>60</v>
      </c>
      <c r="Z1298" t="s">
        <v>60</v>
      </c>
      <c r="AA1298" t="s">
        <v>45</v>
      </c>
      <c r="AB1298" t="s">
        <v>33</v>
      </c>
    </row>
    <row r="1299" spans="1:28" hidden="1" x14ac:dyDescent="0.35">
      <c r="A1299" t="s">
        <v>3629</v>
      </c>
      <c r="B1299" t="s">
        <v>104</v>
      </c>
      <c r="C1299" t="s">
        <v>3630</v>
      </c>
      <c r="D1299">
        <v>3</v>
      </c>
      <c r="E1299" t="s">
        <v>3631</v>
      </c>
      <c r="F1299" t="s">
        <v>2018</v>
      </c>
      <c r="G1299" t="s">
        <v>2360</v>
      </c>
      <c r="H1299" t="s">
        <v>2361</v>
      </c>
      <c r="I1299" t="s">
        <v>70</v>
      </c>
      <c r="J1299" t="s">
        <v>104</v>
      </c>
      <c r="K1299" t="s">
        <v>2362</v>
      </c>
      <c r="L1299" t="s">
        <v>37</v>
      </c>
      <c r="M1299" t="s">
        <v>38</v>
      </c>
      <c r="N1299" t="s">
        <v>70</v>
      </c>
      <c r="O1299" t="s">
        <v>70</v>
      </c>
      <c r="P1299" t="s">
        <v>70</v>
      </c>
      <c r="Q1299">
        <v>0</v>
      </c>
      <c r="R1299">
        <v>0</v>
      </c>
      <c r="S1299">
        <v>0</v>
      </c>
      <c r="T1299" t="s">
        <v>40</v>
      </c>
      <c r="U1299" t="s">
        <v>38</v>
      </c>
      <c r="V1299" s="1">
        <v>42933.895138888889</v>
      </c>
      <c r="W1299" s="1">
        <v>43108.103472222225</v>
      </c>
      <c r="X1299" t="s">
        <v>105</v>
      </c>
      <c r="Y1299" t="s">
        <v>60</v>
      </c>
      <c r="Z1299" t="s">
        <v>60</v>
      </c>
      <c r="AA1299" t="s">
        <v>45</v>
      </c>
      <c r="AB1299" t="s">
        <v>118</v>
      </c>
    </row>
    <row r="1300" spans="1:28" hidden="1" x14ac:dyDescent="0.35">
      <c r="A1300" t="s">
        <v>3629</v>
      </c>
      <c r="B1300" t="s">
        <v>104</v>
      </c>
      <c r="C1300" t="s">
        <v>3632</v>
      </c>
      <c r="D1300">
        <v>3</v>
      </c>
      <c r="E1300" t="s">
        <v>3633</v>
      </c>
      <c r="F1300" t="s">
        <v>2018</v>
      </c>
      <c r="G1300" t="s">
        <v>2360</v>
      </c>
      <c r="H1300" t="s">
        <v>2361</v>
      </c>
      <c r="I1300" t="s">
        <v>70</v>
      </c>
      <c r="J1300" t="s">
        <v>104</v>
      </c>
      <c r="K1300" t="s">
        <v>2362</v>
      </c>
      <c r="L1300" t="s">
        <v>37</v>
      </c>
      <c r="M1300" t="s">
        <v>38</v>
      </c>
      <c r="N1300" t="s">
        <v>70</v>
      </c>
      <c r="O1300" t="s">
        <v>70</v>
      </c>
      <c r="P1300" t="s">
        <v>70</v>
      </c>
      <c r="Q1300">
        <v>0</v>
      </c>
      <c r="R1300">
        <v>0</v>
      </c>
      <c r="S1300">
        <v>0</v>
      </c>
      <c r="T1300" t="s">
        <v>40</v>
      </c>
      <c r="U1300" t="s">
        <v>38</v>
      </c>
      <c r="V1300" s="1">
        <v>42933.895138888889</v>
      </c>
      <c r="W1300" s="1">
        <v>42937.681944444441</v>
      </c>
      <c r="X1300" t="s">
        <v>105</v>
      </c>
      <c r="Y1300" t="s">
        <v>60</v>
      </c>
      <c r="Z1300" t="s">
        <v>60</v>
      </c>
      <c r="AA1300" t="s">
        <v>45</v>
      </c>
      <c r="AB1300" t="s">
        <v>118</v>
      </c>
    </row>
    <row r="1301" spans="1:28" hidden="1" x14ac:dyDescent="0.35">
      <c r="A1301" t="s">
        <v>3629</v>
      </c>
      <c r="B1301" t="s">
        <v>104</v>
      </c>
      <c r="C1301" t="s">
        <v>3634</v>
      </c>
      <c r="D1301">
        <v>3</v>
      </c>
      <c r="E1301" t="s">
        <v>3635</v>
      </c>
      <c r="F1301" t="s">
        <v>2018</v>
      </c>
      <c r="G1301" t="s">
        <v>2360</v>
      </c>
      <c r="H1301" t="s">
        <v>2361</v>
      </c>
      <c r="I1301" t="s">
        <v>70</v>
      </c>
      <c r="J1301" t="s">
        <v>104</v>
      </c>
      <c r="K1301" t="s">
        <v>2362</v>
      </c>
      <c r="L1301" t="s">
        <v>37</v>
      </c>
      <c r="M1301" t="s">
        <v>38</v>
      </c>
      <c r="N1301" t="s">
        <v>70</v>
      </c>
      <c r="O1301" t="s">
        <v>70</v>
      </c>
      <c r="P1301" t="s">
        <v>70</v>
      </c>
      <c r="Q1301">
        <v>0</v>
      </c>
      <c r="R1301">
        <v>0</v>
      </c>
      <c r="S1301">
        <v>0</v>
      </c>
      <c r="T1301" t="s">
        <v>40</v>
      </c>
      <c r="U1301" t="s">
        <v>38</v>
      </c>
      <c r="V1301" s="1">
        <v>42933.895138888889</v>
      </c>
      <c r="W1301" s="1">
        <v>42937.570138888892</v>
      </c>
      <c r="X1301" t="s">
        <v>105</v>
      </c>
      <c r="Y1301" t="s">
        <v>60</v>
      </c>
      <c r="Z1301" t="s">
        <v>60</v>
      </c>
      <c r="AA1301" t="s">
        <v>45</v>
      </c>
      <c r="AB1301" t="s">
        <v>118</v>
      </c>
    </row>
    <row r="1302" spans="1:28" hidden="1" x14ac:dyDescent="0.35">
      <c r="A1302" t="s">
        <v>3629</v>
      </c>
      <c r="B1302" t="s">
        <v>104</v>
      </c>
      <c r="C1302" t="s">
        <v>3636</v>
      </c>
      <c r="D1302">
        <v>3</v>
      </c>
      <c r="E1302" t="s">
        <v>3637</v>
      </c>
      <c r="F1302" t="s">
        <v>2018</v>
      </c>
      <c r="G1302" t="s">
        <v>2360</v>
      </c>
      <c r="H1302" t="s">
        <v>2361</v>
      </c>
      <c r="I1302" t="s">
        <v>70</v>
      </c>
      <c r="J1302" t="s">
        <v>104</v>
      </c>
      <c r="K1302" t="s">
        <v>2362</v>
      </c>
      <c r="L1302" t="s">
        <v>37</v>
      </c>
      <c r="M1302" t="s">
        <v>38</v>
      </c>
      <c r="N1302" t="s">
        <v>70</v>
      </c>
      <c r="O1302" t="s">
        <v>70</v>
      </c>
      <c r="P1302" t="s">
        <v>70</v>
      </c>
      <c r="Q1302">
        <v>0</v>
      </c>
      <c r="R1302">
        <v>0</v>
      </c>
      <c r="S1302">
        <v>0</v>
      </c>
      <c r="T1302" t="s">
        <v>40</v>
      </c>
      <c r="U1302" t="s">
        <v>38</v>
      </c>
      <c r="V1302" s="1">
        <v>42933.895138888889</v>
      </c>
      <c r="W1302" s="1">
        <v>42937.568749999999</v>
      </c>
      <c r="X1302" t="s">
        <v>105</v>
      </c>
      <c r="Y1302" t="s">
        <v>60</v>
      </c>
      <c r="Z1302" t="s">
        <v>60</v>
      </c>
      <c r="AA1302" t="s">
        <v>45</v>
      </c>
      <c r="AB1302" t="s">
        <v>118</v>
      </c>
    </row>
    <row r="1303" spans="1:28" hidden="1" x14ac:dyDescent="0.35">
      <c r="A1303" t="s">
        <v>3629</v>
      </c>
      <c r="B1303" t="s">
        <v>104</v>
      </c>
      <c r="C1303" t="s">
        <v>3638</v>
      </c>
      <c r="D1303">
        <v>3</v>
      </c>
      <c r="E1303" t="s">
        <v>3639</v>
      </c>
      <c r="F1303" t="s">
        <v>2018</v>
      </c>
      <c r="G1303" t="s">
        <v>2360</v>
      </c>
      <c r="H1303" t="s">
        <v>2361</v>
      </c>
      <c r="I1303" t="s">
        <v>70</v>
      </c>
      <c r="J1303" t="s">
        <v>104</v>
      </c>
      <c r="K1303" t="s">
        <v>2362</v>
      </c>
      <c r="L1303" t="s">
        <v>37</v>
      </c>
      <c r="M1303" t="s">
        <v>38</v>
      </c>
      <c r="N1303" t="s">
        <v>70</v>
      </c>
      <c r="O1303" t="s">
        <v>70</v>
      </c>
      <c r="P1303" t="s">
        <v>70</v>
      </c>
      <c r="Q1303">
        <v>0</v>
      </c>
      <c r="R1303">
        <v>0</v>
      </c>
      <c r="S1303">
        <v>0</v>
      </c>
      <c r="T1303" t="s">
        <v>40</v>
      </c>
      <c r="U1303" t="s">
        <v>38</v>
      </c>
      <c r="V1303" s="1">
        <v>42933.895138888889</v>
      </c>
      <c r="W1303" s="1">
        <v>42937.570833333331</v>
      </c>
      <c r="X1303" t="s">
        <v>105</v>
      </c>
      <c r="Y1303" t="s">
        <v>60</v>
      </c>
      <c r="Z1303" t="s">
        <v>60</v>
      </c>
      <c r="AA1303" t="s">
        <v>45</v>
      </c>
      <c r="AB1303" t="s">
        <v>118</v>
      </c>
    </row>
    <row r="1304" spans="1:28" hidden="1" x14ac:dyDescent="0.35">
      <c r="A1304" t="s">
        <v>3629</v>
      </c>
      <c r="B1304" t="s">
        <v>104</v>
      </c>
      <c r="C1304" t="s">
        <v>3640</v>
      </c>
      <c r="D1304">
        <v>3</v>
      </c>
      <c r="E1304" t="s">
        <v>3641</v>
      </c>
      <c r="F1304" t="s">
        <v>2018</v>
      </c>
      <c r="G1304" t="s">
        <v>2360</v>
      </c>
      <c r="H1304" t="s">
        <v>2361</v>
      </c>
      <c r="I1304" t="s">
        <v>70</v>
      </c>
      <c r="J1304" t="s">
        <v>104</v>
      </c>
      <c r="K1304" t="s">
        <v>2362</v>
      </c>
      <c r="L1304" t="s">
        <v>37</v>
      </c>
      <c r="M1304" t="s">
        <v>38</v>
      </c>
      <c r="N1304" t="s">
        <v>70</v>
      </c>
      <c r="O1304" t="s">
        <v>70</v>
      </c>
      <c r="P1304" t="s">
        <v>70</v>
      </c>
      <c r="Q1304">
        <v>0</v>
      </c>
      <c r="R1304">
        <v>0</v>
      </c>
      <c r="S1304">
        <v>0</v>
      </c>
      <c r="T1304" t="s">
        <v>40</v>
      </c>
      <c r="U1304" t="s">
        <v>38</v>
      </c>
      <c r="V1304" s="1">
        <v>42933.895138888889</v>
      </c>
      <c r="W1304" s="1">
        <v>42937.570833333331</v>
      </c>
      <c r="X1304" t="s">
        <v>105</v>
      </c>
      <c r="Y1304" t="s">
        <v>60</v>
      </c>
      <c r="Z1304" t="s">
        <v>60</v>
      </c>
      <c r="AA1304" t="s">
        <v>45</v>
      </c>
      <c r="AB1304" t="s">
        <v>118</v>
      </c>
    </row>
    <row r="1305" spans="1:28" hidden="1" x14ac:dyDescent="0.35">
      <c r="A1305" t="s">
        <v>3629</v>
      </c>
      <c r="B1305" t="s">
        <v>104</v>
      </c>
      <c r="C1305" t="s">
        <v>3642</v>
      </c>
      <c r="D1305">
        <v>3</v>
      </c>
      <c r="E1305" t="s">
        <v>3643</v>
      </c>
      <c r="F1305" t="s">
        <v>2018</v>
      </c>
      <c r="G1305" t="s">
        <v>2360</v>
      </c>
      <c r="H1305" t="s">
        <v>2361</v>
      </c>
      <c r="I1305" t="s">
        <v>70</v>
      </c>
      <c r="J1305" t="s">
        <v>104</v>
      </c>
      <c r="K1305" t="s">
        <v>2362</v>
      </c>
      <c r="L1305" t="s">
        <v>37</v>
      </c>
      <c r="M1305" t="s">
        <v>38</v>
      </c>
      <c r="N1305" t="s">
        <v>70</v>
      </c>
      <c r="O1305" t="s">
        <v>70</v>
      </c>
      <c r="P1305" t="s">
        <v>70</v>
      </c>
      <c r="Q1305">
        <v>0</v>
      </c>
      <c r="R1305">
        <v>0</v>
      </c>
      <c r="S1305">
        <v>0</v>
      </c>
      <c r="T1305" t="s">
        <v>40</v>
      </c>
      <c r="U1305" t="s">
        <v>38</v>
      </c>
      <c r="V1305" s="1">
        <v>42933.895138888889</v>
      </c>
      <c r="W1305" s="1">
        <v>42937.581944444442</v>
      </c>
      <c r="X1305" t="s">
        <v>105</v>
      </c>
      <c r="Y1305" t="s">
        <v>60</v>
      </c>
      <c r="Z1305" t="s">
        <v>60</v>
      </c>
      <c r="AA1305" t="s">
        <v>45</v>
      </c>
      <c r="AB1305" t="s">
        <v>118</v>
      </c>
    </row>
    <row r="1306" spans="1:28" hidden="1" x14ac:dyDescent="0.35">
      <c r="A1306" t="s">
        <v>3629</v>
      </c>
      <c r="B1306" t="s">
        <v>104</v>
      </c>
      <c r="C1306" t="s">
        <v>3644</v>
      </c>
      <c r="D1306">
        <v>3</v>
      </c>
      <c r="E1306" t="s">
        <v>3645</v>
      </c>
      <c r="F1306" t="s">
        <v>2018</v>
      </c>
      <c r="G1306" t="s">
        <v>2360</v>
      </c>
      <c r="H1306" t="s">
        <v>2361</v>
      </c>
      <c r="I1306" t="s">
        <v>70</v>
      </c>
      <c r="J1306" t="s">
        <v>104</v>
      </c>
      <c r="K1306" t="s">
        <v>2362</v>
      </c>
      <c r="L1306" t="s">
        <v>37</v>
      </c>
      <c r="M1306" t="s">
        <v>38</v>
      </c>
      <c r="N1306" t="s">
        <v>70</v>
      </c>
      <c r="O1306" t="s">
        <v>70</v>
      </c>
      <c r="P1306" t="s">
        <v>70</v>
      </c>
      <c r="Q1306">
        <v>0</v>
      </c>
      <c r="R1306">
        <v>0</v>
      </c>
      <c r="S1306">
        <v>0</v>
      </c>
      <c r="T1306" t="s">
        <v>40</v>
      </c>
      <c r="U1306" t="s">
        <v>38</v>
      </c>
      <c r="V1306" s="1">
        <v>42933.895138888889</v>
      </c>
      <c r="W1306" s="1">
        <v>42937.585416666669</v>
      </c>
      <c r="X1306" t="s">
        <v>105</v>
      </c>
      <c r="Y1306" t="s">
        <v>60</v>
      </c>
      <c r="Z1306" t="s">
        <v>60</v>
      </c>
      <c r="AA1306" t="s">
        <v>45</v>
      </c>
      <c r="AB1306" t="s">
        <v>118</v>
      </c>
    </row>
    <row r="1307" spans="1:28" hidden="1" x14ac:dyDescent="0.35">
      <c r="A1307" t="s">
        <v>3629</v>
      </c>
      <c r="B1307" t="s">
        <v>104</v>
      </c>
      <c r="C1307" t="s">
        <v>3646</v>
      </c>
      <c r="D1307">
        <v>3</v>
      </c>
      <c r="E1307" t="s">
        <v>3647</v>
      </c>
      <c r="F1307" t="s">
        <v>2018</v>
      </c>
      <c r="G1307" t="s">
        <v>2360</v>
      </c>
      <c r="H1307" t="s">
        <v>2361</v>
      </c>
      <c r="I1307" t="s">
        <v>70</v>
      </c>
      <c r="J1307" t="s">
        <v>104</v>
      </c>
      <c r="K1307" t="s">
        <v>2362</v>
      </c>
      <c r="L1307" t="s">
        <v>37</v>
      </c>
      <c r="M1307" t="s">
        <v>38</v>
      </c>
      <c r="N1307" t="s">
        <v>70</v>
      </c>
      <c r="O1307" t="s">
        <v>70</v>
      </c>
      <c r="P1307" t="s">
        <v>70</v>
      </c>
      <c r="Q1307">
        <v>0</v>
      </c>
      <c r="R1307">
        <v>0</v>
      </c>
      <c r="S1307">
        <v>0</v>
      </c>
      <c r="T1307" t="s">
        <v>40</v>
      </c>
      <c r="U1307" t="s">
        <v>38</v>
      </c>
      <c r="V1307" s="1">
        <v>42933.895138888889</v>
      </c>
      <c r="W1307" s="1">
        <v>42937.620833333334</v>
      </c>
      <c r="X1307" t="s">
        <v>105</v>
      </c>
      <c r="Y1307" t="s">
        <v>60</v>
      </c>
      <c r="Z1307" t="s">
        <v>60</v>
      </c>
      <c r="AA1307" t="s">
        <v>45</v>
      </c>
      <c r="AB1307" t="s">
        <v>118</v>
      </c>
    </row>
    <row r="1308" spans="1:28" hidden="1" x14ac:dyDescent="0.35">
      <c r="A1308" t="s">
        <v>3648</v>
      </c>
      <c r="B1308" t="s">
        <v>946</v>
      </c>
      <c r="C1308" t="s">
        <v>3649</v>
      </c>
      <c r="D1308">
        <v>3</v>
      </c>
      <c r="E1308" t="s">
        <v>3650</v>
      </c>
      <c r="F1308" t="s">
        <v>2419</v>
      </c>
      <c r="G1308" t="s">
        <v>2360</v>
      </c>
      <c r="H1308" t="s">
        <v>1620</v>
      </c>
      <c r="I1308" t="s">
        <v>70</v>
      </c>
      <c r="J1308" t="s">
        <v>946</v>
      </c>
      <c r="K1308" t="s">
        <v>2420</v>
      </c>
      <c r="L1308" t="s">
        <v>37</v>
      </c>
      <c r="M1308" t="s">
        <v>70</v>
      </c>
      <c r="N1308" t="s">
        <v>70</v>
      </c>
      <c r="O1308" t="s">
        <v>70</v>
      </c>
      <c r="P1308" t="s">
        <v>70</v>
      </c>
      <c r="Q1308">
        <v>0</v>
      </c>
      <c r="R1308">
        <v>0</v>
      </c>
      <c r="S1308">
        <v>0</v>
      </c>
      <c r="T1308" t="s">
        <v>40</v>
      </c>
      <c r="U1308" t="s">
        <v>40</v>
      </c>
      <c r="V1308" s="1">
        <v>42936.020138888889</v>
      </c>
      <c r="W1308" s="1">
        <v>42994.434027777781</v>
      </c>
      <c r="X1308" t="s">
        <v>949</v>
      </c>
      <c r="Y1308" t="s">
        <v>600</v>
      </c>
      <c r="Z1308" t="s">
        <v>60</v>
      </c>
      <c r="AA1308" t="s">
        <v>45</v>
      </c>
      <c r="AB1308" t="s">
        <v>33</v>
      </c>
    </row>
    <row r="1309" spans="1:28" hidden="1" x14ac:dyDescent="0.35">
      <c r="A1309" t="s">
        <v>3651</v>
      </c>
      <c r="B1309" t="s">
        <v>112</v>
      </c>
      <c r="C1309" t="s">
        <v>3652</v>
      </c>
      <c r="D1309">
        <v>3</v>
      </c>
      <c r="E1309" t="s">
        <v>3653</v>
      </c>
      <c r="F1309" t="s">
        <v>220</v>
      </c>
      <c r="G1309" t="s">
        <v>2347</v>
      </c>
      <c r="H1309" t="s">
        <v>2309</v>
      </c>
      <c r="I1309" t="s">
        <v>70</v>
      </c>
      <c r="J1309" t="s">
        <v>3654</v>
      </c>
      <c r="K1309" t="s">
        <v>2412</v>
      </c>
      <c r="L1309" t="s">
        <v>37</v>
      </c>
      <c r="M1309" t="s">
        <v>38</v>
      </c>
      <c r="N1309" t="s">
        <v>70</v>
      </c>
      <c r="O1309" t="s">
        <v>40</v>
      </c>
      <c r="P1309" t="s">
        <v>40</v>
      </c>
      <c r="Q1309">
        <v>0</v>
      </c>
      <c r="R1309">
        <v>0</v>
      </c>
      <c r="S1309">
        <v>0</v>
      </c>
      <c r="T1309" t="s">
        <v>40</v>
      </c>
      <c r="U1309" t="s">
        <v>40</v>
      </c>
      <c r="V1309" s="1">
        <v>42937.603472222225</v>
      </c>
      <c r="W1309" s="1">
        <v>43403.685416666667</v>
      </c>
      <c r="X1309" t="s">
        <v>117</v>
      </c>
      <c r="Y1309" t="s">
        <v>74</v>
      </c>
      <c r="Z1309" t="s">
        <v>252</v>
      </c>
      <c r="AA1309" t="s">
        <v>45</v>
      </c>
      <c r="AB1309" t="s">
        <v>118</v>
      </c>
    </row>
    <row r="1310" spans="1:28" hidden="1" x14ac:dyDescent="0.35">
      <c r="A1310" t="s">
        <v>1319</v>
      </c>
      <c r="B1310" t="s">
        <v>197</v>
      </c>
      <c r="C1310" t="s">
        <v>3655</v>
      </c>
      <c r="D1310">
        <v>3</v>
      </c>
      <c r="E1310" t="s">
        <v>3656</v>
      </c>
      <c r="F1310" t="s">
        <v>3290</v>
      </c>
      <c r="G1310" t="s">
        <v>2341</v>
      </c>
      <c r="H1310" t="s">
        <v>1620</v>
      </c>
      <c r="I1310" t="s">
        <v>70</v>
      </c>
      <c r="J1310" t="s">
        <v>112</v>
      </c>
      <c r="K1310" t="s">
        <v>3657</v>
      </c>
      <c r="L1310" t="s">
        <v>37</v>
      </c>
      <c r="M1310" t="s">
        <v>70</v>
      </c>
      <c r="N1310" t="s">
        <v>70</v>
      </c>
      <c r="O1310" t="s">
        <v>70</v>
      </c>
      <c r="P1310" t="s">
        <v>40</v>
      </c>
      <c r="Q1310">
        <v>0</v>
      </c>
      <c r="R1310">
        <v>0</v>
      </c>
      <c r="S1310">
        <v>0</v>
      </c>
      <c r="T1310" t="s">
        <v>40</v>
      </c>
      <c r="U1310" t="s">
        <v>40</v>
      </c>
      <c r="V1310" s="1">
        <v>42940.603472222225</v>
      </c>
      <c r="W1310" s="1">
        <v>43238.061805555553</v>
      </c>
      <c r="X1310" t="s">
        <v>200</v>
      </c>
      <c r="Y1310" t="s">
        <v>88</v>
      </c>
      <c r="Z1310" t="s">
        <v>88</v>
      </c>
      <c r="AA1310" t="s">
        <v>45</v>
      </c>
      <c r="AB1310" t="s">
        <v>118</v>
      </c>
    </row>
    <row r="1311" spans="1:28" hidden="1" x14ac:dyDescent="0.35">
      <c r="A1311" t="s">
        <v>3658</v>
      </c>
      <c r="B1311" t="s">
        <v>214</v>
      </c>
      <c r="C1311" t="s">
        <v>3659</v>
      </c>
      <c r="D1311">
        <v>3</v>
      </c>
      <c r="E1311" t="s">
        <v>3660</v>
      </c>
      <c r="F1311" t="s">
        <v>2574</v>
      </c>
      <c r="G1311" t="s">
        <v>2360</v>
      </c>
      <c r="H1311" t="s">
        <v>3661</v>
      </c>
      <c r="I1311" t="s">
        <v>34</v>
      </c>
      <c r="J1311" t="s">
        <v>104</v>
      </c>
      <c r="K1311" t="s">
        <v>3662</v>
      </c>
      <c r="L1311" t="s">
        <v>3273</v>
      </c>
      <c r="M1311" t="s">
        <v>70</v>
      </c>
      <c r="N1311" t="s">
        <v>70</v>
      </c>
      <c r="O1311" t="s">
        <v>70</v>
      </c>
      <c r="P1311" t="s">
        <v>70</v>
      </c>
      <c r="Q1311">
        <v>0</v>
      </c>
      <c r="R1311">
        <v>0</v>
      </c>
      <c r="S1311">
        <v>0</v>
      </c>
      <c r="T1311" t="s">
        <v>40</v>
      </c>
      <c r="U1311" t="s">
        <v>38</v>
      </c>
      <c r="V1311" s="1">
        <v>42954.353472222225</v>
      </c>
      <c r="W1311" s="1">
        <v>42972.774305555555</v>
      </c>
      <c r="X1311" t="s">
        <v>105</v>
      </c>
      <c r="Y1311" t="s">
        <v>60</v>
      </c>
      <c r="Z1311" t="s">
        <v>60</v>
      </c>
      <c r="AA1311" t="s">
        <v>45</v>
      </c>
      <c r="AB1311" t="s">
        <v>33</v>
      </c>
    </row>
    <row r="1312" spans="1:28" hidden="1" x14ac:dyDescent="0.35">
      <c r="A1312" t="s">
        <v>3658</v>
      </c>
      <c r="B1312" t="s">
        <v>3663</v>
      </c>
      <c r="C1312" t="s">
        <v>3664</v>
      </c>
      <c r="D1312">
        <v>3</v>
      </c>
      <c r="E1312" t="s">
        <v>3665</v>
      </c>
      <c r="F1312" t="s">
        <v>334</v>
      </c>
      <c r="G1312" t="s">
        <v>509</v>
      </c>
      <c r="H1312" t="s">
        <v>2940</v>
      </c>
      <c r="I1312" t="s">
        <v>34</v>
      </c>
      <c r="J1312" t="s">
        <v>3663</v>
      </c>
      <c r="K1312" t="s">
        <v>3666</v>
      </c>
      <c r="L1312" t="s">
        <v>3273</v>
      </c>
      <c r="M1312" t="s">
        <v>70</v>
      </c>
      <c r="N1312" t="s">
        <v>70</v>
      </c>
      <c r="O1312" t="s">
        <v>70</v>
      </c>
      <c r="P1312" t="s">
        <v>38</v>
      </c>
      <c r="Q1312">
        <v>0</v>
      </c>
      <c r="R1312">
        <v>0</v>
      </c>
      <c r="S1312">
        <v>0</v>
      </c>
      <c r="T1312" t="s">
        <v>40</v>
      </c>
      <c r="U1312" t="s">
        <v>40</v>
      </c>
      <c r="V1312" s="1">
        <v>42954.353472222225</v>
      </c>
      <c r="W1312" s="1">
        <v>42972.775694444441</v>
      </c>
      <c r="X1312" t="s">
        <v>33</v>
      </c>
      <c r="Y1312" t="s">
        <v>88</v>
      </c>
      <c r="Z1312" t="s">
        <v>78</v>
      </c>
      <c r="AA1312" t="s">
        <v>45</v>
      </c>
      <c r="AB1312" t="s">
        <v>33</v>
      </c>
    </row>
    <row r="1313" spans="1:28" hidden="1" x14ac:dyDescent="0.35">
      <c r="A1313" t="s">
        <v>3667</v>
      </c>
      <c r="B1313" t="s">
        <v>197</v>
      </c>
      <c r="C1313" t="s">
        <v>3668</v>
      </c>
      <c r="D1313">
        <v>3</v>
      </c>
      <c r="E1313" t="s">
        <v>3669</v>
      </c>
      <c r="F1313" t="s">
        <v>220</v>
      </c>
      <c r="G1313" t="s">
        <v>2347</v>
      </c>
      <c r="H1313" t="s">
        <v>2309</v>
      </c>
      <c r="I1313" t="s">
        <v>70</v>
      </c>
      <c r="J1313" t="s">
        <v>197</v>
      </c>
      <c r="K1313" t="s">
        <v>2348</v>
      </c>
      <c r="L1313" t="s">
        <v>37</v>
      </c>
      <c r="M1313" t="s">
        <v>38</v>
      </c>
      <c r="N1313" t="s">
        <v>40</v>
      </c>
      <c r="O1313" t="s">
        <v>40</v>
      </c>
      <c r="P1313" t="s">
        <v>70</v>
      </c>
      <c r="Q1313">
        <v>0</v>
      </c>
      <c r="R1313">
        <v>0</v>
      </c>
      <c r="S1313">
        <v>0</v>
      </c>
      <c r="T1313" t="s">
        <v>40</v>
      </c>
      <c r="U1313" t="s">
        <v>40</v>
      </c>
      <c r="V1313" s="1">
        <v>42954.353472222225</v>
      </c>
      <c r="W1313" s="1">
        <v>42964.592361111114</v>
      </c>
      <c r="X1313" t="s">
        <v>200</v>
      </c>
      <c r="Y1313" t="s">
        <v>88</v>
      </c>
      <c r="Z1313" t="s">
        <v>88</v>
      </c>
      <c r="AA1313" t="s">
        <v>45</v>
      </c>
      <c r="AB1313" t="s">
        <v>33</v>
      </c>
    </row>
    <row r="1314" spans="1:28" hidden="1" x14ac:dyDescent="0.35">
      <c r="A1314" t="s">
        <v>3667</v>
      </c>
      <c r="B1314" t="s">
        <v>47</v>
      </c>
      <c r="C1314" t="s">
        <v>3670</v>
      </c>
      <c r="D1314">
        <v>3</v>
      </c>
      <c r="E1314" t="s">
        <v>3671</v>
      </c>
      <c r="F1314" t="s">
        <v>1980</v>
      </c>
      <c r="G1314" t="s">
        <v>2347</v>
      </c>
      <c r="H1314" t="s">
        <v>2361</v>
      </c>
      <c r="I1314" t="s">
        <v>34</v>
      </c>
      <c r="J1314" t="s">
        <v>47</v>
      </c>
      <c r="K1314" t="s">
        <v>2477</v>
      </c>
      <c r="L1314" t="s">
        <v>37</v>
      </c>
      <c r="M1314" t="s">
        <v>38</v>
      </c>
      <c r="N1314" t="s">
        <v>40</v>
      </c>
      <c r="O1314" t="s">
        <v>40</v>
      </c>
      <c r="P1314" t="s">
        <v>70</v>
      </c>
      <c r="Q1314">
        <v>0</v>
      </c>
      <c r="R1314">
        <v>0</v>
      </c>
      <c r="S1314">
        <v>0</v>
      </c>
      <c r="T1314" t="s">
        <v>40</v>
      </c>
      <c r="U1314" t="s">
        <v>38</v>
      </c>
      <c r="V1314" s="1">
        <v>42954.353472222225</v>
      </c>
      <c r="W1314" s="1">
        <v>42964.630555555559</v>
      </c>
      <c r="X1314" t="s">
        <v>33</v>
      </c>
      <c r="Y1314" t="s">
        <v>52</v>
      </c>
      <c r="Z1314" t="s">
        <v>52</v>
      </c>
      <c r="AA1314" t="s">
        <v>45</v>
      </c>
      <c r="AB1314" t="s">
        <v>33</v>
      </c>
    </row>
    <row r="1315" spans="1:28" hidden="1" x14ac:dyDescent="0.35">
      <c r="A1315" t="s">
        <v>3672</v>
      </c>
      <c r="B1315" t="s">
        <v>609</v>
      </c>
      <c r="C1315" t="s">
        <v>3673</v>
      </c>
      <c r="D1315">
        <v>3</v>
      </c>
      <c r="E1315" t="s">
        <v>3674</v>
      </c>
      <c r="F1315" t="s">
        <v>69</v>
      </c>
      <c r="G1315" t="s">
        <v>334</v>
      </c>
      <c r="H1315" t="s">
        <v>2309</v>
      </c>
      <c r="I1315" t="s">
        <v>2316</v>
      </c>
      <c r="J1315" t="s">
        <v>47</v>
      </c>
      <c r="K1315" t="s">
        <v>2386</v>
      </c>
      <c r="L1315" t="s">
        <v>37</v>
      </c>
      <c r="M1315" t="s">
        <v>38</v>
      </c>
      <c r="N1315" t="s">
        <v>70</v>
      </c>
      <c r="O1315" t="s">
        <v>70</v>
      </c>
      <c r="P1315" t="s">
        <v>70</v>
      </c>
      <c r="Q1315">
        <v>0</v>
      </c>
      <c r="R1315">
        <v>0</v>
      </c>
      <c r="S1315">
        <v>0</v>
      </c>
      <c r="T1315" t="s">
        <v>40</v>
      </c>
      <c r="U1315" t="s">
        <v>40</v>
      </c>
      <c r="V1315" s="1">
        <v>42954.353472222225</v>
      </c>
      <c r="W1315" s="1">
        <v>42971.7</v>
      </c>
      <c r="X1315" t="s">
        <v>612</v>
      </c>
      <c r="Y1315" t="s">
        <v>52</v>
      </c>
      <c r="Z1315" t="s">
        <v>52</v>
      </c>
      <c r="AA1315" t="s">
        <v>45</v>
      </c>
      <c r="AB1315" t="s">
        <v>33</v>
      </c>
    </row>
    <row r="1316" spans="1:28" hidden="1" x14ac:dyDescent="0.35">
      <c r="A1316" t="s">
        <v>3675</v>
      </c>
      <c r="B1316" t="s">
        <v>214</v>
      </c>
      <c r="C1316" t="s">
        <v>3676</v>
      </c>
      <c r="D1316">
        <v>3</v>
      </c>
      <c r="E1316" t="s">
        <v>3677</v>
      </c>
      <c r="F1316" t="s">
        <v>959</v>
      </c>
      <c r="G1316" t="s">
        <v>2360</v>
      </c>
      <c r="H1316" t="s">
        <v>2948</v>
      </c>
      <c r="I1316" t="s">
        <v>34</v>
      </c>
      <c r="J1316" t="s">
        <v>104</v>
      </c>
      <c r="K1316" t="s">
        <v>3678</v>
      </c>
      <c r="L1316" t="s">
        <v>3273</v>
      </c>
      <c r="M1316" t="s">
        <v>38</v>
      </c>
      <c r="N1316" t="s">
        <v>70</v>
      </c>
      <c r="O1316" t="s">
        <v>70</v>
      </c>
      <c r="P1316" t="s">
        <v>70</v>
      </c>
      <c r="Q1316">
        <v>0</v>
      </c>
      <c r="R1316">
        <v>0</v>
      </c>
      <c r="S1316">
        <v>0</v>
      </c>
      <c r="T1316" t="s">
        <v>40</v>
      </c>
      <c r="U1316" t="s">
        <v>38</v>
      </c>
      <c r="V1316" s="1">
        <v>42954.353472222225</v>
      </c>
      <c r="W1316" s="1">
        <v>42972.740972222222</v>
      </c>
      <c r="X1316" t="s">
        <v>105</v>
      </c>
      <c r="Y1316" t="s">
        <v>60</v>
      </c>
      <c r="Z1316" t="s">
        <v>60</v>
      </c>
      <c r="AA1316" t="s">
        <v>45</v>
      </c>
      <c r="AB1316" t="s">
        <v>33</v>
      </c>
    </row>
    <row r="1317" spans="1:28" hidden="1" x14ac:dyDescent="0.35">
      <c r="A1317" t="s">
        <v>3675</v>
      </c>
      <c r="B1317" t="s">
        <v>104</v>
      </c>
      <c r="C1317" t="s">
        <v>3679</v>
      </c>
      <c r="D1317">
        <v>3</v>
      </c>
      <c r="E1317" t="s">
        <v>3680</v>
      </c>
      <c r="F1317" t="s">
        <v>2018</v>
      </c>
      <c r="G1317" t="s">
        <v>2360</v>
      </c>
      <c r="H1317" t="s">
        <v>2361</v>
      </c>
      <c r="I1317" t="s">
        <v>70</v>
      </c>
      <c r="J1317" t="s">
        <v>104</v>
      </c>
      <c r="K1317" t="s">
        <v>3681</v>
      </c>
      <c r="L1317" t="s">
        <v>432</v>
      </c>
      <c r="M1317" t="s">
        <v>38</v>
      </c>
      <c r="N1317" t="s">
        <v>70</v>
      </c>
      <c r="O1317" t="s">
        <v>70</v>
      </c>
      <c r="P1317" t="s">
        <v>70</v>
      </c>
      <c r="Q1317">
        <v>0</v>
      </c>
      <c r="R1317">
        <v>0</v>
      </c>
      <c r="S1317">
        <v>0</v>
      </c>
      <c r="T1317" t="s">
        <v>40</v>
      </c>
      <c r="U1317" t="s">
        <v>40</v>
      </c>
      <c r="V1317" s="1">
        <v>42954.353472222225</v>
      </c>
      <c r="W1317" s="1">
        <v>42972.740972222222</v>
      </c>
      <c r="X1317" t="s">
        <v>105</v>
      </c>
      <c r="Y1317" t="s">
        <v>60</v>
      </c>
      <c r="Z1317" t="s">
        <v>60</v>
      </c>
      <c r="AA1317" t="s">
        <v>45</v>
      </c>
      <c r="AB1317" t="s">
        <v>33</v>
      </c>
    </row>
    <row r="1318" spans="1:28" hidden="1" x14ac:dyDescent="0.35">
      <c r="A1318" t="s">
        <v>3682</v>
      </c>
      <c r="B1318" t="s">
        <v>197</v>
      </c>
      <c r="C1318" t="s">
        <v>3683</v>
      </c>
      <c r="D1318">
        <v>3</v>
      </c>
      <c r="E1318" t="s">
        <v>3684</v>
      </c>
      <c r="F1318" t="s">
        <v>979</v>
      </c>
      <c r="G1318" t="s">
        <v>509</v>
      </c>
      <c r="H1318" t="s">
        <v>2309</v>
      </c>
      <c r="I1318" t="s">
        <v>2316</v>
      </c>
      <c r="J1318" t="s">
        <v>197</v>
      </c>
      <c r="K1318" t="s">
        <v>3685</v>
      </c>
      <c r="L1318" t="s">
        <v>37</v>
      </c>
      <c r="M1318" t="s">
        <v>38</v>
      </c>
      <c r="N1318" t="s">
        <v>70</v>
      </c>
      <c r="O1318" t="s">
        <v>70</v>
      </c>
      <c r="P1318" t="s">
        <v>38</v>
      </c>
      <c r="Q1318">
        <v>0</v>
      </c>
      <c r="R1318">
        <v>0</v>
      </c>
      <c r="S1318">
        <v>0</v>
      </c>
      <c r="T1318" t="s">
        <v>40</v>
      </c>
      <c r="U1318" t="s">
        <v>40</v>
      </c>
      <c r="V1318" s="1">
        <v>42954.353472222225</v>
      </c>
      <c r="W1318" s="1">
        <v>42971.665277777778</v>
      </c>
      <c r="X1318" t="s">
        <v>200</v>
      </c>
      <c r="Y1318" t="s">
        <v>88</v>
      </c>
      <c r="Z1318" t="s">
        <v>88</v>
      </c>
      <c r="AA1318" t="s">
        <v>45</v>
      </c>
      <c r="AB1318" t="s">
        <v>33</v>
      </c>
    </row>
    <row r="1319" spans="1:28" hidden="1" x14ac:dyDescent="0.35">
      <c r="A1319" t="s">
        <v>3682</v>
      </c>
      <c r="B1319" t="s">
        <v>478</v>
      </c>
      <c r="C1319" t="s">
        <v>3686</v>
      </c>
      <c r="D1319">
        <v>3</v>
      </c>
      <c r="E1319" t="s">
        <v>3687</v>
      </c>
      <c r="F1319" t="s">
        <v>2407</v>
      </c>
      <c r="G1319" t="s">
        <v>2360</v>
      </c>
      <c r="H1319" t="s">
        <v>2309</v>
      </c>
      <c r="I1319" t="s">
        <v>2316</v>
      </c>
      <c r="J1319" t="s">
        <v>75</v>
      </c>
      <c r="K1319" t="s">
        <v>2408</v>
      </c>
      <c r="L1319" t="s">
        <v>37</v>
      </c>
      <c r="M1319" t="s">
        <v>38</v>
      </c>
      <c r="N1319" t="s">
        <v>70</v>
      </c>
      <c r="O1319" t="s">
        <v>70</v>
      </c>
      <c r="P1319" t="s">
        <v>70</v>
      </c>
      <c r="Q1319">
        <v>0</v>
      </c>
      <c r="R1319">
        <v>0</v>
      </c>
      <c r="S1319">
        <v>0</v>
      </c>
      <c r="T1319" t="s">
        <v>40</v>
      </c>
      <c r="U1319" t="s">
        <v>40</v>
      </c>
      <c r="V1319" s="1">
        <v>42954.353472222225</v>
      </c>
      <c r="W1319" s="1">
        <v>42971.672222222223</v>
      </c>
      <c r="X1319" t="s">
        <v>151</v>
      </c>
      <c r="Y1319" t="s">
        <v>152</v>
      </c>
      <c r="Z1319" t="s">
        <v>152</v>
      </c>
      <c r="AA1319" t="s">
        <v>45</v>
      </c>
      <c r="AB1319" t="s">
        <v>33</v>
      </c>
    </row>
    <row r="1320" spans="1:28" hidden="1" x14ac:dyDescent="0.35">
      <c r="A1320" t="s">
        <v>1319</v>
      </c>
      <c r="B1320" t="s">
        <v>197</v>
      </c>
      <c r="C1320" t="s">
        <v>3688</v>
      </c>
      <c r="D1320">
        <v>3</v>
      </c>
      <c r="E1320" t="s">
        <v>3689</v>
      </c>
      <c r="F1320" t="s">
        <v>2407</v>
      </c>
      <c r="G1320" t="s">
        <v>2360</v>
      </c>
      <c r="H1320" t="s">
        <v>2309</v>
      </c>
      <c r="I1320" t="s">
        <v>2316</v>
      </c>
      <c r="J1320" t="s">
        <v>112</v>
      </c>
      <c r="K1320" t="s">
        <v>2408</v>
      </c>
      <c r="L1320" t="s">
        <v>37</v>
      </c>
      <c r="M1320" t="s">
        <v>38</v>
      </c>
      <c r="N1320" t="s">
        <v>70</v>
      </c>
      <c r="O1320" t="s">
        <v>70</v>
      </c>
      <c r="P1320" t="s">
        <v>70</v>
      </c>
      <c r="Q1320">
        <v>0</v>
      </c>
      <c r="R1320">
        <v>0</v>
      </c>
      <c r="S1320">
        <v>0</v>
      </c>
      <c r="T1320" t="s">
        <v>40</v>
      </c>
      <c r="U1320" t="s">
        <v>40</v>
      </c>
      <c r="V1320" s="1">
        <v>42954.853472222225</v>
      </c>
      <c r="W1320" s="1">
        <v>43054.103472222225</v>
      </c>
      <c r="X1320" t="s">
        <v>200</v>
      </c>
      <c r="Y1320" t="s">
        <v>88</v>
      </c>
      <c r="Z1320" t="s">
        <v>88</v>
      </c>
      <c r="AA1320" t="s">
        <v>45</v>
      </c>
      <c r="AB1320" t="s">
        <v>118</v>
      </c>
    </row>
    <row r="1321" spans="1:28" hidden="1" x14ac:dyDescent="0.35">
      <c r="A1321" t="s">
        <v>1319</v>
      </c>
      <c r="B1321" t="s">
        <v>197</v>
      </c>
      <c r="C1321" t="s">
        <v>3690</v>
      </c>
      <c r="D1321">
        <v>3</v>
      </c>
      <c r="E1321" t="s">
        <v>3691</v>
      </c>
      <c r="F1321" t="s">
        <v>220</v>
      </c>
      <c r="G1321" t="s">
        <v>2347</v>
      </c>
      <c r="H1321" t="s">
        <v>2309</v>
      </c>
      <c r="I1321" t="s">
        <v>70</v>
      </c>
      <c r="J1321" t="s">
        <v>112</v>
      </c>
      <c r="K1321" t="s">
        <v>2412</v>
      </c>
      <c r="L1321" t="s">
        <v>37</v>
      </c>
      <c r="M1321" t="s">
        <v>38</v>
      </c>
      <c r="N1321" t="s">
        <v>70</v>
      </c>
      <c r="O1321" t="s">
        <v>40</v>
      </c>
      <c r="P1321" t="s">
        <v>40</v>
      </c>
      <c r="Q1321">
        <v>0</v>
      </c>
      <c r="R1321">
        <v>0</v>
      </c>
      <c r="S1321">
        <v>0</v>
      </c>
      <c r="T1321" t="s">
        <v>40</v>
      </c>
      <c r="U1321" t="s">
        <v>40</v>
      </c>
      <c r="V1321" s="1">
        <v>42954.853472222225</v>
      </c>
      <c r="W1321" s="1">
        <v>43238.061805555553</v>
      </c>
      <c r="X1321" t="s">
        <v>200</v>
      </c>
      <c r="Y1321" t="s">
        <v>88</v>
      </c>
      <c r="Z1321" t="s">
        <v>88</v>
      </c>
      <c r="AA1321" t="s">
        <v>45</v>
      </c>
      <c r="AB1321" t="s">
        <v>118</v>
      </c>
    </row>
    <row r="1322" spans="1:28" hidden="1" x14ac:dyDescent="0.35">
      <c r="A1322" t="s">
        <v>3651</v>
      </c>
      <c r="B1322" t="s">
        <v>758</v>
      </c>
      <c r="C1322" t="s">
        <v>3692</v>
      </c>
      <c r="D1322">
        <v>3</v>
      </c>
      <c r="E1322" t="s">
        <v>3693</v>
      </c>
      <c r="F1322" t="s">
        <v>2407</v>
      </c>
      <c r="G1322" t="s">
        <v>2360</v>
      </c>
      <c r="H1322" t="s">
        <v>2309</v>
      </c>
      <c r="I1322" t="s">
        <v>2316</v>
      </c>
      <c r="J1322" t="s">
        <v>197</v>
      </c>
      <c r="K1322" t="s">
        <v>2408</v>
      </c>
      <c r="L1322" t="s">
        <v>37</v>
      </c>
      <c r="M1322" t="s">
        <v>38</v>
      </c>
      <c r="N1322" t="s">
        <v>70</v>
      </c>
      <c r="O1322" t="s">
        <v>70</v>
      </c>
      <c r="P1322" t="s">
        <v>70</v>
      </c>
      <c r="Q1322">
        <v>0</v>
      </c>
      <c r="R1322">
        <v>0</v>
      </c>
      <c r="S1322">
        <v>0</v>
      </c>
      <c r="T1322" t="s">
        <v>40</v>
      </c>
      <c r="U1322" t="s">
        <v>40</v>
      </c>
      <c r="V1322" s="1">
        <v>42954.853472222225</v>
      </c>
      <c r="W1322" s="1">
        <v>43049.103472222225</v>
      </c>
      <c r="X1322" t="s">
        <v>33</v>
      </c>
      <c r="Y1322" t="s">
        <v>88</v>
      </c>
      <c r="Z1322" t="s">
        <v>88</v>
      </c>
      <c r="AA1322" t="s">
        <v>45</v>
      </c>
      <c r="AB1322" t="s">
        <v>118</v>
      </c>
    </row>
    <row r="1323" spans="1:28" hidden="1" x14ac:dyDescent="0.35">
      <c r="A1323" t="s">
        <v>3651</v>
      </c>
      <c r="B1323" t="s">
        <v>112</v>
      </c>
      <c r="C1323" t="s">
        <v>3694</v>
      </c>
      <c r="D1323">
        <v>3</v>
      </c>
      <c r="E1323" t="s">
        <v>3695</v>
      </c>
      <c r="F1323" t="s">
        <v>1980</v>
      </c>
      <c r="G1323" t="s">
        <v>2347</v>
      </c>
      <c r="H1323" t="s">
        <v>2361</v>
      </c>
      <c r="I1323" t="s">
        <v>34</v>
      </c>
      <c r="J1323" t="s">
        <v>112</v>
      </c>
      <c r="K1323" t="s">
        <v>2732</v>
      </c>
      <c r="L1323" t="s">
        <v>37</v>
      </c>
      <c r="M1323" t="s">
        <v>38</v>
      </c>
      <c r="N1323" t="s">
        <v>70</v>
      </c>
      <c r="O1323" t="s">
        <v>40</v>
      </c>
      <c r="P1323" t="s">
        <v>40</v>
      </c>
      <c r="Q1323">
        <v>0</v>
      </c>
      <c r="R1323">
        <v>0</v>
      </c>
      <c r="S1323">
        <v>0</v>
      </c>
      <c r="T1323" t="s">
        <v>40</v>
      </c>
      <c r="U1323" t="s">
        <v>38</v>
      </c>
      <c r="V1323" s="1">
        <v>42954.853472222225</v>
      </c>
      <c r="W1323" s="1">
        <v>43049.103472222225</v>
      </c>
      <c r="X1323" t="s">
        <v>117</v>
      </c>
      <c r="Y1323" t="s">
        <v>74</v>
      </c>
      <c r="Z1323" t="s">
        <v>252</v>
      </c>
      <c r="AA1323" t="s">
        <v>45</v>
      </c>
      <c r="AB1323" t="s">
        <v>118</v>
      </c>
    </row>
    <row r="1324" spans="1:28" hidden="1" x14ac:dyDescent="0.35">
      <c r="A1324" t="s">
        <v>3651</v>
      </c>
      <c r="B1324" t="s">
        <v>112</v>
      </c>
      <c r="C1324" t="s">
        <v>3690</v>
      </c>
      <c r="D1324">
        <v>3</v>
      </c>
      <c r="E1324" t="s">
        <v>3691</v>
      </c>
      <c r="F1324" t="s">
        <v>220</v>
      </c>
      <c r="G1324" t="s">
        <v>2347</v>
      </c>
      <c r="H1324" t="s">
        <v>2309</v>
      </c>
      <c r="I1324" t="s">
        <v>70</v>
      </c>
      <c r="J1324" t="s">
        <v>112</v>
      </c>
      <c r="K1324" t="s">
        <v>2412</v>
      </c>
      <c r="L1324" t="s">
        <v>37</v>
      </c>
      <c r="M1324" t="s">
        <v>38</v>
      </c>
      <c r="N1324" t="s">
        <v>70</v>
      </c>
      <c r="O1324" t="s">
        <v>40</v>
      </c>
      <c r="P1324" t="s">
        <v>40</v>
      </c>
      <c r="Q1324">
        <v>0</v>
      </c>
      <c r="R1324">
        <v>0</v>
      </c>
      <c r="S1324">
        <v>0</v>
      </c>
      <c r="T1324" t="s">
        <v>40</v>
      </c>
      <c r="U1324" t="s">
        <v>40</v>
      </c>
      <c r="V1324" s="1">
        <v>42954.853472222225</v>
      </c>
      <c r="W1324" s="1">
        <v>43238.061805555553</v>
      </c>
      <c r="X1324" t="s">
        <v>117</v>
      </c>
      <c r="Y1324" t="s">
        <v>74</v>
      </c>
      <c r="Z1324" t="s">
        <v>252</v>
      </c>
      <c r="AA1324" t="s">
        <v>45</v>
      </c>
      <c r="AB1324" t="s">
        <v>118</v>
      </c>
    </row>
    <row r="1325" spans="1:28" hidden="1" x14ac:dyDescent="0.35">
      <c r="A1325" t="s">
        <v>1319</v>
      </c>
      <c r="B1325" t="s">
        <v>197</v>
      </c>
      <c r="C1325" t="s">
        <v>3696</v>
      </c>
      <c r="D1325">
        <v>3</v>
      </c>
      <c r="E1325" t="s">
        <v>3697</v>
      </c>
      <c r="F1325" t="s">
        <v>2360</v>
      </c>
      <c r="G1325" t="s">
        <v>2347</v>
      </c>
      <c r="H1325" t="s">
        <v>1620</v>
      </c>
      <c r="I1325" t="s">
        <v>34</v>
      </c>
      <c r="J1325" t="s">
        <v>112</v>
      </c>
      <c r="K1325" t="s">
        <v>2556</v>
      </c>
      <c r="L1325" t="s">
        <v>37</v>
      </c>
      <c r="M1325" t="s">
        <v>70</v>
      </c>
      <c r="N1325" t="s">
        <v>70</v>
      </c>
      <c r="O1325" t="s">
        <v>40</v>
      </c>
      <c r="P1325" t="s">
        <v>40</v>
      </c>
      <c r="Q1325">
        <v>0</v>
      </c>
      <c r="R1325">
        <v>0</v>
      </c>
      <c r="S1325">
        <v>0</v>
      </c>
      <c r="T1325" t="s">
        <v>40</v>
      </c>
      <c r="U1325" t="s">
        <v>40</v>
      </c>
      <c r="V1325" s="1">
        <v>42954.853472222225</v>
      </c>
      <c r="W1325" s="1">
        <v>43238.061805555553</v>
      </c>
      <c r="X1325" t="s">
        <v>200</v>
      </c>
      <c r="Y1325" t="s">
        <v>88</v>
      </c>
      <c r="Z1325" t="s">
        <v>88</v>
      </c>
      <c r="AA1325" t="s">
        <v>45</v>
      </c>
      <c r="AB1325" t="s">
        <v>118</v>
      </c>
    </row>
    <row r="1326" spans="1:28" hidden="1" x14ac:dyDescent="0.35">
      <c r="A1326" t="s">
        <v>1319</v>
      </c>
      <c r="B1326" t="s">
        <v>197</v>
      </c>
      <c r="C1326" t="s">
        <v>3692</v>
      </c>
      <c r="D1326">
        <v>3</v>
      </c>
      <c r="E1326" t="s">
        <v>3693</v>
      </c>
      <c r="F1326" t="s">
        <v>2407</v>
      </c>
      <c r="G1326" t="s">
        <v>2360</v>
      </c>
      <c r="H1326" t="s">
        <v>2309</v>
      </c>
      <c r="I1326" t="s">
        <v>2316</v>
      </c>
      <c r="J1326" t="s">
        <v>197</v>
      </c>
      <c r="K1326" t="s">
        <v>2408</v>
      </c>
      <c r="L1326" t="s">
        <v>37</v>
      </c>
      <c r="M1326" t="s">
        <v>38</v>
      </c>
      <c r="N1326" t="s">
        <v>70</v>
      </c>
      <c r="O1326" t="s">
        <v>70</v>
      </c>
      <c r="P1326" t="s">
        <v>70</v>
      </c>
      <c r="Q1326">
        <v>0</v>
      </c>
      <c r="R1326">
        <v>0</v>
      </c>
      <c r="S1326">
        <v>0</v>
      </c>
      <c r="T1326" t="s">
        <v>40</v>
      </c>
      <c r="U1326" t="s">
        <v>40</v>
      </c>
      <c r="V1326" s="1">
        <v>42954.853472222225</v>
      </c>
      <c r="W1326" s="1">
        <v>43049.103472222225</v>
      </c>
      <c r="X1326" t="s">
        <v>200</v>
      </c>
      <c r="Y1326" t="s">
        <v>88</v>
      </c>
      <c r="Z1326" t="s">
        <v>88</v>
      </c>
      <c r="AA1326" t="s">
        <v>45</v>
      </c>
      <c r="AB1326" t="s">
        <v>118</v>
      </c>
    </row>
    <row r="1327" spans="1:28" hidden="1" x14ac:dyDescent="0.35">
      <c r="A1327" t="s">
        <v>1319</v>
      </c>
      <c r="B1327" t="s">
        <v>197</v>
      </c>
      <c r="C1327" t="s">
        <v>3698</v>
      </c>
      <c r="D1327">
        <v>3</v>
      </c>
      <c r="E1327" t="s">
        <v>3699</v>
      </c>
      <c r="F1327" t="s">
        <v>220</v>
      </c>
      <c r="G1327" t="s">
        <v>2347</v>
      </c>
      <c r="H1327" t="s">
        <v>2309</v>
      </c>
      <c r="I1327" t="s">
        <v>70</v>
      </c>
      <c r="J1327" t="s">
        <v>294</v>
      </c>
      <c r="K1327" t="s">
        <v>2412</v>
      </c>
      <c r="L1327" t="s">
        <v>37</v>
      </c>
      <c r="M1327" t="s">
        <v>38</v>
      </c>
      <c r="N1327" t="s">
        <v>70</v>
      </c>
      <c r="O1327" t="s">
        <v>40</v>
      </c>
      <c r="P1327" t="s">
        <v>40</v>
      </c>
      <c r="Q1327">
        <v>0</v>
      </c>
      <c r="R1327">
        <v>0</v>
      </c>
      <c r="S1327">
        <v>0</v>
      </c>
      <c r="T1327" t="s">
        <v>40</v>
      </c>
      <c r="U1327" t="s">
        <v>40</v>
      </c>
      <c r="V1327" s="1">
        <v>42954.853472222225</v>
      </c>
      <c r="W1327" s="1">
        <v>43238.061805555553</v>
      </c>
      <c r="X1327" t="s">
        <v>200</v>
      </c>
      <c r="Y1327" t="s">
        <v>88</v>
      </c>
      <c r="Z1327" t="s">
        <v>88</v>
      </c>
      <c r="AA1327" t="s">
        <v>45</v>
      </c>
      <c r="AB1327" t="s">
        <v>118</v>
      </c>
    </row>
    <row r="1328" spans="1:28" hidden="1" x14ac:dyDescent="0.35">
      <c r="A1328" t="s">
        <v>1319</v>
      </c>
      <c r="B1328" t="s">
        <v>197</v>
      </c>
      <c r="C1328" t="s">
        <v>3700</v>
      </c>
      <c r="D1328">
        <v>3</v>
      </c>
      <c r="E1328" t="s">
        <v>3701</v>
      </c>
      <c r="F1328" t="s">
        <v>220</v>
      </c>
      <c r="G1328" t="s">
        <v>2347</v>
      </c>
      <c r="H1328" t="s">
        <v>2309</v>
      </c>
      <c r="I1328" t="s">
        <v>70</v>
      </c>
      <c r="J1328" t="s">
        <v>112</v>
      </c>
      <c r="K1328" t="s">
        <v>2412</v>
      </c>
      <c r="L1328" t="s">
        <v>37</v>
      </c>
      <c r="M1328" t="s">
        <v>38</v>
      </c>
      <c r="N1328" t="s">
        <v>70</v>
      </c>
      <c r="O1328" t="s">
        <v>40</v>
      </c>
      <c r="P1328" t="s">
        <v>40</v>
      </c>
      <c r="Q1328">
        <v>0</v>
      </c>
      <c r="R1328">
        <v>0</v>
      </c>
      <c r="S1328">
        <v>0</v>
      </c>
      <c r="T1328" t="s">
        <v>40</v>
      </c>
      <c r="U1328" t="s">
        <v>40</v>
      </c>
      <c r="V1328" s="1">
        <v>42954.853472222225</v>
      </c>
      <c r="W1328" s="1">
        <v>43238.061805555553</v>
      </c>
      <c r="X1328" t="s">
        <v>200</v>
      </c>
      <c r="Y1328" t="s">
        <v>88</v>
      </c>
      <c r="Z1328" t="s">
        <v>88</v>
      </c>
      <c r="AA1328" t="s">
        <v>45</v>
      </c>
      <c r="AB1328" t="s">
        <v>118</v>
      </c>
    </row>
    <row r="1329" spans="1:28" hidden="1" x14ac:dyDescent="0.35">
      <c r="A1329" t="s">
        <v>1319</v>
      </c>
      <c r="B1329" t="s">
        <v>197</v>
      </c>
      <c r="C1329" t="s">
        <v>3702</v>
      </c>
      <c r="D1329">
        <v>3</v>
      </c>
      <c r="E1329" t="s">
        <v>3703</v>
      </c>
      <c r="F1329" t="s">
        <v>220</v>
      </c>
      <c r="G1329" t="s">
        <v>2347</v>
      </c>
      <c r="H1329" t="s">
        <v>2309</v>
      </c>
      <c r="I1329" t="s">
        <v>70</v>
      </c>
      <c r="J1329" t="s">
        <v>112</v>
      </c>
      <c r="K1329" t="s">
        <v>2412</v>
      </c>
      <c r="L1329" t="s">
        <v>37</v>
      </c>
      <c r="M1329" t="s">
        <v>38</v>
      </c>
      <c r="N1329" t="s">
        <v>70</v>
      </c>
      <c r="O1329" t="s">
        <v>40</v>
      </c>
      <c r="P1329" t="s">
        <v>40</v>
      </c>
      <c r="Q1329">
        <v>0</v>
      </c>
      <c r="R1329">
        <v>0</v>
      </c>
      <c r="S1329">
        <v>0</v>
      </c>
      <c r="T1329" t="s">
        <v>40</v>
      </c>
      <c r="U1329" t="s">
        <v>40</v>
      </c>
      <c r="V1329" s="1">
        <v>42954.853472222225</v>
      </c>
      <c r="W1329" s="1">
        <v>43238.061805555553</v>
      </c>
      <c r="X1329" t="s">
        <v>200</v>
      </c>
      <c r="Y1329" t="s">
        <v>88</v>
      </c>
      <c r="Z1329" t="s">
        <v>88</v>
      </c>
      <c r="AA1329" t="s">
        <v>45</v>
      </c>
      <c r="AB1329" t="s">
        <v>118</v>
      </c>
    </row>
    <row r="1330" spans="1:28" hidden="1" x14ac:dyDescent="0.35">
      <c r="A1330" t="s">
        <v>1319</v>
      </c>
      <c r="B1330" t="s">
        <v>197</v>
      </c>
      <c r="C1330" t="s">
        <v>3704</v>
      </c>
      <c r="D1330">
        <v>3</v>
      </c>
      <c r="E1330" t="s">
        <v>3703</v>
      </c>
      <c r="F1330" t="s">
        <v>1980</v>
      </c>
      <c r="G1330" t="s">
        <v>2347</v>
      </c>
      <c r="H1330" t="s">
        <v>2361</v>
      </c>
      <c r="I1330" t="s">
        <v>34</v>
      </c>
      <c r="J1330" t="s">
        <v>112</v>
      </c>
      <c r="K1330" t="s">
        <v>2732</v>
      </c>
      <c r="L1330" t="s">
        <v>37</v>
      </c>
      <c r="M1330" t="s">
        <v>38</v>
      </c>
      <c r="N1330" t="s">
        <v>70</v>
      </c>
      <c r="O1330" t="s">
        <v>40</v>
      </c>
      <c r="P1330" t="s">
        <v>40</v>
      </c>
      <c r="Q1330">
        <v>0</v>
      </c>
      <c r="R1330">
        <v>0</v>
      </c>
      <c r="S1330">
        <v>0</v>
      </c>
      <c r="T1330" t="s">
        <v>40</v>
      </c>
      <c r="U1330" t="s">
        <v>38</v>
      </c>
      <c r="V1330" s="1">
        <v>42954.853472222225</v>
      </c>
      <c r="W1330" s="1">
        <v>43238.061805555553</v>
      </c>
      <c r="X1330" t="s">
        <v>200</v>
      </c>
      <c r="Y1330" t="s">
        <v>88</v>
      </c>
      <c r="Z1330" t="s">
        <v>88</v>
      </c>
      <c r="AA1330" t="s">
        <v>45</v>
      </c>
      <c r="AB1330" t="s">
        <v>118</v>
      </c>
    </row>
    <row r="1331" spans="1:28" hidden="1" x14ac:dyDescent="0.35">
      <c r="A1331" t="s">
        <v>1319</v>
      </c>
      <c r="B1331" t="s">
        <v>197</v>
      </c>
      <c r="C1331" t="s">
        <v>3705</v>
      </c>
      <c r="D1331">
        <v>3</v>
      </c>
      <c r="E1331" t="s">
        <v>3706</v>
      </c>
      <c r="F1331" t="s">
        <v>2018</v>
      </c>
      <c r="G1331" t="s">
        <v>2360</v>
      </c>
      <c r="H1331" t="s">
        <v>2361</v>
      </c>
      <c r="I1331" t="s">
        <v>70</v>
      </c>
      <c r="J1331" t="s">
        <v>991</v>
      </c>
      <c r="K1331" t="s">
        <v>2362</v>
      </c>
      <c r="L1331" t="s">
        <v>37</v>
      </c>
      <c r="M1331" t="s">
        <v>38</v>
      </c>
      <c r="N1331" t="s">
        <v>70</v>
      </c>
      <c r="O1331" t="s">
        <v>70</v>
      </c>
      <c r="P1331" t="s">
        <v>70</v>
      </c>
      <c r="Q1331">
        <v>0</v>
      </c>
      <c r="R1331">
        <v>0</v>
      </c>
      <c r="S1331">
        <v>0</v>
      </c>
      <c r="T1331" t="s">
        <v>40</v>
      </c>
      <c r="U1331" t="s">
        <v>38</v>
      </c>
      <c r="V1331" s="1">
        <v>42954.853472222225</v>
      </c>
      <c r="W1331" s="1">
        <v>43049.103472222225</v>
      </c>
      <c r="X1331" t="s">
        <v>200</v>
      </c>
      <c r="Y1331" t="s">
        <v>88</v>
      </c>
      <c r="Z1331" t="s">
        <v>88</v>
      </c>
      <c r="AA1331" t="s">
        <v>45</v>
      </c>
      <c r="AB1331" t="s">
        <v>118</v>
      </c>
    </row>
    <row r="1332" spans="1:28" hidden="1" x14ac:dyDescent="0.35">
      <c r="A1332" t="s">
        <v>1319</v>
      </c>
      <c r="B1332" t="s">
        <v>197</v>
      </c>
      <c r="C1332" t="s">
        <v>3707</v>
      </c>
      <c r="D1332">
        <v>3</v>
      </c>
      <c r="E1332" t="s">
        <v>3708</v>
      </c>
      <c r="F1332" t="s">
        <v>1980</v>
      </c>
      <c r="G1332" t="s">
        <v>2347</v>
      </c>
      <c r="H1332" t="s">
        <v>2361</v>
      </c>
      <c r="I1332" t="s">
        <v>34</v>
      </c>
      <c r="J1332" t="s">
        <v>104</v>
      </c>
      <c r="K1332" t="s">
        <v>2732</v>
      </c>
      <c r="L1332" t="s">
        <v>37</v>
      </c>
      <c r="M1332" t="s">
        <v>38</v>
      </c>
      <c r="N1332" t="s">
        <v>70</v>
      </c>
      <c r="O1332" t="s">
        <v>40</v>
      </c>
      <c r="P1332" t="s">
        <v>40</v>
      </c>
      <c r="Q1332">
        <v>0</v>
      </c>
      <c r="R1332">
        <v>0</v>
      </c>
      <c r="S1332">
        <v>0</v>
      </c>
      <c r="T1332" t="s">
        <v>40</v>
      </c>
      <c r="U1332" t="s">
        <v>38</v>
      </c>
      <c r="V1332" s="1">
        <v>42954.853472222225</v>
      </c>
      <c r="W1332" s="1">
        <v>43049.103472222225</v>
      </c>
      <c r="X1332" t="s">
        <v>200</v>
      </c>
      <c r="Y1332" t="s">
        <v>88</v>
      </c>
      <c r="Z1332" t="s">
        <v>88</v>
      </c>
      <c r="AA1332" t="s">
        <v>45</v>
      </c>
      <c r="AB1332" t="s">
        <v>118</v>
      </c>
    </row>
    <row r="1333" spans="1:28" hidden="1" x14ac:dyDescent="0.35">
      <c r="A1333" t="s">
        <v>1319</v>
      </c>
      <c r="B1333" t="s">
        <v>197</v>
      </c>
      <c r="C1333" t="s">
        <v>3709</v>
      </c>
      <c r="D1333">
        <v>3</v>
      </c>
      <c r="E1333" t="s">
        <v>3710</v>
      </c>
      <c r="F1333" t="s">
        <v>2407</v>
      </c>
      <c r="G1333" t="s">
        <v>2360</v>
      </c>
      <c r="H1333" t="s">
        <v>2309</v>
      </c>
      <c r="I1333" t="s">
        <v>2316</v>
      </c>
      <c r="J1333" t="s">
        <v>104</v>
      </c>
      <c r="K1333" t="s">
        <v>2408</v>
      </c>
      <c r="L1333" t="s">
        <v>37</v>
      </c>
      <c r="M1333" t="s">
        <v>38</v>
      </c>
      <c r="N1333" t="s">
        <v>70</v>
      </c>
      <c r="O1333" t="s">
        <v>70</v>
      </c>
      <c r="P1333" t="s">
        <v>70</v>
      </c>
      <c r="Q1333">
        <v>0</v>
      </c>
      <c r="R1333">
        <v>0</v>
      </c>
      <c r="S1333">
        <v>0</v>
      </c>
      <c r="T1333" t="s">
        <v>40</v>
      </c>
      <c r="U1333" t="s">
        <v>40</v>
      </c>
      <c r="V1333" s="1">
        <v>42954.853472222225</v>
      </c>
      <c r="W1333" s="1">
        <v>43049.103472222225</v>
      </c>
      <c r="X1333" t="s">
        <v>200</v>
      </c>
      <c r="Y1333" t="s">
        <v>88</v>
      </c>
      <c r="Z1333" t="s">
        <v>88</v>
      </c>
      <c r="AA1333" t="s">
        <v>45</v>
      </c>
      <c r="AB1333" t="s">
        <v>118</v>
      </c>
    </row>
    <row r="1334" spans="1:28" hidden="1" x14ac:dyDescent="0.35">
      <c r="A1334" t="s">
        <v>1319</v>
      </c>
      <c r="B1334" t="s">
        <v>197</v>
      </c>
      <c r="C1334" t="s">
        <v>3711</v>
      </c>
      <c r="D1334">
        <v>3</v>
      </c>
      <c r="E1334" t="s">
        <v>3712</v>
      </c>
      <c r="F1334" t="s">
        <v>2018</v>
      </c>
      <c r="G1334" t="s">
        <v>2360</v>
      </c>
      <c r="H1334" t="s">
        <v>2361</v>
      </c>
      <c r="I1334" t="s">
        <v>70</v>
      </c>
      <c r="J1334" t="s">
        <v>104</v>
      </c>
      <c r="K1334" t="s">
        <v>2362</v>
      </c>
      <c r="L1334" t="s">
        <v>37</v>
      </c>
      <c r="M1334" t="s">
        <v>38</v>
      </c>
      <c r="N1334" t="s">
        <v>70</v>
      </c>
      <c r="O1334" t="s">
        <v>70</v>
      </c>
      <c r="P1334" t="s">
        <v>70</v>
      </c>
      <c r="Q1334">
        <v>0</v>
      </c>
      <c r="R1334">
        <v>0</v>
      </c>
      <c r="S1334">
        <v>0</v>
      </c>
      <c r="T1334" t="s">
        <v>40</v>
      </c>
      <c r="U1334" t="s">
        <v>38</v>
      </c>
      <c r="V1334" s="1">
        <v>42954.853472222225</v>
      </c>
      <c r="W1334" s="1">
        <v>43049.103472222225</v>
      </c>
      <c r="X1334" t="s">
        <v>200</v>
      </c>
      <c r="Y1334" t="s">
        <v>88</v>
      </c>
      <c r="Z1334" t="s">
        <v>88</v>
      </c>
      <c r="AA1334" t="s">
        <v>45</v>
      </c>
      <c r="AB1334" t="s">
        <v>118</v>
      </c>
    </row>
    <row r="1335" spans="1:28" hidden="1" x14ac:dyDescent="0.35">
      <c r="A1335" t="s">
        <v>1319</v>
      </c>
      <c r="B1335" t="s">
        <v>197</v>
      </c>
      <c r="C1335" t="s">
        <v>3694</v>
      </c>
      <c r="D1335">
        <v>3</v>
      </c>
      <c r="E1335" t="s">
        <v>3695</v>
      </c>
      <c r="F1335" t="s">
        <v>1980</v>
      </c>
      <c r="G1335" t="s">
        <v>2347</v>
      </c>
      <c r="H1335" t="s">
        <v>2361</v>
      </c>
      <c r="I1335" t="s">
        <v>34</v>
      </c>
      <c r="J1335" t="s">
        <v>112</v>
      </c>
      <c r="K1335" t="s">
        <v>2732</v>
      </c>
      <c r="L1335" t="s">
        <v>37</v>
      </c>
      <c r="M1335" t="s">
        <v>38</v>
      </c>
      <c r="N1335" t="s">
        <v>70</v>
      </c>
      <c r="O1335" t="s">
        <v>40</v>
      </c>
      <c r="P1335" t="s">
        <v>40</v>
      </c>
      <c r="Q1335">
        <v>0</v>
      </c>
      <c r="R1335">
        <v>0</v>
      </c>
      <c r="S1335">
        <v>0</v>
      </c>
      <c r="T1335" t="s">
        <v>40</v>
      </c>
      <c r="U1335" t="s">
        <v>38</v>
      </c>
      <c r="V1335" s="1">
        <v>42954.853472222225</v>
      </c>
      <c r="W1335" s="1">
        <v>43049.103472222225</v>
      </c>
      <c r="X1335" t="s">
        <v>200</v>
      </c>
      <c r="Y1335" t="s">
        <v>88</v>
      </c>
      <c r="Z1335" t="s">
        <v>88</v>
      </c>
      <c r="AA1335" t="s">
        <v>45</v>
      </c>
      <c r="AB1335" t="s">
        <v>118</v>
      </c>
    </row>
    <row r="1336" spans="1:28" hidden="1" x14ac:dyDescent="0.35">
      <c r="A1336" t="s">
        <v>3713</v>
      </c>
      <c r="B1336" t="s">
        <v>609</v>
      </c>
      <c r="C1336" t="s">
        <v>3714</v>
      </c>
      <c r="D1336">
        <v>3</v>
      </c>
      <c r="E1336" t="s">
        <v>3715</v>
      </c>
      <c r="F1336" t="s">
        <v>1980</v>
      </c>
      <c r="G1336" t="s">
        <v>2347</v>
      </c>
      <c r="H1336" t="s">
        <v>2361</v>
      </c>
      <c r="I1336" t="s">
        <v>34</v>
      </c>
      <c r="J1336" t="s">
        <v>3716</v>
      </c>
      <c r="K1336" t="s">
        <v>2477</v>
      </c>
      <c r="L1336" t="s">
        <v>37</v>
      </c>
      <c r="M1336" t="s">
        <v>38</v>
      </c>
      <c r="N1336" t="s">
        <v>40</v>
      </c>
      <c r="O1336" t="s">
        <v>40</v>
      </c>
      <c r="P1336" t="s">
        <v>70</v>
      </c>
      <c r="Q1336">
        <v>0</v>
      </c>
      <c r="R1336">
        <v>0</v>
      </c>
      <c r="S1336">
        <v>0</v>
      </c>
      <c r="T1336" t="s">
        <v>40</v>
      </c>
      <c r="U1336" t="s">
        <v>38</v>
      </c>
      <c r="V1336" s="1">
        <v>42954.978472222225</v>
      </c>
      <c r="W1336" s="1">
        <v>42969.556944444441</v>
      </c>
      <c r="X1336" t="s">
        <v>612</v>
      </c>
      <c r="Y1336" t="s">
        <v>52</v>
      </c>
      <c r="Z1336" t="s">
        <v>52</v>
      </c>
      <c r="AA1336" t="s">
        <v>45</v>
      </c>
      <c r="AB1336" t="s">
        <v>90</v>
      </c>
    </row>
    <row r="1337" spans="1:28" hidden="1" x14ac:dyDescent="0.35">
      <c r="A1337" t="s">
        <v>3717</v>
      </c>
      <c r="B1337" t="s">
        <v>197</v>
      </c>
      <c r="C1337" t="s">
        <v>3718</v>
      </c>
      <c r="D1337">
        <v>3</v>
      </c>
      <c r="E1337" t="s">
        <v>3719</v>
      </c>
      <c r="F1337" t="s">
        <v>2407</v>
      </c>
      <c r="G1337" t="s">
        <v>2360</v>
      </c>
      <c r="H1337" t="s">
        <v>2309</v>
      </c>
      <c r="I1337" t="s">
        <v>2316</v>
      </c>
      <c r="J1337" t="s">
        <v>47</v>
      </c>
      <c r="K1337" t="s">
        <v>2408</v>
      </c>
      <c r="L1337" t="s">
        <v>37</v>
      </c>
      <c r="M1337" t="s">
        <v>38</v>
      </c>
      <c r="N1337" t="s">
        <v>70</v>
      </c>
      <c r="O1337" t="s">
        <v>70</v>
      </c>
      <c r="P1337" t="s">
        <v>70</v>
      </c>
      <c r="Q1337">
        <v>0</v>
      </c>
      <c r="R1337">
        <v>0</v>
      </c>
      <c r="S1337">
        <v>0</v>
      </c>
      <c r="T1337" t="s">
        <v>40</v>
      </c>
      <c r="U1337" t="s">
        <v>40</v>
      </c>
      <c r="V1337" s="1">
        <v>42955.020138888889</v>
      </c>
      <c r="W1337" s="1">
        <v>42971.831944444442</v>
      </c>
      <c r="X1337" t="s">
        <v>200</v>
      </c>
      <c r="Y1337" t="s">
        <v>88</v>
      </c>
      <c r="Z1337" t="s">
        <v>88</v>
      </c>
      <c r="AA1337" t="s">
        <v>45</v>
      </c>
      <c r="AB1337" t="s">
        <v>90</v>
      </c>
    </row>
    <row r="1338" spans="1:28" hidden="1" x14ac:dyDescent="0.35">
      <c r="A1338" t="s">
        <v>3720</v>
      </c>
      <c r="B1338" t="s">
        <v>441</v>
      </c>
      <c r="C1338" t="s">
        <v>3721</v>
      </c>
      <c r="D1338">
        <v>3</v>
      </c>
      <c r="E1338" t="s">
        <v>3722</v>
      </c>
      <c r="F1338" t="s">
        <v>1980</v>
      </c>
      <c r="G1338" t="s">
        <v>2539</v>
      </c>
      <c r="H1338" t="s">
        <v>2309</v>
      </c>
      <c r="I1338" t="s">
        <v>34</v>
      </c>
      <c r="J1338" t="s">
        <v>47</v>
      </c>
      <c r="K1338" t="s">
        <v>2540</v>
      </c>
      <c r="L1338" t="s">
        <v>37</v>
      </c>
      <c r="M1338" t="s">
        <v>38</v>
      </c>
      <c r="N1338" t="s">
        <v>40</v>
      </c>
      <c r="O1338" t="s">
        <v>38</v>
      </c>
      <c r="P1338" t="s">
        <v>38</v>
      </c>
      <c r="Q1338">
        <v>0</v>
      </c>
      <c r="R1338">
        <v>0</v>
      </c>
      <c r="S1338">
        <v>0</v>
      </c>
      <c r="T1338" t="s">
        <v>40</v>
      </c>
      <c r="U1338" t="s">
        <v>40</v>
      </c>
      <c r="V1338" s="1">
        <v>42955.020138888889</v>
      </c>
      <c r="W1338" s="1">
        <v>42966.595138888886</v>
      </c>
      <c r="X1338" t="s">
        <v>444</v>
      </c>
      <c r="Y1338" t="s">
        <v>88</v>
      </c>
      <c r="Z1338" t="s">
        <v>52</v>
      </c>
      <c r="AA1338" t="s">
        <v>45</v>
      </c>
      <c r="AB1338" t="s">
        <v>106</v>
      </c>
    </row>
    <row r="1339" spans="1:28" hidden="1" x14ac:dyDescent="0.35">
      <c r="A1339" t="s">
        <v>3720</v>
      </c>
      <c r="B1339" t="s">
        <v>441</v>
      </c>
      <c r="C1339" t="s">
        <v>3723</v>
      </c>
      <c r="D1339">
        <v>3</v>
      </c>
      <c r="E1339" t="s">
        <v>3724</v>
      </c>
      <c r="F1339" t="s">
        <v>3290</v>
      </c>
      <c r="G1339" t="s">
        <v>2341</v>
      </c>
      <c r="H1339" t="s">
        <v>1620</v>
      </c>
      <c r="I1339" t="s">
        <v>70</v>
      </c>
      <c r="J1339" t="s">
        <v>75</v>
      </c>
      <c r="K1339" t="s">
        <v>3291</v>
      </c>
      <c r="L1339" t="s">
        <v>37</v>
      </c>
      <c r="M1339" t="s">
        <v>70</v>
      </c>
      <c r="N1339" t="s">
        <v>40</v>
      </c>
      <c r="O1339" t="s">
        <v>70</v>
      </c>
      <c r="P1339" t="s">
        <v>70</v>
      </c>
      <c r="Q1339">
        <v>0</v>
      </c>
      <c r="R1339">
        <v>0</v>
      </c>
      <c r="S1339">
        <v>0</v>
      </c>
      <c r="T1339" t="s">
        <v>40</v>
      </c>
      <c r="U1339" t="s">
        <v>40</v>
      </c>
      <c r="V1339" s="1">
        <v>42955.020138888889</v>
      </c>
      <c r="W1339" s="1">
        <v>42964.586805555555</v>
      </c>
      <c r="X1339" t="s">
        <v>444</v>
      </c>
      <c r="Y1339" t="s">
        <v>88</v>
      </c>
      <c r="Z1339" t="s">
        <v>52</v>
      </c>
      <c r="AA1339" t="s">
        <v>45</v>
      </c>
      <c r="AB1339" t="s">
        <v>106</v>
      </c>
    </row>
    <row r="1340" spans="1:28" hidden="1" x14ac:dyDescent="0.35">
      <c r="A1340" t="s">
        <v>3720</v>
      </c>
      <c r="B1340" t="s">
        <v>441</v>
      </c>
      <c r="C1340" t="s">
        <v>3721</v>
      </c>
      <c r="D1340">
        <v>3</v>
      </c>
      <c r="E1340" t="s">
        <v>3722</v>
      </c>
      <c r="F1340" t="s">
        <v>1980</v>
      </c>
      <c r="G1340" t="s">
        <v>2539</v>
      </c>
      <c r="H1340" t="s">
        <v>2309</v>
      </c>
      <c r="I1340" t="s">
        <v>34</v>
      </c>
      <c r="J1340" t="s">
        <v>47</v>
      </c>
      <c r="K1340" t="s">
        <v>2540</v>
      </c>
      <c r="L1340" t="s">
        <v>37</v>
      </c>
      <c r="M1340" t="s">
        <v>38</v>
      </c>
      <c r="N1340" t="s">
        <v>40</v>
      </c>
      <c r="O1340" t="s">
        <v>38</v>
      </c>
      <c r="P1340" t="s">
        <v>38</v>
      </c>
      <c r="Q1340">
        <v>0</v>
      </c>
      <c r="R1340">
        <v>0</v>
      </c>
      <c r="S1340">
        <v>0</v>
      </c>
      <c r="T1340" t="s">
        <v>40</v>
      </c>
      <c r="U1340" t="s">
        <v>40</v>
      </c>
      <c r="V1340" s="1">
        <v>42955.020138888889</v>
      </c>
      <c r="W1340" s="1">
        <v>42966.595138888886</v>
      </c>
      <c r="X1340" t="s">
        <v>444</v>
      </c>
      <c r="Y1340" t="s">
        <v>88</v>
      </c>
      <c r="Z1340" t="s">
        <v>52</v>
      </c>
      <c r="AA1340" t="s">
        <v>45</v>
      </c>
      <c r="AB1340" t="s">
        <v>106</v>
      </c>
    </row>
    <row r="1341" spans="1:28" hidden="1" x14ac:dyDescent="0.35">
      <c r="A1341" t="s">
        <v>3720</v>
      </c>
      <c r="B1341" t="s">
        <v>441</v>
      </c>
      <c r="C1341" t="s">
        <v>3723</v>
      </c>
      <c r="D1341">
        <v>3</v>
      </c>
      <c r="E1341" t="s">
        <v>3724</v>
      </c>
      <c r="F1341" t="s">
        <v>3290</v>
      </c>
      <c r="G1341" t="s">
        <v>2341</v>
      </c>
      <c r="H1341" t="s">
        <v>1620</v>
      </c>
      <c r="I1341" t="s">
        <v>70</v>
      </c>
      <c r="J1341" t="s">
        <v>75</v>
      </c>
      <c r="K1341" t="s">
        <v>3291</v>
      </c>
      <c r="L1341" t="s">
        <v>37</v>
      </c>
      <c r="M1341" t="s">
        <v>70</v>
      </c>
      <c r="N1341" t="s">
        <v>40</v>
      </c>
      <c r="O1341" t="s">
        <v>70</v>
      </c>
      <c r="P1341" t="s">
        <v>70</v>
      </c>
      <c r="Q1341">
        <v>0</v>
      </c>
      <c r="R1341">
        <v>0</v>
      </c>
      <c r="S1341">
        <v>0</v>
      </c>
      <c r="T1341" t="s">
        <v>40</v>
      </c>
      <c r="U1341" t="s">
        <v>40</v>
      </c>
      <c r="V1341" s="1">
        <v>42955.020138888889</v>
      </c>
      <c r="W1341" s="1">
        <v>42964.586805555555</v>
      </c>
      <c r="X1341" t="s">
        <v>444</v>
      </c>
      <c r="Y1341" t="s">
        <v>88</v>
      </c>
      <c r="Z1341" t="s">
        <v>52</v>
      </c>
      <c r="AA1341" t="s">
        <v>45</v>
      </c>
      <c r="AB1341" t="s">
        <v>106</v>
      </c>
    </row>
    <row r="1342" spans="1:28" hidden="1" x14ac:dyDescent="0.35">
      <c r="A1342" t="s">
        <v>3725</v>
      </c>
      <c r="B1342" t="s">
        <v>2630</v>
      </c>
      <c r="C1342" t="s">
        <v>3726</v>
      </c>
      <c r="D1342">
        <v>3</v>
      </c>
      <c r="E1342" t="s">
        <v>3727</v>
      </c>
      <c r="F1342" t="s">
        <v>220</v>
      </c>
      <c r="G1342" t="s">
        <v>2347</v>
      </c>
      <c r="H1342" t="s">
        <v>2309</v>
      </c>
      <c r="I1342" t="s">
        <v>70</v>
      </c>
      <c r="J1342" t="s">
        <v>112</v>
      </c>
      <c r="K1342" t="s">
        <v>2412</v>
      </c>
      <c r="L1342" t="s">
        <v>37</v>
      </c>
      <c r="M1342" t="s">
        <v>38</v>
      </c>
      <c r="N1342" t="s">
        <v>70</v>
      </c>
      <c r="O1342" t="s">
        <v>40</v>
      </c>
      <c r="P1342" t="s">
        <v>40</v>
      </c>
      <c r="Q1342">
        <v>0</v>
      </c>
      <c r="R1342">
        <v>0</v>
      </c>
      <c r="S1342">
        <v>0</v>
      </c>
      <c r="T1342" t="s">
        <v>40</v>
      </c>
      <c r="U1342" t="s">
        <v>40</v>
      </c>
      <c r="V1342" s="1">
        <v>42955.020138888889</v>
      </c>
      <c r="W1342" s="1">
        <v>43061.103472222225</v>
      </c>
      <c r="X1342" t="s">
        <v>33</v>
      </c>
      <c r="Y1342" t="s">
        <v>60</v>
      </c>
      <c r="Z1342" t="s">
        <v>60</v>
      </c>
      <c r="AA1342" t="s">
        <v>45</v>
      </c>
      <c r="AB1342" t="s">
        <v>90</v>
      </c>
    </row>
    <row r="1343" spans="1:28" hidden="1" x14ac:dyDescent="0.35">
      <c r="A1343" t="s">
        <v>3728</v>
      </c>
      <c r="B1343" t="s">
        <v>197</v>
      </c>
      <c r="C1343" t="s">
        <v>3729</v>
      </c>
      <c r="D1343">
        <v>3</v>
      </c>
      <c r="E1343" t="s">
        <v>3730</v>
      </c>
      <c r="F1343" t="s">
        <v>2407</v>
      </c>
      <c r="G1343" t="s">
        <v>2360</v>
      </c>
      <c r="H1343" t="s">
        <v>2309</v>
      </c>
      <c r="I1343" t="s">
        <v>2316</v>
      </c>
      <c r="J1343" t="s">
        <v>197</v>
      </c>
      <c r="K1343" t="s">
        <v>2408</v>
      </c>
      <c r="L1343" t="s">
        <v>37</v>
      </c>
      <c r="M1343" t="s">
        <v>38</v>
      </c>
      <c r="N1343" t="s">
        <v>70</v>
      </c>
      <c r="O1343" t="s">
        <v>70</v>
      </c>
      <c r="P1343" t="s">
        <v>70</v>
      </c>
      <c r="Q1343">
        <v>0</v>
      </c>
      <c r="R1343">
        <v>0</v>
      </c>
      <c r="S1343">
        <v>0</v>
      </c>
      <c r="T1343" t="s">
        <v>40</v>
      </c>
      <c r="U1343" t="s">
        <v>40</v>
      </c>
      <c r="V1343" s="1">
        <v>42955.020138888889</v>
      </c>
      <c r="W1343" s="1">
        <v>42963.572916666664</v>
      </c>
      <c r="X1343" t="s">
        <v>200</v>
      </c>
      <c r="Y1343" t="s">
        <v>88</v>
      </c>
      <c r="Z1343" t="s">
        <v>88</v>
      </c>
      <c r="AA1343" t="s">
        <v>45</v>
      </c>
      <c r="AB1343" t="s">
        <v>702</v>
      </c>
    </row>
    <row r="1344" spans="1:28" hidden="1" x14ac:dyDescent="0.35">
      <c r="A1344" t="s">
        <v>3728</v>
      </c>
      <c r="B1344" t="s">
        <v>269</v>
      </c>
      <c r="C1344" t="s">
        <v>3731</v>
      </c>
      <c r="D1344">
        <v>3</v>
      </c>
      <c r="E1344" t="s">
        <v>3732</v>
      </c>
      <c r="F1344" t="s">
        <v>2419</v>
      </c>
      <c r="G1344" t="s">
        <v>2341</v>
      </c>
      <c r="H1344" t="s">
        <v>2361</v>
      </c>
      <c r="I1344" t="s">
        <v>70</v>
      </c>
      <c r="J1344" t="s">
        <v>609</v>
      </c>
      <c r="K1344" t="s">
        <v>2423</v>
      </c>
      <c r="L1344" t="s">
        <v>37</v>
      </c>
      <c r="M1344" t="s">
        <v>38</v>
      </c>
      <c r="N1344" t="s">
        <v>40</v>
      </c>
      <c r="O1344" t="s">
        <v>70</v>
      </c>
      <c r="P1344" t="s">
        <v>70</v>
      </c>
      <c r="Q1344">
        <v>0</v>
      </c>
      <c r="R1344">
        <v>0</v>
      </c>
      <c r="S1344">
        <v>0</v>
      </c>
      <c r="T1344" t="s">
        <v>40</v>
      </c>
      <c r="U1344" t="s">
        <v>38</v>
      </c>
      <c r="V1344" s="1">
        <v>42955.020138888889</v>
      </c>
      <c r="W1344" s="1">
        <v>42963.62222222222</v>
      </c>
      <c r="X1344" t="s">
        <v>33</v>
      </c>
      <c r="Y1344" t="s">
        <v>52</v>
      </c>
      <c r="Z1344" t="s">
        <v>52</v>
      </c>
      <c r="AA1344" t="s">
        <v>45</v>
      </c>
      <c r="AB1344" t="s">
        <v>702</v>
      </c>
    </row>
    <row r="1345" spans="1:28" hidden="1" x14ac:dyDescent="0.35">
      <c r="A1345" t="s">
        <v>3728</v>
      </c>
      <c r="B1345" t="s">
        <v>1951</v>
      </c>
      <c r="C1345" t="s">
        <v>3733</v>
      </c>
      <c r="D1345">
        <v>3</v>
      </c>
      <c r="E1345" t="s">
        <v>3734</v>
      </c>
      <c r="F1345" t="s">
        <v>3290</v>
      </c>
      <c r="G1345" t="s">
        <v>2341</v>
      </c>
      <c r="H1345" t="s">
        <v>1620</v>
      </c>
      <c r="I1345" t="s">
        <v>70</v>
      </c>
      <c r="J1345" t="s">
        <v>609</v>
      </c>
      <c r="K1345" t="s">
        <v>3291</v>
      </c>
      <c r="L1345" t="s">
        <v>37</v>
      </c>
      <c r="M1345" t="s">
        <v>70</v>
      </c>
      <c r="N1345" t="s">
        <v>40</v>
      </c>
      <c r="O1345" t="s">
        <v>70</v>
      </c>
      <c r="P1345" t="s">
        <v>70</v>
      </c>
      <c r="Q1345">
        <v>0</v>
      </c>
      <c r="R1345">
        <v>0</v>
      </c>
      <c r="S1345">
        <v>0</v>
      </c>
      <c r="T1345" t="s">
        <v>40</v>
      </c>
      <c r="U1345" t="s">
        <v>40</v>
      </c>
      <c r="V1345" s="1">
        <v>42955.020138888889</v>
      </c>
      <c r="W1345" s="1">
        <v>42963.619444444441</v>
      </c>
      <c r="X1345" t="s">
        <v>1203</v>
      </c>
      <c r="Y1345" t="s">
        <v>1204</v>
      </c>
      <c r="Z1345" t="s">
        <v>88</v>
      </c>
      <c r="AA1345" t="s">
        <v>45</v>
      </c>
      <c r="AB1345" t="s">
        <v>702</v>
      </c>
    </row>
    <row r="1346" spans="1:28" hidden="1" x14ac:dyDescent="0.35">
      <c r="A1346" t="s">
        <v>3728</v>
      </c>
      <c r="B1346" t="s">
        <v>1788</v>
      </c>
      <c r="C1346" t="s">
        <v>3735</v>
      </c>
      <c r="D1346">
        <v>3</v>
      </c>
      <c r="E1346" t="s">
        <v>3736</v>
      </c>
      <c r="F1346" t="s">
        <v>301</v>
      </c>
      <c r="G1346" t="s">
        <v>2360</v>
      </c>
      <c r="H1346" t="s">
        <v>1959</v>
      </c>
      <c r="I1346" t="s">
        <v>70</v>
      </c>
      <c r="J1346" t="s">
        <v>84</v>
      </c>
      <c r="K1346" t="s">
        <v>2560</v>
      </c>
      <c r="L1346" t="s">
        <v>86</v>
      </c>
      <c r="M1346" t="s">
        <v>38</v>
      </c>
      <c r="N1346" t="s">
        <v>70</v>
      </c>
      <c r="O1346" t="s">
        <v>70</v>
      </c>
      <c r="P1346" t="s">
        <v>70</v>
      </c>
      <c r="Q1346">
        <v>0</v>
      </c>
      <c r="R1346">
        <v>0</v>
      </c>
      <c r="S1346">
        <v>0</v>
      </c>
      <c r="T1346" t="s">
        <v>40</v>
      </c>
      <c r="U1346" t="s">
        <v>38</v>
      </c>
      <c r="V1346" s="1">
        <v>42955.020138888889</v>
      </c>
      <c r="W1346" s="1">
        <v>42963.672222222223</v>
      </c>
      <c r="X1346" t="s">
        <v>151</v>
      </c>
      <c r="Y1346" t="s">
        <v>152</v>
      </c>
      <c r="Z1346" t="s">
        <v>152</v>
      </c>
      <c r="AA1346" t="s">
        <v>45</v>
      </c>
      <c r="AB1346" t="s">
        <v>702</v>
      </c>
    </row>
    <row r="1347" spans="1:28" hidden="1" x14ac:dyDescent="0.35">
      <c r="A1347" t="s">
        <v>3737</v>
      </c>
      <c r="B1347" t="s">
        <v>1951</v>
      </c>
      <c r="C1347" t="s">
        <v>3738</v>
      </c>
      <c r="D1347">
        <v>3</v>
      </c>
      <c r="E1347" t="s">
        <v>3739</v>
      </c>
      <c r="F1347" t="s">
        <v>3290</v>
      </c>
      <c r="G1347" t="s">
        <v>2341</v>
      </c>
      <c r="H1347" t="s">
        <v>1620</v>
      </c>
      <c r="I1347" t="s">
        <v>70</v>
      </c>
      <c r="J1347" t="s">
        <v>75</v>
      </c>
      <c r="K1347" t="s">
        <v>3291</v>
      </c>
      <c r="L1347" t="s">
        <v>37</v>
      </c>
      <c r="M1347" t="s">
        <v>70</v>
      </c>
      <c r="N1347" t="s">
        <v>40</v>
      </c>
      <c r="O1347" t="s">
        <v>70</v>
      </c>
      <c r="P1347" t="s">
        <v>70</v>
      </c>
      <c r="Q1347">
        <v>0</v>
      </c>
      <c r="R1347">
        <v>0</v>
      </c>
      <c r="S1347">
        <v>0</v>
      </c>
      <c r="T1347" t="s">
        <v>40</v>
      </c>
      <c r="U1347" t="s">
        <v>40</v>
      </c>
      <c r="V1347" s="1">
        <v>42955.020138888889</v>
      </c>
      <c r="W1347" s="1">
        <v>42964.560416666667</v>
      </c>
      <c r="X1347" t="s">
        <v>1203</v>
      </c>
      <c r="Y1347" t="s">
        <v>1204</v>
      </c>
      <c r="Z1347" t="s">
        <v>88</v>
      </c>
      <c r="AA1347" t="s">
        <v>45</v>
      </c>
      <c r="AB1347" t="s">
        <v>90</v>
      </c>
    </row>
    <row r="1348" spans="1:28" hidden="1" x14ac:dyDescent="0.35">
      <c r="A1348" t="s">
        <v>3737</v>
      </c>
      <c r="B1348" t="s">
        <v>1818</v>
      </c>
      <c r="C1348" t="s">
        <v>3740</v>
      </c>
      <c r="D1348">
        <v>3</v>
      </c>
      <c r="E1348" t="s">
        <v>3741</v>
      </c>
      <c r="F1348" t="s">
        <v>1041</v>
      </c>
      <c r="G1348" t="s">
        <v>1074</v>
      </c>
      <c r="H1348" t="s">
        <v>2948</v>
      </c>
      <c r="I1348" t="s">
        <v>34</v>
      </c>
      <c r="J1348" t="s">
        <v>197</v>
      </c>
      <c r="K1348" t="s">
        <v>3742</v>
      </c>
      <c r="L1348" t="s">
        <v>3273</v>
      </c>
      <c r="M1348" t="s">
        <v>38</v>
      </c>
      <c r="N1348" t="s">
        <v>38</v>
      </c>
      <c r="O1348" t="s">
        <v>38</v>
      </c>
      <c r="P1348" t="s">
        <v>70</v>
      </c>
      <c r="Q1348">
        <v>0</v>
      </c>
      <c r="R1348">
        <v>0</v>
      </c>
      <c r="S1348">
        <v>0</v>
      </c>
      <c r="T1348" t="s">
        <v>40</v>
      </c>
      <c r="U1348" t="s">
        <v>38</v>
      </c>
      <c r="V1348" s="1">
        <v>42955.020138888889</v>
      </c>
      <c r="W1348" s="1">
        <v>42970.602777777778</v>
      </c>
      <c r="X1348" t="s">
        <v>200</v>
      </c>
      <c r="Y1348" t="s">
        <v>88</v>
      </c>
      <c r="Z1348" t="s">
        <v>88</v>
      </c>
      <c r="AA1348" t="s">
        <v>45</v>
      </c>
      <c r="AB1348" t="s">
        <v>90</v>
      </c>
    </row>
    <row r="1349" spans="1:28" hidden="1" x14ac:dyDescent="0.35">
      <c r="A1349" t="s">
        <v>3743</v>
      </c>
      <c r="B1349" t="s">
        <v>609</v>
      </c>
      <c r="C1349" t="s">
        <v>3744</v>
      </c>
      <c r="D1349">
        <v>3</v>
      </c>
      <c r="E1349" t="s">
        <v>3745</v>
      </c>
      <c r="F1349" t="s">
        <v>1132</v>
      </c>
      <c r="G1349" t="s">
        <v>334</v>
      </c>
      <c r="H1349" t="s">
        <v>1620</v>
      </c>
      <c r="I1349" t="s">
        <v>2316</v>
      </c>
      <c r="J1349" t="s">
        <v>609</v>
      </c>
      <c r="K1349" t="s">
        <v>2471</v>
      </c>
      <c r="L1349" t="s">
        <v>37</v>
      </c>
      <c r="M1349" t="s">
        <v>70</v>
      </c>
      <c r="N1349" t="s">
        <v>70</v>
      </c>
      <c r="O1349" t="s">
        <v>70</v>
      </c>
      <c r="P1349" t="s">
        <v>70</v>
      </c>
      <c r="Q1349">
        <v>0</v>
      </c>
      <c r="R1349">
        <v>0</v>
      </c>
      <c r="S1349">
        <v>0</v>
      </c>
      <c r="T1349" t="s">
        <v>40</v>
      </c>
      <c r="U1349" t="s">
        <v>40</v>
      </c>
      <c r="V1349" s="1">
        <v>42955.645138888889</v>
      </c>
      <c r="W1349" s="1">
        <v>43237.061805555553</v>
      </c>
      <c r="X1349" t="s">
        <v>612</v>
      </c>
      <c r="Y1349" t="s">
        <v>52</v>
      </c>
      <c r="Z1349" t="s">
        <v>52</v>
      </c>
      <c r="AA1349" t="s">
        <v>45</v>
      </c>
      <c r="AB1349" t="s">
        <v>33</v>
      </c>
    </row>
    <row r="1350" spans="1:28" hidden="1" x14ac:dyDescent="0.35">
      <c r="A1350" t="s">
        <v>3743</v>
      </c>
      <c r="B1350" t="s">
        <v>609</v>
      </c>
      <c r="C1350" t="s">
        <v>3746</v>
      </c>
      <c r="D1350">
        <v>3</v>
      </c>
      <c r="E1350" t="s">
        <v>3747</v>
      </c>
      <c r="F1350" t="s">
        <v>1121</v>
      </c>
      <c r="G1350" t="s">
        <v>334</v>
      </c>
      <c r="H1350" t="s">
        <v>2399</v>
      </c>
      <c r="I1350" t="s">
        <v>70</v>
      </c>
      <c r="J1350" t="s">
        <v>609</v>
      </c>
      <c r="K1350" t="s">
        <v>3748</v>
      </c>
      <c r="L1350" t="s">
        <v>37</v>
      </c>
      <c r="M1350" t="s">
        <v>70</v>
      </c>
      <c r="N1350" t="s">
        <v>70</v>
      </c>
      <c r="O1350" t="s">
        <v>70</v>
      </c>
      <c r="P1350" t="s">
        <v>70</v>
      </c>
      <c r="Q1350">
        <v>0</v>
      </c>
      <c r="R1350">
        <v>0</v>
      </c>
      <c r="S1350">
        <v>0</v>
      </c>
      <c r="T1350" t="s">
        <v>2354</v>
      </c>
      <c r="U1350" t="s">
        <v>40</v>
      </c>
      <c r="V1350" s="1">
        <v>42955.645138888889</v>
      </c>
      <c r="W1350" s="1">
        <v>43237.061805555553</v>
      </c>
      <c r="X1350" t="s">
        <v>612</v>
      </c>
      <c r="Y1350" t="s">
        <v>52</v>
      </c>
      <c r="Z1350" t="s">
        <v>52</v>
      </c>
      <c r="AA1350" t="s">
        <v>45</v>
      </c>
      <c r="AB1350" t="s">
        <v>33</v>
      </c>
    </row>
    <row r="1351" spans="1:28" hidden="1" x14ac:dyDescent="0.35">
      <c r="A1351" t="s">
        <v>3743</v>
      </c>
      <c r="B1351" t="s">
        <v>609</v>
      </c>
      <c r="C1351" t="s">
        <v>3749</v>
      </c>
      <c r="D1351">
        <v>3</v>
      </c>
      <c r="E1351" t="s">
        <v>3750</v>
      </c>
      <c r="F1351" t="s">
        <v>2419</v>
      </c>
      <c r="G1351" t="s">
        <v>2341</v>
      </c>
      <c r="H1351" t="s">
        <v>2361</v>
      </c>
      <c r="I1351" t="s">
        <v>70</v>
      </c>
      <c r="J1351" t="s">
        <v>609</v>
      </c>
      <c r="K1351" t="s">
        <v>2423</v>
      </c>
      <c r="L1351" t="s">
        <v>37</v>
      </c>
      <c r="M1351" t="s">
        <v>38</v>
      </c>
      <c r="N1351" t="s">
        <v>40</v>
      </c>
      <c r="O1351" t="s">
        <v>70</v>
      </c>
      <c r="P1351" t="s">
        <v>70</v>
      </c>
      <c r="Q1351">
        <v>0</v>
      </c>
      <c r="R1351">
        <v>0</v>
      </c>
      <c r="S1351">
        <v>0</v>
      </c>
      <c r="T1351" t="s">
        <v>40</v>
      </c>
      <c r="U1351" t="s">
        <v>38</v>
      </c>
      <c r="V1351" s="1">
        <v>42955.645138888889</v>
      </c>
      <c r="W1351" s="1">
        <v>43237.061805555553</v>
      </c>
      <c r="X1351" t="s">
        <v>612</v>
      </c>
      <c r="Y1351" t="s">
        <v>52</v>
      </c>
      <c r="Z1351" t="s">
        <v>52</v>
      </c>
      <c r="AA1351" t="s">
        <v>45</v>
      </c>
      <c r="AB1351" t="s">
        <v>33</v>
      </c>
    </row>
    <row r="1352" spans="1:28" hidden="1" x14ac:dyDescent="0.35">
      <c r="A1352" t="s">
        <v>3743</v>
      </c>
      <c r="B1352" t="s">
        <v>609</v>
      </c>
      <c r="C1352" t="s">
        <v>3751</v>
      </c>
      <c r="D1352">
        <v>3</v>
      </c>
      <c r="E1352" t="s">
        <v>3752</v>
      </c>
      <c r="F1352" t="s">
        <v>220</v>
      </c>
      <c r="G1352" t="s">
        <v>2347</v>
      </c>
      <c r="H1352" t="s">
        <v>2309</v>
      </c>
      <c r="I1352" t="s">
        <v>70</v>
      </c>
      <c r="J1352" t="s">
        <v>609</v>
      </c>
      <c r="K1352" t="s">
        <v>2348</v>
      </c>
      <c r="L1352" t="s">
        <v>37</v>
      </c>
      <c r="M1352" t="s">
        <v>38</v>
      </c>
      <c r="N1352" t="s">
        <v>40</v>
      </c>
      <c r="O1352" t="s">
        <v>40</v>
      </c>
      <c r="P1352" t="s">
        <v>70</v>
      </c>
      <c r="Q1352">
        <v>0</v>
      </c>
      <c r="R1352">
        <v>0</v>
      </c>
      <c r="S1352">
        <v>0</v>
      </c>
      <c r="T1352" t="s">
        <v>40</v>
      </c>
      <c r="U1352" t="s">
        <v>40</v>
      </c>
      <c r="V1352" s="1">
        <v>42955.645138888889</v>
      </c>
      <c r="W1352" s="1">
        <v>43237.061805555553</v>
      </c>
      <c r="X1352" t="s">
        <v>612</v>
      </c>
      <c r="Y1352" t="s">
        <v>52</v>
      </c>
      <c r="Z1352" t="s">
        <v>52</v>
      </c>
      <c r="AA1352" t="s">
        <v>45</v>
      </c>
      <c r="AB1352" t="s">
        <v>33</v>
      </c>
    </row>
    <row r="1353" spans="1:28" hidden="1" x14ac:dyDescent="0.35">
      <c r="A1353" t="s">
        <v>3743</v>
      </c>
      <c r="B1353" t="s">
        <v>609</v>
      </c>
      <c r="C1353" t="s">
        <v>3753</v>
      </c>
      <c r="D1353">
        <v>3</v>
      </c>
      <c r="E1353" t="s">
        <v>3754</v>
      </c>
      <c r="F1353" t="s">
        <v>220</v>
      </c>
      <c r="G1353" t="s">
        <v>2347</v>
      </c>
      <c r="H1353" t="s">
        <v>2309</v>
      </c>
      <c r="I1353" t="s">
        <v>70</v>
      </c>
      <c r="J1353" t="s">
        <v>609</v>
      </c>
      <c r="K1353" t="s">
        <v>2348</v>
      </c>
      <c r="L1353" t="s">
        <v>37</v>
      </c>
      <c r="M1353" t="s">
        <v>38</v>
      </c>
      <c r="N1353" t="s">
        <v>40</v>
      </c>
      <c r="O1353" t="s">
        <v>40</v>
      </c>
      <c r="P1353" t="s">
        <v>70</v>
      </c>
      <c r="Q1353">
        <v>0</v>
      </c>
      <c r="R1353">
        <v>0</v>
      </c>
      <c r="S1353">
        <v>0</v>
      </c>
      <c r="T1353" t="s">
        <v>40</v>
      </c>
      <c r="U1353" t="s">
        <v>40</v>
      </c>
      <c r="V1353" s="1">
        <v>42955.645138888889</v>
      </c>
      <c r="W1353" s="1">
        <v>43237.061805555553</v>
      </c>
      <c r="X1353" t="s">
        <v>612</v>
      </c>
      <c r="Y1353" t="s">
        <v>52</v>
      </c>
      <c r="Z1353" t="s">
        <v>52</v>
      </c>
      <c r="AA1353" t="s">
        <v>45</v>
      </c>
      <c r="AB1353" t="s">
        <v>33</v>
      </c>
    </row>
    <row r="1354" spans="1:28" hidden="1" x14ac:dyDescent="0.35">
      <c r="A1354" t="s">
        <v>3743</v>
      </c>
      <c r="B1354" t="s">
        <v>609</v>
      </c>
      <c r="C1354" t="s">
        <v>3755</v>
      </c>
      <c r="D1354">
        <v>3</v>
      </c>
      <c r="E1354" t="s">
        <v>3756</v>
      </c>
      <c r="F1354" t="s">
        <v>220</v>
      </c>
      <c r="G1354" t="s">
        <v>2347</v>
      </c>
      <c r="H1354" t="s">
        <v>2309</v>
      </c>
      <c r="I1354" t="s">
        <v>70</v>
      </c>
      <c r="J1354" t="s">
        <v>609</v>
      </c>
      <c r="K1354" t="s">
        <v>2348</v>
      </c>
      <c r="L1354" t="s">
        <v>37</v>
      </c>
      <c r="M1354" t="s">
        <v>38</v>
      </c>
      <c r="N1354" t="s">
        <v>40</v>
      </c>
      <c r="O1354" t="s">
        <v>40</v>
      </c>
      <c r="P1354" t="s">
        <v>70</v>
      </c>
      <c r="Q1354">
        <v>0</v>
      </c>
      <c r="R1354">
        <v>0</v>
      </c>
      <c r="S1354">
        <v>0</v>
      </c>
      <c r="T1354" t="s">
        <v>40</v>
      </c>
      <c r="U1354" t="s">
        <v>40</v>
      </c>
      <c r="V1354" s="1">
        <v>42955.645138888889</v>
      </c>
      <c r="W1354" s="1">
        <v>43237.061805555553</v>
      </c>
      <c r="X1354" t="s">
        <v>612</v>
      </c>
      <c r="Y1354" t="s">
        <v>52</v>
      </c>
      <c r="Z1354" t="s">
        <v>52</v>
      </c>
      <c r="AA1354" t="s">
        <v>45</v>
      </c>
      <c r="AB1354" t="s">
        <v>33</v>
      </c>
    </row>
    <row r="1355" spans="1:28" hidden="1" x14ac:dyDescent="0.35">
      <c r="A1355" t="s">
        <v>3743</v>
      </c>
      <c r="B1355" t="s">
        <v>609</v>
      </c>
      <c r="C1355" t="s">
        <v>3757</v>
      </c>
      <c r="D1355">
        <v>3</v>
      </c>
      <c r="E1355" t="s">
        <v>3758</v>
      </c>
      <c r="F1355" t="s">
        <v>238</v>
      </c>
      <c r="G1355" t="s">
        <v>500</v>
      </c>
      <c r="H1355" t="s">
        <v>1620</v>
      </c>
      <c r="I1355" t="s">
        <v>34</v>
      </c>
      <c r="J1355" t="s">
        <v>609</v>
      </c>
      <c r="K1355" t="s">
        <v>1621</v>
      </c>
      <c r="L1355" t="s">
        <v>37</v>
      </c>
      <c r="M1355" t="s">
        <v>70</v>
      </c>
      <c r="N1355" t="s">
        <v>40</v>
      </c>
      <c r="O1355" t="s">
        <v>40</v>
      </c>
      <c r="P1355" t="s">
        <v>70</v>
      </c>
      <c r="Q1355">
        <v>0</v>
      </c>
      <c r="R1355">
        <v>0</v>
      </c>
      <c r="S1355">
        <v>0</v>
      </c>
      <c r="T1355" t="s">
        <v>40</v>
      </c>
      <c r="U1355" t="s">
        <v>40</v>
      </c>
      <c r="V1355" s="1">
        <v>42955.645138888889</v>
      </c>
      <c r="W1355" s="1">
        <v>43237.061805555553</v>
      </c>
      <c r="X1355" t="s">
        <v>612</v>
      </c>
      <c r="Y1355" t="s">
        <v>52</v>
      </c>
      <c r="Z1355" t="s">
        <v>52</v>
      </c>
      <c r="AA1355" t="s">
        <v>45</v>
      </c>
      <c r="AB1355" t="s">
        <v>33</v>
      </c>
    </row>
    <row r="1356" spans="1:28" hidden="1" x14ac:dyDescent="0.35">
      <c r="A1356" t="s">
        <v>3743</v>
      </c>
      <c r="B1356" t="s">
        <v>609</v>
      </c>
      <c r="C1356" t="s">
        <v>3759</v>
      </c>
      <c r="D1356">
        <v>3</v>
      </c>
      <c r="E1356" t="s">
        <v>3760</v>
      </c>
      <c r="F1356" t="s">
        <v>2360</v>
      </c>
      <c r="G1356" t="s">
        <v>2347</v>
      </c>
      <c r="H1356" t="s">
        <v>1620</v>
      </c>
      <c r="I1356" t="s">
        <v>34</v>
      </c>
      <c r="J1356" t="s">
        <v>609</v>
      </c>
      <c r="K1356" t="s">
        <v>2517</v>
      </c>
      <c r="L1356" t="s">
        <v>37</v>
      </c>
      <c r="M1356" t="s">
        <v>70</v>
      </c>
      <c r="N1356" t="s">
        <v>40</v>
      </c>
      <c r="O1356" t="s">
        <v>40</v>
      </c>
      <c r="P1356" t="s">
        <v>70</v>
      </c>
      <c r="Q1356">
        <v>0</v>
      </c>
      <c r="R1356">
        <v>0</v>
      </c>
      <c r="S1356">
        <v>0</v>
      </c>
      <c r="T1356" t="s">
        <v>40</v>
      </c>
      <c r="U1356" t="s">
        <v>40</v>
      </c>
      <c r="V1356" s="1">
        <v>42955.645138888889</v>
      </c>
      <c r="W1356" s="1">
        <v>43237.061805555553</v>
      </c>
      <c r="X1356" t="s">
        <v>612</v>
      </c>
      <c r="Y1356" t="s">
        <v>52</v>
      </c>
      <c r="Z1356" t="s">
        <v>52</v>
      </c>
      <c r="AA1356" t="s">
        <v>45</v>
      </c>
      <c r="AB1356" t="s">
        <v>33</v>
      </c>
    </row>
    <row r="1357" spans="1:28" hidden="1" x14ac:dyDescent="0.35">
      <c r="A1357" t="s">
        <v>3743</v>
      </c>
      <c r="B1357" t="s">
        <v>609</v>
      </c>
      <c r="C1357" t="s">
        <v>3761</v>
      </c>
      <c r="D1357">
        <v>3</v>
      </c>
      <c r="E1357" t="s">
        <v>3762</v>
      </c>
      <c r="F1357" t="s">
        <v>2334</v>
      </c>
      <c r="G1357" t="s">
        <v>2335</v>
      </c>
      <c r="H1357" t="s">
        <v>2309</v>
      </c>
      <c r="I1357" t="s">
        <v>34</v>
      </c>
      <c r="J1357" t="s">
        <v>609</v>
      </c>
      <c r="K1357" t="s">
        <v>2588</v>
      </c>
      <c r="L1357" t="s">
        <v>37</v>
      </c>
      <c r="M1357" t="s">
        <v>38</v>
      </c>
      <c r="N1357" t="s">
        <v>38</v>
      </c>
      <c r="O1357" t="s">
        <v>40</v>
      </c>
      <c r="P1357" t="s">
        <v>40</v>
      </c>
      <c r="Q1357">
        <v>0</v>
      </c>
      <c r="R1357">
        <v>0</v>
      </c>
      <c r="S1357">
        <v>0</v>
      </c>
      <c r="T1357" t="s">
        <v>40</v>
      </c>
      <c r="U1357" t="s">
        <v>40</v>
      </c>
      <c r="V1357" s="1">
        <v>42955.645138888889</v>
      </c>
      <c r="W1357" s="1">
        <v>43237.061805555553</v>
      </c>
      <c r="X1357" t="s">
        <v>612</v>
      </c>
      <c r="Y1357" t="s">
        <v>52</v>
      </c>
      <c r="Z1357" t="s">
        <v>52</v>
      </c>
      <c r="AA1357" t="s">
        <v>45</v>
      </c>
      <c r="AB1357" t="s">
        <v>33</v>
      </c>
    </row>
    <row r="1358" spans="1:28" hidden="1" x14ac:dyDescent="0.35">
      <c r="A1358" t="s">
        <v>3743</v>
      </c>
      <c r="B1358" t="s">
        <v>609</v>
      </c>
      <c r="C1358" t="s">
        <v>3763</v>
      </c>
      <c r="D1358">
        <v>3</v>
      </c>
      <c r="E1358" t="s">
        <v>3764</v>
      </c>
      <c r="F1358" t="s">
        <v>2334</v>
      </c>
      <c r="G1358" t="s">
        <v>2335</v>
      </c>
      <c r="H1358" t="s">
        <v>2309</v>
      </c>
      <c r="I1358" t="s">
        <v>34</v>
      </c>
      <c r="J1358" t="s">
        <v>609</v>
      </c>
      <c r="K1358" t="s">
        <v>2588</v>
      </c>
      <c r="L1358" t="s">
        <v>37</v>
      </c>
      <c r="M1358" t="s">
        <v>38</v>
      </c>
      <c r="N1358" t="s">
        <v>38</v>
      </c>
      <c r="O1358" t="s">
        <v>40</v>
      </c>
      <c r="P1358" t="s">
        <v>40</v>
      </c>
      <c r="Q1358">
        <v>0</v>
      </c>
      <c r="R1358">
        <v>0</v>
      </c>
      <c r="S1358">
        <v>0</v>
      </c>
      <c r="T1358" t="s">
        <v>40</v>
      </c>
      <c r="U1358" t="s">
        <v>40</v>
      </c>
      <c r="V1358" s="1">
        <v>42955.645138888889</v>
      </c>
      <c r="W1358" s="1">
        <v>43237.061805555553</v>
      </c>
      <c r="X1358" t="s">
        <v>612</v>
      </c>
      <c r="Y1358" t="s">
        <v>52</v>
      </c>
      <c r="Z1358" t="s">
        <v>52</v>
      </c>
      <c r="AA1358" t="s">
        <v>45</v>
      </c>
      <c r="AB1358" t="s">
        <v>33</v>
      </c>
    </row>
    <row r="1359" spans="1:28" hidden="1" x14ac:dyDescent="0.35">
      <c r="A1359" t="s">
        <v>3765</v>
      </c>
      <c r="B1359" t="s">
        <v>171</v>
      </c>
      <c r="C1359" t="s">
        <v>3766</v>
      </c>
      <c r="D1359">
        <v>3</v>
      </c>
      <c r="E1359" t="s">
        <v>3767</v>
      </c>
      <c r="F1359" t="s">
        <v>1041</v>
      </c>
      <c r="G1359" t="s">
        <v>2374</v>
      </c>
      <c r="H1359" t="s">
        <v>2442</v>
      </c>
      <c r="I1359" t="s">
        <v>34</v>
      </c>
      <c r="J1359" t="s">
        <v>171</v>
      </c>
      <c r="K1359" t="s">
        <v>2443</v>
      </c>
      <c r="L1359" t="s">
        <v>37</v>
      </c>
      <c r="M1359" t="s">
        <v>38</v>
      </c>
      <c r="N1359" t="s">
        <v>40</v>
      </c>
      <c r="O1359" t="s">
        <v>38</v>
      </c>
      <c r="P1359" t="s">
        <v>38</v>
      </c>
      <c r="Q1359">
        <v>0</v>
      </c>
      <c r="R1359">
        <v>0</v>
      </c>
      <c r="S1359">
        <v>0</v>
      </c>
      <c r="T1359" t="s">
        <v>2354</v>
      </c>
      <c r="U1359" t="s">
        <v>38</v>
      </c>
      <c r="V1359" s="1">
        <v>42961.686805555553</v>
      </c>
      <c r="W1359" s="1">
        <v>42970.807638888888</v>
      </c>
      <c r="X1359" t="s">
        <v>175</v>
      </c>
      <c r="Y1359" t="s">
        <v>74</v>
      </c>
      <c r="Z1359" t="s">
        <v>64</v>
      </c>
      <c r="AA1359" t="s">
        <v>45</v>
      </c>
      <c r="AB1359" t="s">
        <v>33</v>
      </c>
    </row>
    <row r="1360" spans="1:28" hidden="1" x14ac:dyDescent="0.35">
      <c r="A1360" t="s">
        <v>3765</v>
      </c>
      <c r="B1360" t="s">
        <v>906</v>
      </c>
      <c r="C1360" t="s">
        <v>3768</v>
      </c>
      <c r="D1360">
        <v>3</v>
      </c>
      <c r="E1360" t="s">
        <v>3769</v>
      </c>
      <c r="F1360" t="s">
        <v>2407</v>
      </c>
      <c r="G1360" t="s">
        <v>2360</v>
      </c>
      <c r="H1360" t="s">
        <v>2309</v>
      </c>
      <c r="I1360" t="s">
        <v>2316</v>
      </c>
      <c r="J1360" t="s">
        <v>906</v>
      </c>
      <c r="K1360" t="s">
        <v>2408</v>
      </c>
      <c r="L1360" t="s">
        <v>37</v>
      </c>
      <c r="M1360" t="s">
        <v>38</v>
      </c>
      <c r="N1360" t="s">
        <v>70</v>
      </c>
      <c r="O1360" t="s">
        <v>70</v>
      </c>
      <c r="P1360" t="s">
        <v>70</v>
      </c>
      <c r="Q1360">
        <v>0</v>
      </c>
      <c r="R1360">
        <v>0</v>
      </c>
      <c r="S1360">
        <v>0</v>
      </c>
      <c r="T1360" t="s">
        <v>40</v>
      </c>
      <c r="U1360" t="s">
        <v>40</v>
      </c>
      <c r="V1360" s="1">
        <v>42961.686805555553</v>
      </c>
      <c r="W1360" s="1">
        <v>42983.782638888886</v>
      </c>
      <c r="X1360" t="s">
        <v>909</v>
      </c>
      <c r="Y1360" t="s">
        <v>52</v>
      </c>
      <c r="Z1360" t="s">
        <v>52</v>
      </c>
      <c r="AA1360" t="s">
        <v>45</v>
      </c>
      <c r="AB1360" t="s">
        <v>33</v>
      </c>
    </row>
    <row r="1361" spans="1:28" hidden="1" x14ac:dyDescent="0.35">
      <c r="A1361" t="s">
        <v>6823</v>
      </c>
      <c r="B1361" t="s">
        <v>112</v>
      </c>
      <c r="C1361" t="s">
        <v>6824</v>
      </c>
      <c r="D1361">
        <v>3</v>
      </c>
      <c r="E1361" t="s">
        <v>6825</v>
      </c>
      <c r="F1361" t="s">
        <v>297</v>
      </c>
      <c r="G1361" t="s">
        <v>2624</v>
      </c>
      <c r="H1361" t="s">
        <v>2361</v>
      </c>
      <c r="I1361" t="s">
        <v>70</v>
      </c>
      <c r="J1361" t="s">
        <v>112</v>
      </c>
      <c r="K1361" t="s">
        <v>6826</v>
      </c>
      <c r="L1361" t="s">
        <v>432</v>
      </c>
      <c r="M1361" t="s">
        <v>38</v>
      </c>
      <c r="N1361" t="s">
        <v>70</v>
      </c>
      <c r="O1361" t="s">
        <v>38</v>
      </c>
      <c r="P1361" t="s">
        <v>40</v>
      </c>
      <c r="Q1361">
        <v>0</v>
      </c>
      <c r="R1361">
        <v>0</v>
      </c>
      <c r="S1361">
        <v>0</v>
      </c>
      <c r="T1361" t="s">
        <v>40</v>
      </c>
      <c r="U1361" t="s">
        <v>40</v>
      </c>
      <c r="V1361" s="1">
        <v>43846.677083333336</v>
      </c>
      <c r="W1361" s="1">
        <v>43859.658333333333</v>
      </c>
      <c r="X1361" t="s">
        <v>117</v>
      </c>
      <c r="Y1361" t="s">
        <v>74</v>
      </c>
      <c r="Z1361" t="s">
        <v>44</v>
      </c>
      <c r="AA1361" t="s">
        <v>310</v>
      </c>
      <c r="AB1361" t="s">
        <v>33</v>
      </c>
    </row>
    <row r="1362" spans="1:28" hidden="1" x14ac:dyDescent="0.35">
      <c r="A1362" t="s">
        <v>5255</v>
      </c>
      <c r="B1362" t="s">
        <v>92</v>
      </c>
      <c r="C1362" t="s">
        <v>5256</v>
      </c>
      <c r="D1362">
        <v>3</v>
      </c>
      <c r="E1362" t="s">
        <v>5257</v>
      </c>
      <c r="F1362" t="s">
        <v>2407</v>
      </c>
      <c r="G1362" t="s">
        <v>2360</v>
      </c>
      <c r="H1362" t="s">
        <v>2309</v>
      </c>
      <c r="I1362" t="s">
        <v>2316</v>
      </c>
      <c r="J1362" t="s">
        <v>5258</v>
      </c>
      <c r="K1362" t="s">
        <v>2408</v>
      </c>
      <c r="L1362" t="s">
        <v>37</v>
      </c>
      <c r="M1362" t="s">
        <v>38</v>
      </c>
      <c r="N1362" t="s">
        <v>70</v>
      </c>
      <c r="O1362" t="s">
        <v>70</v>
      </c>
      <c r="P1362" t="s">
        <v>70</v>
      </c>
      <c r="Q1362">
        <v>0</v>
      </c>
      <c r="R1362">
        <v>0</v>
      </c>
      <c r="S1362">
        <v>0</v>
      </c>
      <c r="T1362" t="s">
        <v>40</v>
      </c>
      <c r="U1362" t="s">
        <v>40</v>
      </c>
      <c r="V1362" s="1">
        <v>43385.603472222225</v>
      </c>
      <c r="W1362" s="1">
        <v>43431.82708333333</v>
      </c>
      <c r="X1362" t="s">
        <v>97</v>
      </c>
      <c r="Y1362" t="s">
        <v>98</v>
      </c>
      <c r="Z1362" t="s">
        <v>44</v>
      </c>
      <c r="AA1362" t="s">
        <v>5259</v>
      </c>
      <c r="AB1362" t="s">
        <v>33</v>
      </c>
    </row>
    <row r="1363" spans="1:28" hidden="1" x14ac:dyDescent="0.35">
      <c r="A1363" t="s">
        <v>1550</v>
      </c>
      <c r="B1363" t="s">
        <v>1551</v>
      </c>
      <c r="C1363" t="s">
        <v>1552</v>
      </c>
      <c r="D1363">
        <v>2</v>
      </c>
      <c r="E1363" t="s">
        <v>1553</v>
      </c>
      <c r="F1363" t="s">
        <v>725</v>
      </c>
      <c r="G1363" t="s">
        <v>33</v>
      </c>
      <c r="H1363" t="s">
        <v>33</v>
      </c>
      <c r="I1363" t="s">
        <v>70</v>
      </c>
      <c r="J1363" t="s">
        <v>66</v>
      </c>
      <c r="K1363" t="s">
        <v>1554</v>
      </c>
      <c r="L1363" t="s">
        <v>432</v>
      </c>
      <c r="M1363" t="s">
        <v>34</v>
      </c>
      <c r="N1363" t="s">
        <v>39</v>
      </c>
      <c r="O1363" t="s">
        <v>72</v>
      </c>
      <c r="P1363" t="s">
        <v>72</v>
      </c>
      <c r="Q1363">
        <v>0</v>
      </c>
      <c r="R1363">
        <v>0</v>
      </c>
      <c r="S1363">
        <v>0</v>
      </c>
      <c r="T1363" t="s">
        <v>41</v>
      </c>
      <c r="U1363" t="s">
        <v>33</v>
      </c>
      <c r="V1363" s="1">
        <v>41887.746527777781</v>
      </c>
      <c r="W1363" s="1">
        <v>41890.629861111112</v>
      </c>
      <c r="X1363" t="s">
        <v>73</v>
      </c>
      <c r="Y1363" t="s">
        <v>74</v>
      </c>
      <c r="Z1363" t="s">
        <v>44</v>
      </c>
      <c r="AA1363" t="s">
        <v>1555</v>
      </c>
      <c r="AB1363" t="s">
        <v>33</v>
      </c>
    </row>
    <row r="1364" spans="1:28" hidden="1" x14ac:dyDescent="0.35">
      <c r="A1364" t="s">
        <v>3779</v>
      </c>
      <c r="B1364" t="s">
        <v>214</v>
      </c>
      <c r="C1364" t="s">
        <v>3780</v>
      </c>
      <c r="D1364">
        <v>3</v>
      </c>
      <c r="E1364" t="s">
        <v>3781</v>
      </c>
      <c r="F1364" t="s">
        <v>2018</v>
      </c>
      <c r="G1364" t="s">
        <v>2360</v>
      </c>
      <c r="H1364" t="s">
        <v>2361</v>
      </c>
      <c r="I1364" t="s">
        <v>70</v>
      </c>
      <c r="J1364" t="s">
        <v>104</v>
      </c>
      <c r="K1364" t="s">
        <v>2446</v>
      </c>
      <c r="L1364" t="s">
        <v>37</v>
      </c>
      <c r="M1364" t="s">
        <v>38</v>
      </c>
      <c r="N1364" t="s">
        <v>70</v>
      </c>
      <c r="O1364" t="s">
        <v>70</v>
      </c>
      <c r="P1364" t="s">
        <v>70</v>
      </c>
      <c r="Q1364">
        <v>0</v>
      </c>
      <c r="R1364">
        <v>0</v>
      </c>
      <c r="S1364">
        <v>0</v>
      </c>
      <c r="T1364" t="s">
        <v>2354</v>
      </c>
      <c r="U1364" t="s">
        <v>40</v>
      </c>
      <c r="V1364" s="1">
        <v>42961.686805555553</v>
      </c>
      <c r="W1364" s="1">
        <v>42971.71597222222</v>
      </c>
      <c r="X1364" t="s">
        <v>105</v>
      </c>
      <c r="Y1364" t="s">
        <v>60</v>
      </c>
      <c r="Z1364" t="s">
        <v>60</v>
      </c>
      <c r="AA1364" t="s">
        <v>45</v>
      </c>
      <c r="AB1364" t="s">
        <v>33</v>
      </c>
    </row>
    <row r="1365" spans="1:28" hidden="1" x14ac:dyDescent="0.35">
      <c r="A1365" t="s">
        <v>3779</v>
      </c>
      <c r="B1365" t="s">
        <v>101</v>
      </c>
      <c r="C1365" t="s">
        <v>3782</v>
      </c>
      <c r="D1365">
        <v>3</v>
      </c>
      <c r="E1365" t="s">
        <v>3783</v>
      </c>
      <c r="F1365" t="s">
        <v>2018</v>
      </c>
      <c r="G1365" t="s">
        <v>2360</v>
      </c>
      <c r="H1365" t="s">
        <v>2361</v>
      </c>
      <c r="I1365" t="s">
        <v>70</v>
      </c>
      <c r="J1365" t="s">
        <v>104</v>
      </c>
      <c r="K1365" t="s">
        <v>2446</v>
      </c>
      <c r="L1365" t="s">
        <v>37</v>
      </c>
      <c r="M1365" t="s">
        <v>38</v>
      </c>
      <c r="N1365" t="s">
        <v>70</v>
      </c>
      <c r="O1365" t="s">
        <v>70</v>
      </c>
      <c r="P1365" t="s">
        <v>70</v>
      </c>
      <c r="Q1365">
        <v>0</v>
      </c>
      <c r="R1365">
        <v>0</v>
      </c>
      <c r="S1365">
        <v>0</v>
      </c>
      <c r="T1365" t="s">
        <v>2354</v>
      </c>
      <c r="U1365" t="s">
        <v>40</v>
      </c>
      <c r="V1365" s="1">
        <v>42961.686805555553</v>
      </c>
      <c r="W1365" s="1">
        <v>42971.595138888886</v>
      </c>
      <c r="X1365" t="s">
        <v>105</v>
      </c>
      <c r="Y1365" t="s">
        <v>60</v>
      </c>
      <c r="Z1365" t="s">
        <v>60</v>
      </c>
      <c r="AA1365" t="s">
        <v>45</v>
      </c>
      <c r="AB1365" t="s">
        <v>33</v>
      </c>
    </row>
    <row r="1366" spans="1:28" hidden="1" x14ac:dyDescent="0.35">
      <c r="A1366" t="s">
        <v>3779</v>
      </c>
      <c r="B1366" t="s">
        <v>269</v>
      </c>
      <c r="C1366" t="s">
        <v>3784</v>
      </c>
      <c r="D1366">
        <v>3</v>
      </c>
      <c r="E1366" t="s">
        <v>3785</v>
      </c>
      <c r="F1366" t="s">
        <v>2334</v>
      </c>
      <c r="G1366" t="s">
        <v>2451</v>
      </c>
      <c r="H1366" t="s">
        <v>1959</v>
      </c>
      <c r="I1366" t="s">
        <v>34</v>
      </c>
      <c r="J1366" t="s">
        <v>47</v>
      </c>
      <c r="K1366" t="s">
        <v>3786</v>
      </c>
      <c r="L1366" t="s">
        <v>86</v>
      </c>
      <c r="M1366" t="s">
        <v>38</v>
      </c>
      <c r="N1366" t="s">
        <v>38</v>
      </c>
      <c r="O1366" t="s">
        <v>38</v>
      </c>
      <c r="P1366" t="s">
        <v>38</v>
      </c>
      <c r="Q1366">
        <v>0</v>
      </c>
      <c r="R1366">
        <v>0</v>
      </c>
      <c r="S1366">
        <v>0</v>
      </c>
      <c r="T1366" t="s">
        <v>40</v>
      </c>
      <c r="U1366" t="s">
        <v>38</v>
      </c>
      <c r="V1366" s="1">
        <v>42961.686805555553</v>
      </c>
      <c r="W1366" s="1">
        <v>42970.796527777777</v>
      </c>
      <c r="X1366" t="s">
        <v>33</v>
      </c>
      <c r="Y1366" t="s">
        <v>52</v>
      </c>
      <c r="Z1366" t="s">
        <v>52</v>
      </c>
      <c r="AA1366" t="s">
        <v>45</v>
      </c>
      <c r="AB1366" t="s">
        <v>33</v>
      </c>
    </row>
    <row r="1367" spans="1:28" hidden="1" x14ac:dyDescent="0.35">
      <c r="A1367" t="s">
        <v>3787</v>
      </c>
      <c r="B1367" t="s">
        <v>331</v>
      </c>
      <c r="C1367" t="s">
        <v>3788</v>
      </c>
      <c r="D1367">
        <v>3</v>
      </c>
      <c r="E1367" t="s">
        <v>3789</v>
      </c>
      <c r="F1367" t="s">
        <v>2018</v>
      </c>
      <c r="G1367" t="s">
        <v>2360</v>
      </c>
      <c r="H1367" t="s">
        <v>2361</v>
      </c>
      <c r="I1367" t="s">
        <v>70</v>
      </c>
      <c r="J1367" t="s">
        <v>331</v>
      </c>
      <c r="K1367" t="s">
        <v>2446</v>
      </c>
      <c r="L1367" t="s">
        <v>37</v>
      </c>
      <c r="M1367" t="s">
        <v>38</v>
      </c>
      <c r="N1367" t="s">
        <v>70</v>
      </c>
      <c r="O1367" t="s">
        <v>70</v>
      </c>
      <c r="P1367" t="s">
        <v>70</v>
      </c>
      <c r="Q1367">
        <v>0</v>
      </c>
      <c r="R1367">
        <v>0</v>
      </c>
      <c r="S1367">
        <v>0</v>
      </c>
      <c r="T1367" t="s">
        <v>2354</v>
      </c>
      <c r="U1367" t="s">
        <v>40</v>
      </c>
      <c r="V1367" s="1">
        <v>42972.686805555553</v>
      </c>
      <c r="W1367" s="1">
        <v>42976.709027777775</v>
      </c>
      <c r="X1367" t="s">
        <v>33</v>
      </c>
      <c r="Y1367" t="s">
        <v>74</v>
      </c>
      <c r="Z1367" t="s">
        <v>64</v>
      </c>
      <c r="AA1367" t="s">
        <v>45</v>
      </c>
      <c r="AB1367" t="s">
        <v>33</v>
      </c>
    </row>
    <row r="1368" spans="1:28" hidden="1" x14ac:dyDescent="0.35">
      <c r="A1368" t="s">
        <v>3787</v>
      </c>
      <c r="B1368" t="s">
        <v>80</v>
      </c>
      <c r="C1368" t="s">
        <v>3790</v>
      </c>
      <c r="D1368">
        <v>3</v>
      </c>
      <c r="E1368" t="s">
        <v>3791</v>
      </c>
      <c r="F1368" t="s">
        <v>2334</v>
      </c>
      <c r="G1368" t="s">
        <v>2451</v>
      </c>
      <c r="H1368" t="s">
        <v>1959</v>
      </c>
      <c r="I1368" t="s">
        <v>34</v>
      </c>
      <c r="J1368" t="s">
        <v>80</v>
      </c>
      <c r="K1368" t="s">
        <v>3786</v>
      </c>
      <c r="L1368" t="s">
        <v>86</v>
      </c>
      <c r="M1368" t="s">
        <v>38</v>
      </c>
      <c r="N1368" t="s">
        <v>38</v>
      </c>
      <c r="O1368" t="s">
        <v>38</v>
      </c>
      <c r="P1368" t="s">
        <v>38</v>
      </c>
      <c r="Q1368">
        <v>0</v>
      </c>
      <c r="R1368">
        <v>0</v>
      </c>
      <c r="S1368">
        <v>0</v>
      </c>
      <c r="T1368" t="s">
        <v>40</v>
      </c>
      <c r="U1368" t="s">
        <v>38</v>
      </c>
      <c r="V1368" s="1">
        <v>42972.686805555553</v>
      </c>
      <c r="W1368" s="1">
        <v>42977.480555555558</v>
      </c>
      <c r="X1368" t="s">
        <v>33</v>
      </c>
      <c r="Y1368" t="s">
        <v>88</v>
      </c>
      <c r="Z1368" t="s">
        <v>89</v>
      </c>
      <c r="AA1368" t="s">
        <v>45</v>
      </c>
      <c r="AB1368" t="s">
        <v>33</v>
      </c>
    </row>
    <row r="1369" spans="1:28" hidden="1" x14ac:dyDescent="0.35">
      <c r="A1369" t="s">
        <v>3787</v>
      </c>
      <c r="B1369" t="s">
        <v>1027</v>
      </c>
      <c r="C1369" t="s">
        <v>3792</v>
      </c>
      <c r="D1369">
        <v>3</v>
      </c>
      <c r="E1369" t="s">
        <v>3793</v>
      </c>
      <c r="F1369" t="s">
        <v>220</v>
      </c>
      <c r="G1369" t="s">
        <v>2347</v>
      </c>
      <c r="H1369" t="s">
        <v>2309</v>
      </c>
      <c r="I1369" t="s">
        <v>70</v>
      </c>
      <c r="J1369" t="s">
        <v>80</v>
      </c>
      <c r="K1369" t="s">
        <v>2348</v>
      </c>
      <c r="L1369" t="s">
        <v>37</v>
      </c>
      <c r="M1369" t="s">
        <v>38</v>
      </c>
      <c r="N1369" t="s">
        <v>40</v>
      </c>
      <c r="O1369" t="s">
        <v>40</v>
      </c>
      <c r="P1369" t="s">
        <v>70</v>
      </c>
      <c r="Q1369">
        <v>0</v>
      </c>
      <c r="R1369">
        <v>0</v>
      </c>
      <c r="S1369">
        <v>0</v>
      </c>
      <c r="T1369" t="s">
        <v>40</v>
      </c>
      <c r="U1369" t="s">
        <v>40</v>
      </c>
      <c r="V1369" s="1">
        <v>42972.686805555553</v>
      </c>
      <c r="W1369" s="1">
        <v>42977.706944444442</v>
      </c>
      <c r="X1369" t="s">
        <v>208</v>
      </c>
      <c r="Y1369" t="s">
        <v>88</v>
      </c>
      <c r="Z1369" t="s">
        <v>89</v>
      </c>
      <c r="AA1369" t="s">
        <v>45</v>
      </c>
      <c r="AB1369" t="s">
        <v>33</v>
      </c>
    </row>
    <row r="1370" spans="1:28" hidden="1" x14ac:dyDescent="0.35">
      <c r="A1370" t="s">
        <v>3794</v>
      </c>
      <c r="B1370" t="s">
        <v>197</v>
      </c>
      <c r="C1370" t="s">
        <v>3795</v>
      </c>
      <c r="D1370">
        <v>3</v>
      </c>
      <c r="E1370" t="s">
        <v>3796</v>
      </c>
      <c r="F1370" t="s">
        <v>3290</v>
      </c>
      <c r="G1370" t="s">
        <v>2341</v>
      </c>
      <c r="H1370" t="s">
        <v>1620</v>
      </c>
      <c r="I1370" t="s">
        <v>70</v>
      </c>
      <c r="J1370" t="s">
        <v>197</v>
      </c>
      <c r="K1370" t="s">
        <v>3291</v>
      </c>
      <c r="L1370" t="s">
        <v>37</v>
      </c>
      <c r="M1370" t="s">
        <v>70</v>
      </c>
      <c r="N1370" t="s">
        <v>40</v>
      </c>
      <c r="O1370" t="s">
        <v>70</v>
      </c>
      <c r="P1370" t="s">
        <v>70</v>
      </c>
      <c r="Q1370">
        <v>0</v>
      </c>
      <c r="R1370">
        <v>0</v>
      </c>
      <c r="S1370">
        <v>0</v>
      </c>
      <c r="T1370" t="s">
        <v>40</v>
      </c>
      <c r="U1370" t="s">
        <v>40</v>
      </c>
      <c r="V1370" s="1">
        <v>42972.811805555553</v>
      </c>
      <c r="W1370" s="1">
        <v>42977.652777777781</v>
      </c>
      <c r="X1370" t="s">
        <v>200</v>
      </c>
      <c r="Y1370" t="s">
        <v>88</v>
      </c>
      <c r="Z1370" t="s">
        <v>88</v>
      </c>
      <c r="AA1370" t="s">
        <v>45</v>
      </c>
      <c r="AB1370" t="s">
        <v>33</v>
      </c>
    </row>
    <row r="1371" spans="1:28" hidden="1" x14ac:dyDescent="0.35">
      <c r="A1371" t="s">
        <v>3794</v>
      </c>
      <c r="B1371" t="s">
        <v>197</v>
      </c>
      <c r="C1371" t="s">
        <v>3797</v>
      </c>
      <c r="D1371">
        <v>3</v>
      </c>
      <c r="E1371" t="s">
        <v>3798</v>
      </c>
      <c r="F1371" t="s">
        <v>2360</v>
      </c>
      <c r="G1371" t="s">
        <v>2347</v>
      </c>
      <c r="H1371" t="s">
        <v>1620</v>
      </c>
      <c r="I1371" t="s">
        <v>34</v>
      </c>
      <c r="J1371" t="s">
        <v>197</v>
      </c>
      <c r="K1371" t="s">
        <v>2556</v>
      </c>
      <c r="L1371" t="s">
        <v>37</v>
      </c>
      <c r="M1371" t="s">
        <v>70</v>
      </c>
      <c r="N1371" t="s">
        <v>70</v>
      </c>
      <c r="O1371" t="s">
        <v>40</v>
      </c>
      <c r="P1371" t="s">
        <v>40</v>
      </c>
      <c r="Q1371">
        <v>0</v>
      </c>
      <c r="R1371">
        <v>0</v>
      </c>
      <c r="S1371">
        <v>0</v>
      </c>
      <c r="T1371" t="s">
        <v>40</v>
      </c>
      <c r="U1371" t="s">
        <v>40</v>
      </c>
      <c r="V1371" s="1">
        <v>42972.811805555553</v>
      </c>
      <c r="W1371" s="1">
        <v>42977.652083333334</v>
      </c>
      <c r="X1371" t="s">
        <v>200</v>
      </c>
      <c r="Y1371" t="s">
        <v>88</v>
      </c>
      <c r="Z1371" t="s">
        <v>88</v>
      </c>
      <c r="AA1371" t="s">
        <v>45</v>
      </c>
      <c r="AB1371" t="s">
        <v>33</v>
      </c>
    </row>
    <row r="1372" spans="1:28" hidden="1" x14ac:dyDescent="0.35">
      <c r="A1372" t="s">
        <v>3799</v>
      </c>
      <c r="B1372" t="s">
        <v>331</v>
      </c>
      <c r="C1372" t="s">
        <v>3800</v>
      </c>
      <c r="D1372">
        <v>3</v>
      </c>
      <c r="E1372" t="s">
        <v>3801</v>
      </c>
      <c r="F1372" t="s">
        <v>2018</v>
      </c>
      <c r="G1372" t="s">
        <v>2360</v>
      </c>
      <c r="H1372" t="s">
        <v>2361</v>
      </c>
      <c r="I1372" t="s">
        <v>70</v>
      </c>
      <c r="J1372" t="s">
        <v>331</v>
      </c>
      <c r="K1372" t="s">
        <v>2446</v>
      </c>
      <c r="L1372" t="s">
        <v>37</v>
      </c>
      <c r="M1372" t="s">
        <v>38</v>
      </c>
      <c r="N1372" t="s">
        <v>70</v>
      </c>
      <c r="O1372" t="s">
        <v>70</v>
      </c>
      <c r="P1372" t="s">
        <v>70</v>
      </c>
      <c r="Q1372">
        <v>0</v>
      </c>
      <c r="R1372">
        <v>0</v>
      </c>
      <c r="S1372">
        <v>0</v>
      </c>
      <c r="T1372" t="s">
        <v>2354</v>
      </c>
      <c r="U1372" t="s">
        <v>40</v>
      </c>
      <c r="V1372" s="1">
        <v>42972.811805555553</v>
      </c>
      <c r="W1372" s="1">
        <v>42977.591666666667</v>
      </c>
      <c r="X1372" t="s">
        <v>33</v>
      </c>
      <c r="Y1372" t="s">
        <v>74</v>
      </c>
      <c r="Z1372" t="s">
        <v>64</v>
      </c>
      <c r="AA1372" t="s">
        <v>45</v>
      </c>
      <c r="AB1372" t="s">
        <v>33</v>
      </c>
    </row>
    <row r="1373" spans="1:28" hidden="1" x14ac:dyDescent="0.35">
      <c r="A1373" t="s">
        <v>4156</v>
      </c>
      <c r="B1373" t="s">
        <v>1551</v>
      </c>
      <c r="C1373" t="s">
        <v>4157</v>
      </c>
      <c r="D1373">
        <v>3</v>
      </c>
      <c r="E1373" t="s">
        <v>4158</v>
      </c>
      <c r="F1373" t="s">
        <v>2360</v>
      </c>
      <c r="G1373" t="s">
        <v>2347</v>
      </c>
      <c r="H1373" t="s">
        <v>1620</v>
      </c>
      <c r="I1373" t="s">
        <v>34</v>
      </c>
      <c r="J1373" t="s">
        <v>1738</v>
      </c>
      <c r="K1373" t="s">
        <v>4159</v>
      </c>
      <c r="L1373" t="s">
        <v>37</v>
      </c>
      <c r="M1373" t="s">
        <v>70</v>
      </c>
      <c r="N1373" t="s">
        <v>40</v>
      </c>
      <c r="O1373" t="s">
        <v>70</v>
      </c>
      <c r="P1373" t="s">
        <v>40</v>
      </c>
      <c r="Q1373">
        <v>0</v>
      </c>
      <c r="R1373">
        <v>0</v>
      </c>
      <c r="S1373">
        <v>0</v>
      </c>
      <c r="T1373" t="s">
        <v>40</v>
      </c>
      <c r="U1373" t="s">
        <v>40</v>
      </c>
      <c r="V1373" s="1">
        <v>43095.186805555553</v>
      </c>
      <c r="W1373" s="1">
        <v>43117.680555555555</v>
      </c>
      <c r="X1373" t="s">
        <v>73</v>
      </c>
      <c r="Y1373" t="s">
        <v>74</v>
      </c>
      <c r="Z1373" t="s">
        <v>44</v>
      </c>
      <c r="AA1373" t="s">
        <v>1555</v>
      </c>
      <c r="AB1373" t="s">
        <v>209</v>
      </c>
    </row>
    <row r="1374" spans="1:28" hidden="1" x14ac:dyDescent="0.35">
      <c r="A1374" t="s">
        <v>3802</v>
      </c>
      <c r="B1374" t="s">
        <v>57</v>
      </c>
      <c r="C1374" t="s">
        <v>3805</v>
      </c>
      <c r="D1374">
        <v>3</v>
      </c>
      <c r="E1374" t="s">
        <v>3806</v>
      </c>
      <c r="F1374" t="s">
        <v>2574</v>
      </c>
      <c r="G1374" t="s">
        <v>2451</v>
      </c>
      <c r="H1374" t="s">
        <v>2361</v>
      </c>
      <c r="I1374" t="s">
        <v>34</v>
      </c>
      <c r="J1374" t="s">
        <v>57</v>
      </c>
      <c r="K1374" t="s">
        <v>2618</v>
      </c>
      <c r="L1374" t="s">
        <v>37</v>
      </c>
      <c r="M1374" t="s">
        <v>38</v>
      </c>
      <c r="N1374" t="s">
        <v>38</v>
      </c>
      <c r="O1374" t="s">
        <v>38</v>
      </c>
      <c r="P1374" t="s">
        <v>38</v>
      </c>
      <c r="Q1374">
        <v>0</v>
      </c>
      <c r="R1374">
        <v>0</v>
      </c>
      <c r="S1374">
        <v>0</v>
      </c>
      <c r="T1374" t="s">
        <v>40</v>
      </c>
      <c r="U1374" t="s">
        <v>38</v>
      </c>
      <c r="V1374" s="1">
        <v>42972.811805555553</v>
      </c>
      <c r="W1374" s="1">
        <v>42986.103472222225</v>
      </c>
      <c r="X1374" t="s">
        <v>62</v>
      </c>
      <c r="Y1374" t="s">
        <v>63</v>
      </c>
      <c r="Z1374" t="s">
        <v>64</v>
      </c>
      <c r="AA1374" t="s">
        <v>45</v>
      </c>
      <c r="AB1374" t="s">
        <v>33</v>
      </c>
    </row>
    <row r="1375" spans="1:28" hidden="1" x14ac:dyDescent="0.35">
      <c r="A1375" t="s">
        <v>3802</v>
      </c>
      <c r="B1375" t="s">
        <v>1892</v>
      </c>
      <c r="C1375" t="s">
        <v>3807</v>
      </c>
      <c r="D1375">
        <v>3</v>
      </c>
      <c r="E1375" t="s">
        <v>3808</v>
      </c>
      <c r="F1375" t="s">
        <v>301</v>
      </c>
      <c r="G1375" t="s">
        <v>2360</v>
      </c>
      <c r="H1375" t="s">
        <v>1959</v>
      </c>
      <c r="I1375" t="s">
        <v>70</v>
      </c>
      <c r="J1375" t="s">
        <v>1892</v>
      </c>
      <c r="K1375" t="s">
        <v>2560</v>
      </c>
      <c r="L1375" t="s">
        <v>86</v>
      </c>
      <c r="M1375" t="s">
        <v>38</v>
      </c>
      <c r="N1375" t="s">
        <v>70</v>
      </c>
      <c r="O1375" t="s">
        <v>70</v>
      </c>
      <c r="P1375" t="s">
        <v>70</v>
      </c>
      <c r="Q1375">
        <v>0</v>
      </c>
      <c r="R1375">
        <v>0</v>
      </c>
      <c r="S1375">
        <v>0</v>
      </c>
      <c r="T1375" t="s">
        <v>40</v>
      </c>
      <c r="U1375" t="s">
        <v>38</v>
      </c>
      <c r="V1375" s="1">
        <v>42972.811805555553</v>
      </c>
      <c r="W1375" s="1">
        <v>42986.103472222225</v>
      </c>
      <c r="X1375" t="s">
        <v>33</v>
      </c>
      <c r="Y1375" t="s">
        <v>74</v>
      </c>
      <c r="Z1375" t="s">
        <v>64</v>
      </c>
      <c r="AA1375" t="s">
        <v>45</v>
      </c>
      <c r="AB1375" t="s">
        <v>33</v>
      </c>
    </row>
    <row r="1376" spans="1:28" hidden="1" x14ac:dyDescent="0.35">
      <c r="A1376" t="s">
        <v>3809</v>
      </c>
      <c r="B1376" t="s">
        <v>214</v>
      </c>
      <c r="C1376" t="s">
        <v>3810</v>
      </c>
      <c r="D1376">
        <v>3</v>
      </c>
      <c r="E1376" t="s">
        <v>3811</v>
      </c>
      <c r="F1376" t="s">
        <v>2407</v>
      </c>
      <c r="G1376" t="s">
        <v>2360</v>
      </c>
      <c r="H1376" t="s">
        <v>2309</v>
      </c>
      <c r="I1376" t="s">
        <v>2316</v>
      </c>
      <c r="J1376" t="s">
        <v>104</v>
      </c>
      <c r="K1376" t="s">
        <v>2408</v>
      </c>
      <c r="L1376" t="s">
        <v>37</v>
      </c>
      <c r="M1376" t="s">
        <v>38</v>
      </c>
      <c r="N1376" t="s">
        <v>70</v>
      </c>
      <c r="O1376" t="s">
        <v>70</v>
      </c>
      <c r="P1376" t="s">
        <v>70</v>
      </c>
      <c r="Q1376">
        <v>0</v>
      </c>
      <c r="R1376">
        <v>0</v>
      </c>
      <c r="S1376">
        <v>0</v>
      </c>
      <c r="T1376" t="s">
        <v>40</v>
      </c>
      <c r="U1376" t="s">
        <v>40</v>
      </c>
      <c r="V1376" s="1">
        <v>42972.811805555553</v>
      </c>
      <c r="W1376" s="1">
        <v>42977.585416666669</v>
      </c>
      <c r="X1376" t="s">
        <v>105</v>
      </c>
      <c r="Y1376" t="s">
        <v>60</v>
      </c>
      <c r="Z1376" t="s">
        <v>60</v>
      </c>
      <c r="AA1376" t="s">
        <v>45</v>
      </c>
      <c r="AB1376" t="s">
        <v>90</v>
      </c>
    </row>
    <row r="1377" spans="1:28" hidden="1" x14ac:dyDescent="0.35">
      <c r="A1377" t="s">
        <v>3812</v>
      </c>
      <c r="B1377" t="s">
        <v>57</v>
      </c>
      <c r="C1377" t="s">
        <v>3813</v>
      </c>
      <c r="D1377">
        <v>3</v>
      </c>
      <c r="E1377" t="s">
        <v>3814</v>
      </c>
      <c r="F1377" t="s">
        <v>220</v>
      </c>
      <c r="G1377" t="s">
        <v>2347</v>
      </c>
      <c r="H1377" t="s">
        <v>2309</v>
      </c>
      <c r="I1377" t="s">
        <v>70</v>
      </c>
      <c r="J1377" t="s">
        <v>57</v>
      </c>
      <c r="K1377" t="s">
        <v>2348</v>
      </c>
      <c r="L1377" t="s">
        <v>37</v>
      </c>
      <c r="M1377" t="s">
        <v>38</v>
      </c>
      <c r="N1377" t="s">
        <v>40</v>
      </c>
      <c r="O1377" t="s">
        <v>40</v>
      </c>
      <c r="P1377" t="s">
        <v>70</v>
      </c>
      <c r="Q1377">
        <v>0</v>
      </c>
      <c r="R1377">
        <v>0</v>
      </c>
      <c r="S1377">
        <v>0</v>
      </c>
      <c r="T1377" t="s">
        <v>40</v>
      </c>
      <c r="U1377" t="s">
        <v>40</v>
      </c>
      <c r="V1377" s="1">
        <v>42972.811805555553</v>
      </c>
      <c r="W1377" s="1">
        <v>42977.479166666664</v>
      </c>
      <c r="X1377" t="s">
        <v>62</v>
      </c>
      <c r="Y1377" t="s">
        <v>63</v>
      </c>
      <c r="Z1377" t="s">
        <v>64</v>
      </c>
      <c r="AA1377" t="s">
        <v>45</v>
      </c>
      <c r="AB1377" t="s">
        <v>90</v>
      </c>
    </row>
    <row r="1378" spans="1:28" hidden="1" x14ac:dyDescent="0.35">
      <c r="A1378" t="s">
        <v>1752</v>
      </c>
      <c r="B1378" t="s">
        <v>171</v>
      </c>
      <c r="C1378" t="s">
        <v>3815</v>
      </c>
      <c r="D1378">
        <v>3</v>
      </c>
      <c r="E1378" t="s">
        <v>3816</v>
      </c>
      <c r="F1378" t="s">
        <v>1041</v>
      </c>
      <c r="G1378" t="s">
        <v>2374</v>
      </c>
      <c r="H1378" t="s">
        <v>2442</v>
      </c>
      <c r="I1378" t="s">
        <v>34</v>
      </c>
      <c r="J1378" t="s">
        <v>171</v>
      </c>
      <c r="K1378" t="s">
        <v>2443</v>
      </c>
      <c r="L1378" t="s">
        <v>37</v>
      </c>
      <c r="M1378" t="s">
        <v>38</v>
      </c>
      <c r="N1378" t="s">
        <v>40</v>
      </c>
      <c r="O1378" t="s">
        <v>38</v>
      </c>
      <c r="P1378" t="s">
        <v>38</v>
      </c>
      <c r="Q1378">
        <v>0</v>
      </c>
      <c r="R1378">
        <v>0</v>
      </c>
      <c r="S1378">
        <v>0</v>
      </c>
      <c r="T1378" t="s">
        <v>2354</v>
      </c>
      <c r="U1378" t="s">
        <v>38</v>
      </c>
      <c r="V1378" s="1">
        <v>42975.645138888889</v>
      </c>
      <c r="W1378" s="1">
        <v>42984.625694444447</v>
      </c>
      <c r="X1378" t="s">
        <v>175</v>
      </c>
      <c r="Y1378" t="s">
        <v>74</v>
      </c>
      <c r="Z1378" t="s">
        <v>64</v>
      </c>
      <c r="AA1378" t="s">
        <v>45</v>
      </c>
      <c r="AB1378" t="s">
        <v>33</v>
      </c>
    </row>
    <row r="1379" spans="1:28" hidden="1" x14ac:dyDescent="0.35">
      <c r="A1379" t="s">
        <v>3817</v>
      </c>
      <c r="B1379" t="s">
        <v>104</v>
      </c>
      <c r="C1379" t="s">
        <v>3818</v>
      </c>
      <c r="D1379">
        <v>3</v>
      </c>
      <c r="E1379" t="s">
        <v>3819</v>
      </c>
      <c r="F1379" t="s">
        <v>2334</v>
      </c>
      <c r="G1379" t="s">
        <v>2335</v>
      </c>
      <c r="H1379" t="s">
        <v>2309</v>
      </c>
      <c r="I1379" t="s">
        <v>34</v>
      </c>
      <c r="J1379" t="s">
        <v>104</v>
      </c>
      <c r="K1379" t="s">
        <v>2493</v>
      </c>
      <c r="L1379" t="s">
        <v>37</v>
      </c>
      <c r="M1379" t="s">
        <v>38</v>
      </c>
      <c r="N1379" t="s">
        <v>40</v>
      </c>
      <c r="O1379" t="s">
        <v>38</v>
      </c>
      <c r="P1379" t="s">
        <v>40</v>
      </c>
      <c r="Q1379">
        <v>0</v>
      </c>
      <c r="R1379">
        <v>0</v>
      </c>
      <c r="S1379">
        <v>0</v>
      </c>
      <c r="T1379" t="s">
        <v>40</v>
      </c>
      <c r="U1379" t="s">
        <v>40</v>
      </c>
      <c r="V1379" s="1">
        <v>42975.811805555553</v>
      </c>
      <c r="W1379" s="1">
        <v>43578.8125</v>
      </c>
      <c r="X1379" t="s">
        <v>105</v>
      </c>
      <c r="Y1379" t="s">
        <v>60</v>
      </c>
      <c r="Z1379" t="s">
        <v>60</v>
      </c>
      <c r="AA1379" t="s">
        <v>45</v>
      </c>
      <c r="AB1379" t="s">
        <v>33</v>
      </c>
    </row>
    <row r="1380" spans="1:28" hidden="1" x14ac:dyDescent="0.35">
      <c r="A1380" t="s">
        <v>3820</v>
      </c>
      <c r="B1380" t="s">
        <v>324</v>
      </c>
      <c r="C1380" t="s">
        <v>3821</v>
      </c>
      <c r="D1380">
        <v>3</v>
      </c>
      <c r="E1380" t="s">
        <v>3822</v>
      </c>
      <c r="F1380" t="s">
        <v>220</v>
      </c>
      <c r="G1380" t="s">
        <v>2347</v>
      </c>
      <c r="H1380" t="s">
        <v>2309</v>
      </c>
      <c r="I1380" t="s">
        <v>70</v>
      </c>
      <c r="J1380" t="s">
        <v>324</v>
      </c>
      <c r="K1380" t="s">
        <v>2348</v>
      </c>
      <c r="L1380" t="s">
        <v>37</v>
      </c>
      <c r="M1380" t="s">
        <v>38</v>
      </c>
      <c r="N1380" t="s">
        <v>40</v>
      </c>
      <c r="O1380" t="s">
        <v>40</v>
      </c>
      <c r="P1380" t="s">
        <v>70</v>
      </c>
      <c r="Q1380">
        <v>0</v>
      </c>
      <c r="R1380">
        <v>0</v>
      </c>
      <c r="S1380">
        <v>0</v>
      </c>
      <c r="T1380" t="s">
        <v>40</v>
      </c>
      <c r="U1380" t="s">
        <v>40</v>
      </c>
      <c r="V1380" s="1">
        <v>42977.770138888889</v>
      </c>
      <c r="W1380" s="1">
        <v>43049.103472222225</v>
      </c>
      <c r="X1380" t="s">
        <v>175</v>
      </c>
      <c r="Y1380" t="s">
        <v>74</v>
      </c>
      <c r="Z1380" t="s">
        <v>64</v>
      </c>
      <c r="AA1380" t="s">
        <v>45</v>
      </c>
      <c r="AB1380" t="s">
        <v>90</v>
      </c>
    </row>
    <row r="1381" spans="1:28" hidden="1" x14ac:dyDescent="0.35">
      <c r="A1381" t="s">
        <v>3820</v>
      </c>
      <c r="B1381" t="s">
        <v>104</v>
      </c>
      <c r="C1381" t="s">
        <v>3823</v>
      </c>
      <c r="D1381">
        <v>3</v>
      </c>
      <c r="E1381" t="s">
        <v>3824</v>
      </c>
      <c r="F1381" t="s">
        <v>2407</v>
      </c>
      <c r="G1381" t="s">
        <v>2360</v>
      </c>
      <c r="H1381" t="s">
        <v>2309</v>
      </c>
      <c r="I1381" t="s">
        <v>2316</v>
      </c>
      <c r="J1381" t="s">
        <v>104</v>
      </c>
      <c r="K1381" t="s">
        <v>2408</v>
      </c>
      <c r="L1381" t="s">
        <v>37</v>
      </c>
      <c r="M1381" t="s">
        <v>38</v>
      </c>
      <c r="N1381" t="s">
        <v>70</v>
      </c>
      <c r="O1381" t="s">
        <v>70</v>
      </c>
      <c r="P1381" t="s">
        <v>70</v>
      </c>
      <c r="Q1381">
        <v>0</v>
      </c>
      <c r="R1381">
        <v>0</v>
      </c>
      <c r="S1381">
        <v>0</v>
      </c>
      <c r="T1381" t="s">
        <v>40</v>
      </c>
      <c r="U1381" t="s">
        <v>40</v>
      </c>
      <c r="V1381" s="1">
        <v>42977.770138888889</v>
      </c>
      <c r="W1381" s="1">
        <v>42983.570833333331</v>
      </c>
      <c r="X1381" t="s">
        <v>105</v>
      </c>
      <c r="Y1381" t="s">
        <v>60</v>
      </c>
      <c r="Z1381" t="s">
        <v>60</v>
      </c>
      <c r="AA1381" t="s">
        <v>45</v>
      </c>
      <c r="AB1381" t="s">
        <v>90</v>
      </c>
    </row>
    <row r="1382" spans="1:28" hidden="1" x14ac:dyDescent="0.35">
      <c r="A1382" t="s">
        <v>3820</v>
      </c>
      <c r="B1382" t="s">
        <v>214</v>
      </c>
      <c r="C1382" t="s">
        <v>3825</v>
      </c>
      <c r="D1382">
        <v>3</v>
      </c>
      <c r="E1382" t="s">
        <v>3826</v>
      </c>
      <c r="F1382" t="s">
        <v>2407</v>
      </c>
      <c r="G1382" t="s">
        <v>2360</v>
      </c>
      <c r="H1382" t="s">
        <v>2309</v>
      </c>
      <c r="I1382" t="s">
        <v>2316</v>
      </c>
      <c r="J1382" t="s">
        <v>104</v>
      </c>
      <c r="K1382" t="s">
        <v>2408</v>
      </c>
      <c r="L1382" t="s">
        <v>37</v>
      </c>
      <c r="M1382" t="s">
        <v>38</v>
      </c>
      <c r="N1382" t="s">
        <v>70</v>
      </c>
      <c r="O1382" t="s">
        <v>70</v>
      </c>
      <c r="P1382" t="s">
        <v>70</v>
      </c>
      <c r="Q1382">
        <v>0</v>
      </c>
      <c r="R1382">
        <v>0</v>
      </c>
      <c r="S1382">
        <v>0</v>
      </c>
      <c r="T1382" t="s">
        <v>40</v>
      </c>
      <c r="U1382" t="s">
        <v>40</v>
      </c>
      <c r="V1382" s="1">
        <v>42977.770138888889</v>
      </c>
      <c r="W1382" s="1">
        <v>42983.570833333331</v>
      </c>
      <c r="X1382" t="s">
        <v>105</v>
      </c>
      <c r="Y1382" t="s">
        <v>60</v>
      </c>
      <c r="Z1382" t="s">
        <v>60</v>
      </c>
      <c r="AA1382" t="s">
        <v>45</v>
      </c>
      <c r="AB1382" t="s">
        <v>90</v>
      </c>
    </row>
    <row r="1383" spans="1:28" hidden="1" x14ac:dyDescent="0.35">
      <c r="A1383" t="s">
        <v>3820</v>
      </c>
      <c r="B1383" t="s">
        <v>101</v>
      </c>
      <c r="C1383" t="s">
        <v>3827</v>
      </c>
      <c r="D1383">
        <v>3</v>
      </c>
      <c r="E1383" t="s">
        <v>3828</v>
      </c>
      <c r="F1383" t="s">
        <v>2018</v>
      </c>
      <c r="G1383" t="s">
        <v>2360</v>
      </c>
      <c r="H1383" t="s">
        <v>2361</v>
      </c>
      <c r="I1383" t="s">
        <v>70</v>
      </c>
      <c r="J1383" t="s">
        <v>104</v>
      </c>
      <c r="K1383" t="s">
        <v>2446</v>
      </c>
      <c r="L1383" t="s">
        <v>37</v>
      </c>
      <c r="M1383" t="s">
        <v>38</v>
      </c>
      <c r="N1383" t="s">
        <v>70</v>
      </c>
      <c r="O1383" t="s">
        <v>70</v>
      </c>
      <c r="P1383" t="s">
        <v>70</v>
      </c>
      <c r="Q1383">
        <v>0</v>
      </c>
      <c r="R1383">
        <v>0</v>
      </c>
      <c r="S1383">
        <v>0</v>
      </c>
      <c r="T1383" t="s">
        <v>2354</v>
      </c>
      <c r="U1383" t="s">
        <v>40</v>
      </c>
      <c r="V1383" s="1">
        <v>42977.770138888889</v>
      </c>
      <c r="W1383" s="1">
        <v>42980.599305555559</v>
      </c>
      <c r="X1383" t="s">
        <v>105</v>
      </c>
      <c r="Y1383" t="s">
        <v>60</v>
      </c>
      <c r="Z1383" t="s">
        <v>60</v>
      </c>
      <c r="AA1383" t="s">
        <v>45</v>
      </c>
      <c r="AB1383" t="s">
        <v>90</v>
      </c>
    </row>
    <row r="1384" spans="1:28" hidden="1" x14ac:dyDescent="0.35">
      <c r="A1384" t="s">
        <v>3820</v>
      </c>
      <c r="B1384" t="s">
        <v>289</v>
      </c>
      <c r="C1384" t="s">
        <v>3829</v>
      </c>
      <c r="D1384">
        <v>3</v>
      </c>
      <c r="E1384" t="s">
        <v>3830</v>
      </c>
      <c r="F1384" t="s">
        <v>2018</v>
      </c>
      <c r="G1384" t="s">
        <v>2360</v>
      </c>
      <c r="H1384" t="s">
        <v>2361</v>
      </c>
      <c r="I1384" t="s">
        <v>70</v>
      </c>
      <c r="J1384" t="s">
        <v>289</v>
      </c>
      <c r="K1384" t="s">
        <v>2446</v>
      </c>
      <c r="L1384" t="s">
        <v>37</v>
      </c>
      <c r="M1384" t="s">
        <v>38</v>
      </c>
      <c r="N1384" t="s">
        <v>70</v>
      </c>
      <c r="O1384" t="s">
        <v>70</v>
      </c>
      <c r="P1384" t="s">
        <v>70</v>
      </c>
      <c r="Q1384">
        <v>0</v>
      </c>
      <c r="R1384">
        <v>0</v>
      </c>
      <c r="S1384">
        <v>0</v>
      </c>
      <c r="T1384" t="s">
        <v>2354</v>
      </c>
      <c r="U1384" t="s">
        <v>40</v>
      </c>
      <c r="V1384" s="1">
        <v>42977.770138888889</v>
      </c>
      <c r="W1384" s="1">
        <v>42983.738194444442</v>
      </c>
      <c r="X1384" t="s">
        <v>175</v>
      </c>
      <c r="Y1384" t="s">
        <v>74</v>
      </c>
      <c r="Z1384" t="s">
        <v>60</v>
      </c>
      <c r="AA1384" t="s">
        <v>45</v>
      </c>
      <c r="AB1384" t="s">
        <v>90</v>
      </c>
    </row>
    <row r="1385" spans="1:28" hidden="1" x14ac:dyDescent="0.35">
      <c r="A1385" t="s">
        <v>3820</v>
      </c>
      <c r="B1385" t="s">
        <v>197</v>
      </c>
      <c r="C1385" t="s">
        <v>3831</v>
      </c>
      <c r="D1385">
        <v>3</v>
      </c>
      <c r="E1385" t="s">
        <v>3832</v>
      </c>
      <c r="F1385" t="s">
        <v>2407</v>
      </c>
      <c r="G1385" t="s">
        <v>2360</v>
      </c>
      <c r="H1385" t="s">
        <v>2309</v>
      </c>
      <c r="I1385" t="s">
        <v>2316</v>
      </c>
      <c r="J1385" t="s">
        <v>197</v>
      </c>
      <c r="K1385" t="s">
        <v>2408</v>
      </c>
      <c r="L1385" t="s">
        <v>37</v>
      </c>
      <c r="M1385" t="s">
        <v>38</v>
      </c>
      <c r="N1385" t="s">
        <v>70</v>
      </c>
      <c r="O1385" t="s">
        <v>70</v>
      </c>
      <c r="P1385" t="s">
        <v>70</v>
      </c>
      <c r="Q1385">
        <v>0</v>
      </c>
      <c r="R1385">
        <v>0</v>
      </c>
      <c r="S1385">
        <v>0</v>
      </c>
      <c r="T1385" t="s">
        <v>40</v>
      </c>
      <c r="U1385" t="s">
        <v>40</v>
      </c>
      <c r="V1385" s="1">
        <v>42977.770138888889</v>
      </c>
      <c r="W1385" s="1">
        <v>42983.570138888892</v>
      </c>
      <c r="X1385" t="s">
        <v>200</v>
      </c>
      <c r="Y1385" t="s">
        <v>88</v>
      </c>
      <c r="Z1385" t="s">
        <v>88</v>
      </c>
      <c r="AA1385" t="s">
        <v>45</v>
      </c>
      <c r="AB1385" t="s">
        <v>90</v>
      </c>
    </row>
    <row r="1386" spans="1:28" hidden="1" x14ac:dyDescent="0.35">
      <c r="A1386" t="s">
        <v>3820</v>
      </c>
      <c r="B1386" t="s">
        <v>3143</v>
      </c>
      <c r="C1386" t="s">
        <v>3833</v>
      </c>
      <c r="D1386">
        <v>3</v>
      </c>
      <c r="E1386" t="s">
        <v>3834</v>
      </c>
      <c r="F1386" t="s">
        <v>301</v>
      </c>
      <c r="G1386" t="s">
        <v>2360</v>
      </c>
      <c r="H1386" t="s">
        <v>1959</v>
      </c>
      <c r="I1386" t="s">
        <v>70</v>
      </c>
      <c r="J1386" t="s">
        <v>47</v>
      </c>
      <c r="K1386" t="s">
        <v>2560</v>
      </c>
      <c r="L1386" t="s">
        <v>86</v>
      </c>
      <c r="M1386" t="s">
        <v>38</v>
      </c>
      <c r="N1386" t="s">
        <v>70</v>
      </c>
      <c r="O1386" t="s">
        <v>70</v>
      </c>
      <c r="P1386" t="s">
        <v>70</v>
      </c>
      <c r="Q1386">
        <v>0</v>
      </c>
      <c r="R1386">
        <v>0</v>
      </c>
      <c r="S1386">
        <v>0</v>
      </c>
      <c r="T1386" t="s">
        <v>40</v>
      </c>
      <c r="U1386" t="s">
        <v>38</v>
      </c>
      <c r="V1386" s="1">
        <v>42977.770138888889</v>
      </c>
      <c r="W1386" s="1">
        <v>42983.585416666669</v>
      </c>
      <c r="X1386" t="s">
        <v>1986</v>
      </c>
      <c r="Y1386" t="s">
        <v>52</v>
      </c>
      <c r="Z1386" t="s">
        <v>52</v>
      </c>
      <c r="AA1386" t="s">
        <v>45</v>
      </c>
      <c r="AB1386" t="s">
        <v>90</v>
      </c>
    </row>
    <row r="1387" spans="1:28" hidden="1" x14ac:dyDescent="0.35">
      <c r="A1387" t="s">
        <v>3820</v>
      </c>
      <c r="B1387" t="s">
        <v>3835</v>
      </c>
      <c r="C1387" t="s">
        <v>3836</v>
      </c>
      <c r="D1387">
        <v>3</v>
      </c>
      <c r="E1387" t="s">
        <v>3837</v>
      </c>
      <c r="F1387" t="s">
        <v>301</v>
      </c>
      <c r="G1387" t="s">
        <v>2360</v>
      </c>
      <c r="H1387" t="s">
        <v>1959</v>
      </c>
      <c r="I1387" t="s">
        <v>70</v>
      </c>
      <c r="J1387" t="s">
        <v>47</v>
      </c>
      <c r="K1387" t="s">
        <v>2560</v>
      </c>
      <c r="L1387" t="s">
        <v>86</v>
      </c>
      <c r="M1387" t="s">
        <v>38</v>
      </c>
      <c r="N1387" t="s">
        <v>70</v>
      </c>
      <c r="O1387" t="s">
        <v>70</v>
      </c>
      <c r="P1387" t="s">
        <v>70</v>
      </c>
      <c r="Q1387">
        <v>0</v>
      </c>
      <c r="R1387">
        <v>0</v>
      </c>
      <c r="S1387">
        <v>0</v>
      </c>
      <c r="T1387" t="s">
        <v>40</v>
      </c>
      <c r="U1387" t="s">
        <v>38</v>
      </c>
      <c r="V1387" s="1">
        <v>42977.770138888889</v>
      </c>
      <c r="W1387" s="1">
        <v>42983.748611111114</v>
      </c>
      <c r="X1387" t="s">
        <v>33</v>
      </c>
      <c r="Y1387" t="s">
        <v>52</v>
      </c>
      <c r="Z1387" t="s">
        <v>52</v>
      </c>
      <c r="AA1387" t="s">
        <v>45</v>
      </c>
      <c r="AB1387" t="s">
        <v>90</v>
      </c>
    </row>
    <row r="1388" spans="1:28" hidden="1" x14ac:dyDescent="0.35">
      <c r="A1388" t="s">
        <v>6343</v>
      </c>
      <c r="B1388" t="s">
        <v>6347</v>
      </c>
      <c r="C1388" t="s">
        <v>6348</v>
      </c>
      <c r="D1388">
        <v>3</v>
      </c>
      <c r="E1388" t="s">
        <v>6349</v>
      </c>
      <c r="F1388" t="s">
        <v>220</v>
      </c>
      <c r="G1388" t="s">
        <v>2347</v>
      </c>
      <c r="H1388" t="s">
        <v>2309</v>
      </c>
      <c r="I1388" t="s">
        <v>70</v>
      </c>
      <c r="J1388" t="s">
        <v>609</v>
      </c>
      <c r="K1388" t="s">
        <v>2568</v>
      </c>
      <c r="L1388" t="s">
        <v>37</v>
      </c>
      <c r="M1388" t="s">
        <v>38</v>
      </c>
      <c r="N1388" t="s">
        <v>40</v>
      </c>
      <c r="O1388" t="s">
        <v>70</v>
      </c>
      <c r="P1388" t="s">
        <v>40</v>
      </c>
      <c r="Q1388">
        <v>0</v>
      </c>
      <c r="R1388">
        <v>0</v>
      </c>
      <c r="S1388">
        <v>0</v>
      </c>
      <c r="T1388" t="s">
        <v>40</v>
      </c>
      <c r="U1388" t="s">
        <v>40</v>
      </c>
      <c r="V1388" s="1">
        <v>43690.802083333336</v>
      </c>
      <c r="W1388" s="1">
        <v>43900.84375</v>
      </c>
      <c r="X1388" t="s">
        <v>4493</v>
      </c>
      <c r="Y1388" t="s">
        <v>1204</v>
      </c>
      <c r="Z1388" t="s">
        <v>44</v>
      </c>
      <c r="AA1388" t="s">
        <v>1555</v>
      </c>
      <c r="AB1388" t="s">
        <v>209</v>
      </c>
    </row>
    <row r="1389" spans="1:28" hidden="1" x14ac:dyDescent="0.35">
      <c r="A1389" t="s">
        <v>3840</v>
      </c>
      <c r="B1389" t="s">
        <v>1066</v>
      </c>
      <c r="C1389" t="s">
        <v>3841</v>
      </c>
      <c r="D1389">
        <v>3</v>
      </c>
      <c r="E1389" t="s">
        <v>3842</v>
      </c>
      <c r="F1389" t="s">
        <v>3016</v>
      </c>
      <c r="G1389" t="s">
        <v>2624</v>
      </c>
      <c r="H1389" t="s">
        <v>2309</v>
      </c>
      <c r="I1389" t="s">
        <v>70</v>
      </c>
      <c r="J1389" t="s">
        <v>1066</v>
      </c>
      <c r="K1389" t="s">
        <v>3843</v>
      </c>
      <c r="L1389" t="s">
        <v>37</v>
      </c>
      <c r="M1389" t="s">
        <v>38</v>
      </c>
      <c r="N1389" t="s">
        <v>70</v>
      </c>
      <c r="O1389" t="s">
        <v>40</v>
      </c>
      <c r="P1389" t="s">
        <v>38</v>
      </c>
      <c r="Q1389">
        <v>0</v>
      </c>
      <c r="R1389">
        <v>0</v>
      </c>
      <c r="S1389">
        <v>0</v>
      </c>
      <c r="T1389" t="s">
        <v>40</v>
      </c>
      <c r="U1389" t="s">
        <v>40</v>
      </c>
      <c r="V1389" s="1">
        <v>42977.811805555553</v>
      </c>
      <c r="W1389" s="1">
        <v>43014.061805555553</v>
      </c>
      <c r="X1389" t="s">
        <v>175</v>
      </c>
      <c r="Y1389" t="s">
        <v>74</v>
      </c>
      <c r="Z1389" t="s">
        <v>64</v>
      </c>
      <c r="AA1389" t="s">
        <v>45</v>
      </c>
      <c r="AB1389" t="s">
        <v>90</v>
      </c>
    </row>
    <row r="1390" spans="1:28" hidden="1" x14ac:dyDescent="0.35">
      <c r="A1390" t="s">
        <v>3844</v>
      </c>
      <c r="B1390" t="s">
        <v>565</v>
      </c>
      <c r="C1390" t="s">
        <v>3845</v>
      </c>
      <c r="D1390">
        <v>3</v>
      </c>
      <c r="E1390" t="s">
        <v>3846</v>
      </c>
      <c r="F1390" t="s">
        <v>220</v>
      </c>
      <c r="G1390" t="s">
        <v>2347</v>
      </c>
      <c r="H1390" t="s">
        <v>2309</v>
      </c>
      <c r="I1390" t="s">
        <v>70</v>
      </c>
      <c r="J1390" t="s">
        <v>147</v>
      </c>
      <c r="K1390" t="s">
        <v>2348</v>
      </c>
      <c r="L1390" t="s">
        <v>37</v>
      </c>
      <c r="M1390" t="s">
        <v>38</v>
      </c>
      <c r="N1390" t="s">
        <v>40</v>
      </c>
      <c r="O1390" t="s">
        <v>40</v>
      </c>
      <c r="P1390" t="s">
        <v>70</v>
      </c>
      <c r="Q1390">
        <v>0</v>
      </c>
      <c r="R1390">
        <v>0</v>
      </c>
      <c r="S1390">
        <v>0</v>
      </c>
      <c r="T1390" t="s">
        <v>40</v>
      </c>
      <c r="U1390" t="s">
        <v>40</v>
      </c>
      <c r="V1390" s="1">
        <v>42977.811805555553</v>
      </c>
      <c r="W1390" s="1">
        <v>42991.738888888889</v>
      </c>
      <c r="X1390" t="s">
        <v>151</v>
      </c>
      <c r="Y1390" t="s">
        <v>152</v>
      </c>
      <c r="Z1390" t="s">
        <v>152</v>
      </c>
      <c r="AA1390" t="s">
        <v>45</v>
      </c>
      <c r="AB1390" t="s">
        <v>209</v>
      </c>
    </row>
    <row r="1391" spans="1:28" hidden="1" x14ac:dyDescent="0.35">
      <c r="A1391" t="s">
        <v>3844</v>
      </c>
      <c r="B1391" t="s">
        <v>1951</v>
      </c>
      <c r="C1391" t="s">
        <v>3847</v>
      </c>
      <c r="D1391">
        <v>3</v>
      </c>
      <c r="E1391" t="s">
        <v>3848</v>
      </c>
      <c r="F1391" t="s">
        <v>3290</v>
      </c>
      <c r="G1391" t="s">
        <v>2341</v>
      </c>
      <c r="H1391" t="s">
        <v>1620</v>
      </c>
      <c r="I1391" t="s">
        <v>70</v>
      </c>
      <c r="J1391" t="s">
        <v>609</v>
      </c>
      <c r="K1391" t="s">
        <v>3291</v>
      </c>
      <c r="L1391" t="s">
        <v>37</v>
      </c>
      <c r="M1391" t="s">
        <v>70</v>
      </c>
      <c r="N1391" t="s">
        <v>40</v>
      </c>
      <c r="O1391" t="s">
        <v>70</v>
      </c>
      <c r="P1391" t="s">
        <v>70</v>
      </c>
      <c r="Q1391">
        <v>0</v>
      </c>
      <c r="R1391">
        <v>0</v>
      </c>
      <c r="S1391">
        <v>0</v>
      </c>
      <c r="T1391" t="s">
        <v>40</v>
      </c>
      <c r="U1391" t="s">
        <v>40</v>
      </c>
      <c r="V1391" s="1">
        <v>42977.811805555553</v>
      </c>
      <c r="W1391" s="1">
        <v>42983.566666666666</v>
      </c>
      <c r="X1391" t="s">
        <v>1203</v>
      </c>
      <c r="Y1391" t="s">
        <v>1204</v>
      </c>
      <c r="Z1391" t="s">
        <v>88</v>
      </c>
      <c r="AA1391" t="s">
        <v>45</v>
      </c>
      <c r="AB1391" t="s">
        <v>209</v>
      </c>
    </row>
    <row r="1392" spans="1:28" hidden="1" x14ac:dyDescent="0.35">
      <c r="A1392" t="s">
        <v>3849</v>
      </c>
      <c r="B1392" t="s">
        <v>29</v>
      </c>
      <c r="C1392" t="s">
        <v>3850</v>
      </c>
      <c r="D1392">
        <v>3</v>
      </c>
      <c r="E1392" t="s">
        <v>3851</v>
      </c>
      <c r="F1392" t="s">
        <v>1980</v>
      </c>
      <c r="G1392" t="s">
        <v>2347</v>
      </c>
      <c r="H1392" t="s">
        <v>2361</v>
      </c>
      <c r="I1392" t="s">
        <v>34</v>
      </c>
      <c r="J1392" t="s">
        <v>112</v>
      </c>
      <c r="K1392" t="s">
        <v>3420</v>
      </c>
      <c r="L1392" t="s">
        <v>432</v>
      </c>
      <c r="M1392" t="s">
        <v>38</v>
      </c>
      <c r="N1392" t="s">
        <v>70</v>
      </c>
      <c r="O1392" t="s">
        <v>40</v>
      </c>
      <c r="P1392" t="s">
        <v>40</v>
      </c>
      <c r="Q1392">
        <v>0</v>
      </c>
      <c r="R1392">
        <v>0</v>
      </c>
      <c r="S1392">
        <v>0</v>
      </c>
      <c r="T1392" t="s">
        <v>40</v>
      </c>
      <c r="U1392" t="s">
        <v>40</v>
      </c>
      <c r="V1392" s="1">
        <v>42977.811805555553</v>
      </c>
      <c r="W1392" s="1">
        <v>42990.872916666667</v>
      </c>
      <c r="X1392" t="s">
        <v>42</v>
      </c>
      <c r="Y1392" t="s">
        <v>43</v>
      </c>
      <c r="Z1392" t="s">
        <v>252</v>
      </c>
      <c r="AA1392" t="s">
        <v>45</v>
      </c>
      <c r="AB1392" t="s">
        <v>33</v>
      </c>
    </row>
    <row r="1393" spans="1:28" hidden="1" x14ac:dyDescent="0.35">
      <c r="A1393" t="s">
        <v>3852</v>
      </c>
      <c r="B1393" t="s">
        <v>1066</v>
      </c>
      <c r="C1393" t="s">
        <v>3853</v>
      </c>
      <c r="D1393">
        <v>3</v>
      </c>
      <c r="E1393" t="s">
        <v>3854</v>
      </c>
      <c r="F1393" t="s">
        <v>2450</v>
      </c>
      <c r="G1393" t="s">
        <v>2451</v>
      </c>
      <c r="H1393" t="s">
        <v>2309</v>
      </c>
      <c r="I1393" t="s">
        <v>70</v>
      </c>
      <c r="J1393" t="s">
        <v>1066</v>
      </c>
      <c r="K1393" t="s">
        <v>2452</v>
      </c>
      <c r="L1393" t="s">
        <v>37</v>
      </c>
      <c r="M1393" t="s">
        <v>38</v>
      </c>
      <c r="N1393" t="s">
        <v>38</v>
      </c>
      <c r="O1393" t="s">
        <v>38</v>
      </c>
      <c r="P1393" t="s">
        <v>38</v>
      </c>
      <c r="Q1393">
        <v>0</v>
      </c>
      <c r="R1393">
        <v>0</v>
      </c>
      <c r="S1393">
        <v>0</v>
      </c>
      <c r="T1393" t="s">
        <v>40</v>
      </c>
      <c r="U1393" t="s">
        <v>40</v>
      </c>
      <c r="V1393" s="1">
        <v>42978.895138888889</v>
      </c>
      <c r="W1393" s="1">
        <v>42986.101388888892</v>
      </c>
      <c r="X1393" t="s">
        <v>175</v>
      </c>
      <c r="Y1393" t="s">
        <v>74</v>
      </c>
      <c r="Z1393" t="s">
        <v>64</v>
      </c>
      <c r="AA1393" t="s">
        <v>45</v>
      </c>
      <c r="AB1393" t="s">
        <v>33</v>
      </c>
    </row>
    <row r="1394" spans="1:28" hidden="1" x14ac:dyDescent="0.35">
      <c r="A1394" t="s">
        <v>2510</v>
      </c>
      <c r="B1394" t="s">
        <v>171</v>
      </c>
      <c r="C1394" t="s">
        <v>3855</v>
      </c>
      <c r="D1394">
        <v>3</v>
      </c>
      <c r="E1394" t="s">
        <v>3856</v>
      </c>
      <c r="F1394" t="s">
        <v>1041</v>
      </c>
      <c r="G1394" t="s">
        <v>2374</v>
      </c>
      <c r="H1394" t="s">
        <v>2442</v>
      </c>
      <c r="I1394" t="s">
        <v>34</v>
      </c>
      <c r="J1394" t="s">
        <v>171</v>
      </c>
      <c r="K1394" t="s">
        <v>2443</v>
      </c>
      <c r="L1394" t="s">
        <v>37</v>
      </c>
      <c r="M1394" t="s">
        <v>38</v>
      </c>
      <c r="N1394" t="s">
        <v>40</v>
      </c>
      <c r="O1394" t="s">
        <v>38</v>
      </c>
      <c r="P1394" t="s">
        <v>38</v>
      </c>
      <c r="Q1394">
        <v>0</v>
      </c>
      <c r="R1394">
        <v>0</v>
      </c>
      <c r="S1394">
        <v>0</v>
      </c>
      <c r="T1394" t="s">
        <v>2354</v>
      </c>
      <c r="U1394" t="s">
        <v>38</v>
      </c>
      <c r="V1394" s="1">
        <v>42985.561805555553</v>
      </c>
      <c r="W1394" s="1">
        <v>43382.834027777775</v>
      </c>
      <c r="X1394" t="s">
        <v>175</v>
      </c>
      <c r="Y1394" t="s">
        <v>74</v>
      </c>
      <c r="Z1394" t="s">
        <v>64</v>
      </c>
      <c r="AA1394" t="s">
        <v>45</v>
      </c>
      <c r="AB1394" t="s">
        <v>90</v>
      </c>
    </row>
    <row r="1395" spans="1:28" hidden="1" x14ac:dyDescent="0.35">
      <c r="A1395" t="s">
        <v>3857</v>
      </c>
      <c r="B1395" t="s">
        <v>1983</v>
      </c>
      <c r="C1395" t="s">
        <v>3858</v>
      </c>
      <c r="D1395">
        <v>3</v>
      </c>
      <c r="E1395" t="s">
        <v>3859</v>
      </c>
      <c r="F1395" t="s">
        <v>297</v>
      </c>
      <c r="G1395" t="s">
        <v>2341</v>
      </c>
      <c r="H1395" t="s">
        <v>1959</v>
      </c>
      <c r="I1395" t="s">
        <v>70</v>
      </c>
      <c r="J1395" t="s">
        <v>3716</v>
      </c>
      <c r="K1395" t="s">
        <v>3860</v>
      </c>
      <c r="L1395" t="s">
        <v>86</v>
      </c>
      <c r="M1395" t="s">
        <v>38</v>
      </c>
      <c r="N1395" t="s">
        <v>40</v>
      </c>
      <c r="O1395" t="s">
        <v>70</v>
      </c>
      <c r="P1395" t="s">
        <v>70</v>
      </c>
      <c r="Q1395">
        <v>0</v>
      </c>
      <c r="R1395">
        <v>0</v>
      </c>
      <c r="S1395">
        <v>0</v>
      </c>
      <c r="T1395" t="s">
        <v>40</v>
      </c>
      <c r="U1395" t="s">
        <v>38</v>
      </c>
      <c r="V1395" s="1">
        <v>42987.061805555553</v>
      </c>
      <c r="W1395" s="1">
        <v>42997.724999999999</v>
      </c>
      <c r="X1395" t="s">
        <v>1986</v>
      </c>
      <c r="Y1395" t="s">
        <v>52</v>
      </c>
      <c r="Z1395" t="s">
        <v>52</v>
      </c>
      <c r="AA1395" t="s">
        <v>45</v>
      </c>
      <c r="AB1395" t="s">
        <v>33</v>
      </c>
    </row>
    <row r="1396" spans="1:28" hidden="1" x14ac:dyDescent="0.35">
      <c r="A1396" t="s">
        <v>6602</v>
      </c>
      <c r="B1396" t="s">
        <v>6603</v>
      </c>
      <c r="C1396" t="s">
        <v>6604</v>
      </c>
      <c r="D1396">
        <v>3</v>
      </c>
      <c r="E1396" t="s">
        <v>6605</v>
      </c>
      <c r="F1396" t="s">
        <v>301</v>
      </c>
      <c r="G1396" t="s">
        <v>2360</v>
      </c>
      <c r="H1396" t="s">
        <v>1959</v>
      </c>
      <c r="I1396" t="s">
        <v>70</v>
      </c>
      <c r="J1396" t="s">
        <v>6603</v>
      </c>
      <c r="K1396" t="s">
        <v>6412</v>
      </c>
      <c r="L1396" t="s">
        <v>86</v>
      </c>
      <c r="M1396" t="s">
        <v>38</v>
      </c>
      <c r="N1396" t="s">
        <v>70</v>
      </c>
      <c r="O1396" t="s">
        <v>70</v>
      </c>
      <c r="P1396" t="s">
        <v>70</v>
      </c>
      <c r="Q1396">
        <v>0</v>
      </c>
      <c r="R1396">
        <v>0</v>
      </c>
      <c r="S1396">
        <v>0</v>
      </c>
      <c r="T1396" t="s">
        <v>40</v>
      </c>
      <c r="U1396" t="s">
        <v>38</v>
      </c>
      <c r="V1396" s="1">
        <v>43810.96875</v>
      </c>
      <c r="W1396" s="1">
        <v>43818.86041666667</v>
      </c>
      <c r="X1396" t="s">
        <v>6606</v>
      </c>
      <c r="Y1396" t="s">
        <v>63</v>
      </c>
      <c r="Z1396" t="s">
        <v>44</v>
      </c>
      <c r="AA1396" t="s">
        <v>6607</v>
      </c>
      <c r="AB1396" t="s">
        <v>33</v>
      </c>
    </row>
    <row r="1397" spans="1:28" hidden="1" x14ac:dyDescent="0.35">
      <c r="A1397" t="s">
        <v>3863</v>
      </c>
      <c r="B1397" t="s">
        <v>441</v>
      </c>
      <c r="C1397" t="s">
        <v>3864</v>
      </c>
      <c r="D1397">
        <v>3</v>
      </c>
      <c r="E1397" t="s">
        <v>3865</v>
      </c>
      <c r="F1397" t="s">
        <v>2407</v>
      </c>
      <c r="G1397" t="s">
        <v>2360</v>
      </c>
      <c r="H1397" t="s">
        <v>2309</v>
      </c>
      <c r="I1397" t="s">
        <v>2316</v>
      </c>
      <c r="J1397" t="s">
        <v>441</v>
      </c>
      <c r="K1397" t="s">
        <v>2408</v>
      </c>
      <c r="L1397" t="s">
        <v>37</v>
      </c>
      <c r="M1397" t="s">
        <v>38</v>
      </c>
      <c r="N1397" t="s">
        <v>70</v>
      </c>
      <c r="O1397" t="s">
        <v>70</v>
      </c>
      <c r="P1397" t="s">
        <v>70</v>
      </c>
      <c r="Q1397">
        <v>0</v>
      </c>
      <c r="R1397">
        <v>0</v>
      </c>
      <c r="S1397">
        <v>0</v>
      </c>
      <c r="T1397" t="s">
        <v>40</v>
      </c>
      <c r="U1397" t="s">
        <v>40</v>
      </c>
      <c r="V1397" s="1">
        <v>42987.061805555553</v>
      </c>
      <c r="W1397" s="1">
        <v>42996.5625</v>
      </c>
      <c r="X1397" t="s">
        <v>444</v>
      </c>
      <c r="Y1397" t="s">
        <v>88</v>
      </c>
      <c r="Z1397" t="s">
        <v>52</v>
      </c>
      <c r="AA1397" t="s">
        <v>45</v>
      </c>
      <c r="AB1397" t="s">
        <v>33</v>
      </c>
    </row>
    <row r="1398" spans="1:28" hidden="1" x14ac:dyDescent="0.35">
      <c r="A1398" t="s">
        <v>3863</v>
      </c>
      <c r="B1398" t="s">
        <v>324</v>
      </c>
      <c r="C1398" t="s">
        <v>3866</v>
      </c>
      <c r="D1398">
        <v>3</v>
      </c>
      <c r="E1398" t="s">
        <v>3867</v>
      </c>
      <c r="F1398" t="s">
        <v>2407</v>
      </c>
      <c r="G1398" t="s">
        <v>2360</v>
      </c>
      <c r="H1398" t="s">
        <v>2309</v>
      </c>
      <c r="I1398" t="s">
        <v>2316</v>
      </c>
      <c r="J1398" t="s">
        <v>324</v>
      </c>
      <c r="K1398" t="s">
        <v>2408</v>
      </c>
      <c r="L1398" t="s">
        <v>37</v>
      </c>
      <c r="M1398" t="s">
        <v>38</v>
      </c>
      <c r="N1398" t="s">
        <v>70</v>
      </c>
      <c r="O1398" t="s">
        <v>70</v>
      </c>
      <c r="P1398" t="s">
        <v>70</v>
      </c>
      <c r="Q1398">
        <v>0</v>
      </c>
      <c r="R1398">
        <v>0</v>
      </c>
      <c r="S1398">
        <v>0</v>
      </c>
      <c r="T1398" t="s">
        <v>40</v>
      </c>
      <c r="U1398" t="s">
        <v>40</v>
      </c>
      <c r="V1398" s="1">
        <v>42987.061805555553</v>
      </c>
      <c r="W1398" s="1">
        <v>42996.563194444447</v>
      </c>
      <c r="X1398" t="s">
        <v>175</v>
      </c>
      <c r="Y1398" t="s">
        <v>74</v>
      </c>
      <c r="Z1398" t="s">
        <v>64</v>
      </c>
      <c r="AA1398" t="s">
        <v>45</v>
      </c>
      <c r="AB1398" t="s">
        <v>33</v>
      </c>
    </row>
    <row r="1399" spans="1:28" hidden="1" x14ac:dyDescent="0.35">
      <c r="A1399" t="s">
        <v>3868</v>
      </c>
      <c r="B1399" t="s">
        <v>112</v>
      </c>
      <c r="C1399" t="s">
        <v>3869</v>
      </c>
      <c r="D1399">
        <v>3</v>
      </c>
      <c r="E1399" t="s">
        <v>3870</v>
      </c>
      <c r="F1399" t="s">
        <v>220</v>
      </c>
      <c r="G1399" t="s">
        <v>2347</v>
      </c>
      <c r="H1399" t="s">
        <v>2309</v>
      </c>
      <c r="I1399" t="s">
        <v>70</v>
      </c>
      <c r="J1399" t="s">
        <v>112</v>
      </c>
      <c r="K1399" t="s">
        <v>2412</v>
      </c>
      <c r="L1399" t="s">
        <v>37</v>
      </c>
      <c r="M1399" t="s">
        <v>38</v>
      </c>
      <c r="N1399" t="s">
        <v>70</v>
      </c>
      <c r="O1399" t="s">
        <v>40</v>
      </c>
      <c r="P1399" t="s">
        <v>40</v>
      </c>
      <c r="Q1399">
        <v>0</v>
      </c>
      <c r="R1399">
        <v>0</v>
      </c>
      <c r="S1399">
        <v>0</v>
      </c>
      <c r="T1399" t="s">
        <v>40</v>
      </c>
      <c r="U1399" t="s">
        <v>40</v>
      </c>
      <c r="V1399" s="1">
        <v>42998.686805555553</v>
      </c>
      <c r="W1399" s="1">
        <v>43012.72152777778</v>
      </c>
      <c r="X1399" t="s">
        <v>117</v>
      </c>
      <c r="Y1399" t="s">
        <v>74</v>
      </c>
      <c r="Z1399" t="s">
        <v>252</v>
      </c>
      <c r="AA1399" t="s">
        <v>45</v>
      </c>
      <c r="AB1399" t="s">
        <v>209</v>
      </c>
    </row>
    <row r="1400" spans="1:28" hidden="1" x14ac:dyDescent="0.35">
      <c r="A1400" t="s">
        <v>3871</v>
      </c>
      <c r="B1400" t="s">
        <v>1027</v>
      </c>
      <c r="C1400" t="s">
        <v>3872</v>
      </c>
      <c r="D1400">
        <v>3</v>
      </c>
      <c r="E1400" t="s">
        <v>3873</v>
      </c>
      <c r="F1400" t="s">
        <v>32</v>
      </c>
      <c r="G1400" t="s">
        <v>2451</v>
      </c>
      <c r="H1400" t="s">
        <v>2399</v>
      </c>
      <c r="I1400" t="s">
        <v>34</v>
      </c>
      <c r="J1400" t="s">
        <v>80</v>
      </c>
      <c r="K1400" t="s">
        <v>3094</v>
      </c>
      <c r="L1400" t="s">
        <v>432</v>
      </c>
      <c r="M1400" t="s">
        <v>70</v>
      </c>
      <c r="N1400" t="s">
        <v>38</v>
      </c>
      <c r="O1400" t="s">
        <v>38</v>
      </c>
      <c r="P1400" t="s">
        <v>38</v>
      </c>
      <c r="Q1400">
        <v>0</v>
      </c>
      <c r="R1400">
        <v>0</v>
      </c>
      <c r="S1400">
        <v>0</v>
      </c>
      <c r="T1400" t="s">
        <v>40</v>
      </c>
      <c r="U1400" t="s">
        <v>40</v>
      </c>
      <c r="V1400" s="1">
        <v>42998.686805555553</v>
      </c>
      <c r="W1400" s="1">
        <v>43013.652777777781</v>
      </c>
      <c r="X1400" t="s">
        <v>208</v>
      </c>
      <c r="Y1400" t="s">
        <v>88</v>
      </c>
      <c r="Z1400" t="s">
        <v>89</v>
      </c>
      <c r="AA1400" t="s">
        <v>45</v>
      </c>
      <c r="AB1400" t="s">
        <v>33</v>
      </c>
    </row>
    <row r="1401" spans="1:28" hidden="1" x14ac:dyDescent="0.35">
      <c r="A1401" t="s">
        <v>3871</v>
      </c>
      <c r="B1401" t="s">
        <v>742</v>
      </c>
      <c r="C1401" t="s">
        <v>3874</v>
      </c>
      <c r="D1401">
        <v>3</v>
      </c>
      <c r="E1401" t="s">
        <v>3875</v>
      </c>
      <c r="F1401" t="s">
        <v>1980</v>
      </c>
      <c r="G1401" t="s">
        <v>2347</v>
      </c>
      <c r="H1401" t="s">
        <v>2361</v>
      </c>
      <c r="I1401" t="s">
        <v>34</v>
      </c>
      <c r="J1401" t="s">
        <v>742</v>
      </c>
      <c r="K1401" t="s">
        <v>3876</v>
      </c>
      <c r="L1401" t="s">
        <v>432</v>
      </c>
      <c r="M1401" t="s">
        <v>38</v>
      </c>
      <c r="N1401" t="s">
        <v>40</v>
      </c>
      <c r="O1401" t="s">
        <v>40</v>
      </c>
      <c r="P1401" t="s">
        <v>70</v>
      </c>
      <c r="Q1401">
        <v>0</v>
      </c>
      <c r="R1401">
        <v>0</v>
      </c>
      <c r="S1401">
        <v>0</v>
      </c>
      <c r="T1401" t="s">
        <v>40</v>
      </c>
      <c r="U1401" t="s">
        <v>40</v>
      </c>
      <c r="V1401" s="1">
        <v>42998.686805555553</v>
      </c>
      <c r="W1401" s="1">
        <v>43013.743750000001</v>
      </c>
      <c r="X1401" t="s">
        <v>747</v>
      </c>
      <c r="Y1401" t="s">
        <v>78</v>
      </c>
      <c r="Z1401" t="s">
        <v>78</v>
      </c>
      <c r="AA1401" t="s">
        <v>45</v>
      </c>
      <c r="AB1401" t="s">
        <v>33</v>
      </c>
    </row>
    <row r="1402" spans="1:28" hidden="1" x14ac:dyDescent="0.35">
      <c r="A1402" t="s">
        <v>3506</v>
      </c>
      <c r="B1402" t="s">
        <v>324</v>
      </c>
      <c r="C1402" t="s">
        <v>3877</v>
      </c>
      <c r="D1402">
        <v>3</v>
      </c>
      <c r="E1402" t="s">
        <v>3878</v>
      </c>
      <c r="F1402" t="s">
        <v>2407</v>
      </c>
      <c r="G1402" t="s">
        <v>2360</v>
      </c>
      <c r="H1402" t="s">
        <v>2309</v>
      </c>
      <c r="I1402" t="s">
        <v>2316</v>
      </c>
      <c r="J1402" t="s">
        <v>324</v>
      </c>
      <c r="K1402" t="s">
        <v>2408</v>
      </c>
      <c r="L1402" t="s">
        <v>37</v>
      </c>
      <c r="M1402" t="s">
        <v>38</v>
      </c>
      <c r="N1402" t="s">
        <v>70</v>
      </c>
      <c r="O1402" t="s">
        <v>70</v>
      </c>
      <c r="P1402" t="s">
        <v>70</v>
      </c>
      <c r="Q1402">
        <v>0</v>
      </c>
      <c r="R1402">
        <v>0</v>
      </c>
      <c r="S1402">
        <v>0</v>
      </c>
      <c r="T1402" t="s">
        <v>40</v>
      </c>
      <c r="U1402" t="s">
        <v>40</v>
      </c>
      <c r="V1402" s="1">
        <v>43004.061805555553</v>
      </c>
      <c r="W1402" s="1">
        <v>43005.865972222222</v>
      </c>
      <c r="X1402" t="s">
        <v>175</v>
      </c>
      <c r="Y1402" t="s">
        <v>74</v>
      </c>
      <c r="Z1402" t="s">
        <v>64</v>
      </c>
      <c r="AA1402" t="s">
        <v>45</v>
      </c>
      <c r="AB1402" t="s">
        <v>90</v>
      </c>
    </row>
    <row r="1403" spans="1:28" hidden="1" x14ac:dyDescent="0.35">
      <c r="A1403" t="s">
        <v>3506</v>
      </c>
      <c r="B1403" t="s">
        <v>57</v>
      </c>
      <c r="C1403" t="s">
        <v>3879</v>
      </c>
      <c r="D1403">
        <v>3</v>
      </c>
      <c r="E1403" t="s">
        <v>3880</v>
      </c>
      <c r="F1403" t="s">
        <v>2407</v>
      </c>
      <c r="G1403" t="s">
        <v>2360</v>
      </c>
      <c r="H1403" t="s">
        <v>2309</v>
      </c>
      <c r="I1403" t="s">
        <v>2316</v>
      </c>
      <c r="J1403" t="s">
        <v>57</v>
      </c>
      <c r="K1403" t="s">
        <v>2408</v>
      </c>
      <c r="L1403" t="s">
        <v>37</v>
      </c>
      <c r="M1403" t="s">
        <v>38</v>
      </c>
      <c r="N1403" t="s">
        <v>70</v>
      </c>
      <c r="O1403" t="s">
        <v>70</v>
      </c>
      <c r="P1403" t="s">
        <v>70</v>
      </c>
      <c r="Q1403">
        <v>0</v>
      </c>
      <c r="R1403">
        <v>0</v>
      </c>
      <c r="S1403">
        <v>0</v>
      </c>
      <c r="T1403" t="s">
        <v>40</v>
      </c>
      <c r="U1403" t="s">
        <v>40</v>
      </c>
      <c r="V1403" s="1">
        <v>43004.061805555553</v>
      </c>
      <c r="W1403" s="1">
        <v>43005.865277777775</v>
      </c>
      <c r="X1403" t="s">
        <v>62</v>
      </c>
      <c r="Y1403" t="s">
        <v>63</v>
      </c>
      <c r="Z1403" t="s">
        <v>64</v>
      </c>
      <c r="AA1403" t="s">
        <v>45</v>
      </c>
      <c r="AB1403" t="s">
        <v>90</v>
      </c>
    </row>
    <row r="1404" spans="1:28" hidden="1" x14ac:dyDescent="0.35">
      <c r="A1404" t="s">
        <v>3506</v>
      </c>
      <c r="B1404" t="s">
        <v>197</v>
      </c>
      <c r="C1404" t="s">
        <v>3881</v>
      </c>
      <c r="D1404">
        <v>3</v>
      </c>
      <c r="E1404" t="s">
        <v>3882</v>
      </c>
      <c r="F1404" t="s">
        <v>2450</v>
      </c>
      <c r="G1404" t="s">
        <v>2451</v>
      </c>
      <c r="H1404" t="s">
        <v>2309</v>
      </c>
      <c r="I1404" t="s">
        <v>70</v>
      </c>
      <c r="J1404" t="s">
        <v>80</v>
      </c>
      <c r="K1404" t="s">
        <v>2452</v>
      </c>
      <c r="L1404" t="s">
        <v>37</v>
      </c>
      <c r="M1404" t="s">
        <v>38</v>
      </c>
      <c r="N1404" t="s">
        <v>38</v>
      </c>
      <c r="O1404" t="s">
        <v>38</v>
      </c>
      <c r="P1404" t="s">
        <v>38</v>
      </c>
      <c r="Q1404">
        <v>0</v>
      </c>
      <c r="R1404">
        <v>0</v>
      </c>
      <c r="S1404">
        <v>0</v>
      </c>
      <c r="T1404" t="s">
        <v>40</v>
      </c>
      <c r="U1404" t="s">
        <v>40</v>
      </c>
      <c r="V1404" s="1">
        <v>43004.061805555553</v>
      </c>
      <c r="W1404" s="1">
        <v>43005.864583333336</v>
      </c>
      <c r="X1404" t="s">
        <v>200</v>
      </c>
      <c r="Y1404" t="s">
        <v>88</v>
      </c>
      <c r="Z1404" t="s">
        <v>88</v>
      </c>
      <c r="AA1404" t="s">
        <v>45</v>
      </c>
      <c r="AB1404" t="s">
        <v>90</v>
      </c>
    </row>
    <row r="1405" spans="1:28" hidden="1" x14ac:dyDescent="0.35">
      <c r="A1405" t="s">
        <v>3506</v>
      </c>
      <c r="B1405" t="s">
        <v>205</v>
      </c>
      <c r="C1405" t="s">
        <v>3883</v>
      </c>
      <c r="D1405">
        <v>3</v>
      </c>
      <c r="E1405" t="s">
        <v>3884</v>
      </c>
      <c r="F1405" t="s">
        <v>2407</v>
      </c>
      <c r="G1405" t="s">
        <v>2360</v>
      </c>
      <c r="H1405" t="s">
        <v>2309</v>
      </c>
      <c r="I1405" t="s">
        <v>2316</v>
      </c>
      <c r="J1405" t="s">
        <v>80</v>
      </c>
      <c r="K1405" t="s">
        <v>2408</v>
      </c>
      <c r="L1405" t="s">
        <v>37</v>
      </c>
      <c r="M1405" t="s">
        <v>38</v>
      </c>
      <c r="N1405" t="s">
        <v>70</v>
      </c>
      <c r="O1405" t="s">
        <v>70</v>
      </c>
      <c r="P1405" t="s">
        <v>70</v>
      </c>
      <c r="Q1405">
        <v>0</v>
      </c>
      <c r="R1405">
        <v>0</v>
      </c>
      <c r="S1405">
        <v>0</v>
      </c>
      <c r="T1405" t="s">
        <v>40</v>
      </c>
      <c r="U1405" t="s">
        <v>40</v>
      </c>
      <c r="V1405" s="1">
        <v>43004.061805555553</v>
      </c>
      <c r="W1405" s="1">
        <v>43005.863888888889</v>
      </c>
      <c r="X1405" t="s">
        <v>208</v>
      </c>
      <c r="Y1405" t="s">
        <v>88</v>
      </c>
      <c r="Z1405" t="s">
        <v>89</v>
      </c>
      <c r="AA1405" t="s">
        <v>45</v>
      </c>
      <c r="AB1405" t="s">
        <v>90</v>
      </c>
    </row>
    <row r="1406" spans="1:28" hidden="1" x14ac:dyDescent="0.35">
      <c r="A1406" t="s">
        <v>3506</v>
      </c>
      <c r="B1406" t="s">
        <v>609</v>
      </c>
      <c r="C1406" t="s">
        <v>3885</v>
      </c>
      <c r="D1406">
        <v>3</v>
      </c>
      <c r="E1406" t="s">
        <v>3886</v>
      </c>
      <c r="F1406" t="s">
        <v>301</v>
      </c>
      <c r="G1406" t="s">
        <v>2360</v>
      </c>
      <c r="H1406" t="s">
        <v>1959</v>
      </c>
      <c r="I1406" t="s">
        <v>70</v>
      </c>
      <c r="J1406" t="s">
        <v>609</v>
      </c>
      <c r="K1406" t="s">
        <v>2560</v>
      </c>
      <c r="L1406" t="s">
        <v>86</v>
      </c>
      <c r="M1406" t="s">
        <v>38</v>
      </c>
      <c r="N1406" t="s">
        <v>70</v>
      </c>
      <c r="O1406" t="s">
        <v>70</v>
      </c>
      <c r="P1406" t="s">
        <v>70</v>
      </c>
      <c r="Q1406">
        <v>0</v>
      </c>
      <c r="R1406">
        <v>0</v>
      </c>
      <c r="S1406">
        <v>0</v>
      </c>
      <c r="T1406" t="s">
        <v>40</v>
      </c>
      <c r="U1406" t="s">
        <v>38</v>
      </c>
      <c r="V1406" s="1">
        <v>43004.061805555553</v>
      </c>
      <c r="W1406" s="1">
        <v>43005.863888888889</v>
      </c>
      <c r="X1406" t="s">
        <v>612</v>
      </c>
      <c r="Y1406" t="s">
        <v>52</v>
      </c>
      <c r="Z1406" t="s">
        <v>52</v>
      </c>
      <c r="AA1406" t="s">
        <v>45</v>
      </c>
      <c r="AB1406" t="s">
        <v>90</v>
      </c>
    </row>
    <row r="1407" spans="1:28" hidden="1" x14ac:dyDescent="0.35">
      <c r="A1407" t="s">
        <v>3506</v>
      </c>
      <c r="B1407" t="s">
        <v>1761</v>
      </c>
      <c r="C1407" t="s">
        <v>3887</v>
      </c>
      <c r="D1407">
        <v>3</v>
      </c>
      <c r="E1407" t="s">
        <v>3888</v>
      </c>
      <c r="F1407" t="s">
        <v>509</v>
      </c>
      <c r="G1407" t="s">
        <v>2347</v>
      </c>
      <c r="H1407" t="s">
        <v>1959</v>
      </c>
      <c r="I1407" t="s">
        <v>34</v>
      </c>
      <c r="J1407" t="s">
        <v>609</v>
      </c>
      <c r="K1407" t="s">
        <v>3416</v>
      </c>
      <c r="L1407" t="s">
        <v>86</v>
      </c>
      <c r="M1407" t="s">
        <v>38</v>
      </c>
      <c r="N1407" t="s">
        <v>70</v>
      </c>
      <c r="O1407" t="s">
        <v>40</v>
      </c>
      <c r="P1407" t="s">
        <v>40</v>
      </c>
      <c r="Q1407">
        <v>0</v>
      </c>
      <c r="R1407">
        <v>0</v>
      </c>
      <c r="S1407">
        <v>0</v>
      </c>
      <c r="T1407" t="s">
        <v>40</v>
      </c>
      <c r="U1407" t="s">
        <v>38</v>
      </c>
      <c r="V1407" s="1">
        <v>43004.061805555553</v>
      </c>
      <c r="W1407" s="1">
        <v>43005.862500000003</v>
      </c>
      <c r="X1407" t="s">
        <v>33</v>
      </c>
      <c r="Y1407" t="s">
        <v>43</v>
      </c>
      <c r="Z1407" t="s">
        <v>252</v>
      </c>
      <c r="AA1407" t="s">
        <v>45</v>
      </c>
      <c r="AB1407" t="s">
        <v>90</v>
      </c>
    </row>
    <row r="1408" spans="1:28" hidden="1" x14ac:dyDescent="0.35">
      <c r="A1408" t="s">
        <v>3506</v>
      </c>
      <c r="B1408" t="s">
        <v>1937</v>
      </c>
      <c r="C1408" t="s">
        <v>3889</v>
      </c>
      <c r="D1408">
        <v>3</v>
      </c>
      <c r="E1408" t="s">
        <v>3890</v>
      </c>
      <c r="F1408" t="s">
        <v>2334</v>
      </c>
      <c r="G1408" t="s">
        <v>2335</v>
      </c>
      <c r="H1408" t="s">
        <v>2309</v>
      </c>
      <c r="I1408" t="s">
        <v>34</v>
      </c>
      <c r="J1408" t="s">
        <v>147</v>
      </c>
      <c r="K1408" t="s">
        <v>2336</v>
      </c>
      <c r="L1408" t="s">
        <v>37</v>
      </c>
      <c r="M1408" t="s">
        <v>38</v>
      </c>
      <c r="N1408" t="s">
        <v>40</v>
      </c>
      <c r="O1408" t="s">
        <v>40</v>
      </c>
      <c r="P1408" t="s">
        <v>38</v>
      </c>
      <c r="Q1408">
        <v>0</v>
      </c>
      <c r="R1408">
        <v>0</v>
      </c>
      <c r="S1408">
        <v>0</v>
      </c>
      <c r="T1408" t="s">
        <v>40</v>
      </c>
      <c r="U1408" t="s">
        <v>40</v>
      </c>
      <c r="V1408" s="1">
        <v>43004.061805555553</v>
      </c>
      <c r="W1408" s="1">
        <v>43005.86041666667</v>
      </c>
      <c r="X1408" t="s">
        <v>151</v>
      </c>
      <c r="Y1408" t="s">
        <v>152</v>
      </c>
      <c r="Z1408" t="s">
        <v>64</v>
      </c>
      <c r="AA1408" t="s">
        <v>45</v>
      </c>
      <c r="AB1408" t="s">
        <v>90</v>
      </c>
    </row>
    <row r="1409" spans="1:28" hidden="1" x14ac:dyDescent="0.35">
      <c r="A1409" t="s">
        <v>3891</v>
      </c>
      <c r="B1409" t="s">
        <v>331</v>
      </c>
      <c r="C1409" t="s">
        <v>3892</v>
      </c>
      <c r="D1409">
        <v>3</v>
      </c>
      <c r="E1409" t="s">
        <v>3893</v>
      </c>
      <c r="F1409" t="s">
        <v>2018</v>
      </c>
      <c r="G1409" t="s">
        <v>2360</v>
      </c>
      <c r="H1409" t="s">
        <v>2361</v>
      </c>
      <c r="I1409" t="s">
        <v>70</v>
      </c>
      <c r="J1409" t="s">
        <v>331</v>
      </c>
      <c r="K1409" t="s">
        <v>2446</v>
      </c>
      <c r="L1409" t="s">
        <v>37</v>
      </c>
      <c r="M1409" t="s">
        <v>38</v>
      </c>
      <c r="N1409" t="s">
        <v>70</v>
      </c>
      <c r="O1409" t="s">
        <v>70</v>
      </c>
      <c r="P1409" t="s">
        <v>70</v>
      </c>
      <c r="Q1409">
        <v>0</v>
      </c>
      <c r="R1409">
        <v>0</v>
      </c>
      <c r="S1409">
        <v>0</v>
      </c>
      <c r="T1409" t="s">
        <v>2354</v>
      </c>
      <c r="U1409" t="s">
        <v>40</v>
      </c>
      <c r="V1409" s="1">
        <v>43004.061805555553</v>
      </c>
      <c r="W1409" s="1">
        <v>43007.714583333334</v>
      </c>
      <c r="X1409" t="s">
        <v>33</v>
      </c>
      <c r="Y1409" t="s">
        <v>74</v>
      </c>
      <c r="Z1409" t="s">
        <v>64</v>
      </c>
      <c r="AA1409" t="s">
        <v>45</v>
      </c>
      <c r="AB1409" t="s">
        <v>90</v>
      </c>
    </row>
    <row r="1410" spans="1:28" hidden="1" x14ac:dyDescent="0.35">
      <c r="A1410" t="s">
        <v>3891</v>
      </c>
      <c r="B1410" t="s">
        <v>147</v>
      </c>
      <c r="C1410" t="s">
        <v>3894</v>
      </c>
      <c r="D1410">
        <v>3</v>
      </c>
      <c r="E1410" t="s">
        <v>3895</v>
      </c>
      <c r="F1410" t="s">
        <v>1980</v>
      </c>
      <c r="G1410" t="s">
        <v>2347</v>
      </c>
      <c r="H1410" t="s">
        <v>2361</v>
      </c>
      <c r="I1410" t="s">
        <v>34</v>
      </c>
      <c r="J1410" t="s">
        <v>609</v>
      </c>
      <c r="K1410" t="s">
        <v>3876</v>
      </c>
      <c r="L1410" t="s">
        <v>432</v>
      </c>
      <c r="M1410" t="s">
        <v>38</v>
      </c>
      <c r="N1410" t="s">
        <v>40</v>
      </c>
      <c r="O1410" t="s">
        <v>40</v>
      </c>
      <c r="P1410" t="s">
        <v>70</v>
      </c>
      <c r="Q1410">
        <v>0</v>
      </c>
      <c r="R1410">
        <v>0</v>
      </c>
      <c r="S1410">
        <v>0</v>
      </c>
      <c r="T1410" t="s">
        <v>40</v>
      </c>
      <c r="U1410" t="s">
        <v>40</v>
      </c>
      <c r="V1410" s="1">
        <v>43004.061805555553</v>
      </c>
      <c r="W1410" s="1">
        <v>43007.740277777775</v>
      </c>
      <c r="X1410" t="s">
        <v>151</v>
      </c>
      <c r="Y1410" t="s">
        <v>152</v>
      </c>
      <c r="Z1410" t="s">
        <v>152</v>
      </c>
      <c r="AA1410" t="s">
        <v>45</v>
      </c>
      <c r="AB1410" t="s">
        <v>90</v>
      </c>
    </row>
    <row r="1411" spans="1:28" hidden="1" x14ac:dyDescent="0.35">
      <c r="A1411" t="s">
        <v>3891</v>
      </c>
      <c r="B1411" t="s">
        <v>3896</v>
      </c>
      <c r="C1411" t="s">
        <v>3897</v>
      </c>
      <c r="D1411">
        <v>3</v>
      </c>
      <c r="E1411" t="s">
        <v>3898</v>
      </c>
      <c r="F1411" t="s">
        <v>1980</v>
      </c>
      <c r="G1411" t="s">
        <v>2347</v>
      </c>
      <c r="H1411" t="s">
        <v>2361</v>
      </c>
      <c r="I1411" t="s">
        <v>34</v>
      </c>
      <c r="J1411" t="s">
        <v>3663</v>
      </c>
      <c r="K1411" t="s">
        <v>2477</v>
      </c>
      <c r="L1411" t="s">
        <v>37</v>
      </c>
      <c r="M1411" t="s">
        <v>38</v>
      </c>
      <c r="N1411" t="s">
        <v>40</v>
      </c>
      <c r="O1411" t="s">
        <v>40</v>
      </c>
      <c r="P1411" t="s">
        <v>70</v>
      </c>
      <c r="Q1411">
        <v>0</v>
      </c>
      <c r="R1411">
        <v>0</v>
      </c>
      <c r="S1411">
        <v>0</v>
      </c>
      <c r="T1411" t="s">
        <v>40</v>
      </c>
      <c r="U1411" t="s">
        <v>38</v>
      </c>
      <c r="V1411" s="1">
        <v>43004.061805555553</v>
      </c>
      <c r="W1411" s="1">
        <v>43007.717361111114</v>
      </c>
      <c r="X1411" t="s">
        <v>3899</v>
      </c>
      <c r="Y1411" t="s">
        <v>88</v>
      </c>
      <c r="Z1411" t="s">
        <v>252</v>
      </c>
      <c r="AA1411" t="s">
        <v>45</v>
      </c>
      <c r="AB1411" t="s">
        <v>90</v>
      </c>
    </row>
    <row r="1412" spans="1:28" hidden="1" x14ac:dyDescent="0.35">
      <c r="A1412" t="s">
        <v>4252</v>
      </c>
      <c r="B1412" t="s">
        <v>4253</v>
      </c>
      <c r="C1412" t="s">
        <v>4254</v>
      </c>
      <c r="D1412">
        <v>3</v>
      </c>
      <c r="E1412" t="s">
        <v>4255</v>
      </c>
      <c r="F1412" t="s">
        <v>301</v>
      </c>
      <c r="G1412" t="s">
        <v>2360</v>
      </c>
      <c r="H1412" t="s">
        <v>1959</v>
      </c>
      <c r="I1412" t="s">
        <v>70</v>
      </c>
      <c r="J1412" t="s">
        <v>731</v>
      </c>
      <c r="K1412" t="s">
        <v>2560</v>
      </c>
      <c r="L1412" t="s">
        <v>86</v>
      </c>
      <c r="M1412" t="s">
        <v>38</v>
      </c>
      <c r="N1412" t="s">
        <v>70</v>
      </c>
      <c r="O1412" t="s">
        <v>70</v>
      </c>
      <c r="P1412" t="s">
        <v>70</v>
      </c>
      <c r="Q1412">
        <v>0</v>
      </c>
      <c r="R1412">
        <v>0</v>
      </c>
      <c r="S1412">
        <v>0</v>
      </c>
      <c r="T1412" t="s">
        <v>40</v>
      </c>
      <c r="U1412" t="s">
        <v>38</v>
      </c>
      <c r="V1412" s="1">
        <v>43143.978472222225</v>
      </c>
      <c r="W1412" s="1">
        <v>43168.621527777781</v>
      </c>
      <c r="X1412" t="s">
        <v>33</v>
      </c>
      <c r="Y1412" t="s">
        <v>44</v>
      </c>
      <c r="Z1412" t="s">
        <v>44</v>
      </c>
      <c r="AA1412" t="s">
        <v>4256</v>
      </c>
      <c r="AB1412" t="s">
        <v>90</v>
      </c>
    </row>
    <row r="1413" spans="1:28" hidden="1" x14ac:dyDescent="0.35">
      <c r="A1413" t="s">
        <v>6571</v>
      </c>
      <c r="B1413" t="s">
        <v>92</v>
      </c>
      <c r="C1413" t="s">
        <v>6572</v>
      </c>
      <c r="D1413">
        <v>3</v>
      </c>
      <c r="E1413" t="s">
        <v>6573</v>
      </c>
      <c r="F1413" t="s">
        <v>2018</v>
      </c>
      <c r="G1413" t="s">
        <v>2360</v>
      </c>
      <c r="H1413" t="s">
        <v>2361</v>
      </c>
      <c r="I1413" t="s">
        <v>70</v>
      </c>
      <c r="J1413" t="s">
        <v>286</v>
      </c>
      <c r="K1413" t="s">
        <v>6513</v>
      </c>
      <c r="L1413" t="s">
        <v>37</v>
      </c>
      <c r="M1413" t="s">
        <v>38</v>
      </c>
      <c r="N1413" t="s">
        <v>70</v>
      </c>
      <c r="O1413" t="s">
        <v>70</v>
      </c>
      <c r="P1413" t="s">
        <v>70</v>
      </c>
      <c r="Q1413">
        <v>0</v>
      </c>
      <c r="R1413">
        <v>0</v>
      </c>
      <c r="S1413">
        <v>0</v>
      </c>
      <c r="T1413" t="s">
        <v>2354</v>
      </c>
      <c r="U1413" t="s">
        <v>40</v>
      </c>
      <c r="V1413" s="1">
        <v>43795.010416666664</v>
      </c>
      <c r="W1413" s="1">
        <v>43810.682638888888</v>
      </c>
      <c r="X1413" t="s">
        <v>97</v>
      </c>
      <c r="Y1413" t="s">
        <v>98</v>
      </c>
      <c r="Z1413" t="s">
        <v>44</v>
      </c>
      <c r="AA1413" t="s">
        <v>6574</v>
      </c>
      <c r="AB1413" t="s">
        <v>33</v>
      </c>
    </row>
    <row r="1414" spans="1:28" hidden="1" x14ac:dyDescent="0.35">
      <c r="A1414" t="s">
        <v>3908</v>
      </c>
      <c r="B1414" t="s">
        <v>549</v>
      </c>
      <c r="C1414" t="s">
        <v>3909</v>
      </c>
      <c r="D1414">
        <v>3</v>
      </c>
      <c r="E1414" t="s">
        <v>3910</v>
      </c>
      <c r="F1414" t="s">
        <v>2018</v>
      </c>
      <c r="G1414" t="s">
        <v>2360</v>
      </c>
      <c r="H1414" t="s">
        <v>2361</v>
      </c>
      <c r="I1414" t="s">
        <v>70</v>
      </c>
      <c r="J1414" t="s">
        <v>549</v>
      </c>
      <c r="K1414" t="s">
        <v>2362</v>
      </c>
      <c r="L1414" t="s">
        <v>37</v>
      </c>
      <c r="M1414" t="s">
        <v>38</v>
      </c>
      <c r="N1414" t="s">
        <v>70</v>
      </c>
      <c r="O1414" t="s">
        <v>70</v>
      </c>
      <c r="P1414" t="s">
        <v>70</v>
      </c>
      <c r="Q1414">
        <v>0</v>
      </c>
      <c r="R1414">
        <v>0</v>
      </c>
      <c r="S1414">
        <v>0</v>
      </c>
      <c r="T1414" t="s">
        <v>40</v>
      </c>
      <c r="U1414" t="s">
        <v>38</v>
      </c>
      <c r="V1414" s="1">
        <v>43004.103472222225</v>
      </c>
      <c r="W1414" s="1">
        <v>43018.536111111112</v>
      </c>
      <c r="X1414" t="s">
        <v>175</v>
      </c>
      <c r="Y1414" t="s">
        <v>74</v>
      </c>
      <c r="Z1414" t="s">
        <v>64</v>
      </c>
      <c r="AA1414" t="s">
        <v>45</v>
      </c>
      <c r="AB1414" t="s">
        <v>33</v>
      </c>
    </row>
    <row r="1415" spans="1:28" hidden="1" x14ac:dyDescent="0.35">
      <c r="A1415" t="s">
        <v>3911</v>
      </c>
      <c r="B1415" t="s">
        <v>441</v>
      </c>
      <c r="C1415" t="s">
        <v>3912</v>
      </c>
      <c r="D1415">
        <v>3</v>
      </c>
      <c r="E1415" t="s">
        <v>3913</v>
      </c>
      <c r="F1415" t="s">
        <v>2407</v>
      </c>
      <c r="G1415" t="s">
        <v>2360</v>
      </c>
      <c r="H1415" t="s">
        <v>2309</v>
      </c>
      <c r="I1415" t="s">
        <v>2316</v>
      </c>
      <c r="J1415" t="s">
        <v>441</v>
      </c>
      <c r="K1415" t="s">
        <v>2408</v>
      </c>
      <c r="L1415" t="s">
        <v>37</v>
      </c>
      <c r="M1415" t="s">
        <v>38</v>
      </c>
      <c r="N1415" t="s">
        <v>70</v>
      </c>
      <c r="O1415" t="s">
        <v>70</v>
      </c>
      <c r="P1415" t="s">
        <v>70</v>
      </c>
      <c r="Q1415">
        <v>0</v>
      </c>
      <c r="R1415">
        <v>0</v>
      </c>
      <c r="S1415">
        <v>0</v>
      </c>
      <c r="T1415" t="s">
        <v>40</v>
      </c>
      <c r="U1415" t="s">
        <v>40</v>
      </c>
      <c r="V1415" s="1">
        <v>43011.061805555553</v>
      </c>
      <c r="W1415" s="1">
        <v>43041.692361111112</v>
      </c>
      <c r="X1415" t="s">
        <v>444</v>
      </c>
      <c r="Y1415" t="s">
        <v>88</v>
      </c>
      <c r="Z1415" t="s">
        <v>52</v>
      </c>
      <c r="AA1415" t="s">
        <v>45</v>
      </c>
      <c r="AB1415" t="s">
        <v>123</v>
      </c>
    </row>
    <row r="1416" spans="1:28" hidden="1" x14ac:dyDescent="0.35">
      <c r="A1416" t="s">
        <v>3914</v>
      </c>
      <c r="B1416" t="s">
        <v>29</v>
      </c>
      <c r="C1416" t="s">
        <v>3915</v>
      </c>
      <c r="D1416">
        <v>3</v>
      </c>
      <c r="E1416" t="s">
        <v>3916</v>
      </c>
      <c r="F1416" t="s">
        <v>220</v>
      </c>
      <c r="G1416" t="s">
        <v>2347</v>
      </c>
      <c r="H1416" t="s">
        <v>2309</v>
      </c>
      <c r="I1416" t="s">
        <v>70</v>
      </c>
      <c r="J1416" t="s">
        <v>112</v>
      </c>
      <c r="K1416" t="s">
        <v>2412</v>
      </c>
      <c r="L1416" t="s">
        <v>37</v>
      </c>
      <c r="M1416" t="s">
        <v>38</v>
      </c>
      <c r="N1416" t="s">
        <v>70</v>
      </c>
      <c r="O1416" t="s">
        <v>40</v>
      </c>
      <c r="P1416" t="s">
        <v>40</v>
      </c>
      <c r="Q1416">
        <v>0</v>
      </c>
      <c r="R1416">
        <v>0</v>
      </c>
      <c r="S1416">
        <v>0</v>
      </c>
      <c r="T1416" t="s">
        <v>40</v>
      </c>
      <c r="U1416" t="s">
        <v>40</v>
      </c>
      <c r="V1416" s="1">
        <v>43011.061805555553</v>
      </c>
      <c r="W1416" s="1">
        <v>43231.061805555553</v>
      </c>
      <c r="X1416" t="s">
        <v>42</v>
      </c>
      <c r="Y1416" t="s">
        <v>43</v>
      </c>
      <c r="Z1416" t="s">
        <v>60</v>
      </c>
      <c r="AA1416" t="s">
        <v>45</v>
      </c>
      <c r="AB1416" t="s">
        <v>118</v>
      </c>
    </row>
    <row r="1417" spans="1:28" hidden="1" x14ac:dyDescent="0.35">
      <c r="A1417" t="s">
        <v>3914</v>
      </c>
      <c r="B1417" t="s">
        <v>29</v>
      </c>
      <c r="C1417" t="s">
        <v>3917</v>
      </c>
      <c r="D1417">
        <v>3</v>
      </c>
      <c r="E1417" t="s">
        <v>3918</v>
      </c>
      <c r="F1417" t="s">
        <v>220</v>
      </c>
      <c r="G1417" t="s">
        <v>2347</v>
      </c>
      <c r="H1417" t="s">
        <v>2309</v>
      </c>
      <c r="I1417" t="s">
        <v>70</v>
      </c>
      <c r="J1417" t="s">
        <v>294</v>
      </c>
      <c r="K1417" t="s">
        <v>2412</v>
      </c>
      <c r="L1417" t="s">
        <v>37</v>
      </c>
      <c r="M1417" t="s">
        <v>38</v>
      </c>
      <c r="N1417" t="s">
        <v>70</v>
      </c>
      <c r="O1417" t="s">
        <v>40</v>
      </c>
      <c r="P1417" t="s">
        <v>40</v>
      </c>
      <c r="Q1417">
        <v>0</v>
      </c>
      <c r="R1417">
        <v>0</v>
      </c>
      <c r="S1417">
        <v>0</v>
      </c>
      <c r="T1417" t="s">
        <v>40</v>
      </c>
      <c r="U1417" t="s">
        <v>40</v>
      </c>
      <c r="V1417" s="1">
        <v>43011.061805555553</v>
      </c>
      <c r="W1417" s="1">
        <v>43231.061805555553</v>
      </c>
      <c r="X1417" t="s">
        <v>42</v>
      </c>
      <c r="Y1417" t="s">
        <v>43</v>
      </c>
      <c r="Z1417" t="s">
        <v>252</v>
      </c>
      <c r="AA1417" t="s">
        <v>45</v>
      </c>
      <c r="AB1417" t="s">
        <v>118</v>
      </c>
    </row>
    <row r="1418" spans="1:28" hidden="1" x14ac:dyDescent="0.35">
      <c r="A1418" t="s">
        <v>3914</v>
      </c>
      <c r="B1418" t="s">
        <v>29</v>
      </c>
      <c r="C1418" t="s">
        <v>3919</v>
      </c>
      <c r="D1418">
        <v>3</v>
      </c>
      <c r="E1418" t="s">
        <v>3920</v>
      </c>
      <c r="F1418" t="s">
        <v>220</v>
      </c>
      <c r="G1418" t="s">
        <v>2347</v>
      </c>
      <c r="H1418" t="s">
        <v>2309</v>
      </c>
      <c r="I1418" t="s">
        <v>70</v>
      </c>
      <c r="J1418" t="s">
        <v>3921</v>
      </c>
      <c r="K1418" t="s">
        <v>2412</v>
      </c>
      <c r="L1418" t="s">
        <v>37</v>
      </c>
      <c r="M1418" t="s">
        <v>38</v>
      </c>
      <c r="N1418" t="s">
        <v>70</v>
      </c>
      <c r="O1418" t="s">
        <v>40</v>
      </c>
      <c r="P1418" t="s">
        <v>40</v>
      </c>
      <c r="Q1418">
        <v>0</v>
      </c>
      <c r="R1418">
        <v>0</v>
      </c>
      <c r="S1418">
        <v>0</v>
      </c>
      <c r="T1418" t="s">
        <v>40</v>
      </c>
      <c r="U1418" t="s">
        <v>40</v>
      </c>
      <c r="V1418" s="1">
        <v>43011.061805555553</v>
      </c>
      <c r="W1418" s="1">
        <v>43231.061805555553</v>
      </c>
      <c r="X1418" t="s">
        <v>42</v>
      </c>
      <c r="Y1418" t="s">
        <v>43</v>
      </c>
      <c r="Z1418" t="s">
        <v>252</v>
      </c>
      <c r="AA1418" t="s">
        <v>45</v>
      </c>
      <c r="AB1418" t="s">
        <v>118</v>
      </c>
    </row>
    <row r="1419" spans="1:28" hidden="1" x14ac:dyDescent="0.35">
      <c r="A1419" t="s">
        <v>3922</v>
      </c>
      <c r="B1419" t="s">
        <v>214</v>
      </c>
      <c r="C1419" t="s">
        <v>3923</v>
      </c>
      <c r="D1419">
        <v>3</v>
      </c>
      <c r="E1419" t="s">
        <v>3924</v>
      </c>
      <c r="F1419" t="s">
        <v>2407</v>
      </c>
      <c r="G1419" t="s">
        <v>2360</v>
      </c>
      <c r="H1419" t="s">
        <v>2309</v>
      </c>
      <c r="I1419" t="s">
        <v>2316</v>
      </c>
      <c r="J1419" t="s">
        <v>104</v>
      </c>
      <c r="K1419" t="s">
        <v>2408</v>
      </c>
      <c r="L1419" t="s">
        <v>37</v>
      </c>
      <c r="M1419" t="s">
        <v>38</v>
      </c>
      <c r="N1419" t="s">
        <v>70</v>
      </c>
      <c r="O1419" t="s">
        <v>70</v>
      </c>
      <c r="P1419" t="s">
        <v>70</v>
      </c>
      <c r="Q1419">
        <v>0</v>
      </c>
      <c r="R1419">
        <v>0</v>
      </c>
      <c r="S1419">
        <v>0</v>
      </c>
      <c r="T1419" t="s">
        <v>40</v>
      </c>
      <c r="U1419" t="s">
        <v>40</v>
      </c>
      <c r="V1419" s="1">
        <v>43011.061805555553</v>
      </c>
      <c r="W1419" s="1">
        <v>43231.061805555553</v>
      </c>
      <c r="X1419" t="s">
        <v>105</v>
      </c>
      <c r="Y1419" t="s">
        <v>60</v>
      </c>
      <c r="Z1419" t="s">
        <v>60</v>
      </c>
      <c r="AA1419" t="s">
        <v>45</v>
      </c>
      <c r="AB1419" t="s">
        <v>90</v>
      </c>
    </row>
    <row r="1420" spans="1:28" hidden="1" x14ac:dyDescent="0.35">
      <c r="A1420" t="s">
        <v>3922</v>
      </c>
      <c r="B1420" t="s">
        <v>214</v>
      </c>
      <c r="C1420" t="s">
        <v>3925</v>
      </c>
      <c r="D1420">
        <v>3</v>
      </c>
      <c r="E1420" t="s">
        <v>3926</v>
      </c>
      <c r="F1420" t="s">
        <v>2407</v>
      </c>
      <c r="G1420" t="s">
        <v>2360</v>
      </c>
      <c r="H1420" t="s">
        <v>2309</v>
      </c>
      <c r="I1420" t="s">
        <v>2316</v>
      </c>
      <c r="J1420" t="s">
        <v>104</v>
      </c>
      <c r="K1420" t="s">
        <v>2408</v>
      </c>
      <c r="L1420" t="s">
        <v>37</v>
      </c>
      <c r="M1420" t="s">
        <v>38</v>
      </c>
      <c r="N1420" t="s">
        <v>70</v>
      </c>
      <c r="O1420" t="s">
        <v>70</v>
      </c>
      <c r="P1420" t="s">
        <v>70</v>
      </c>
      <c r="Q1420">
        <v>0</v>
      </c>
      <c r="R1420">
        <v>0</v>
      </c>
      <c r="S1420">
        <v>0</v>
      </c>
      <c r="T1420" t="s">
        <v>40</v>
      </c>
      <c r="U1420" t="s">
        <v>40</v>
      </c>
      <c r="V1420" s="1">
        <v>43011.061805555553</v>
      </c>
      <c r="W1420" s="1">
        <v>43231.061805555553</v>
      </c>
      <c r="X1420" t="s">
        <v>105</v>
      </c>
      <c r="Y1420" t="s">
        <v>60</v>
      </c>
      <c r="Z1420" t="s">
        <v>60</v>
      </c>
      <c r="AA1420" t="s">
        <v>45</v>
      </c>
      <c r="AB1420" t="s">
        <v>90</v>
      </c>
    </row>
    <row r="1421" spans="1:28" hidden="1" x14ac:dyDescent="0.35">
      <c r="A1421" t="s">
        <v>3922</v>
      </c>
      <c r="B1421" t="s">
        <v>112</v>
      </c>
      <c r="C1421" t="s">
        <v>3927</v>
      </c>
      <c r="D1421">
        <v>3</v>
      </c>
      <c r="E1421" t="s">
        <v>3928</v>
      </c>
      <c r="F1421" t="s">
        <v>220</v>
      </c>
      <c r="G1421" t="s">
        <v>2347</v>
      </c>
      <c r="H1421" t="s">
        <v>2309</v>
      </c>
      <c r="I1421" t="s">
        <v>70</v>
      </c>
      <c r="J1421" t="s">
        <v>104</v>
      </c>
      <c r="K1421" t="s">
        <v>2412</v>
      </c>
      <c r="L1421" t="s">
        <v>37</v>
      </c>
      <c r="M1421" t="s">
        <v>38</v>
      </c>
      <c r="N1421" t="s">
        <v>70</v>
      </c>
      <c r="O1421" t="s">
        <v>40</v>
      </c>
      <c r="P1421" t="s">
        <v>40</v>
      </c>
      <c r="Q1421">
        <v>0</v>
      </c>
      <c r="R1421">
        <v>0</v>
      </c>
      <c r="S1421">
        <v>0</v>
      </c>
      <c r="T1421" t="s">
        <v>40</v>
      </c>
      <c r="U1421" t="s">
        <v>40</v>
      </c>
      <c r="V1421" s="1">
        <v>43011.061805555553</v>
      </c>
      <c r="W1421" s="1">
        <v>43231.061805555553</v>
      </c>
      <c r="X1421" t="s">
        <v>117</v>
      </c>
      <c r="Y1421" t="s">
        <v>74</v>
      </c>
      <c r="Z1421" t="s">
        <v>252</v>
      </c>
      <c r="AA1421" t="s">
        <v>45</v>
      </c>
      <c r="AB1421" t="s">
        <v>90</v>
      </c>
    </row>
    <row r="1422" spans="1:28" hidden="1" x14ac:dyDescent="0.35">
      <c r="A1422" t="s">
        <v>3929</v>
      </c>
      <c r="B1422" t="s">
        <v>222</v>
      </c>
      <c r="C1422" t="s">
        <v>3927</v>
      </c>
      <c r="D1422">
        <v>3</v>
      </c>
      <c r="E1422" t="s">
        <v>3928</v>
      </c>
      <c r="F1422" t="s">
        <v>220</v>
      </c>
      <c r="G1422" t="s">
        <v>2347</v>
      </c>
      <c r="H1422" t="s">
        <v>2309</v>
      </c>
      <c r="I1422" t="s">
        <v>70</v>
      </c>
      <c r="J1422" t="s">
        <v>104</v>
      </c>
      <c r="K1422" t="s">
        <v>2412</v>
      </c>
      <c r="L1422" t="s">
        <v>37</v>
      </c>
      <c r="M1422" t="s">
        <v>38</v>
      </c>
      <c r="N1422" t="s">
        <v>70</v>
      </c>
      <c r="O1422" t="s">
        <v>40</v>
      </c>
      <c r="P1422" t="s">
        <v>40</v>
      </c>
      <c r="Q1422">
        <v>0</v>
      </c>
      <c r="R1422">
        <v>0</v>
      </c>
      <c r="S1422">
        <v>0</v>
      </c>
      <c r="T1422" t="s">
        <v>40</v>
      </c>
      <c r="U1422" t="s">
        <v>40</v>
      </c>
      <c r="V1422" s="1">
        <v>43011.061805555553</v>
      </c>
      <c r="W1422" s="1">
        <v>43231.061805555553</v>
      </c>
      <c r="X1422" t="s">
        <v>225</v>
      </c>
      <c r="Y1422" t="s">
        <v>60</v>
      </c>
      <c r="Z1422" t="s">
        <v>60</v>
      </c>
      <c r="AA1422" t="s">
        <v>45</v>
      </c>
      <c r="AB1422" t="s">
        <v>33</v>
      </c>
    </row>
    <row r="1423" spans="1:28" hidden="1" x14ac:dyDescent="0.35">
      <c r="A1423" t="s">
        <v>3929</v>
      </c>
      <c r="B1423" t="s">
        <v>214</v>
      </c>
      <c r="C1423" t="s">
        <v>3925</v>
      </c>
      <c r="D1423">
        <v>3</v>
      </c>
      <c r="E1423" t="s">
        <v>3926</v>
      </c>
      <c r="F1423" t="s">
        <v>2407</v>
      </c>
      <c r="G1423" t="s">
        <v>2360</v>
      </c>
      <c r="H1423" t="s">
        <v>2309</v>
      </c>
      <c r="I1423" t="s">
        <v>2316</v>
      </c>
      <c r="J1423" t="s">
        <v>104</v>
      </c>
      <c r="K1423" t="s">
        <v>2408</v>
      </c>
      <c r="L1423" t="s">
        <v>37</v>
      </c>
      <c r="M1423" t="s">
        <v>38</v>
      </c>
      <c r="N1423" t="s">
        <v>70</v>
      </c>
      <c r="O1423" t="s">
        <v>70</v>
      </c>
      <c r="P1423" t="s">
        <v>70</v>
      </c>
      <c r="Q1423">
        <v>0</v>
      </c>
      <c r="R1423">
        <v>0</v>
      </c>
      <c r="S1423">
        <v>0</v>
      </c>
      <c r="T1423" t="s">
        <v>40</v>
      </c>
      <c r="U1423" t="s">
        <v>40</v>
      </c>
      <c r="V1423" s="1">
        <v>43011.061805555553</v>
      </c>
      <c r="W1423" s="1">
        <v>43231.061805555553</v>
      </c>
      <c r="X1423" t="s">
        <v>105</v>
      </c>
      <c r="Y1423" t="s">
        <v>60</v>
      </c>
      <c r="Z1423" t="s">
        <v>60</v>
      </c>
      <c r="AA1423" t="s">
        <v>45</v>
      </c>
      <c r="AB1423" t="s">
        <v>33</v>
      </c>
    </row>
    <row r="1424" spans="1:28" hidden="1" x14ac:dyDescent="0.35">
      <c r="A1424" t="s">
        <v>3929</v>
      </c>
      <c r="B1424" t="s">
        <v>214</v>
      </c>
      <c r="C1424" t="s">
        <v>3923</v>
      </c>
      <c r="D1424">
        <v>3</v>
      </c>
      <c r="E1424" t="s">
        <v>3924</v>
      </c>
      <c r="F1424" t="s">
        <v>2407</v>
      </c>
      <c r="G1424" t="s">
        <v>2360</v>
      </c>
      <c r="H1424" t="s">
        <v>2309</v>
      </c>
      <c r="I1424" t="s">
        <v>2316</v>
      </c>
      <c r="J1424" t="s">
        <v>104</v>
      </c>
      <c r="K1424" t="s">
        <v>2408</v>
      </c>
      <c r="L1424" t="s">
        <v>37</v>
      </c>
      <c r="M1424" t="s">
        <v>38</v>
      </c>
      <c r="N1424" t="s">
        <v>70</v>
      </c>
      <c r="O1424" t="s">
        <v>70</v>
      </c>
      <c r="P1424" t="s">
        <v>70</v>
      </c>
      <c r="Q1424">
        <v>0</v>
      </c>
      <c r="R1424">
        <v>0</v>
      </c>
      <c r="S1424">
        <v>0</v>
      </c>
      <c r="T1424" t="s">
        <v>40</v>
      </c>
      <c r="U1424" t="s">
        <v>40</v>
      </c>
      <c r="V1424" s="1">
        <v>43011.061805555553</v>
      </c>
      <c r="W1424" s="1">
        <v>43231.061805555553</v>
      </c>
      <c r="X1424" t="s">
        <v>105</v>
      </c>
      <c r="Y1424" t="s">
        <v>60</v>
      </c>
      <c r="Z1424" t="s">
        <v>60</v>
      </c>
      <c r="AA1424" t="s">
        <v>45</v>
      </c>
      <c r="AB1424" t="s">
        <v>33</v>
      </c>
    </row>
    <row r="1425" spans="1:28" hidden="1" x14ac:dyDescent="0.35">
      <c r="A1425" t="s">
        <v>3930</v>
      </c>
      <c r="B1425" t="s">
        <v>214</v>
      </c>
      <c r="C1425" t="s">
        <v>3923</v>
      </c>
      <c r="D1425">
        <v>3</v>
      </c>
      <c r="E1425" t="s">
        <v>3924</v>
      </c>
      <c r="F1425" t="s">
        <v>2407</v>
      </c>
      <c r="G1425" t="s">
        <v>2360</v>
      </c>
      <c r="H1425" t="s">
        <v>2309</v>
      </c>
      <c r="I1425" t="s">
        <v>2316</v>
      </c>
      <c r="J1425" t="s">
        <v>104</v>
      </c>
      <c r="K1425" t="s">
        <v>2408</v>
      </c>
      <c r="L1425" t="s">
        <v>37</v>
      </c>
      <c r="M1425" t="s">
        <v>38</v>
      </c>
      <c r="N1425" t="s">
        <v>70</v>
      </c>
      <c r="O1425" t="s">
        <v>70</v>
      </c>
      <c r="P1425" t="s">
        <v>70</v>
      </c>
      <c r="Q1425">
        <v>0</v>
      </c>
      <c r="R1425">
        <v>0</v>
      </c>
      <c r="S1425">
        <v>0</v>
      </c>
      <c r="T1425" t="s">
        <v>40</v>
      </c>
      <c r="U1425" t="s">
        <v>40</v>
      </c>
      <c r="V1425" s="1">
        <v>43011.061805555553</v>
      </c>
      <c r="W1425" s="1">
        <v>43231.061805555553</v>
      </c>
      <c r="X1425" t="s">
        <v>105</v>
      </c>
      <c r="Y1425" t="s">
        <v>60</v>
      </c>
      <c r="Z1425" t="s">
        <v>60</v>
      </c>
      <c r="AA1425" t="s">
        <v>45</v>
      </c>
      <c r="AB1425" t="s">
        <v>33</v>
      </c>
    </row>
    <row r="1426" spans="1:28" hidden="1" x14ac:dyDescent="0.35">
      <c r="A1426" t="s">
        <v>3930</v>
      </c>
      <c r="B1426" t="s">
        <v>214</v>
      </c>
      <c r="C1426" t="s">
        <v>3925</v>
      </c>
      <c r="D1426">
        <v>3</v>
      </c>
      <c r="E1426" t="s">
        <v>3926</v>
      </c>
      <c r="F1426" t="s">
        <v>2407</v>
      </c>
      <c r="G1426" t="s">
        <v>2360</v>
      </c>
      <c r="H1426" t="s">
        <v>2309</v>
      </c>
      <c r="I1426" t="s">
        <v>2316</v>
      </c>
      <c r="J1426" t="s">
        <v>104</v>
      </c>
      <c r="K1426" t="s">
        <v>2408</v>
      </c>
      <c r="L1426" t="s">
        <v>37</v>
      </c>
      <c r="M1426" t="s">
        <v>38</v>
      </c>
      <c r="N1426" t="s">
        <v>70</v>
      </c>
      <c r="O1426" t="s">
        <v>70</v>
      </c>
      <c r="P1426" t="s">
        <v>70</v>
      </c>
      <c r="Q1426">
        <v>0</v>
      </c>
      <c r="R1426">
        <v>0</v>
      </c>
      <c r="S1426">
        <v>0</v>
      </c>
      <c r="T1426" t="s">
        <v>40</v>
      </c>
      <c r="U1426" t="s">
        <v>40</v>
      </c>
      <c r="V1426" s="1">
        <v>43011.061805555553</v>
      </c>
      <c r="W1426" s="1">
        <v>43231.061805555553</v>
      </c>
      <c r="X1426" t="s">
        <v>105</v>
      </c>
      <c r="Y1426" t="s">
        <v>60</v>
      </c>
      <c r="Z1426" t="s">
        <v>60</v>
      </c>
      <c r="AA1426" t="s">
        <v>45</v>
      </c>
      <c r="AB1426" t="s">
        <v>33</v>
      </c>
    </row>
    <row r="1427" spans="1:28" hidden="1" x14ac:dyDescent="0.35">
      <c r="A1427" t="s">
        <v>3930</v>
      </c>
      <c r="B1427" t="s">
        <v>222</v>
      </c>
      <c r="C1427" t="s">
        <v>3927</v>
      </c>
      <c r="D1427">
        <v>3</v>
      </c>
      <c r="E1427" t="s">
        <v>3928</v>
      </c>
      <c r="F1427" t="s">
        <v>220</v>
      </c>
      <c r="G1427" t="s">
        <v>2347</v>
      </c>
      <c r="H1427" t="s">
        <v>2309</v>
      </c>
      <c r="I1427" t="s">
        <v>70</v>
      </c>
      <c r="J1427" t="s">
        <v>104</v>
      </c>
      <c r="K1427" t="s">
        <v>2412</v>
      </c>
      <c r="L1427" t="s">
        <v>37</v>
      </c>
      <c r="M1427" t="s">
        <v>38</v>
      </c>
      <c r="N1427" t="s">
        <v>70</v>
      </c>
      <c r="O1427" t="s">
        <v>40</v>
      </c>
      <c r="P1427" t="s">
        <v>40</v>
      </c>
      <c r="Q1427">
        <v>0</v>
      </c>
      <c r="R1427">
        <v>0</v>
      </c>
      <c r="S1427">
        <v>0</v>
      </c>
      <c r="T1427" t="s">
        <v>40</v>
      </c>
      <c r="U1427" t="s">
        <v>40</v>
      </c>
      <c r="V1427" s="1">
        <v>43011.061805555553</v>
      </c>
      <c r="W1427" s="1">
        <v>43231.061805555553</v>
      </c>
      <c r="X1427" t="s">
        <v>225</v>
      </c>
      <c r="Y1427" t="s">
        <v>60</v>
      </c>
      <c r="Z1427" t="s">
        <v>60</v>
      </c>
      <c r="AA1427" t="s">
        <v>45</v>
      </c>
      <c r="AB1427" t="s">
        <v>33</v>
      </c>
    </row>
    <row r="1428" spans="1:28" hidden="1" x14ac:dyDescent="0.35">
      <c r="A1428" t="s">
        <v>3930</v>
      </c>
      <c r="B1428" t="s">
        <v>3931</v>
      </c>
      <c r="C1428" t="s">
        <v>3932</v>
      </c>
      <c r="D1428">
        <v>3</v>
      </c>
      <c r="E1428" t="s">
        <v>3933</v>
      </c>
      <c r="F1428" t="s">
        <v>220</v>
      </c>
      <c r="G1428" t="s">
        <v>2347</v>
      </c>
      <c r="H1428" t="s">
        <v>2309</v>
      </c>
      <c r="I1428" t="s">
        <v>70</v>
      </c>
      <c r="J1428" t="s">
        <v>104</v>
      </c>
      <c r="K1428" t="s">
        <v>2412</v>
      </c>
      <c r="L1428" t="s">
        <v>37</v>
      </c>
      <c r="M1428" t="s">
        <v>38</v>
      </c>
      <c r="N1428" t="s">
        <v>70</v>
      </c>
      <c r="O1428" t="s">
        <v>40</v>
      </c>
      <c r="P1428" t="s">
        <v>40</v>
      </c>
      <c r="Q1428">
        <v>0</v>
      </c>
      <c r="R1428">
        <v>0</v>
      </c>
      <c r="S1428">
        <v>0</v>
      </c>
      <c r="T1428" t="s">
        <v>40</v>
      </c>
      <c r="U1428" t="s">
        <v>40</v>
      </c>
      <c r="V1428" s="1">
        <v>43012.061805555553</v>
      </c>
      <c r="W1428" s="1">
        <v>43231.061805555553</v>
      </c>
      <c r="X1428" t="s">
        <v>33</v>
      </c>
      <c r="Y1428" t="s">
        <v>74</v>
      </c>
      <c r="Z1428" t="s">
        <v>252</v>
      </c>
      <c r="AA1428" t="s">
        <v>45</v>
      </c>
      <c r="AB1428" t="s">
        <v>33</v>
      </c>
    </row>
    <row r="1429" spans="1:28" hidden="1" x14ac:dyDescent="0.35">
      <c r="A1429" t="s">
        <v>3914</v>
      </c>
      <c r="B1429" t="s">
        <v>104</v>
      </c>
      <c r="C1429" t="s">
        <v>3934</v>
      </c>
      <c r="D1429">
        <v>3</v>
      </c>
      <c r="E1429" t="s">
        <v>3935</v>
      </c>
      <c r="F1429" t="s">
        <v>2407</v>
      </c>
      <c r="G1429" t="s">
        <v>2360</v>
      </c>
      <c r="H1429" t="s">
        <v>2309</v>
      </c>
      <c r="I1429" t="s">
        <v>2316</v>
      </c>
      <c r="J1429" t="s">
        <v>104</v>
      </c>
      <c r="K1429" t="s">
        <v>2408</v>
      </c>
      <c r="L1429" t="s">
        <v>37</v>
      </c>
      <c r="M1429" t="s">
        <v>38</v>
      </c>
      <c r="N1429" t="s">
        <v>70</v>
      </c>
      <c r="O1429" t="s">
        <v>70</v>
      </c>
      <c r="P1429" t="s">
        <v>70</v>
      </c>
      <c r="Q1429">
        <v>0</v>
      </c>
      <c r="R1429">
        <v>0</v>
      </c>
      <c r="S1429">
        <v>0</v>
      </c>
      <c r="T1429" t="s">
        <v>40</v>
      </c>
      <c r="U1429" t="s">
        <v>40</v>
      </c>
      <c r="V1429" s="1">
        <v>43012.061805555553</v>
      </c>
      <c r="W1429" s="1">
        <v>43231.061805555553</v>
      </c>
      <c r="X1429" t="s">
        <v>105</v>
      </c>
      <c r="Y1429" t="s">
        <v>60</v>
      </c>
      <c r="Z1429" t="s">
        <v>60</v>
      </c>
      <c r="AA1429" t="s">
        <v>45</v>
      </c>
      <c r="AB1429" t="s">
        <v>118</v>
      </c>
    </row>
    <row r="1430" spans="1:28" hidden="1" x14ac:dyDescent="0.35">
      <c r="A1430" t="s">
        <v>3922</v>
      </c>
      <c r="B1430" t="s">
        <v>104</v>
      </c>
      <c r="C1430" t="s">
        <v>3936</v>
      </c>
      <c r="D1430">
        <v>3</v>
      </c>
      <c r="E1430" t="s">
        <v>3937</v>
      </c>
      <c r="F1430" t="s">
        <v>2407</v>
      </c>
      <c r="G1430" t="s">
        <v>2360</v>
      </c>
      <c r="H1430" t="s">
        <v>2309</v>
      </c>
      <c r="I1430" t="s">
        <v>2316</v>
      </c>
      <c r="J1430" t="s">
        <v>104</v>
      </c>
      <c r="K1430" t="s">
        <v>2408</v>
      </c>
      <c r="L1430" t="s">
        <v>37</v>
      </c>
      <c r="M1430" t="s">
        <v>38</v>
      </c>
      <c r="N1430" t="s">
        <v>70</v>
      </c>
      <c r="O1430" t="s">
        <v>70</v>
      </c>
      <c r="P1430" t="s">
        <v>70</v>
      </c>
      <c r="Q1430">
        <v>0</v>
      </c>
      <c r="R1430">
        <v>0</v>
      </c>
      <c r="S1430">
        <v>0</v>
      </c>
      <c r="T1430" t="s">
        <v>40</v>
      </c>
      <c r="U1430" t="s">
        <v>40</v>
      </c>
      <c r="V1430" s="1">
        <v>43012.061805555553</v>
      </c>
      <c r="W1430" s="1">
        <v>43231.061805555553</v>
      </c>
      <c r="X1430" t="s">
        <v>105</v>
      </c>
      <c r="Y1430" t="s">
        <v>60</v>
      </c>
      <c r="Z1430" t="s">
        <v>60</v>
      </c>
      <c r="AA1430" t="s">
        <v>45</v>
      </c>
      <c r="AB1430" t="s">
        <v>90</v>
      </c>
    </row>
    <row r="1431" spans="1:28" hidden="1" x14ac:dyDescent="0.35">
      <c r="A1431" t="s">
        <v>3929</v>
      </c>
      <c r="B1431" t="s">
        <v>214</v>
      </c>
      <c r="C1431" t="s">
        <v>3936</v>
      </c>
      <c r="D1431">
        <v>3</v>
      </c>
      <c r="E1431" t="s">
        <v>3937</v>
      </c>
      <c r="F1431" t="s">
        <v>2407</v>
      </c>
      <c r="G1431" t="s">
        <v>2360</v>
      </c>
      <c r="H1431" t="s">
        <v>2309</v>
      </c>
      <c r="I1431" t="s">
        <v>2316</v>
      </c>
      <c r="J1431" t="s">
        <v>104</v>
      </c>
      <c r="K1431" t="s">
        <v>2408</v>
      </c>
      <c r="L1431" t="s">
        <v>37</v>
      </c>
      <c r="M1431" t="s">
        <v>38</v>
      </c>
      <c r="N1431" t="s">
        <v>70</v>
      </c>
      <c r="O1431" t="s">
        <v>70</v>
      </c>
      <c r="P1431" t="s">
        <v>70</v>
      </c>
      <c r="Q1431">
        <v>0</v>
      </c>
      <c r="R1431">
        <v>0</v>
      </c>
      <c r="S1431">
        <v>0</v>
      </c>
      <c r="T1431" t="s">
        <v>40</v>
      </c>
      <c r="U1431" t="s">
        <v>40</v>
      </c>
      <c r="V1431" s="1">
        <v>43012.061805555553</v>
      </c>
      <c r="W1431" s="1">
        <v>43231.061805555553</v>
      </c>
      <c r="X1431" t="s">
        <v>105</v>
      </c>
      <c r="Y1431" t="s">
        <v>60</v>
      </c>
      <c r="Z1431" t="s">
        <v>60</v>
      </c>
      <c r="AA1431" t="s">
        <v>45</v>
      </c>
      <c r="AB1431" t="s">
        <v>33</v>
      </c>
    </row>
    <row r="1432" spans="1:28" hidden="1" x14ac:dyDescent="0.35">
      <c r="A1432" t="s">
        <v>3930</v>
      </c>
      <c r="B1432" t="s">
        <v>104</v>
      </c>
      <c r="C1432" t="s">
        <v>3936</v>
      </c>
      <c r="D1432">
        <v>3</v>
      </c>
      <c r="E1432" t="s">
        <v>3937</v>
      </c>
      <c r="F1432" t="s">
        <v>2407</v>
      </c>
      <c r="G1432" t="s">
        <v>2360</v>
      </c>
      <c r="H1432" t="s">
        <v>2309</v>
      </c>
      <c r="I1432" t="s">
        <v>2316</v>
      </c>
      <c r="J1432" t="s">
        <v>104</v>
      </c>
      <c r="K1432" t="s">
        <v>2408</v>
      </c>
      <c r="L1432" t="s">
        <v>37</v>
      </c>
      <c r="M1432" t="s">
        <v>38</v>
      </c>
      <c r="N1432" t="s">
        <v>70</v>
      </c>
      <c r="O1432" t="s">
        <v>70</v>
      </c>
      <c r="P1432" t="s">
        <v>70</v>
      </c>
      <c r="Q1432">
        <v>0</v>
      </c>
      <c r="R1432">
        <v>0</v>
      </c>
      <c r="S1432">
        <v>0</v>
      </c>
      <c r="T1432" t="s">
        <v>40</v>
      </c>
      <c r="U1432" t="s">
        <v>40</v>
      </c>
      <c r="V1432" s="1">
        <v>43012.061805555553</v>
      </c>
      <c r="W1432" s="1">
        <v>43231.061805555553</v>
      </c>
      <c r="X1432" t="s">
        <v>105</v>
      </c>
      <c r="Y1432" t="s">
        <v>60</v>
      </c>
      <c r="Z1432" t="s">
        <v>60</v>
      </c>
      <c r="AA1432" t="s">
        <v>45</v>
      </c>
      <c r="AB1432" t="s">
        <v>33</v>
      </c>
    </row>
    <row r="1433" spans="1:28" hidden="1" x14ac:dyDescent="0.35">
      <c r="A1433" t="s">
        <v>3922</v>
      </c>
      <c r="B1433" t="s">
        <v>104</v>
      </c>
      <c r="C1433" t="s">
        <v>3932</v>
      </c>
      <c r="D1433">
        <v>3</v>
      </c>
      <c r="E1433" t="s">
        <v>3933</v>
      </c>
      <c r="F1433" t="s">
        <v>220</v>
      </c>
      <c r="G1433" t="s">
        <v>2347</v>
      </c>
      <c r="H1433" t="s">
        <v>2309</v>
      </c>
      <c r="I1433" t="s">
        <v>70</v>
      </c>
      <c r="J1433" t="s">
        <v>104</v>
      </c>
      <c r="K1433" t="s">
        <v>2412</v>
      </c>
      <c r="L1433" t="s">
        <v>37</v>
      </c>
      <c r="M1433" t="s">
        <v>38</v>
      </c>
      <c r="N1433" t="s">
        <v>70</v>
      </c>
      <c r="O1433" t="s">
        <v>40</v>
      </c>
      <c r="P1433" t="s">
        <v>40</v>
      </c>
      <c r="Q1433">
        <v>0</v>
      </c>
      <c r="R1433">
        <v>0</v>
      </c>
      <c r="S1433">
        <v>0</v>
      </c>
      <c r="T1433" t="s">
        <v>40</v>
      </c>
      <c r="U1433" t="s">
        <v>40</v>
      </c>
      <c r="V1433" s="1">
        <v>43012.061805555553</v>
      </c>
      <c r="W1433" s="1">
        <v>43231.061805555553</v>
      </c>
      <c r="X1433" t="s">
        <v>105</v>
      </c>
      <c r="Y1433" t="s">
        <v>60</v>
      </c>
      <c r="Z1433" t="s">
        <v>60</v>
      </c>
      <c r="AA1433" t="s">
        <v>45</v>
      </c>
      <c r="AB1433" t="s">
        <v>90</v>
      </c>
    </row>
    <row r="1434" spans="1:28" hidden="1" x14ac:dyDescent="0.35">
      <c r="A1434" t="s">
        <v>3922</v>
      </c>
      <c r="B1434" t="s">
        <v>1930</v>
      </c>
      <c r="C1434" t="s">
        <v>3938</v>
      </c>
      <c r="D1434">
        <v>3</v>
      </c>
      <c r="E1434" t="s">
        <v>3939</v>
      </c>
      <c r="F1434" t="s">
        <v>2407</v>
      </c>
      <c r="G1434" t="s">
        <v>2360</v>
      </c>
      <c r="H1434" t="s">
        <v>2309</v>
      </c>
      <c r="I1434" t="s">
        <v>2316</v>
      </c>
      <c r="J1434" t="s">
        <v>1930</v>
      </c>
      <c r="K1434" t="s">
        <v>2408</v>
      </c>
      <c r="L1434" t="s">
        <v>37</v>
      </c>
      <c r="M1434" t="s">
        <v>38</v>
      </c>
      <c r="N1434" t="s">
        <v>70</v>
      </c>
      <c r="O1434" t="s">
        <v>70</v>
      </c>
      <c r="P1434" t="s">
        <v>70</v>
      </c>
      <c r="Q1434">
        <v>0</v>
      </c>
      <c r="R1434">
        <v>0</v>
      </c>
      <c r="S1434">
        <v>0</v>
      </c>
      <c r="T1434" t="s">
        <v>40</v>
      </c>
      <c r="U1434" t="s">
        <v>40</v>
      </c>
      <c r="V1434" s="1">
        <v>43012.061805555553</v>
      </c>
      <c r="W1434" s="1">
        <v>43231.061805555553</v>
      </c>
      <c r="X1434" t="s">
        <v>33</v>
      </c>
      <c r="Y1434" t="s">
        <v>1204</v>
      </c>
      <c r="Z1434" t="s">
        <v>88</v>
      </c>
      <c r="AA1434" t="s">
        <v>45</v>
      </c>
      <c r="AB1434" t="s">
        <v>90</v>
      </c>
    </row>
    <row r="1435" spans="1:28" hidden="1" x14ac:dyDescent="0.35">
      <c r="A1435" t="s">
        <v>3922</v>
      </c>
      <c r="B1435" t="s">
        <v>104</v>
      </c>
      <c r="C1435" t="s">
        <v>3940</v>
      </c>
      <c r="D1435">
        <v>3</v>
      </c>
      <c r="E1435" t="s">
        <v>3941</v>
      </c>
      <c r="F1435" t="s">
        <v>220</v>
      </c>
      <c r="G1435" t="s">
        <v>2347</v>
      </c>
      <c r="H1435" t="s">
        <v>2309</v>
      </c>
      <c r="I1435" t="s">
        <v>70</v>
      </c>
      <c r="J1435" t="s">
        <v>104</v>
      </c>
      <c r="K1435" t="s">
        <v>2412</v>
      </c>
      <c r="L1435" t="s">
        <v>37</v>
      </c>
      <c r="M1435" t="s">
        <v>38</v>
      </c>
      <c r="N1435" t="s">
        <v>70</v>
      </c>
      <c r="O1435" t="s">
        <v>40</v>
      </c>
      <c r="P1435" t="s">
        <v>40</v>
      </c>
      <c r="Q1435">
        <v>0</v>
      </c>
      <c r="R1435">
        <v>0</v>
      </c>
      <c r="S1435">
        <v>0</v>
      </c>
      <c r="T1435" t="s">
        <v>40</v>
      </c>
      <c r="U1435" t="s">
        <v>40</v>
      </c>
      <c r="V1435" s="1">
        <v>43012.061805555553</v>
      </c>
      <c r="W1435" s="1">
        <v>43231.061805555553</v>
      </c>
      <c r="X1435" t="s">
        <v>105</v>
      </c>
      <c r="Y1435" t="s">
        <v>60</v>
      </c>
      <c r="Z1435" t="s">
        <v>60</v>
      </c>
      <c r="AA1435" t="s">
        <v>45</v>
      </c>
      <c r="AB1435" t="s">
        <v>90</v>
      </c>
    </row>
    <row r="1436" spans="1:28" hidden="1" x14ac:dyDescent="0.35">
      <c r="A1436" t="s">
        <v>3922</v>
      </c>
      <c r="B1436" t="s">
        <v>609</v>
      </c>
      <c r="C1436" t="s">
        <v>3942</v>
      </c>
      <c r="D1436">
        <v>3</v>
      </c>
      <c r="E1436" t="s">
        <v>3943</v>
      </c>
      <c r="F1436" t="s">
        <v>2369</v>
      </c>
      <c r="G1436" t="s">
        <v>2334</v>
      </c>
      <c r="H1436" t="s">
        <v>2309</v>
      </c>
      <c r="I1436" t="s">
        <v>2316</v>
      </c>
      <c r="J1436" t="s">
        <v>609</v>
      </c>
      <c r="K1436" t="s">
        <v>3944</v>
      </c>
      <c r="L1436" t="s">
        <v>37</v>
      </c>
      <c r="M1436" t="s">
        <v>38</v>
      </c>
      <c r="N1436" t="s">
        <v>38</v>
      </c>
      <c r="O1436" t="s">
        <v>38</v>
      </c>
      <c r="P1436" t="s">
        <v>70</v>
      </c>
      <c r="Q1436">
        <v>0</v>
      </c>
      <c r="R1436">
        <v>0</v>
      </c>
      <c r="S1436">
        <v>0</v>
      </c>
      <c r="T1436" t="s">
        <v>40</v>
      </c>
      <c r="U1436" t="s">
        <v>40</v>
      </c>
      <c r="V1436" s="1">
        <v>43012.061805555553</v>
      </c>
      <c r="W1436" s="1">
        <v>43231.061805555553</v>
      </c>
      <c r="X1436" t="s">
        <v>612</v>
      </c>
      <c r="Y1436" t="s">
        <v>52</v>
      </c>
      <c r="Z1436" t="s">
        <v>52</v>
      </c>
      <c r="AA1436" t="s">
        <v>45</v>
      </c>
      <c r="AB1436" t="s">
        <v>90</v>
      </c>
    </row>
    <row r="1437" spans="1:28" hidden="1" x14ac:dyDescent="0.35">
      <c r="A1437" t="s">
        <v>3929</v>
      </c>
      <c r="B1437" t="s">
        <v>214</v>
      </c>
      <c r="C1437" t="s">
        <v>3932</v>
      </c>
      <c r="D1437">
        <v>3</v>
      </c>
      <c r="E1437" t="s">
        <v>3933</v>
      </c>
      <c r="F1437" t="s">
        <v>220</v>
      </c>
      <c r="G1437" t="s">
        <v>2347</v>
      </c>
      <c r="H1437" t="s">
        <v>2309</v>
      </c>
      <c r="I1437" t="s">
        <v>70</v>
      </c>
      <c r="J1437" t="s">
        <v>104</v>
      </c>
      <c r="K1437" t="s">
        <v>2412</v>
      </c>
      <c r="L1437" t="s">
        <v>37</v>
      </c>
      <c r="M1437" t="s">
        <v>38</v>
      </c>
      <c r="N1437" t="s">
        <v>70</v>
      </c>
      <c r="O1437" t="s">
        <v>40</v>
      </c>
      <c r="P1437" t="s">
        <v>40</v>
      </c>
      <c r="Q1437">
        <v>0</v>
      </c>
      <c r="R1437">
        <v>0</v>
      </c>
      <c r="S1437">
        <v>0</v>
      </c>
      <c r="T1437" t="s">
        <v>40</v>
      </c>
      <c r="U1437" t="s">
        <v>40</v>
      </c>
      <c r="V1437" s="1">
        <v>43012.061805555553</v>
      </c>
      <c r="W1437" s="1">
        <v>43231.061805555553</v>
      </c>
      <c r="X1437" t="s">
        <v>105</v>
      </c>
      <c r="Y1437" t="s">
        <v>60</v>
      </c>
      <c r="Z1437" t="s">
        <v>60</v>
      </c>
      <c r="AA1437" t="s">
        <v>45</v>
      </c>
      <c r="AB1437" t="s">
        <v>33</v>
      </c>
    </row>
    <row r="1438" spans="1:28" hidden="1" x14ac:dyDescent="0.35">
      <c r="A1438" t="s">
        <v>3929</v>
      </c>
      <c r="B1438" t="s">
        <v>609</v>
      </c>
      <c r="C1438" t="s">
        <v>3942</v>
      </c>
      <c r="D1438">
        <v>3</v>
      </c>
      <c r="E1438" t="s">
        <v>3943</v>
      </c>
      <c r="F1438" t="s">
        <v>2369</v>
      </c>
      <c r="G1438" t="s">
        <v>2334</v>
      </c>
      <c r="H1438" t="s">
        <v>2309</v>
      </c>
      <c r="I1438" t="s">
        <v>2316</v>
      </c>
      <c r="J1438" t="s">
        <v>609</v>
      </c>
      <c r="K1438" t="s">
        <v>3944</v>
      </c>
      <c r="L1438" t="s">
        <v>37</v>
      </c>
      <c r="M1438" t="s">
        <v>38</v>
      </c>
      <c r="N1438" t="s">
        <v>38</v>
      </c>
      <c r="O1438" t="s">
        <v>38</v>
      </c>
      <c r="P1438" t="s">
        <v>70</v>
      </c>
      <c r="Q1438">
        <v>0</v>
      </c>
      <c r="R1438">
        <v>0</v>
      </c>
      <c r="S1438">
        <v>0</v>
      </c>
      <c r="T1438" t="s">
        <v>40</v>
      </c>
      <c r="U1438" t="s">
        <v>40</v>
      </c>
      <c r="V1438" s="1">
        <v>43012.061805555553</v>
      </c>
      <c r="W1438" s="1">
        <v>43231.061805555553</v>
      </c>
      <c r="X1438" t="s">
        <v>612</v>
      </c>
      <c r="Y1438" t="s">
        <v>52</v>
      </c>
      <c r="Z1438" t="s">
        <v>52</v>
      </c>
      <c r="AA1438" t="s">
        <v>45</v>
      </c>
      <c r="AB1438" t="s">
        <v>33</v>
      </c>
    </row>
    <row r="1439" spans="1:28" hidden="1" x14ac:dyDescent="0.35">
      <c r="A1439" t="s">
        <v>3929</v>
      </c>
      <c r="B1439" t="s">
        <v>101</v>
      </c>
      <c r="C1439" t="s">
        <v>3940</v>
      </c>
      <c r="D1439">
        <v>3</v>
      </c>
      <c r="E1439" t="s">
        <v>3941</v>
      </c>
      <c r="F1439" t="s">
        <v>220</v>
      </c>
      <c r="G1439" t="s">
        <v>2347</v>
      </c>
      <c r="H1439" t="s">
        <v>2309</v>
      </c>
      <c r="I1439" t="s">
        <v>70</v>
      </c>
      <c r="J1439" t="s">
        <v>104</v>
      </c>
      <c r="K1439" t="s">
        <v>2412</v>
      </c>
      <c r="L1439" t="s">
        <v>37</v>
      </c>
      <c r="M1439" t="s">
        <v>38</v>
      </c>
      <c r="N1439" t="s">
        <v>70</v>
      </c>
      <c r="O1439" t="s">
        <v>40</v>
      </c>
      <c r="P1439" t="s">
        <v>40</v>
      </c>
      <c r="Q1439">
        <v>0</v>
      </c>
      <c r="R1439">
        <v>0</v>
      </c>
      <c r="S1439">
        <v>0</v>
      </c>
      <c r="T1439" t="s">
        <v>40</v>
      </c>
      <c r="U1439" t="s">
        <v>40</v>
      </c>
      <c r="V1439" s="1">
        <v>43012.061805555553</v>
      </c>
      <c r="W1439" s="1">
        <v>43231.061805555553</v>
      </c>
      <c r="X1439" t="s">
        <v>105</v>
      </c>
      <c r="Y1439" t="s">
        <v>60</v>
      </c>
      <c r="Z1439" t="s">
        <v>60</v>
      </c>
      <c r="AA1439" t="s">
        <v>45</v>
      </c>
      <c r="AB1439" t="s">
        <v>33</v>
      </c>
    </row>
    <row r="1440" spans="1:28" hidden="1" x14ac:dyDescent="0.35">
      <c r="A1440" t="s">
        <v>3930</v>
      </c>
      <c r="B1440" t="s">
        <v>609</v>
      </c>
      <c r="C1440" t="s">
        <v>3942</v>
      </c>
      <c r="D1440">
        <v>3</v>
      </c>
      <c r="E1440" t="s">
        <v>3943</v>
      </c>
      <c r="F1440" t="s">
        <v>2369</v>
      </c>
      <c r="G1440" t="s">
        <v>2334</v>
      </c>
      <c r="H1440" t="s">
        <v>2309</v>
      </c>
      <c r="I1440" t="s">
        <v>2316</v>
      </c>
      <c r="J1440" t="s">
        <v>609</v>
      </c>
      <c r="K1440" t="s">
        <v>3944</v>
      </c>
      <c r="L1440" t="s">
        <v>37</v>
      </c>
      <c r="M1440" t="s">
        <v>38</v>
      </c>
      <c r="N1440" t="s">
        <v>38</v>
      </c>
      <c r="O1440" t="s">
        <v>38</v>
      </c>
      <c r="P1440" t="s">
        <v>70</v>
      </c>
      <c r="Q1440">
        <v>0</v>
      </c>
      <c r="R1440">
        <v>0</v>
      </c>
      <c r="S1440">
        <v>0</v>
      </c>
      <c r="T1440" t="s">
        <v>40</v>
      </c>
      <c r="U1440" t="s">
        <v>40</v>
      </c>
      <c r="V1440" s="1">
        <v>43012.061805555553</v>
      </c>
      <c r="W1440" s="1">
        <v>43231.061805555553</v>
      </c>
      <c r="X1440" t="s">
        <v>612</v>
      </c>
      <c r="Y1440" t="s">
        <v>52</v>
      </c>
      <c r="Z1440" t="s">
        <v>52</v>
      </c>
      <c r="AA1440" t="s">
        <v>45</v>
      </c>
      <c r="AB1440" t="s">
        <v>33</v>
      </c>
    </row>
    <row r="1441" spans="1:28" hidden="1" x14ac:dyDescent="0.35">
      <c r="A1441" t="s">
        <v>3930</v>
      </c>
      <c r="B1441" t="s">
        <v>1930</v>
      </c>
      <c r="C1441" t="s">
        <v>3938</v>
      </c>
      <c r="D1441">
        <v>3</v>
      </c>
      <c r="E1441" t="s">
        <v>3939</v>
      </c>
      <c r="F1441" t="s">
        <v>2407</v>
      </c>
      <c r="G1441" t="s">
        <v>2360</v>
      </c>
      <c r="H1441" t="s">
        <v>2309</v>
      </c>
      <c r="I1441" t="s">
        <v>2316</v>
      </c>
      <c r="J1441" t="s">
        <v>1930</v>
      </c>
      <c r="K1441" t="s">
        <v>2408</v>
      </c>
      <c r="L1441" t="s">
        <v>37</v>
      </c>
      <c r="M1441" t="s">
        <v>38</v>
      </c>
      <c r="N1441" t="s">
        <v>70</v>
      </c>
      <c r="O1441" t="s">
        <v>70</v>
      </c>
      <c r="P1441" t="s">
        <v>70</v>
      </c>
      <c r="Q1441">
        <v>0</v>
      </c>
      <c r="R1441">
        <v>0</v>
      </c>
      <c r="S1441">
        <v>0</v>
      </c>
      <c r="T1441" t="s">
        <v>40</v>
      </c>
      <c r="U1441" t="s">
        <v>40</v>
      </c>
      <c r="V1441" s="1">
        <v>43012.061805555553</v>
      </c>
      <c r="W1441" s="1">
        <v>43231.061805555553</v>
      </c>
      <c r="X1441" t="s">
        <v>33</v>
      </c>
      <c r="Y1441" t="s">
        <v>1204</v>
      </c>
      <c r="Z1441" t="s">
        <v>88</v>
      </c>
      <c r="AA1441" t="s">
        <v>45</v>
      </c>
      <c r="AB1441" t="s">
        <v>33</v>
      </c>
    </row>
    <row r="1442" spans="1:28" hidden="1" x14ac:dyDescent="0.35">
      <c r="A1442" t="s">
        <v>3930</v>
      </c>
      <c r="B1442" t="s">
        <v>101</v>
      </c>
      <c r="C1442" t="s">
        <v>3940</v>
      </c>
      <c r="D1442">
        <v>3</v>
      </c>
      <c r="E1442" t="s">
        <v>3941</v>
      </c>
      <c r="F1442" t="s">
        <v>220</v>
      </c>
      <c r="G1442" t="s">
        <v>2347</v>
      </c>
      <c r="H1442" t="s">
        <v>2309</v>
      </c>
      <c r="I1442" t="s">
        <v>70</v>
      </c>
      <c r="J1442" t="s">
        <v>104</v>
      </c>
      <c r="K1442" t="s">
        <v>2412</v>
      </c>
      <c r="L1442" t="s">
        <v>37</v>
      </c>
      <c r="M1442" t="s">
        <v>38</v>
      </c>
      <c r="N1442" t="s">
        <v>70</v>
      </c>
      <c r="O1442" t="s">
        <v>40</v>
      </c>
      <c r="P1442" t="s">
        <v>40</v>
      </c>
      <c r="Q1442">
        <v>0</v>
      </c>
      <c r="R1442">
        <v>0</v>
      </c>
      <c r="S1442">
        <v>0</v>
      </c>
      <c r="T1442" t="s">
        <v>40</v>
      </c>
      <c r="U1442" t="s">
        <v>40</v>
      </c>
      <c r="V1442" s="1">
        <v>43012.061805555553</v>
      </c>
      <c r="W1442" s="1">
        <v>43231.061805555553</v>
      </c>
      <c r="X1442" t="s">
        <v>105</v>
      </c>
      <c r="Y1442" t="s">
        <v>60</v>
      </c>
      <c r="Z1442" t="s">
        <v>60</v>
      </c>
      <c r="AA1442" t="s">
        <v>45</v>
      </c>
      <c r="AB1442" t="s">
        <v>33</v>
      </c>
    </row>
    <row r="1443" spans="1:28" hidden="1" x14ac:dyDescent="0.35">
      <c r="A1443" t="s">
        <v>3945</v>
      </c>
      <c r="B1443" t="s">
        <v>147</v>
      </c>
      <c r="C1443" t="s">
        <v>3946</v>
      </c>
      <c r="D1443">
        <v>3</v>
      </c>
      <c r="E1443" t="s">
        <v>3947</v>
      </c>
      <c r="F1443" t="s">
        <v>2334</v>
      </c>
      <c r="G1443" t="s">
        <v>2335</v>
      </c>
      <c r="H1443" t="s">
        <v>2309</v>
      </c>
      <c r="I1443" t="s">
        <v>34</v>
      </c>
      <c r="J1443" t="s">
        <v>147</v>
      </c>
      <c r="K1443" t="s">
        <v>2336</v>
      </c>
      <c r="L1443" t="s">
        <v>37</v>
      </c>
      <c r="M1443" t="s">
        <v>38</v>
      </c>
      <c r="N1443" t="s">
        <v>40</v>
      </c>
      <c r="O1443" t="s">
        <v>40</v>
      </c>
      <c r="P1443" t="s">
        <v>38</v>
      </c>
      <c r="Q1443">
        <v>0</v>
      </c>
      <c r="R1443">
        <v>0</v>
      </c>
      <c r="S1443">
        <v>0</v>
      </c>
      <c r="T1443" t="s">
        <v>40</v>
      </c>
      <c r="U1443" t="s">
        <v>40</v>
      </c>
      <c r="V1443" s="1">
        <v>43013.061805555553</v>
      </c>
      <c r="W1443" s="1">
        <v>43040.557638888888</v>
      </c>
      <c r="X1443" t="s">
        <v>151</v>
      </c>
      <c r="Y1443" t="s">
        <v>152</v>
      </c>
      <c r="Z1443" t="s">
        <v>152</v>
      </c>
      <c r="AA1443" t="s">
        <v>45</v>
      </c>
      <c r="AB1443" t="s">
        <v>209</v>
      </c>
    </row>
    <row r="1444" spans="1:28" hidden="1" x14ac:dyDescent="0.35">
      <c r="A1444" t="s">
        <v>3948</v>
      </c>
      <c r="B1444" t="s">
        <v>269</v>
      </c>
      <c r="C1444" t="s">
        <v>3949</v>
      </c>
      <c r="D1444">
        <v>3</v>
      </c>
      <c r="E1444" t="s">
        <v>3950</v>
      </c>
      <c r="F1444" t="s">
        <v>301</v>
      </c>
      <c r="G1444" t="s">
        <v>2360</v>
      </c>
      <c r="H1444" t="s">
        <v>1959</v>
      </c>
      <c r="I1444" t="s">
        <v>70</v>
      </c>
      <c r="J1444" t="s">
        <v>47</v>
      </c>
      <c r="K1444" t="s">
        <v>2560</v>
      </c>
      <c r="L1444" t="s">
        <v>86</v>
      </c>
      <c r="M1444" t="s">
        <v>38</v>
      </c>
      <c r="N1444" t="s">
        <v>70</v>
      </c>
      <c r="O1444" t="s">
        <v>70</v>
      </c>
      <c r="P1444" t="s">
        <v>70</v>
      </c>
      <c r="Q1444">
        <v>0</v>
      </c>
      <c r="R1444">
        <v>0</v>
      </c>
      <c r="S1444">
        <v>0</v>
      </c>
      <c r="T1444" t="s">
        <v>40</v>
      </c>
      <c r="U1444" t="s">
        <v>38</v>
      </c>
      <c r="V1444" s="1">
        <v>43013.061805555553</v>
      </c>
      <c r="W1444" s="1">
        <v>43040.56527777778</v>
      </c>
      <c r="X1444" t="s">
        <v>33</v>
      </c>
      <c r="Y1444" t="s">
        <v>52</v>
      </c>
      <c r="Z1444" t="s">
        <v>52</v>
      </c>
      <c r="AA1444" t="s">
        <v>45</v>
      </c>
      <c r="AB1444" t="s">
        <v>90</v>
      </c>
    </row>
    <row r="1445" spans="1:28" hidden="1" x14ac:dyDescent="0.35">
      <c r="A1445" t="s">
        <v>3951</v>
      </c>
      <c r="B1445" t="s">
        <v>197</v>
      </c>
      <c r="C1445" t="s">
        <v>3952</v>
      </c>
      <c r="D1445">
        <v>3</v>
      </c>
      <c r="E1445" t="s">
        <v>3953</v>
      </c>
      <c r="F1445" t="s">
        <v>979</v>
      </c>
      <c r="G1445" t="s">
        <v>509</v>
      </c>
      <c r="H1445" t="s">
        <v>2309</v>
      </c>
      <c r="I1445" t="s">
        <v>2316</v>
      </c>
      <c r="J1445" t="s">
        <v>197</v>
      </c>
      <c r="K1445" t="s">
        <v>2645</v>
      </c>
      <c r="L1445" t="s">
        <v>37</v>
      </c>
      <c r="M1445" t="s">
        <v>38</v>
      </c>
      <c r="N1445" t="s">
        <v>38</v>
      </c>
      <c r="O1445" t="s">
        <v>70</v>
      </c>
      <c r="P1445" t="s">
        <v>70</v>
      </c>
      <c r="Q1445">
        <v>0</v>
      </c>
      <c r="R1445">
        <v>0</v>
      </c>
      <c r="S1445">
        <v>0</v>
      </c>
      <c r="T1445" t="s">
        <v>40</v>
      </c>
      <c r="U1445" t="s">
        <v>40</v>
      </c>
      <c r="V1445" s="1">
        <v>43013.061805555553</v>
      </c>
      <c r="W1445" s="1">
        <v>43040.564583333333</v>
      </c>
      <c r="X1445" t="s">
        <v>200</v>
      </c>
      <c r="Y1445" t="s">
        <v>88</v>
      </c>
      <c r="Z1445" t="s">
        <v>88</v>
      </c>
      <c r="AA1445" t="s">
        <v>45</v>
      </c>
      <c r="AB1445" t="s">
        <v>33</v>
      </c>
    </row>
    <row r="1446" spans="1:28" hidden="1" x14ac:dyDescent="0.35">
      <c r="A1446" t="s">
        <v>3954</v>
      </c>
      <c r="B1446" t="s">
        <v>197</v>
      </c>
      <c r="C1446" t="s">
        <v>3955</v>
      </c>
      <c r="D1446">
        <v>3</v>
      </c>
      <c r="E1446" t="s">
        <v>3956</v>
      </c>
      <c r="F1446" t="s">
        <v>69</v>
      </c>
      <c r="G1446" t="s">
        <v>334</v>
      </c>
      <c r="H1446" t="s">
        <v>2309</v>
      </c>
      <c r="I1446" t="s">
        <v>2316</v>
      </c>
      <c r="J1446" t="s">
        <v>197</v>
      </c>
      <c r="K1446" t="s">
        <v>2386</v>
      </c>
      <c r="L1446" t="s">
        <v>37</v>
      </c>
      <c r="M1446" t="s">
        <v>38</v>
      </c>
      <c r="N1446" t="s">
        <v>70</v>
      </c>
      <c r="O1446" t="s">
        <v>70</v>
      </c>
      <c r="P1446" t="s">
        <v>70</v>
      </c>
      <c r="Q1446">
        <v>0</v>
      </c>
      <c r="R1446">
        <v>0</v>
      </c>
      <c r="S1446">
        <v>0</v>
      </c>
      <c r="T1446" t="s">
        <v>40</v>
      </c>
      <c r="U1446" t="s">
        <v>40</v>
      </c>
      <c r="V1446" s="1">
        <v>43013.061805555553</v>
      </c>
      <c r="W1446" s="1">
        <v>43040.561805555553</v>
      </c>
      <c r="X1446" t="s">
        <v>200</v>
      </c>
      <c r="Y1446" t="s">
        <v>88</v>
      </c>
      <c r="Z1446" t="s">
        <v>88</v>
      </c>
      <c r="AA1446" t="s">
        <v>45</v>
      </c>
      <c r="AB1446" t="s">
        <v>123</v>
      </c>
    </row>
    <row r="1447" spans="1:28" hidden="1" x14ac:dyDescent="0.35">
      <c r="A1447" t="s">
        <v>3957</v>
      </c>
      <c r="B1447" t="s">
        <v>1266</v>
      </c>
      <c r="C1447" t="s">
        <v>3958</v>
      </c>
      <c r="D1447">
        <v>3</v>
      </c>
      <c r="E1447" t="s">
        <v>3959</v>
      </c>
      <c r="F1447" t="s">
        <v>301</v>
      </c>
      <c r="G1447" t="s">
        <v>2360</v>
      </c>
      <c r="H1447" t="s">
        <v>1959</v>
      </c>
      <c r="I1447" t="s">
        <v>70</v>
      </c>
      <c r="J1447" t="s">
        <v>369</v>
      </c>
      <c r="K1447" t="s">
        <v>2792</v>
      </c>
      <c r="L1447" t="s">
        <v>86</v>
      </c>
      <c r="M1447" t="s">
        <v>38</v>
      </c>
      <c r="N1447" t="s">
        <v>70</v>
      </c>
      <c r="O1447" t="s">
        <v>70</v>
      </c>
      <c r="P1447" t="s">
        <v>70</v>
      </c>
      <c r="Q1447">
        <v>0</v>
      </c>
      <c r="R1447">
        <v>0</v>
      </c>
      <c r="S1447">
        <v>0</v>
      </c>
      <c r="T1447" t="s">
        <v>2354</v>
      </c>
      <c r="U1447" t="s">
        <v>40</v>
      </c>
      <c r="V1447" s="1">
        <v>43013.061805555553</v>
      </c>
      <c r="W1447" s="1">
        <v>43040.558333333334</v>
      </c>
      <c r="X1447" t="s">
        <v>62</v>
      </c>
      <c r="Y1447" t="s">
        <v>63</v>
      </c>
      <c r="Z1447" t="s">
        <v>44</v>
      </c>
      <c r="AA1447" t="s">
        <v>45</v>
      </c>
      <c r="AB1447" t="s">
        <v>33</v>
      </c>
    </row>
    <row r="1448" spans="1:28" hidden="1" x14ac:dyDescent="0.35">
      <c r="A1448" t="s">
        <v>3960</v>
      </c>
      <c r="B1448" t="s">
        <v>665</v>
      </c>
      <c r="C1448" t="s">
        <v>3961</v>
      </c>
      <c r="D1448">
        <v>3</v>
      </c>
      <c r="E1448" t="s">
        <v>3962</v>
      </c>
      <c r="F1448" t="s">
        <v>2018</v>
      </c>
      <c r="G1448" t="s">
        <v>2360</v>
      </c>
      <c r="H1448" t="s">
        <v>2361</v>
      </c>
      <c r="I1448" t="s">
        <v>70</v>
      </c>
      <c r="J1448" t="s">
        <v>57</v>
      </c>
      <c r="K1448" t="s">
        <v>2362</v>
      </c>
      <c r="L1448" t="s">
        <v>37</v>
      </c>
      <c r="M1448" t="s">
        <v>38</v>
      </c>
      <c r="N1448" t="s">
        <v>70</v>
      </c>
      <c r="O1448" t="s">
        <v>70</v>
      </c>
      <c r="P1448" t="s">
        <v>70</v>
      </c>
      <c r="Q1448">
        <v>0</v>
      </c>
      <c r="R1448">
        <v>0</v>
      </c>
      <c r="S1448">
        <v>0</v>
      </c>
      <c r="T1448" t="s">
        <v>40</v>
      </c>
      <c r="U1448" t="s">
        <v>38</v>
      </c>
      <c r="V1448" s="1">
        <v>43013.895138888889</v>
      </c>
      <c r="W1448" s="1">
        <v>43020.590277777781</v>
      </c>
      <c r="X1448" t="s">
        <v>62</v>
      </c>
      <c r="Y1448" t="s">
        <v>63</v>
      </c>
      <c r="Z1448" t="s">
        <v>64</v>
      </c>
      <c r="AA1448" t="s">
        <v>45</v>
      </c>
      <c r="AB1448" t="s">
        <v>33</v>
      </c>
    </row>
    <row r="1449" spans="1:28" hidden="1" x14ac:dyDescent="0.35">
      <c r="A1449" t="s">
        <v>3960</v>
      </c>
      <c r="B1449" t="s">
        <v>722</v>
      </c>
      <c r="C1449" t="s">
        <v>3963</v>
      </c>
      <c r="D1449">
        <v>3</v>
      </c>
      <c r="E1449" t="s">
        <v>3964</v>
      </c>
      <c r="F1449" t="s">
        <v>2419</v>
      </c>
      <c r="G1449" t="s">
        <v>2360</v>
      </c>
      <c r="H1449" t="s">
        <v>1620</v>
      </c>
      <c r="I1449" t="s">
        <v>70</v>
      </c>
      <c r="J1449" t="s">
        <v>722</v>
      </c>
      <c r="K1449" t="s">
        <v>2420</v>
      </c>
      <c r="L1449" t="s">
        <v>37</v>
      </c>
      <c r="M1449" t="s">
        <v>70</v>
      </c>
      <c r="N1449" t="s">
        <v>70</v>
      </c>
      <c r="O1449" t="s">
        <v>70</v>
      </c>
      <c r="P1449" t="s">
        <v>70</v>
      </c>
      <c r="Q1449">
        <v>0</v>
      </c>
      <c r="R1449">
        <v>0</v>
      </c>
      <c r="S1449">
        <v>0</v>
      </c>
      <c r="T1449" t="s">
        <v>40</v>
      </c>
      <c r="U1449" t="s">
        <v>40</v>
      </c>
      <c r="V1449" s="1">
        <v>43013.895138888889</v>
      </c>
      <c r="W1449" s="1">
        <v>43020.5625</v>
      </c>
      <c r="X1449" t="s">
        <v>33</v>
      </c>
      <c r="Y1449" t="s">
        <v>600</v>
      </c>
      <c r="Z1449" t="s">
        <v>78</v>
      </c>
      <c r="AA1449" t="s">
        <v>45</v>
      </c>
      <c r="AB1449" t="s">
        <v>33</v>
      </c>
    </row>
    <row r="1450" spans="1:28" hidden="1" x14ac:dyDescent="0.35">
      <c r="A1450" t="s">
        <v>3960</v>
      </c>
      <c r="B1450" t="s">
        <v>171</v>
      </c>
      <c r="C1450" t="s">
        <v>3965</v>
      </c>
      <c r="D1450">
        <v>3</v>
      </c>
      <c r="E1450" t="s">
        <v>3966</v>
      </c>
      <c r="F1450" t="s">
        <v>464</v>
      </c>
      <c r="G1450" t="s">
        <v>2374</v>
      </c>
      <c r="H1450" t="s">
        <v>2361</v>
      </c>
      <c r="I1450" t="s">
        <v>34</v>
      </c>
      <c r="J1450" t="s">
        <v>171</v>
      </c>
      <c r="K1450" t="s">
        <v>2375</v>
      </c>
      <c r="L1450" t="s">
        <v>37</v>
      </c>
      <c r="M1450" t="s">
        <v>38</v>
      </c>
      <c r="N1450" t="s">
        <v>40</v>
      </c>
      <c r="O1450" t="s">
        <v>38</v>
      </c>
      <c r="P1450" t="s">
        <v>38</v>
      </c>
      <c r="Q1450">
        <v>0</v>
      </c>
      <c r="R1450">
        <v>0</v>
      </c>
      <c r="S1450">
        <v>0</v>
      </c>
      <c r="T1450" t="s">
        <v>2354</v>
      </c>
      <c r="U1450" t="s">
        <v>40</v>
      </c>
      <c r="V1450" s="1">
        <v>43013.895138888889</v>
      </c>
      <c r="W1450" s="1">
        <v>43020.588888888888</v>
      </c>
      <c r="X1450" t="s">
        <v>175</v>
      </c>
      <c r="Y1450" t="s">
        <v>74</v>
      </c>
      <c r="Z1450" t="s">
        <v>64</v>
      </c>
      <c r="AA1450" t="s">
        <v>45</v>
      </c>
      <c r="AB1450" t="s">
        <v>33</v>
      </c>
    </row>
    <row r="1451" spans="1:28" hidden="1" x14ac:dyDescent="0.35">
      <c r="A1451" t="s">
        <v>3960</v>
      </c>
      <c r="B1451" t="s">
        <v>565</v>
      </c>
      <c r="C1451" t="s">
        <v>3967</v>
      </c>
      <c r="D1451">
        <v>3</v>
      </c>
      <c r="E1451" t="s">
        <v>3968</v>
      </c>
      <c r="F1451" t="s">
        <v>220</v>
      </c>
      <c r="G1451" t="s">
        <v>2360</v>
      </c>
      <c r="H1451" t="s">
        <v>2399</v>
      </c>
      <c r="I1451" t="s">
        <v>70</v>
      </c>
      <c r="J1451" t="s">
        <v>84</v>
      </c>
      <c r="K1451" t="s">
        <v>3969</v>
      </c>
      <c r="L1451" t="s">
        <v>37</v>
      </c>
      <c r="M1451" t="s">
        <v>70</v>
      </c>
      <c r="N1451" t="s">
        <v>70</v>
      </c>
      <c r="O1451" t="s">
        <v>70</v>
      </c>
      <c r="P1451" t="s">
        <v>70</v>
      </c>
      <c r="Q1451">
        <v>0</v>
      </c>
      <c r="R1451">
        <v>0</v>
      </c>
      <c r="S1451">
        <v>0</v>
      </c>
      <c r="T1451" t="s">
        <v>40</v>
      </c>
      <c r="U1451" t="s">
        <v>38</v>
      </c>
      <c r="V1451" s="1">
        <v>43013.895138888889</v>
      </c>
      <c r="W1451" s="1">
        <v>43020.55972222222</v>
      </c>
      <c r="X1451" t="s">
        <v>151</v>
      </c>
      <c r="Y1451" t="s">
        <v>152</v>
      </c>
      <c r="Z1451" t="s">
        <v>152</v>
      </c>
      <c r="AA1451" t="s">
        <v>45</v>
      </c>
      <c r="AB1451" t="s">
        <v>33</v>
      </c>
    </row>
    <row r="1452" spans="1:28" hidden="1" x14ac:dyDescent="0.35">
      <c r="A1452" t="s">
        <v>3970</v>
      </c>
      <c r="B1452" t="s">
        <v>214</v>
      </c>
      <c r="C1452" t="s">
        <v>3971</v>
      </c>
      <c r="D1452">
        <v>3</v>
      </c>
      <c r="E1452" t="s">
        <v>3972</v>
      </c>
      <c r="F1452" t="s">
        <v>238</v>
      </c>
      <c r="G1452" t="s">
        <v>2360</v>
      </c>
      <c r="H1452" t="s">
        <v>3277</v>
      </c>
      <c r="I1452" t="s">
        <v>34</v>
      </c>
      <c r="J1452" t="s">
        <v>104</v>
      </c>
      <c r="K1452" t="s">
        <v>3973</v>
      </c>
      <c r="L1452" t="s">
        <v>432</v>
      </c>
      <c r="M1452" t="s">
        <v>70</v>
      </c>
      <c r="N1452" t="s">
        <v>70</v>
      </c>
      <c r="O1452" t="s">
        <v>70</v>
      </c>
      <c r="P1452" t="s">
        <v>70</v>
      </c>
      <c r="Q1452">
        <v>0</v>
      </c>
      <c r="R1452">
        <v>0</v>
      </c>
      <c r="S1452">
        <v>0</v>
      </c>
      <c r="T1452" t="s">
        <v>2354</v>
      </c>
      <c r="U1452" t="s">
        <v>38</v>
      </c>
      <c r="V1452" s="1">
        <v>43013.895138888889</v>
      </c>
      <c r="W1452" s="1">
        <v>43021.82708333333</v>
      </c>
      <c r="X1452" t="s">
        <v>105</v>
      </c>
      <c r="Y1452" t="s">
        <v>60</v>
      </c>
      <c r="Z1452" t="s">
        <v>60</v>
      </c>
      <c r="AA1452" t="s">
        <v>45</v>
      </c>
      <c r="AB1452" t="s">
        <v>123</v>
      </c>
    </row>
    <row r="1453" spans="1:28" hidden="1" x14ac:dyDescent="0.35">
      <c r="A1453" t="s">
        <v>3974</v>
      </c>
      <c r="B1453" t="s">
        <v>1266</v>
      </c>
      <c r="C1453" t="s">
        <v>3975</v>
      </c>
      <c r="D1453">
        <v>3</v>
      </c>
      <c r="E1453" t="s">
        <v>3976</v>
      </c>
      <c r="F1453" t="s">
        <v>301</v>
      </c>
      <c r="G1453" t="s">
        <v>2360</v>
      </c>
      <c r="H1453" t="s">
        <v>1959</v>
      </c>
      <c r="I1453" t="s">
        <v>70</v>
      </c>
      <c r="J1453" t="s">
        <v>1266</v>
      </c>
      <c r="K1453" t="s">
        <v>2560</v>
      </c>
      <c r="L1453" t="s">
        <v>86</v>
      </c>
      <c r="M1453" t="s">
        <v>38</v>
      </c>
      <c r="N1453" t="s">
        <v>70</v>
      </c>
      <c r="O1453" t="s">
        <v>70</v>
      </c>
      <c r="P1453" t="s">
        <v>70</v>
      </c>
      <c r="Q1453">
        <v>0</v>
      </c>
      <c r="R1453">
        <v>0</v>
      </c>
      <c r="S1453">
        <v>0</v>
      </c>
      <c r="T1453" t="s">
        <v>40</v>
      </c>
      <c r="U1453" t="s">
        <v>38</v>
      </c>
      <c r="V1453" s="1">
        <v>43014.186805555553</v>
      </c>
      <c r="W1453" s="1">
        <v>43040.540972222225</v>
      </c>
      <c r="X1453" t="s">
        <v>62</v>
      </c>
      <c r="Y1453" t="s">
        <v>63</v>
      </c>
      <c r="Z1453" t="s">
        <v>88</v>
      </c>
      <c r="AA1453" t="s">
        <v>45</v>
      </c>
      <c r="AB1453" t="s">
        <v>90</v>
      </c>
    </row>
    <row r="1454" spans="1:28" hidden="1" x14ac:dyDescent="0.35">
      <c r="A1454" t="s">
        <v>3977</v>
      </c>
      <c r="B1454" t="s">
        <v>2190</v>
      </c>
      <c r="C1454" t="s">
        <v>3978</v>
      </c>
      <c r="D1454">
        <v>3</v>
      </c>
      <c r="E1454" t="s">
        <v>3979</v>
      </c>
      <c r="F1454" t="s">
        <v>2407</v>
      </c>
      <c r="G1454" t="s">
        <v>2360</v>
      </c>
      <c r="H1454" t="s">
        <v>2309</v>
      </c>
      <c r="I1454" t="s">
        <v>2316</v>
      </c>
      <c r="J1454" t="s">
        <v>197</v>
      </c>
      <c r="K1454" t="s">
        <v>2408</v>
      </c>
      <c r="L1454" t="s">
        <v>37</v>
      </c>
      <c r="M1454" t="s">
        <v>38</v>
      </c>
      <c r="N1454" t="s">
        <v>70</v>
      </c>
      <c r="O1454" t="s">
        <v>70</v>
      </c>
      <c r="P1454" t="s">
        <v>70</v>
      </c>
      <c r="Q1454">
        <v>0</v>
      </c>
      <c r="R1454">
        <v>0</v>
      </c>
      <c r="S1454">
        <v>0</v>
      </c>
      <c r="T1454" t="s">
        <v>40</v>
      </c>
      <c r="U1454" t="s">
        <v>40</v>
      </c>
      <c r="V1454" s="1">
        <v>43019.811805555553</v>
      </c>
      <c r="W1454" s="1">
        <v>43042.722916666666</v>
      </c>
      <c r="X1454" t="s">
        <v>1203</v>
      </c>
      <c r="Y1454" t="s">
        <v>1204</v>
      </c>
      <c r="Z1454" t="s">
        <v>88</v>
      </c>
      <c r="AA1454" t="s">
        <v>45</v>
      </c>
      <c r="AB1454" t="s">
        <v>33</v>
      </c>
    </row>
    <row r="1455" spans="1:28" hidden="1" x14ac:dyDescent="0.35">
      <c r="A1455" t="s">
        <v>3980</v>
      </c>
      <c r="B1455" t="s">
        <v>331</v>
      </c>
      <c r="C1455" t="s">
        <v>3981</v>
      </c>
      <c r="D1455">
        <v>3</v>
      </c>
      <c r="E1455" t="s">
        <v>3982</v>
      </c>
      <c r="F1455" t="s">
        <v>1008</v>
      </c>
      <c r="G1455" t="s">
        <v>2360</v>
      </c>
      <c r="H1455" t="s">
        <v>685</v>
      </c>
      <c r="I1455" t="s">
        <v>70</v>
      </c>
      <c r="J1455" t="s">
        <v>331</v>
      </c>
      <c r="K1455" t="s">
        <v>2365</v>
      </c>
      <c r="L1455" t="s">
        <v>37</v>
      </c>
      <c r="M1455" t="s">
        <v>38</v>
      </c>
      <c r="N1455" t="s">
        <v>70</v>
      </c>
      <c r="O1455" t="s">
        <v>70</v>
      </c>
      <c r="P1455" t="s">
        <v>70</v>
      </c>
      <c r="Q1455">
        <v>0</v>
      </c>
      <c r="R1455">
        <v>0</v>
      </c>
      <c r="S1455">
        <v>0</v>
      </c>
      <c r="T1455" t="s">
        <v>2354</v>
      </c>
      <c r="U1455" t="s">
        <v>38</v>
      </c>
      <c r="V1455" s="1">
        <v>43021.145138888889</v>
      </c>
      <c r="W1455" s="1">
        <v>43042.688194444447</v>
      </c>
      <c r="X1455" t="s">
        <v>33</v>
      </c>
      <c r="Y1455" t="s">
        <v>74</v>
      </c>
      <c r="Z1455" t="s">
        <v>64</v>
      </c>
      <c r="AA1455" t="s">
        <v>45</v>
      </c>
      <c r="AB1455" t="s">
        <v>33</v>
      </c>
    </row>
    <row r="1456" spans="1:28" hidden="1" x14ac:dyDescent="0.35">
      <c r="A1456" t="s">
        <v>3980</v>
      </c>
      <c r="B1456" t="s">
        <v>197</v>
      </c>
      <c r="C1456" t="s">
        <v>3983</v>
      </c>
      <c r="D1456">
        <v>3</v>
      </c>
      <c r="E1456" t="s">
        <v>3984</v>
      </c>
      <c r="F1456" t="s">
        <v>2407</v>
      </c>
      <c r="G1456" t="s">
        <v>2360</v>
      </c>
      <c r="H1456" t="s">
        <v>2309</v>
      </c>
      <c r="I1456" t="s">
        <v>2316</v>
      </c>
      <c r="J1456" t="s">
        <v>197</v>
      </c>
      <c r="K1456" t="s">
        <v>2408</v>
      </c>
      <c r="L1456" t="s">
        <v>37</v>
      </c>
      <c r="M1456" t="s">
        <v>38</v>
      </c>
      <c r="N1456" t="s">
        <v>70</v>
      </c>
      <c r="O1456" t="s">
        <v>70</v>
      </c>
      <c r="P1456" t="s">
        <v>70</v>
      </c>
      <c r="Q1456">
        <v>0</v>
      </c>
      <c r="R1456">
        <v>0</v>
      </c>
      <c r="S1456">
        <v>0</v>
      </c>
      <c r="T1456" t="s">
        <v>40</v>
      </c>
      <c r="U1456" t="s">
        <v>40</v>
      </c>
      <c r="V1456" s="1">
        <v>43021.145138888889</v>
      </c>
      <c r="W1456" s="1">
        <v>43042.6875</v>
      </c>
      <c r="X1456" t="s">
        <v>200</v>
      </c>
      <c r="Y1456" t="s">
        <v>88</v>
      </c>
      <c r="Z1456" t="s">
        <v>88</v>
      </c>
      <c r="AA1456" t="s">
        <v>45</v>
      </c>
      <c r="AB1456" t="s">
        <v>33</v>
      </c>
    </row>
    <row r="1457" spans="1:28" hidden="1" x14ac:dyDescent="0.35">
      <c r="A1457" t="s">
        <v>3985</v>
      </c>
      <c r="B1457" t="s">
        <v>75</v>
      </c>
      <c r="C1457" t="s">
        <v>3986</v>
      </c>
      <c r="D1457">
        <v>3</v>
      </c>
      <c r="E1457" t="s">
        <v>3987</v>
      </c>
      <c r="F1457" t="s">
        <v>2360</v>
      </c>
      <c r="G1457" t="s">
        <v>2347</v>
      </c>
      <c r="H1457" t="s">
        <v>1620</v>
      </c>
      <c r="I1457" t="s">
        <v>34</v>
      </c>
      <c r="J1457" t="s">
        <v>75</v>
      </c>
      <c r="K1457" t="s">
        <v>2517</v>
      </c>
      <c r="L1457" t="s">
        <v>37</v>
      </c>
      <c r="M1457" t="s">
        <v>70</v>
      </c>
      <c r="N1457" t="s">
        <v>40</v>
      </c>
      <c r="O1457" t="s">
        <v>40</v>
      </c>
      <c r="P1457" t="s">
        <v>70</v>
      </c>
      <c r="Q1457">
        <v>0</v>
      </c>
      <c r="R1457">
        <v>0</v>
      </c>
      <c r="S1457">
        <v>0</v>
      </c>
      <c r="T1457" t="s">
        <v>40</v>
      </c>
      <c r="U1457" t="s">
        <v>40</v>
      </c>
      <c r="V1457" s="1">
        <v>43024.728472222225</v>
      </c>
      <c r="W1457" s="1">
        <v>43357.895138888889</v>
      </c>
      <c r="X1457" t="s">
        <v>33</v>
      </c>
      <c r="Y1457" t="s">
        <v>78</v>
      </c>
      <c r="Z1457" t="s">
        <v>78</v>
      </c>
      <c r="AA1457" t="s">
        <v>45</v>
      </c>
      <c r="AB1457" t="s">
        <v>90</v>
      </c>
    </row>
    <row r="1458" spans="1:28" hidden="1" x14ac:dyDescent="0.35">
      <c r="A1458" t="s">
        <v>3988</v>
      </c>
      <c r="B1458" t="s">
        <v>1930</v>
      </c>
      <c r="C1458" t="s">
        <v>3989</v>
      </c>
      <c r="D1458">
        <v>3</v>
      </c>
      <c r="E1458" t="s">
        <v>3990</v>
      </c>
      <c r="F1458" t="s">
        <v>238</v>
      </c>
      <c r="G1458" t="s">
        <v>2341</v>
      </c>
      <c r="H1458" t="s">
        <v>2399</v>
      </c>
      <c r="I1458" t="s">
        <v>34</v>
      </c>
      <c r="J1458" t="s">
        <v>1930</v>
      </c>
      <c r="K1458" t="s">
        <v>3991</v>
      </c>
      <c r="L1458" t="s">
        <v>432</v>
      </c>
      <c r="M1458" t="s">
        <v>70</v>
      </c>
      <c r="N1458" t="s">
        <v>40</v>
      </c>
      <c r="O1458" t="s">
        <v>70</v>
      </c>
      <c r="P1458" t="s">
        <v>70</v>
      </c>
      <c r="Q1458">
        <v>0</v>
      </c>
      <c r="R1458">
        <v>0</v>
      </c>
      <c r="S1458">
        <v>0</v>
      </c>
      <c r="T1458" t="s">
        <v>40</v>
      </c>
      <c r="U1458" t="s">
        <v>40</v>
      </c>
      <c r="V1458" s="1">
        <v>43025.103472222225</v>
      </c>
      <c r="W1458" s="1">
        <v>43417.478472222225</v>
      </c>
      <c r="X1458" t="s">
        <v>33</v>
      </c>
      <c r="Y1458" t="s">
        <v>1204</v>
      </c>
      <c r="Z1458" t="s">
        <v>78</v>
      </c>
      <c r="AA1458" t="s">
        <v>45</v>
      </c>
      <c r="AB1458" t="s">
        <v>118</v>
      </c>
    </row>
    <row r="1459" spans="1:28" hidden="1" x14ac:dyDescent="0.35">
      <c r="A1459" t="s">
        <v>3992</v>
      </c>
      <c r="B1459" t="s">
        <v>1930</v>
      </c>
      <c r="C1459" t="s">
        <v>3989</v>
      </c>
      <c r="D1459">
        <v>3</v>
      </c>
      <c r="E1459" t="s">
        <v>3990</v>
      </c>
      <c r="F1459" t="s">
        <v>238</v>
      </c>
      <c r="G1459" t="s">
        <v>2341</v>
      </c>
      <c r="H1459" t="s">
        <v>2399</v>
      </c>
      <c r="I1459" t="s">
        <v>34</v>
      </c>
      <c r="J1459" t="s">
        <v>1930</v>
      </c>
      <c r="K1459" t="s">
        <v>3991</v>
      </c>
      <c r="L1459" t="s">
        <v>432</v>
      </c>
      <c r="M1459" t="s">
        <v>70</v>
      </c>
      <c r="N1459" t="s">
        <v>40</v>
      </c>
      <c r="O1459" t="s">
        <v>70</v>
      </c>
      <c r="P1459" t="s">
        <v>70</v>
      </c>
      <c r="Q1459">
        <v>0</v>
      </c>
      <c r="R1459">
        <v>0</v>
      </c>
      <c r="S1459">
        <v>0</v>
      </c>
      <c r="T1459" t="s">
        <v>40</v>
      </c>
      <c r="U1459" t="s">
        <v>40</v>
      </c>
      <c r="V1459" s="1">
        <v>43025.103472222225</v>
      </c>
      <c r="W1459" s="1">
        <v>43417.478472222225</v>
      </c>
      <c r="X1459" t="s">
        <v>33</v>
      </c>
      <c r="Y1459" t="s">
        <v>1204</v>
      </c>
      <c r="Z1459" t="s">
        <v>78</v>
      </c>
      <c r="AA1459" t="s">
        <v>45</v>
      </c>
      <c r="AB1459" t="s">
        <v>33</v>
      </c>
    </row>
    <row r="1460" spans="1:28" hidden="1" x14ac:dyDescent="0.35">
      <c r="A1460" t="s">
        <v>3993</v>
      </c>
      <c r="B1460" t="s">
        <v>3587</v>
      </c>
      <c r="C1460" t="s">
        <v>3989</v>
      </c>
      <c r="D1460">
        <v>3</v>
      </c>
      <c r="E1460" t="s">
        <v>3990</v>
      </c>
      <c r="F1460" t="s">
        <v>238</v>
      </c>
      <c r="G1460" t="s">
        <v>2341</v>
      </c>
      <c r="H1460" t="s">
        <v>2399</v>
      </c>
      <c r="I1460" t="s">
        <v>34</v>
      </c>
      <c r="J1460" t="s">
        <v>1930</v>
      </c>
      <c r="K1460" t="s">
        <v>3991</v>
      </c>
      <c r="L1460" t="s">
        <v>432</v>
      </c>
      <c r="M1460" t="s">
        <v>70</v>
      </c>
      <c r="N1460" t="s">
        <v>40</v>
      </c>
      <c r="O1460" t="s">
        <v>70</v>
      </c>
      <c r="P1460" t="s">
        <v>70</v>
      </c>
      <c r="Q1460">
        <v>0</v>
      </c>
      <c r="R1460">
        <v>0</v>
      </c>
      <c r="S1460">
        <v>0</v>
      </c>
      <c r="T1460" t="s">
        <v>40</v>
      </c>
      <c r="U1460" t="s">
        <v>40</v>
      </c>
      <c r="V1460" s="1">
        <v>43025.103472222225</v>
      </c>
      <c r="W1460" s="1">
        <v>43417.478472222225</v>
      </c>
      <c r="X1460" t="s">
        <v>747</v>
      </c>
      <c r="Y1460" t="s">
        <v>78</v>
      </c>
      <c r="Z1460" t="s">
        <v>78</v>
      </c>
      <c r="AA1460" t="s">
        <v>45</v>
      </c>
      <c r="AB1460" t="s">
        <v>33</v>
      </c>
    </row>
    <row r="1461" spans="1:28" hidden="1" x14ac:dyDescent="0.35">
      <c r="A1461" t="s">
        <v>3994</v>
      </c>
      <c r="B1461" t="s">
        <v>3587</v>
      </c>
      <c r="C1461" t="s">
        <v>3989</v>
      </c>
      <c r="D1461">
        <v>3</v>
      </c>
      <c r="E1461" t="s">
        <v>3990</v>
      </c>
      <c r="F1461" t="s">
        <v>238</v>
      </c>
      <c r="G1461" t="s">
        <v>2341</v>
      </c>
      <c r="H1461" t="s">
        <v>2399</v>
      </c>
      <c r="I1461" t="s">
        <v>34</v>
      </c>
      <c r="J1461" t="s">
        <v>1930</v>
      </c>
      <c r="K1461" t="s">
        <v>3991</v>
      </c>
      <c r="L1461" t="s">
        <v>432</v>
      </c>
      <c r="M1461" t="s">
        <v>70</v>
      </c>
      <c r="N1461" t="s">
        <v>40</v>
      </c>
      <c r="O1461" t="s">
        <v>70</v>
      </c>
      <c r="P1461" t="s">
        <v>70</v>
      </c>
      <c r="Q1461">
        <v>0</v>
      </c>
      <c r="R1461">
        <v>0</v>
      </c>
      <c r="S1461">
        <v>0</v>
      </c>
      <c r="T1461" t="s">
        <v>40</v>
      </c>
      <c r="U1461" t="s">
        <v>40</v>
      </c>
      <c r="V1461" s="1">
        <v>43025.103472222225</v>
      </c>
      <c r="W1461" s="1">
        <v>43417.478472222225</v>
      </c>
      <c r="X1461" t="s">
        <v>747</v>
      </c>
      <c r="Y1461" t="s">
        <v>78</v>
      </c>
      <c r="Z1461" t="s">
        <v>78</v>
      </c>
      <c r="AA1461" t="s">
        <v>45</v>
      </c>
      <c r="AB1461" t="s">
        <v>33</v>
      </c>
    </row>
    <row r="1462" spans="1:28" hidden="1" x14ac:dyDescent="0.35">
      <c r="A1462" t="s">
        <v>3995</v>
      </c>
      <c r="B1462" t="s">
        <v>3587</v>
      </c>
      <c r="C1462" t="s">
        <v>3989</v>
      </c>
      <c r="D1462">
        <v>3</v>
      </c>
      <c r="E1462" t="s">
        <v>3990</v>
      </c>
      <c r="F1462" t="s">
        <v>238</v>
      </c>
      <c r="G1462" t="s">
        <v>2341</v>
      </c>
      <c r="H1462" t="s">
        <v>2399</v>
      </c>
      <c r="I1462" t="s">
        <v>34</v>
      </c>
      <c r="J1462" t="s">
        <v>1930</v>
      </c>
      <c r="K1462" t="s">
        <v>3991</v>
      </c>
      <c r="L1462" t="s">
        <v>432</v>
      </c>
      <c r="M1462" t="s">
        <v>70</v>
      </c>
      <c r="N1462" t="s">
        <v>40</v>
      </c>
      <c r="O1462" t="s">
        <v>70</v>
      </c>
      <c r="P1462" t="s">
        <v>70</v>
      </c>
      <c r="Q1462">
        <v>0</v>
      </c>
      <c r="R1462">
        <v>0</v>
      </c>
      <c r="S1462">
        <v>0</v>
      </c>
      <c r="T1462" t="s">
        <v>40</v>
      </c>
      <c r="U1462" t="s">
        <v>40</v>
      </c>
      <c r="V1462" s="1">
        <v>43025.103472222225</v>
      </c>
      <c r="W1462" s="1">
        <v>43417.478472222225</v>
      </c>
      <c r="X1462" t="s">
        <v>747</v>
      </c>
      <c r="Y1462" t="s">
        <v>78</v>
      </c>
      <c r="Z1462" t="s">
        <v>78</v>
      </c>
      <c r="AA1462" t="s">
        <v>45</v>
      </c>
      <c r="AB1462" t="s">
        <v>33</v>
      </c>
    </row>
    <row r="1463" spans="1:28" hidden="1" x14ac:dyDescent="0.35">
      <c r="A1463" t="s">
        <v>3996</v>
      </c>
      <c r="B1463" t="s">
        <v>3587</v>
      </c>
      <c r="C1463" t="s">
        <v>3989</v>
      </c>
      <c r="D1463">
        <v>3</v>
      </c>
      <c r="E1463" t="s">
        <v>3990</v>
      </c>
      <c r="F1463" t="s">
        <v>238</v>
      </c>
      <c r="G1463" t="s">
        <v>2341</v>
      </c>
      <c r="H1463" t="s">
        <v>2399</v>
      </c>
      <c r="I1463" t="s">
        <v>34</v>
      </c>
      <c r="J1463" t="s">
        <v>1930</v>
      </c>
      <c r="K1463" t="s">
        <v>3991</v>
      </c>
      <c r="L1463" t="s">
        <v>432</v>
      </c>
      <c r="M1463" t="s">
        <v>70</v>
      </c>
      <c r="N1463" t="s">
        <v>40</v>
      </c>
      <c r="O1463" t="s">
        <v>70</v>
      </c>
      <c r="P1463" t="s">
        <v>70</v>
      </c>
      <c r="Q1463">
        <v>0</v>
      </c>
      <c r="R1463">
        <v>0</v>
      </c>
      <c r="S1463">
        <v>0</v>
      </c>
      <c r="T1463" t="s">
        <v>40</v>
      </c>
      <c r="U1463" t="s">
        <v>40</v>
      </c>
      <c r="V1463" s="1">
        <v>43025.103472222225</v>
      </c>
      <c r="W1463" s="1">
        <v>43417.478472222225</v>
      </c>
      <c r="X1463" t="s">
        <v>747</v>
      </c>
      <c r="Y1463" t="s">
        <v>78</v>
      </c>
      <c r="Z1463" t="s">
        <v>78</v>
      </c>
      <c r="AA1463" t="s">
        <v>45</v>
      </c>
      <c r="AB1463" t="s">
        <v>33</v>
      </c>
    </row>
    <row r="1464" spans="1:28" hidden="1" x14ac:dyDescent="0.35">
      <c r="A1464" t="s">
        <v>3997</v>
      </c>
      <c r="B1464" t="s">
        <v>3587</v>
      </c>
      <c r="C1464" t="s">
        <v>3998</v>
      </c>
      <c r="D1464">
        <v>3</v>
      </c>
      <c r="E1464" t="s">
        <v>3999</v>
      </c>
      <c r="F1464" t="s">
        <v>2419</v>
      </c>
      <c r="G1464" t="s">
        <v>2341</v>
      </c>
      <c r="H1464" t="s">
        <v>2361</v>
      </c>
      <c r="I1464" t="s">
        <v>70</v>
      </c>
      <c r="J1464" t="s">
        <v>1930</v>
      </c>
      <c r="K1464" t="s">
        <v>4000</v>
      </c>
      <c r="L1464" t="s">
        <v>432</v>
      </c>
      <c r="M1464" t="s">
        <v>38</v>
      </c>
      <c r="N1464" t="s">
        <v>40</v>
      </c>
      <c r="O1464" t="s">
        <v>70</v>
      </c>
      <c r="P1464" t="s">
        <v>70</v>
      </c>
      <c r="Q1464">
        <v>0</v>
      </c>
      <c r="R1464">
        <v>0</v>
      </c>
      <c r="S1464">
        <v>0</v>
      </c>
      <c r="T1464" t="s">
        <v>40</v>
      </c>
      <c r="U1464" t="s">
        <v>40</v>
      </c>
      <c r="V1464" s="1">
        <v>43025.561805555553</v>
      </c>
      <c r="W1464" s="1">
        <v>43406.603472222225</v>
      </c>
      <c r="X1464" t="s">
        <v>747</v>
      </c>
      <c r="Y1464" t="s">
        <v>78</v>
      </c>
      <c r="Z1464" t="s">
        <v>78</v>
      </c>
      <c r="AA1464" t="s">
        <v>45</v>
      </c>
      <c r="AB1464" t="s">
        <v>118</v>
      </c>
    </row>
    <row r="1465" spans="1:28" hidden="1" x14ac:dyDescent="0.35">
      <c r="A1465" t="s">
        <v>3988</v>
      </c>
      <c r="B1465" t="s">
        <v>1930</v>
      </c>
      <c r="C1465" t="s">
        <v>4001</v>
      </c>
      <c r="D1465">
        <v>3</v>
      </c>
      <c r="E1465" t="s">
        <v>4002</v>
      </c>
      <c r="F1465" t="s">
        <v>2334</v>
      </c>
      <c r="G1465" t="s">
        <v>2347</v>
      </c>
      <c r="H1465" t="s">
        <v>2399</v>
      </c>
      <c r="I1465" t="s">
        <v>34</v>
      </c>
      <c r="J1465" t="s">
        <v>1930</v>
      </c>
      <c r="K1465" t="s">
        <v>4003</v>
      </c>
      <c r="L1465" t="s">
        <v>432</v>
      </c>
      <c r="M1465" t="s">
        <v>70</v>
      </c>
      <c r="N1465" t="s">
        <v>40</v>
      </c>
      <c r="O1465" t="s">
        <v>70</v>
      </c>
      <c r="P1465" t="s">
        <v>40</v>
      </c>
      <c r="Q1465">
        <v>0</v>
      </c>
      <c r="R1465">
        <v>0</v>
      </c>
      <c r="S1465">
        <v>0</v>
      </c>
      <c r="T1465" t="s">
        <v>40</v>
      </c>
      <c r="U1465" t="s">
        <v>40</v>
      </c>
      <c r="V1465" s="1">
        <v>43025.561805555553</v>
      </c>
      <c r="W1465" s="1">
        <v>43417.478472222225</v>
      </c>
      <c r="X1465" t="s">
        <v>33</v>
      </c>
      <c r="Y1465" t="s">
        <v>1204</v>
      </c>
      <c r="Z1465" t="s">
        <v>78</v>
      </c>
      <c r="AA1465" t="s">
        <v>45</v>
      </c>
      <c r="AB1465" t="s">
        <v>118</v>
      </c>
    </row>
    <row r="1466" spans="1:28" hidden="1" x14ac:dyDescent="0.35">
      <c r="A1466" t="s">
        <v>3988</v>
      </c>
      <c r="B1466" t="s">
        <v>1930</v>
      </c>
      <c r="C1466" t="s">
        <v>4004</v>
      </c>
      <c r="D1466">
        <v>3</v>
      </c>
      <c r="E1466" t="s">
        <v>4005</v>
      </c>
      <c r="F1466" t="s">
        <v>2334</v>
      </c>
      <c r="G1466" t="s">
        <v>2347</v>
      </c>
      <c r="H1466" t="s">
        <v>2399</v>
      </c>
      <c r="I1466" t="s">
        <v>34</v>
      </c>
      <c r="J1466" t="s">
        <v>1930</v>
      </c>
      <c r="K1466" t="s">
        <v>4003</v>
      </c>
      <c r="L1466" t="s">
        <v>432</v>
      </c>
      <c r="M1466" t="s">
        <v>70</v>
      </c>
      <c r="N1466" t="s">
        <v>40</v>
      </c>
      <c r="O1466" t="s">
        <v>70</v>
      </c>
      <c r="P1466" t="s">
        <v>40</v>
      </c>
      <c r="Q1466">
        <v>0</v>
      </c>
      <c r="R1466">
        <v>0</v>
      </c>
      <c r="S1466">
        <v>0</v>
      </c>
      <c r="T1466" t="s">
        <v>40</v>
      </c>
      <c r="U1466" t="s">
        <v>40</v>
      </c>
      <c r="V1466" s="1">
        <v>43025.561805555553</v>
      </c>
      <c r="W1466" s="1">
        <v>43417.478472222225</v>
      </c>
      <c r="X1466" t="s">
        <v>33</v>
      </c>
      <c r="Y1466" t="s">
        <v>1204</v>
      </c>
      <c r="Z1466" t="s">
        <v>78</v>
      </c>
      <c r="AA1466" t="s">
        <v>45</v>
      </c>
      <c r="AB1466" t="s">
        <v>118</v>
      </c>
    </row>
    <row r="1467" spans="1:28" hidden="1" x14ac:dyDescent="0.35">
      <c r="A1467" t="s">
        <v>3988</v>
      </c>
      <c r="B1467" t="s">
        <v>1930</v>
      </c>
      <c r="C1467" t="s">
        <v>4006</v>
      </c>
      <c r="D1467">
        <v>3</v>
      </c>
      <c r="E1467" t="s">
        <v>4007</v>
      </c>
      <c r="F1467" t="s">
        <v>2334</v>
      </c>
      <c r="G1467" t="s">
        <v>2347</v>
      </c>
      <c r="H1467" t="s">
        <v>2399</v>
      </c>
      <c r="I1467" t="s">
        <v>34</v>
      </c>
      <c r="J1467" t="s">
        <v>1930</v>
      </c>
      <c r="K1467" t="s">
        <v>4003</v>
      </c>
      <c r="L1467" t="s">
        <v>432</v>
      </c>
      <c r="M1467" t="s">
        <v>70</v>
      </c>
      <c r="N1467" t="s">
        <v>40</v>
      </c>
      <c r="O1467" t="s">
        <v>70</v>
      </c>
      <c r="P1467" t="s">
        <v>40</v>
      </c>
      <c r="Q1467">
        <v>0</v>
      </c>
      <c r="R1467">
        <v>0</v>
      </c>
      <c r="S1467">
        <v>0</v>
      </c>
      <c r="T1467" t="s">
        <v>40</v>
      </c>
      <c r="U1467" t="s">
        <v>40</v>
      </c>
      <c r="V1467" s="1">
        <v>43025.561805555553</v>
      </c>
      <c r="W1467" s="1">
        <v>43417.478472222225</v>
      </c>
      <c r="X1467" t="s">
        <v>33</v>
      </c>
      <c r="Y1467" t="s">
        <v>1204</v>
      </c>
      <c r="Z1467" t="s">
        <v>78</v>
      </c>
      <c r="AA1467" t="s">
        <v>45</v>
      </c>
      <c r="AB1467" t="s">
        <v>118</v>
      </c>
    </row>
    <row r="1468" spans="1:28" hidden="1" x14ac:dyDescent="0.35">
      <c r="A1468" t="s">
        <v>3988</v>
      </c>
      <c r="B1468" t="s">
        <v>1930</v>
      </c>
      <c r="C1468" t="s">
        <v>4008</v>
      </c>
      <c r="D1468">
        <v>3</v>
      </c>
      <c r="E1468" t="s">
        <v>4009</v>
      </c>
      <c r="F1468" t="s">
        <v>2334</v>
      </c>
      <c r="G1468" t="s">
        <v>2347</v>
      </c>
      <c r="H1468" t="s">
        <v>2399</v>
      </c>
      <c r="I1468" t="s">
        <v>34</v>
      </c>
      <c r="J1468" t="s">
        <v>1930</v>
      </c>
      <c r="K1468" t="s">
        <v>4003</v>
      </c>
      <c r="L1468" t="s">
        <v>432</v>
      </c>
      <c r="M1468" t="s">
        <v>70</v>
      </c>
      <c r="N1468" t="s">
        <v>40</v>
      </c>
      <c r="O1468" t="s">
        <v>70</v>
      </c>
      <c r="P1468" t="s">
        <v>40</v>
      </c>
      <c r="Q1468">
        <v>0</v>
      </c>
      <c r="R1468">
        <v>0</v>
      </c>
      <c r="S1468">
        <v>0</v>
      </c>
      <c r="T1468" t="s">
        <v>40</v>
      </c>
      <c r="U1468" t="s">
        <v>40</v>
      </c>
      <c r="V1468" s="1">
        <v>43025.561805555553</v>
      </c>
      <c r="W1468" s="1">
        <v>43417.478472222225</v>
      </c>
      <c r="X1468" t="s">
        <v>33</v>
      </c>
      <c r="Y1468" t="s">
        <v>1204</v>
      </c>
      <c r="Z1468" t="s">
        <v>78</v>
      </c>
      <c r="AA1468" t="s">
        <v>45</v>
      </c>
      <c r="AB1468" t="s">
        <v>118</v>
      </c>
    </row>
    <row r="1469" spans="1:28" hidden="1" x14ac:dyDescent="0.35">
      <c r="A1469" t="s">
        <v>3988</v>
      </c>
      <c r="B1469" t="s">
        <v>1930</v>
      </c>
      <c r="C1469" t="s">
        <v>3998</v>
      </c>
      <c r="D1469">
        <v>3</v>
      </c>
      <c r="E1469" t="s">
        <v>3999</v>
      </c>
      <c r="F1469" t="s">
        <v>2419</v>
      </c>
      <c r="G1469" t="s">
        <v>2341</v>
      </c>
      <c r="H1469" t="s">
        <v>2361</v>
      </c>
      <c r="I1469" t="s">
        <v>70</v>
      </c>
      <c r="J1469" t="s">
        <v>1930</v>
      </c>
      <c r="K1469" t="s">
        <v>4000</v>
      </c>
      <c r="L1469" t="s">
        <v>432</v>
      </c>
      <c r="M1469" t="s">
        <v>38</v>
      </c>
      <c r="N1469" t="s">
        <v>40</v>
      </c>
      <c r="O1469" t="s">
        <v>70</v>
      </c>
      <c r="P1469" t="s">
        <v>70</v>
      </c>
      <c r="Q1469">
        <v>0</v>
      </c>
      <c r="R1469">
        <v>0</v>
      </c>
      <c r="S1469">
        <v>0</v>
      </c>
      <c r="T1469" t="s">
        <v>40</v>
      </c>
      <c r="U1469" t="s">
        <v>40</v>
      </c>
      <c r="V1469" s="1">
        <v>43025.561805555553</v>
      </c>
      <c r="W1469" s="1">
        <v>43406.603472222225</v>
      </c>
      <c r="X1469" t="s">
        <v>33</v>
      </c>
      <c r="Y1469" t="s">
        <v>1204</v>
      </c>
      <c r="Z1469" t="s">
        <v>78</v>
      </c>
      <c r="AA1469" t="s">
        <v>45</v>
      </c>
      <c r="AB1469" t="s">
        <v>118</v>
      </c>
    </row>
    <row r="1470" spans="1:28" hidden="1" x14ac:dyDescent="0.35">
      <c r="A1470" t="s">
        <v>3988</v>
      </c>
      <c r="B1470" t="s">
        <v>1930</v>
      </c>
      <c r="C1470" t="s">
        <v>4010</v>
      </c>
      <c r="D1470">
        <v>3</v>
      </c>
      <c r="E1470" t="s">
        <v>4011</v>
      </c>
      <c r="F1470" t="s">
        <v>238</v>
      </c>
      <c r="G1470" t="s">
        <v>2341</v>
      </c>
      <c r="H1470" t="s">
        <v>2399</v>
      </c>
      <c r="I1470" t="s">
        <v>34</v>
      </c>
      <c r="J1470" t="s">
        <v>1930</v>
      </c>
      <c r="K1470" t="s">
        <v>3991</v>
      </c>
      <c r="L1470" t="s">
        <v>432</v>
      </c>
      <c r="M1470" t="s">
        <v>70</v>
      </c>
      <c r="N1470" t="s">
        <v>40</v>
      </c>
      <c r="O1470" t="s">
        <v>70</v>
      </c>
      <c r="P1470" t="s">
        <v>70</v>
      </c>
      <c r="Q1470">
        <v>0</v>
      </c>
      <c r="R1470">
        <v>0</v>
      </c>
      <c r="S1470">
        <v>0</v>
      </c>
      <c r="T1470" t="s">
        <v>40</v>
      </c>
      <c r="U1470" t="s">
        <v>40</v>
      </c>
      <c r="V1470" s="1">
        <v>43025.561805555553</v>
      </c>
      <c r="W1470" s="1">
        <v>43231.061805555553</v>
      </c>
      <c r="X1470" t="s">
        <v>33</v>
      </c>
      <c r="Y1470" t="s">
        <v>1204</v>
      </c>
      <c r="Z1470" t="s">
        <v>78</v>
      </c>
      <c r="AA1470" t="s">
        <v>45</v>
      </c>
      <c r="AB1470" t="s">
        <v>118</v>
      </c>
    </row>
    <row r="1471" spans="1:28" hidden="1" x14ac:dyDescent="0.35">
      <c r="A1471" t="s">
        <v>3988</v>
      </c>
      <c r="B1471" t="s">
        <v>1930</v>
      </c>
      <c r="C1471" t="s">
        <v>4012</v>
      </c>
      <c r="D1471">
        <v>3</v>
      </c>
      <c r="E1471" t="s">
        <v>4013</v>
      </c>
      <c r="F1471" t="s">
        <v>238</v>
      </c>
      <c r="G1471" t="s">
        <v>2341</v>
      </c>
      <c r="H1471" t="s">
        <v>2399</v>
      </c>
      <c r="I1471" t="s">
        <v>34</v>
      </c>
      <c r="J1471" t="s">
        <v>1930</v>
      </c>
      <c r="K1471" t="s">
        <v>3991</v>
      </c>
      <c r="L1471" t="s">
        <v>432</v>
      </c>
      <c r="M1471" t="s">
        <v>70</v>
      </c>
      <c r="N1471" t="s">
        <v>40</v>
      </c>
      <c r="O1471" t="s">
        <v>70</v>
      </c>
      <c r="P1471" t="s">
        <v>70</v>
      </c>
      <c r="Q1471">
        <v>0</v>
      </c>
      <c r="R1471">
        <v>0</v>
      </c>
      <c r="S1471">
        <v>0</v>
      </c>
      <c r="T1471" t="s">
        <v>40</v>
      </c>
      <c r="U1471" t="s">
        <v>40</v>
      </c>
      <c r="V1471" s="1">
        <v>43025.561805555553</v>
      </c>
      <c r="W1471" s="1">
        <v>43237.061805555553</v>
      </c>
      <c r="X1471" t="s">
        <v>33</v>
      </c>
      <c r="Y1471" t="s">
        <v>1204</v>
      </c>
      <c r="Z1471" t="s">
        <v>78</v>
      </c>
      <c r="AA1471" t="s">
        <v>45</v>
      </c>
      <c r="AB1471" t="s">
        <v>118</v>
      </c>
    </row>
    <row r="1472" spans="1:28" hidden="1" x14ac:dyDescent="0.35">
      <c r="A1472" t="s">
        <v>3988</v>
      </c>
      <c r="B1472" t="s">
        <v>1930</v>
      </c>
      <c r="C1472" t="s">
        <v>4014</v>
      </c>
      <c r="D1472">
        <v>3</v>
      </c>
      <c r="E1472" t="s">
        <v>4015</v>
      </c>
      <c r="F1472" t="s">
        <v>2334</v>
      </c>
      <c r="G1472" t="s">
        <v>2347</v>
      </c>
      <c r="H1472" t="s">
        <v>2399</v>
      </c>
      <c r="I1472" t="s">
        <v>34</v>
      </c>
      <c r="J1472" t="s">
        <v>1930</v>
      </c>
      <c r="K1472" t="s">
        <v>4003</v>
      </c>
      <c r="L1472" t="s">
        <v>432</v>
      </c>
      <c r="M1472" t="s">
        <v>70</v>
      </c>
      <c r="N1472" t="s">
        <v>40</v>
      </c>
      <c r="O1472" t="s">
        <v>70</v>
      </c>
      <c r="P1472" t="s">
        <v>40</v>
      </c>
      <c r="Q1472">
        <v>0</v>
      </c>
      <c r="R1472">
        <v>0</v>
      </c>
      <c r="S1472">
        <v>0</v>
      </c>
      <c r="T1472" t="s">
        <v>40</v>
      </c>
      <c r="U1472" t="s">
        <v>40</v>
      </c>
      <c r="V1472" s="1">
        <v>43025.561805555553</v>
      </c>
      <c r="W1472" s="1">
        <v>43237.061805555553</v>
      </c>
      <c r="X1472" t="s">
        <v>33</v>
      </c>
      <c r="Y1472" t="s">
        <v>1204</v>
      </c>
      <c r="Z1472" t="s">
        <v>78</v>
      </c>
      <c r="AA1472" t="s">
        <v>45</v>
      </c>
      <c r="AB1472" t="s">
        <v>118</v>
      </c>
    </row>
    <row r="1473" spans="1:28" hidden="1" x14ac:dyDescent="0.35">
      <c r="A1473" t="s">
        <v>3988</v>
      </c>
      <c r="B1473" t="s">
        <v>1930</v>
      </c>
      <c r="C1473" t="s">
        <v>4016</v>
      </c>
      <c r="D1473">
        <v>3</v>
      </c>
      <c r="E1473" t="s">
        <v>4017</v>
      </c>
      <c r="F1473" t="s">
        <v>2334</v>
      </c>
      <c r="G1473" t="s">
        <v>2347</v>
      </c>
      <c r="H1473" t="s">
        <v>2399</v>
      </c>
      <c r="I1473" t="s">
        <v>34</v>
      </c>
      <c r="J1473" t="s">
        <v>1930</v>
      </c>
      <c r="K1473" t="s">
        <v>4003</v>
      </c>
      <c r="L1473" t="s">
        <v>432</v>
      </c>
      <c r="M1473" t="s">
        <v>70</v>
      </c>
      <c r="N1473" t="s">
        <v>40</v>
      </c>
      <c r="O1473" t="s">
        <v>70</v>
      </c>
      <c r="P1473" t="s">
        <v>40</v>
      </c>
      <c r="Q1473">
        <v>0</v>
      </c>
      <c r="R1473">
        <v>0</v>
      </c>
      <c r="S1473">
        <v>0</v>
      </c>
      <c r="T1473" t="s">
        <v>40</v>
      </c>
      <c r="U1473" t="s">
        <v>40</v>
      </c>
      <c r="V1473" s="1">
        <v>43025.561805555553</v>
      </c>
      <c r="W1473" s="1">
        <v>43300.061805555553</v>
      </c>
      <c r="X1473" t="s">
        <v>33</v>
      </c>
      <c r="Y1473" t="s">
        <v>1204</v>
      </c>
      <c r="Z1473" t="s">
        <v>78</v>
      </c>
      <c r="AA1473" t="s">
        <v>45</v>
      </c>
      <c r="AB1473" t="s">
        <v>118</v>
      </c>
    </row>
    <row r="1474" spans="1:28" hidden="1" x14ac:dyDescent="0.35">
      <c r="A1474" t="s">
        <v>3992</v>
      </c>
      <c r="B1474" t="s">
        <v>1930</v>
      </c>
      <c r="C1474" t="s">
        <v>4001</v>
      </c>
      <c r="D1474">
        <v>3</v>
      </c>
      <c r="E1474" t="s">
        <v>4002</v>
      </c>
      <c r="F1474" t="s">
        <v>2334</v>
      </c>
      <c r="G1474" t="s">
        <v>2347</v>
      </c>
      <c r="H1474" t="s">
        <v>2399</v>
      </c>
      <c r="I1474" t="s">
        <v>34</v>
      </c>
      <c r="J1474" t="s">
        <v>1930</v>
      </c>
      <c r="K1474" t="s">
        <v>4003</v>
      </c>
      <c r="L1474" t="s">
        <v>432</v>
      </c>
      <c r="M1474" t="s">
        <v>70</v>
      </c>
      <c r="N1474" t="s">
        <v>40</v>
      </c>
      <c r="O1474" t="s">
        <v>70</v>
      </c>
      <c r="P1474" t="s">
        <v>40</v>
      </c>
      <c r="Q1474">
        <v>0</v>
      </c>
      <c r="R1474">
        <v>0</v>
      </c>
      <c r="S1474">
        <v>0</v>
      </c>
      <c r="T1474" t="s">
        <v>40</v>
      </c>
      <c r="U1474" t="s">
        <v>40</v>
      </c>
      <c r="V1474" s="1">
        <v>43025.561805555553</v>
      </c>
      <c r="W1474" s="1">
        <v>43417.478472222225</v>
      </c>
      <c r="X1474" t="s">
        <v>33</v>
      </c>
      <c r="Y1474" t="s">
        <v>1204</v>
      </c>
      <c r="Z1474" t="s">
        <v>78</v>
      </c>
      <c r="AA1474" t="s">
        <v>45</v>
      </c>
      <c r="AB1474" t="s">
        <v>33</v>
      </c>
    </row>
    <row r="1475" spans="1:28" hidden="1" x14ac:dyDescent="0.35">
      <c r="A1475" t="s">
        <v>3992</v>
      </c>
      <c r="B1475" t="s">
        <v>1930</v>
      </c>
      <c r="C1475" t="s">
        <v>4004</v>
      </c>
      <c r="D1475">
        <v>3</v>
      </c>
      <c r="E1475" t="s">
        <v>4005</v>
      </c>
      <c r="F1475" t="s">
        <v>2334</v>
      </c>
      <c r="G1475" t="s">
        <v>2347</v>
      </c>
      <c r="H1475" t="s">
        <v>2399</v>
      </c>
      <c r="I1475" t="s">
        <v>34</v>
      </c>
      <c r="J1475" t="s">
        <v>1930</v>
      </c>
      <c r="K1475" t="s">
        <v>4003</v>
      </c>
      <c r="L1475" t="s">
        <v>432</v>
      </c>
      <c r="M1475" t="s">
        <v>70</v>
      </c>
      <c r="N1475" t="s">
        <v>40</v>
      </c>
      <c r="O1475" t="s">
        <v>70</v>
      </c>
      <c r="P1475" t="s">
        <v>40</v>
      </c>
      <c r="Q1475">
        <v>0</v>
      </c>
      <c r="R1475">
        <v>0</v>
      </c>
      <c r="S1475">
        <v>0</v>
      </c>
      <c r="T1475" t="s">
        <v>40</v>
      </c>
      <c r="U1475" t="s">
        <v>40</v>
      </c>
      <c r="V1475" s="1">
        <v>43025.561805555553</v>
      </c>
      <c r="W1475" s="1">
        <v>43417.478472222225</v>
      </c>
      <c r="X1475" t="s">
        <v>33</v>
      </c>
      <c r="Y1475" t="s">
        <v>1204</v>
      </c>
      <c r="Z1475" t="s">
        <v>78</v>
      </c>
      <c r="AA1475" t="s">
        <v>45</v>
      </c>
      <c r="AB1475" t="s">
        <v>33</v>
      </c>
    </row>
    <row r="1476" spans="1:28" hidden="1" x14ac:dyDescent="0.35">
      <c r="A1476" t="s">
        <v>3992</v>
      </c>
      <c r="B1476" t="s">
        <v>1930</v>
      </c>
      <c r="C1476" t="s">
        <v>4006</v>
      </c>
      <c r="D1476">
        <v>3</v>
      </c>
      <c r="E1476" t="s">
        <v>4007</v>
      </c>
      <c r="F1476" t="s">
        <v>2334</v>
      </c>
      <c r="G1476" t="s">
        <v>2347</v>
      </c>
      <c r="H1476" t="s">
        <v>2399</v>
      </c>
      <c r="I1476" t="s">
        <v>34</v>
      </c>
      <c r="J1476" t="s">
        <v>1930</v>
      </c>
      <c r="K1476" t="s">
        <v>4003</v>
      </c>
      <c r="L1476" t="s">
        <v>432</v>
      </c>
      <c r="M1476" t="s">
        <v>70</v>
      </c>
      <c r="N1476" t="s">
        <v>40</v>
      </c>
      <c r="O1476" t="s">
        <v>70</v>
      </c>
      <c r="P1476" t="s">
        <v>40</v>
      </c>
      <c r="Q1476">
        <v>0</v>
      </c>
      <c r="R1476">
        <v>0</v>
      </c>
      <c r="S1476">
        <v>0</v>
      </c>
      <c r="T1476" t="s">
        <v>40</v>
      </c>
      <c r="U1476" t="s">
        <v>40</v>
      </c>
      <c r="V1476" s="1">
        <v>43025.561805555553</v>
      </c>
      <c r="W1476" s="1">
        <v>43417.478472222225</v>
      </c>
      <c r="X1476" t="s">
        <v>33</v>
      </c>
      <c r="Y1476" t="s">
        <v>1204</v>
      </c>
      <c r="Z1476" t="s">
        <v>78</v>
      </c>
      <c r="AA1476" t="s">
        <v>45</v>
      </c>
      <c r="AB1476" t="s">
        <v>33</v>
      </c>
    </row>
    <row r="1477" spans="1:28" hidden="1" x14ac:dyDescent="0.35">
      <c r="A1477" t="s">
        <v>3992</v>
      </c>
      <c r="B1477" t="s">
        <v>1930</v>
      </c>
      <c r="C1477" t="s">
        <v>4008</v>
      </c>
      <c r="D1477">
        <v>3</v>
      </c>
      <c r="E1477" t="s">
        <v>4009</v>
      </c>
      <c r="F1477" t="s">
        <v>2334</v>
      </c>
      <c r="G1477" t="s">
        <v>2347</v>
      </c>
      <c r="H1477" t="s">
        <v>2399</v>
      </c>
      <c r="I1477" t="s">
        <v>34</v>
      </c>
      <c r="J1477" t="s">
        <v>1930</v>
      </c>
      <c r="K1477" t="s">
        <v>4003</v>
      </c>
      <c r="L1477" t="s">
        <v>432</v>
      </c>
      <c r="M1477" t="s">
        <v>70</v>
      </c>
      <c r="N1477" t="s">
        <v>40</v>
      </c>
      <c r="O1477" t="s">
        <v>70</v>
      </c>
      <c r="P1477" t="s">
        <v>40</v>
      </c>
      <c r="Q1477">
        <v>0</v>
      </c>
      <c r="R1477">
        <v>0</v>
      </c>
      <c r="S1477">
        <v>0</v>
      </c>
      <c r="T1477" t="s">
        <v>40</v>
      </c>
      <c r="U1477" t="s">
        <v>40</v>
      </c>
      <c r="V1477" s="1">
        <v>43025.561805555553</v>
      </c>
      <c r="W1477" s="1">
        <v>43417.478472222225</v>
      </c>
      <c r="X1477" t="s">
        <v>33</v>
      </c>
      <c r="Y1477" t="s">
        <v>1204</v>
      </c>
      <c r="Z1477" t="s">
        <v>78</v>
      </c>
      <c r="AA1477" t="s">
        <v>45</v>
      </c>
      <c r="AB1477" t="s">
        <v>33</v>
      </c>
    </row>
    <row r="1478" spans="1:28" hidden="1" x14ac:dyDescent="0.35">
      <c r="A1478" t="s">
        <v>3992</v>
      </c>
      <c r="B1478" t="s">
        <v>1930</v>
      </c>
      <c r="C1478" t="s">
        <v>3998</v>
      </c>
      <c r="D1478">
        <v>3</v>
      </c>
      <c r="E1478" t="s">
        <v>3999</v>
      </c>
      <c r="F1478" t="s">
        <v>2419</v>
      </c>
      <c r="G1478" t="s">
        <v>2341</v>
      </c>
      <c r="H1478" t="s">
        <v>2361</v>
      </c>
      <c r="I1478" t="s">
        <v>70</v>
      </c>
      <c r="J1478" t="s">
        <v>1930</v>
      </c>
      <c r="K1478" t="s">
        <v>4000</v>
      </c>
      <c r="L1478" t="s">
        <v>432</v>
      </c>
      <c r="M1478" t="s">
        <v>38</v>
      </c>
      <c r="N1478" t="s">
        <v>40</v>
      </c>
      <c r="O1478" t="s">
        <v>70</v>
      </c>
      <c r="P1478" t="s">
        <v>70</v>
      </c>
      <c r="Q1478">
        <v>0</v>
      </c>
      <c r="R1478">
        <v>0</v>
      </c>
      <c r="S1478">
        <v>0</v>
      </c>
      <c r="T1478" t="s">
        <v>40</v>
      </c>
      <c r="U1478" t="s">
        <v>40</v>
      </c>
      <c r="V1478" s="1">
        <v>43025.561805555553</v>
      </c>
      <c r="W1478" s="1">
        <v>43406.603472222225</v>
      </c>
      <c r="X1478" t="s">
        <v>33</v>
      </c>
      <c r="Y1478" t="s">
        <v>1204</v>
      </c>
      <c r="Z1478" t="s">
        <v>78</v>
      </c>
      <c r="AA1478" t="s">
        <v>45</v>
      </c>
      <c r="AB1478" t="s">
        <v>33</v>
      </c>
    </row>
    <row r="1479" spans="1:28" hidden="1" x14ac:dyDescent="0.35">
      <c r="A1479" t="s">
        <v>3992</v>
      </c>
      <c r="B1479" t="s">
        <v>1930</v>
      </c>
      <c r="C1479" t="s">
        <v>4010</v>
      </c>
      <c r="D1479">
        <v>3</v>
      </c>
      <c r="E1479" t="s">
        <v>4011</v>
      </c>
      <c r="F1479" t="s">
        <v>238</v>
      </c>
      <c r="G1479" t="s">
        <v>2341</v>
      </c>
      <c r="H1479" t="s">
        <v>2399</v>
      </c>
      <c r="I1479" t="s">
        <v>34</v>
      </c>
      <c r="J1479" t="s">
        <v>1930</v>
      </c>
      <c r="K1479" t="s">
        <v>3991</v>
      </c>
      <c r="L1479" t="s">
        <v>432</v>
      </c>
      <c r="M1479" t="s">
        <v>70</v>
      </c>
      <c r="N1479" t="s">
        <v>40</v>
      </c>
      <c r="O1479" t="s">
        <v>70</v>
      </c>
      <c r="P1479" t="s">
        <v>70</v>
      </c>
      <c r="Q1479">
        <v>0</v>
      </c>
      <c r="R1479">
        <v>0</v>
      </c>
      <c r="S1479">
        <v>0</v>
      </c>
      <c r="T1479" t="s">
        <v>40</v>
      </c>
      <c r="U1479" t="s">
        <v>40</v>
      </c>
      <c r="V1479" s="1">
        <v>43025.561805555553</v>
      </c>
      <c r="W1479" s="1">
        <v>43231.061805555553</v>
      </c>
      <c r="X1479" t="s">
        <v>33</v>
      </c>
      <c r="Y1479" t="s">
        <v>1204</v>
      </c>
      <c r="Z1479" t="s">
        <v>78</v>
      </c>
      <c r="AA1479" t="s">
        <v>45</v>
      </c>
      <c r="AB1479" t="s">
        <v>33</v>
      </c>
    </row>
    <row r="1480" spans="1:28" hidden="1" x14ac:dyDescent="0.35">
      <c r="A1480" t="s">
        <v>3992</v>
      </c>
      <c r="B1480" t="s">
        <v>1930</v>
      </c>
      <c r="C1480" t="s">
        <v>4012</v>
      </c>
      <c r="D1480">
        <v>3</v>
      </c>
      <c r="E1480" t="s">
        <v>4013</v>
      </c>
      <c r="F1480" t="s">
        <v>238</v>
      </c>
      <c r="G1480" t="s">
        <v>2341</v>
      </c>
      <c r="H1480" t="s">
        <v>2399</v>
      </c>
      <c r="I1480" t="s">
        <v>34</v>
      </c>
      <c r="J1480" t="s">
        <v>1930</v>
      </c>
      <c r="K1480" t="s">
        <v>3991</v>
      </c>
      <c r="L1480" t="s">
        <v>432</v>
      </c>
      <c r="M1480" t="s">
        <v>70</v>
      </c>
      <c r="N1480" t="s">
        <v>40</v>
      </c>
      <c r="O1480" t="s">
        <v>70</v>
      </c>
      <c r="P1480" t="s">
        <v>70</v>
      </c>
      <c r="Q1480">
        <v>0</v>
      </c>
      <c r="R1480">
        <v>0</v>
      </c>
      <c r="S1480">
        <v>0</v>
      </c>
      <c r="T1480" t="s">
        <v>40</v>
      </c>
      <c r="U1480" t="s">
        <v>40</v>
      </c>
      <c r="V1480" s="1">
        <v>43025.561805555553</v>
      </c>
      <c r="W1480" s="1">
        <v>43237.061805555553</v>
      </c>
      <c r="X1480" t="s">
        <v>33</v>
      </c>
      <c r="Y1480" t="s">
        <v>1204</v>
      </c>
      <c r="Z1480" t="s">
        <v>78</v>
      </c>
      <c r="AA1480" t="s">
        <v>45</v>
      </c>
      <c r="AB1480" t="s">
        <v>33</v>
      </c>
    </row>
    <row r="1481" spans="1:28" hidden="1" x14ac:dyDescent="0.35">
      <c r="A1481" t="s">
        <v>3992</v>
      </c>
      <c r="B1481" t="s">
        <v>1930</v>
      </c>
      <c r="C1481" t="s">
        <v>4014</v>
      </c>
      <c r="D1481">
        <v>3</v>
      </c>
      <c r="E1481" t="s">
        <v>4015</v>
      </c>
      <c r="F1481" t="s">
        <v>2334</v>
      </c>
      <c r="G1481" t="s">
        <v>2347</v>
      </c>
      <c r="H1481" t="s">
        <v>2399</v>
      </c>
      <c r="I1481" t="s">
        <v>34</v>
      </c>
      <c r="J1481" t="s">
        <v>1930</v>
      </c>
      <c r="K1481" t="s">
        <v>4003</v>
      </c>
      <c r="L1481" t="s">
        <v>432</v>
      </c>
      <c r="M1481" t="s">
        <v>70</v>
      </c>
      <c r="N1481" t="s">
        <v>40</v>
      </c>
      <c r="O1481" t="s">
        <v>70</v>
      </c>
      <c r="P1481" t="s">
        <v>40</v>
      </c>
      <c r="Q1481">
        <v>0</v>
      </c>
      <c r="R1481">
        <v>0</v>
      </c>
      <c r="S1481">
        <v>0</v>
      </c>
      <c r="T1481" t="s">
        <v>40</v>
      </c>
      <c r="U1481" t="s">
        <v>40</v>
      </c>
      <c r="V1481" s="1">
        <v>43025.561805555553</v>
      </c>
      <c r="W1481" s="1">
        <v>43237.061805555553</v>
      </c>
      <c r="X1481" t="s">
        <v>33</v>
      </c>
      <c r="Y1481" t="s">
        <v>1204</v>
      </c>
      <c r="Z1481" t="s">
        <v>78</v>
      </c>
      <c r="AA1481" t="s">
        <v>45</v>
      </c>
      <c r="AB1481" t="s">
        <v>33</v>
      </c>
    </row>
    <row r="1482" spans="1:28" hidden="1" x14ac:dyDescent="0.35">
      <c r="A1482" t="s">
        <v>3992</v>
      </c>
      <c r="B1482" t="s">
        <v>1930</v>
      </c>
      <c r="C1482" t="s">
        <v>4016</v>
      </c>
      <c r="D1482">
        <v>3</v>
      </c>
      <c r="E1482" t="s">
        <v>4017</v>
      </c>
      <c r="F1482" t="s">
        <v>2334</v>
      </c>
      <c r="G1482" t="s">
        <v>2347</v>
      </c>
      <c r="H1482" t="s">
        <v>2399</v>
      </c>
      <c r="I1482" t="s">
        <v>34</v>
      </c>
      <c r="J1482" t="s">
        <v>1930</v>
      </c>
      <c r="K1482" t="s">
        <v>4003</v>
      </c>
      <c r="L1482" t="s">
        <v>432</v>
      </c>
      <c r="M1482" t="s">
        <v>70</v>
      </c>
      <c r="N1482" t="s">
        <v>40</v>
      </c>
      <c r="O1482" t="s">
        <v>70</v>
      </c>
      <c r="P1482" t="s">
        <v>40</v>
      </c>
      <c r="Q1482">
        <v>0</v>
      </c>
      <c r="R1482">
        <v>0</v>
      </c>
      <c r="S1482">
        <v>0</v>
      </c>
      <c r="T1482" t="s">
        <v>40</v>
      </c>
      <c r="U1482" t="s">
        <v>40</v>
      </c>
      <c r="V1482" s="1">
        <v>43025.561805555553</v>
      </c>
      <c r="W1482" s="1">
        <v>43300.061805555553</v>
      </c>
      <c r="X1482" t="s">
        <v>33</v>
      </c>
      <c r="Y1482" t="s">
        <v>1204</v>
      </c>
      <c r="Z1482" t="s">
        <v>78</v>
      </c>
      <c r="AA1482" t="s">
        <v>45</v>
      </c>
      <c r="AB1482" t="s">
        <v>33</v>
      </c>
    </row>
    <row r="1483" spans="1:28" hidden="1" x14ac:dyDescent="0.35">
      <c r="A1483" t="s">
        <v>3993</v>
      </c>
      <c r="B1483" t="s">
        <v>3587</v>
      </c>
      <c r="C1483" t="s">
        <v>4006</v>
      </c>
      <c r="D1483">
        <v>3</v>
      </c>
      <c r="E1483" t="s">
        <v>4007</v>
      </c>
      <c r="F1483" t="s">
        <v>2334</v>
      </c>
      <c r="G1483" t="s">
        <v>2347</v>
      </c>
      <c r="H1483" t="s">
        <v>2399</v>
      </c>
      <c r="I1483" t="s">
        <v>34</v>
      </c>
      <c r="J1483" t="s">
        <v>1930</v>
      </c>
      <c r="K1483" t="s">
        <v>4003</v>
      </c>
      <c r="L1483" t="s">
        <v>432</v>
      </c>
      <c r="M1483" t="s">
        <v>70</v>
      </c>
      <c r="N1483" t="s">
        <v>40</v>
      </c>
      <c r="O1483" t="s">
        <v>70</v>
      </c>
      <c r="P1483" t="s">
        <v>40</v>
      </c>
      <c r="Q1483">
        <v>0</v>
      </c>
      <c r="R1483">
        <v>0</v>
      </c>
      <c r="S1483">
        <v>0</v>
      </c>
      <c r="T1483" t="s">
        <v>40</v>
      </c>
      <c r="U1483" t="s">
        <v>40</v>
      </c>
      <c r="V1483" s="1">
        <v>43025.561805555553</v>
      </c>
      <c r="W1483" s="1">
        <v>43417.478472222225</v>
      </c>
      <c r="X1483" t="s">
        <v>747</v>
      </c>
      <c r="Y1483" t="s">
        <v>78</v>
      </c>
      <c r="Z1483" t="s">
        <v>78</v>
      </c>
      <c r="AA1483" t="s">
        <v>45</v>
      </c>
      <c r="AB1483" t="s">
        <v>33</v>
      </c>
    </row>
    <row r="1484" spans="1:28" hidden="1" x14ac:dyDescent="0.35">
      <c r="A1484" t="s">
        <v>3993</v>
      </c>
      <c r="B1484" t="s">
        <v>3587</v>
      </c>
      <c r="C1484" t="s">
        <v>4001</v>
      </c>
      <c r="D1484">
        <v>3</v>
      </c>
      <c r="E1484" t="s">
        <v>4002</v>
      </c>
      <c r="F1484" t="s">
        <v>2334</v>
      </c>
      <c r="G1484" t="s">
        <v>2347</v>
      </c>
      <c r="H1484" t="s">
        <v>2399</v>
      </c>
      <c r="I1484" t="s">
        <v>34</v>
      </c>
      <c r="J1484" t="s">
        <v>1930</v>
      </c>
      <c r="K1484" t="s">
        <v>4003</v>
      </c>
      <c r="L1484" t="s">
        <v>432</v>
      </c>
      <c r="M1484" t="s">
        <v>70</v>
      </c>
      <c r="N1484" t="s">
        <v>40</v>
      </c>
      <c r="O1484" t="s">
        <v>70</v>
      </c>
      <c r="P1484" t="s">
        <v>40</v>
      </c>
      <c r="Q1484">
        <v>0</v>
      </c>
      <c r="R1484">
        <v>0</v>
      </c>
      <c r="S1484">
        <v>0</v>
      </c>
      <c r="T1484" t="s">
        <v>40</v>
      </c>
      <c r="U1484" t="s">
        <v>40</v>
      </c>
      <c r="V1484" s="1">
        <v>43025.561805555553</v>
      </c>
      <c r="W1484" s="1">
        <v>43417.478472222225</v>
      </c>
      <c r="X1484" t="s">
        <v>747</v>
      </c>
      <c r="Y1484" t="s">
        <v>78</v>
      </c>
      <c r="Z1484" t="s">
        <v>78</v>
      </c>
      <c r="AA1484" t="s">
        <v>45</v>
      </c>
      <c r="AB1484" t="s">
        <v>33</v>
      </c>
    </row>
    <row r="1485" spans="1:28" hidden="1" x14ac:dyDescent="0.35">
      <c r="A1485" t="s">
        <v>3993</v>
      </c>
      <c r="B1485" t="s">
        <v>3587</v>
      </c>
      <c r="C1485" t="s">
        <v>4006</v>
      </c>
      <c r="D1485">
        <v>3</v>
      </c>
      <c r="E1485" t="s">
        <v>4007</v>
      </c>
      <c r="F1485" t="s">
        <v>2334</v>
      </c>
      <c r="G1485" t="s">
        <v>2347</v>
      </c>
      <c r="H1485" t="s">
        <v>2399</v>
      </c>
      <c r="I1485" t="s">
        <v>34</v>
      </c>
      <c r="J1485" t="s">
        <v>1930</v>
      </c>
      <c r="K1485" t="s">
        <v>4003</v>
      </c>
      <c r="L1485" t="s">
        <v>432</v>
      </c>
      <c r="M1485" t="s">
        <v>70</v>
      </c>
      <c r="N1485" t="s">
        <v>40</v>
      </c>
      <c r="O1485" t="s">
        <v>70</v>
      </c>
      <c r="P1485" t="s">
        <v>40</v>
      </c>
      <c r="Q1485">
        <v>0</v>
      </c>
      <c r="R1485">
        <v>0</v>
      </c>
      <c r="S1485">
        <v>0</v>
      </c>
      <c r="T1485" t="s">
        <v>40</v>
      </c>
      <c r="U1485" t="s">
        <v>40</v>
      </c>
      <c r="V1485" s="1">
        <v>43025.561805555553</v>
      </c>
      <c r="W1485" s="1">
        <v>43417.478472222225</v>
      </c>
      <c r="X1485" t="s">
        <v>747</v>
      </c>
      <c r="Y1485" t="s">
        <v>78</v>
      </c>
      <c r="Z1485" t="s">
        <v>78</v>
      </c>
      <c r="AA1485" t="s">
        <v>45</v>
      </c>
      <c r="AB1485" t="s">
        <v>33</v>
      </c>
    </row>
    <row r="1486" spans="1:28" hidden="1" x14ac:dyDescent="0.35">
      <c r="A1486" t="s">
        <v>3994</v>
      </c>
      <c r="B1486" t="s">
        <v>3587</v>
      </c>
      <c r="C1486" t="s">
        <v>4001</v>
      </c>
      <c r="D1486">
        <v>3</v>
      </c>
      <c r="E1486" t="s">
        <v>4002</v>
      </c>
      <c r="F1486" t="s">
        <v>2334</v>
      </c>
      <c r="G1486" t="s">
        <v>2347</v>
      </c>
      <c r="H1486" t="s">
        <v>2399</v>
      </c>
      <c r="I1486" t="s">
        <v>34</v>
      </c>
      <c r="J1486" t="s">
        <v>1930</v>
      </c>
      <c r="K1486" t="s">
        <v>4003</v>
      </c>
      <c r="L1486" t="s">
        <v>432</v>
      </c>
      <c r="M1486" t="s">
        <v>70</v>
      </c>
      <c r="N1486" t="s">
        <v>40</v>
      </c>
      <c r="O1486" t="s">
        <v>70</v>
      </c>
      <c r="P1486" t="s">
        <v>40</v>
      </c>
      <c r="Q1486">
        <v>0</v>
      </c>
      <c r="R1486">
        <v>0</v>
      </c>
      <c r="S1486">
        <v>0</v>
      </c>
      <c r="T1486" t="s">
        <v>40</v>
      </c>
      <c r="U1486" t="s">
        <v>40</v>
      </c>
      <c r="V1486" s="1">
        <v>43025.561805555553</v>
      </c>
      <c r="W1486" s="1">
        <v>43417.478472222225</v>
      </c>
      <c r="X1486" t="s">
        <v>747</v>
      </c>
      <c r="Y1486" t="s">
        <v>78</v>
      </c>
      <c r="Z1486" t="s">
        <v>78</v>
      </c>
      <c r="AA1486" t="s">
        <v>45</v>
      </c>
      <c r="AB1486" t="s">
        <v>33</v>
      </c>
    </row>
    <row r="1487" spans="1:28" hidden="1" x14ac:dyDescent="0.35">
      <c r="A1487" t="s">
        <v>3994</v>
      </c>
      <c r="B1487" t="s">
        <v>3587</v>
      </c>
      <c r="C1487" t="s">
        <v>4004</v>
      </c>
      <c r="D1487">
        <v>3</v>
      </c>
      <c r="E1487" t="s">
        <v>4005</v>
      </c>
      <c r="F1487" t="s">
        <v>2334</v>
      </c>
      <c r="G1487" t="s">
        <v>2347</v>
      </c>
      <c r="H1487" t="s">
        <v>2399</v>
      </c>
      <c r="I1487" t="s">
        <v>34</v>
      </c>
      <c r="J1487" t="s">
        <v>1930</v>
      </c>
      <c r="K1487" t="s">
        <v>4003</v>
      </c>
      <c r="L1487" t="s">
        <v>432</v>
      </c>
      <c r="M1487" t="s">
        <v>70</v>
      </c>
      <c r="N1487" t="s">
        <v>40</v>
      </c>
      <c r="O1487" t="s">
        <v>70</v>
      </c>
      <c r="P1487" t="s">
        <v>40</v>
      </c>
      <c r="Q1487">
        <v>0</v>
      </c>
      <c r="R1487">
        <v>0</v>
      </c>
      <c r="S1487">
        <v>0</v>
      </c>
      <c r="T1487" t="s">
        <v>40</v>
      </c>
      <c r="U1487" t="s">
        <v>40</v>
      </c>
      <c r="V1487" s="1">
        <v>43025.561805555553</v>
      </c>
      <c r="W1487" s="1">
        <v>43417.478472222225</v>
      </c>
      <c r="X1487" t="s">
        <v>747</v>
      </c>
      <c r="Y1487" t="s">
        <v>78</v>
      </c>
      <c r="Z1487" t="s">
        <v>78</v>
      </c>
      <c r="AA1487" t="s">
        <v>45</v>
      </c>
      <c r="AB1487" t="s">
        <v>33</v>
      </c>
    </row>
    <row r="1488" spans="1:28" hidden="1" x14ac:dyDescent="0.35">
      <c r="A1488" t="s">
        <v>3994</v>
      </c>
      <c r="B1488" t="s">
        <v>3587</v>
      </c>
      <c r="C1488" t="s">
        <v>4006</v>
      </c>
      <c r="D1488">
        <v>3</v>
      </c>
      <c r="E1488" t="s">
        <v>4007</v>
      </c>
      <c r="F1488" t="s">
        <v>2334</v>
      </c>
      <c r="G1488" t="s">
        <v>2347</v>
      </c>
      <c r="H1488" t="s">
        <v>2399</v>
      </c>
      <c r="I1488" t="s">
        <v>34</v>
      </c>
      <c r="J1488" t="s">
        <v>1930</v>
      </c>
      <c r="K1488" t="s">
        <v>4003</v>
      </c>
      <c r="L1488" t="s">
        <v>432</v>
      </c>
      <c r="M1488" t="s">
        <v>70</v>
      </c>
      <c r="N1488" t="s">
        <v>40</v>
      </c>
      <c r="O1488" t="s">
        <v>70</v>
      </c>
      <c r="P1488" t="s">
        <v>40</v>
      </c>
      <c r="Q1488">
        <v>0</v>
      </c>
      <c r="R1488">
        <v>0</v>
      </c>
      <c r="S1488">
        <v>0</v>
      </c>
      <c r="T1488" t="s">
        <v>40</v>
      </c>
      <c r="U1488" t="s">
        <v>40</v>
      </c>
      <c r="V1488" s="1">
        <v>43025.561805555553</v>
      </c>
      <c r="W1488" s="1">
        <v>43417.478472222225</v>
      </c>
      <c r="X1488" t="s">
        <v>747</v>
      </c>
      <c r="Y1488" t="s">
        <v>78</v>
      </c>
      <c r="Z1488" t="s">
        <v>78</v>
      </c>
      <c r="AA1488" t="s">
        <v>45</v>
      </c>
      <c r="AB1488" t="s">
        <v>33</v>
      </c>
    </row>
    <row r="1489" spans="1:28" hidden="1" x14ac:dyDescent="0.35">
      <c r="A1489" t="s">
        <v>3994</v>
      </c>
      <c r="B1489" t="s">
        <v>3587</v>
      </c>
      <c r="C1489" t="s">
        <v>4008</v>
      </c>
      <c r="D1489">
        <v>3</v>
      </c>
      <c r="E1489" t="s">
        <v>4009</v>
      </c>
      <c r="F1489" t="s">
        <v>2334</v>
      </c>
      <c r="G1489" t="s">
        <v>2347</v>
      </c>
      <c r="H1489" t="s">
        <v>2399</v>
      </c>
      <c r="I1489" t="s">
        <v>34</v>
      </c>
      <c r="J1489" t="s">
        <v>1930</v>
      </c>
      <c r="K1489" t="s">
        <v>4003</v>
      </c>
      <c r="L1489" t="s">
        <v>432</v>
      </c>
      <c r="M1489" t="s">
        <v>70</v>
      </c>
      <c r="N1489" t="s">
        <v>40</v>
      </c>
      <c r="O1489" t="s">
        <v>70</v>
      </c>
      <c r="P1489" t="s">
        <v>40</v>
      </c>
      <c r="Q1489">
        <v>0</v>
      </c>
      <c r="R1489">
        <v>0</v>
      </c>
      <c r="S1489">
        <v>0</v>
      </c>
      <c r="T1489" t="s">
        <v>40</v>
      </c>
      <c r="U1489" t="s">
        <v>40</v>
      </c>
      <c r="V1489" s="1">
        <v>43025.561805555553</v>
      </c>
      <c r="W1489" s="1">
        <v>43417.478472222225</v>
      </c>
      <c r="X1489" t="s">
        <v>747</v>
      </c>
      <c r="Y1489" t="s">
        <v>78</v>
      </c>
      <c r="Z1489" t="s">
        <v>78</v>
      </c>
      <c r="AA1489" t="s">
        <v>45</v>
      </c>
      <c r="AB1489" t="s">
        <v>33</v>
      </c>
    </row>
    <row r="1490" spans="1:28" hidden="1" x14ac:dyDescent="0.35">
      <c r="A1490" t="s">
        <v>3994</v>
      </c>
      <c r="B1490" t="s">
        <v>3587</v>
      </c>
      <c r="C1490" t="s">
        <v>3998</v>
      </c>
      <c r="D1490">
        <v>3</v>
      </c>
      <c r="E1490" t="s">
        <v>3999</v>
      </c>
      <c r="F1490" t="s">
        <v>2419</v>
      </c>
      <c r="G1490" t="s">
        <v>2341</v>
      </c>
      <c r="H1490" t="s">
        <v>2361</v>
      </c>
      <c r="I1490" t="s">
        <v>70</v>
      </c>
      <c r="J1490" t="s">
        <v>1930</v>
      </c>
      <c r="K1490" t="s">
        <v>4000</v>
      </c>
      <c r="L1490" t="s">
        <v>432</v>
      </c>
      <c r="M1490" t="s">
        <v>38</v>
      </c>
      <c r="N1490" t="s">
        <v>40</v>
      </c>
      <c r="O1490" t="s">
        <v>70</v>
      </c>
      <c r="P1490" t="s">
        <v>70</v>
      </c>
      <c r="Q1490">
        <v>0</v>
      </c>
      <c r="R1490">
        <v>0</v>
      </c>
      <c r="S1490">
        <v>0</v>
      </c>
      <c r="T1490" t="s">
        <v>40</v>
      </c>
      <c r="U1490" t="s">
        <v>40</v>
      </c>
      <c r="V1490" s="1">
        <v>43025.561805555553</v>
      </c>
      <c r="W1490" s="1">
        <v>43406.603472222225</v>
      </c>
      <c r="X1490" t="s">
        <v>747</v>
      </c>
      <c r="Y1490" t="s">
        <v>78</v>
      </c>
      <c r="Z1490" t="s">
        <v>78</v>
      </c>
      <c r="AA1490" t="s">
        <v>45</v>
      </c>
      <c r="AB1490" t="s">
        <v>33</v>
      </c>
    </row>
    <row r="1491" spans="1:28" hidden="1" x14ac:dyDescent="0.35">
      <c r="A1491" t="s">
        <v>3994</v>
      </c>
      <c r="B1491" t="s">
        <v>3587</v>
      </c>
      <c r="C1491" t="s">
        <v>4012</v>
      </c>
      <c r="D1491">
        <v>3</v>
      </c>
      <c r="E1491" t="s">
        <v>4013</v>
      </c>
      <c r="F1491" t="s">
        <v>238</v>
      </c>
      <c r="G1491" t="s">
        <v>2341</v>
      </c>
      <c r="H1491" t="s">
        <v>2399</v>
      </c>
      <c r="I1491" t="s">
        <v>34</v>
      </c>
      <c r="J1491" t="s">
        <v>1930</v>
      </c>
      <c r="K1491" t="s">
        <v>3991</v>
      </c>
      <c r="L1491" t="s">
        <v>432</v>
      </c>
      <c r="M1491" t="s">
        <v>70</v>
      </c>
      <c r="N1491" t="s">
        <v>40</v>
      </c>
      <c r="O1491" t="s">
        <v>70</v>
      </c>
      <c r="P1491" t="s">
        <v>70</v>
      </c>
      <c r="Q1491">
        <v>0</v>
      </c>
      <c r="R1491">
        <v>0</v>
      </c>
      <c r="S1491">
        <v>0</v>
      </c>
      <c r="T1491" t="s">
        <v>40</v>
      </c>
      <c r="U1491" t="s">
        <v>40</v>
      </c>
      <c r="V1491" s="1">
        <v>43025.561805555553</v>
      </c>
      <c r="W1491" s="1">
        <v>43237.061805555553</v>
      </c>
      <c r="X1491" t="s">
        <v>747</v>
      </c>
      <c r="Y1491" t="s">
        <v>78</v>
      </c>
      <c r="Z1491" t="s">
        <v>78</v>
      </c>
      <c r="AA1491" t="s">
        <v>45</v>
      </c>
      <c r="AB1491" t="s">
        <v>33</v>
      </c>
    </row>
    <row r="1492" spans="1:28" hidden="1" x14ac:dyDescent="0.35">
      <c r="A1492" t="s">
        <v>3994</v>
      </c>
      <c r="B1492" t="s">
        <v>3587</v>
      </c>
      <c r="C1492" t="s">
        <v>4014</v>
      </c>
      <c r="D1492">
        <v>3</v>
      </c>
      <c r="E1492" t="s">
        <v>4015</v>
      </c>
      <c r="F1492" t="s">
        <v>2334</v>
      </c>
      <c r="G1492" t="s">
        <v>2347</v>
      </c>
      <c r="H1492" t="s">
        <v>2399</v>
      </c>
      <c r="I1492" t="s">
        <v>34</v>
      </c>
      <c r="J1492" t="s">
        <v>1930</v>
      </c>
      <c r="K1492" t="s">
        <v>4003</v>
      </c>
      <c r="L1492" t="s">
        <v>432</v>
      </c>
      <c r="M1492" t="s">
        <v>70</v>
      </c>
      <c r="N1492" t="s">
        <v>40</v>
      </c>
      <c r="O1492" t="s">
        <v>70</v>
      </c>
      <c r="P1492" t="s">
        <v>40</v>
      </c>
      <c r="Q1492">
        <v>0</v>
      </c>
      <c r="R1492">
        <v>0</v>
      </c>
      <c r="S1492">
        <v>0</v>
      </c>
      <c r="T1492" t="s">
        <v>40</v>
      </c>
      <c r="U1492" t="s">
        <v>40</v>
      </c>
      <c r="V1492" s="1">
        <v>43025.561805555553</v>
      </c>
      <c r="W1492" s="1">
        <v>43237.061805555553</v>
      </c>
      <c r="X1492" t="s">
        <v>747</v>
      </c>
      <c r="Y1492" t="s">
        <v>78</v>
      </c>
      <c r="Z1492" t="s">
        <v>78</v>
      </c>
      <c r="AA1492" t="s">
        <v>45</v>
      </c>
      <c r="AB1492" t="s">
        <v>33</v>
      </c>
    </row>
    <row r="1493" spans="1:28" hidden="1" x14ac:dyDescent="0.35">
      <c r="A1493" t="s">
        <v>3994</v>
      </c>
      <c r="B1493" t="s">
        <v>3587</v>
      </c>
      <c r="C1493" t="s">
        <v>4016</v>
      </c>
      <c r="D1493">
        <v>3</v>
      </c>
      <c r="E1493" t="s">
        <v>4017</v>
      </c>
      <c r="F1493" t="s">
        <v>2334</v>
      </c>
      <c r="G1493" t="s">
        <v>2347</v>
      </c>
      <c r="H1493" t="s">
        <v>2399</v>
      </c>
      <c r="I1493" t="s">
        <v>34</v>
      </c>
      <c r="J1493" t="s">
        <v>1930</v>
      </c>
      <c r="K1493" t="s">
        <v>4003</v>
      </c>
      <c r="L1493" t="s">
        <v>432</v>
      </c>
      <c r="M1493" t="s">
        <v>70</v>
      </c>
      <c r="N1493" t="s">
        <v>40</v>
      </c>
      <c r="O1493" t="s">
        <v>70</v>
      </c>
      <c r="P1493" t="s">
        <v>40</v>
      </c>
      <c r="Q1493">
        <v>0</v>
      </c>
      <c r="R1493">
        <v>0</v>
      </c>
      <c r="S1493">
        <v>0</v>
      </c>
      <c r="T1493" t="s">
        <v>40</v>
      </c>
      <c r="U1493" t="s">
        <v>40</v>
      </c>
      <c r="V1493" s="1">
        <v>43025.561805555553</v>
      </c>
      <c r="W1493" s="1">
        <v>43300.061805555553</v>
      </c>
      <c r="X1493" t="s">
        <v>747</v>
      </c>
      <c r="Y1493" t="s">
        <v>78</v>
      </c>
      <c r="Z1493" t="s">
        <v>78</v>
      </c>
      <c r="AA1493" t="s">
        <v>45</v>
      </c>
      <c r="AB1493" t="s">
        <v>33</v>
      </c>
    </row>
    <row r="1494" spans="1:28" hidden="1" x14ac:dyDescent="0.35">
      <c r="A1494" t="s">
        <v>3995</v>
      </c>
      <c r="B1494" t="s">
        <v>3587</v>
      </c>
      <c r="C1494" t="s">
        <v>4001</v>
      </c>
      <c r="D1494">
        <v>3</v>
      </c>
      <c r="E1494" t="s">
        <v>4002</v>
      </c>
      <c r="F1494" t="s">
        <v>2334</v>
      </c>
      <c r="G1494" t="s">
        <v>2347</v>
      </c>
      <c r="H1494" t="s">
        <v>2399</v>
      </c>
      <c r="I1494" t="s">
        <v>34</v>
      </c>
      <c r="J1494" t="s">
        <v>1930</v>
      </c>
      <c r="K1494" t="s">
        <v>4003</v>
      </c>
      <c r="L1494" t="s">
        <v>432</v>
      </c>
      <c r="M1494" t="s">
        <v>70</v>
      </c>
      <c r="N1494" t="s">
        <v>40</v>
      </c>
      <c r="O1494" t="s">
        <v>70</v>
      </c>
      <c r="P1494" t="s">
        <v>40</v>
      </c>
      <c r="Q1494">
        <v>0</v>
      </c>
      <c r="R1494">
        <v>0</v>
      </c>
      <c r="S1494">
        <v>0</v>
      </c>
      <c r="T1494" t="s">
        <v>40</v>
      </c>
      <c r="U1494" t="s">
        <v>40</v>
      </c>
      <c r="V1494" s="1">
        <v>43025.561805555553</v>
      </c>
      <c r="W1494" s="1">
        <v>43417.478472222225</v>
      </c>
      <c r="X1494" t="s">
        <v>747</v>
      </c>
      <c r="Y1494" t="s">
        <v>78</v>
      </c>
      <c r="Z1494" t="s">
        <v>78</v>
      </c>
      <c r="AA1494" t="s">
        <v>45</v>
      </c>
      <c r="AB1494" t="s">
        <v>33</v>
      </c>
    </row>
    <row r="1495" spans="1:28" hidden="1" x14ac:dyDescent="0.35">
      <c r="A1495" t="s">
        <v>3995</v>
      </c>
      <c r="B1495" t="s">
        <v>3587</v>
      </c>
      <c r="C1495" t="s">
        <v>4004</v>
      </c>
      <c r="D1495">
        <v>3</v>
      </c>
      <c r="E1495" t="s">
        <v>4005</v>
      </c>
      <c r="F1495" t="s">
        <v>2334</v>
      </c>
      <c r="G1495" t="s">
        <v>2347</v>
      </c>
      <c r="H1495" t="s">
        <v>2399</v>
      </c>
      <c r="I1495" t="s">
        <v>34</v>
      </c>
      <c r="J1495" t="s">
        <v>1930</v>
      </c>
      <c r="K1495" t="s">
        <v>4003</v>
      </c>
      <c r="L1495" t="s">
        <v>432</v>
      </c>
      <c r="M1495" t="s">
        <v>70</v>
      </c>
      <c r="N1495" t="s">
        <v>40</v>
      </c>
      <c r="O1495" t="s">
        <v>70</v>
      </c>
      <c r="P1495" t="s">
        <v>40</v>
      </c>
      <c r="Q1495">
        <v>0</v>
      </c>
      <c r="R1495">
        <v>0</v>
      </c>
      <c r="S1495">
        <v>0</v>
      </c>
      <c r="T1495" t="s">
        <v>40</v>
      </c>
      <c r="U1495" t="s">
        <v>40</v>
      </c>
      <c r="V1495" s="1">
        <v>43025.561805555553</v>
      </c>
      <c r="W1495" s="1">
        <v>43417.478472222225</v>
      </c>
      <c r="X1495" t="s">
        <v>747</v>
      </c>
      <c r="Y1495" t="s">
        <v>78</v>
      </c>
      <c r="Z1495" t="s">
        <v>78</v>
      </c>
      <c r="AA1495" t="s">
        <v>45</v>
      </c>
      <c r="AB1495" t="s">
        <v>33</v>
      </c>
    </row>
    <row r="1496" spans="1:28" hidden="1" x14ac:dyDescent="0.35">
      <c r="A1496" t="s">
        <v>3995</v>
      </c>
      <c r="B1496" t="s">
        <v>3587</v>
      </c>
      <c r="C1496" t="s">
        <v>4006</v>
      </c>
      <c r="D1496">
        <v>3</v>
      </c>
      <c r="E1496" t="s">
        <v>4007</v>
      </c>
      <c r="F1496" t="s">
        <v>2334</v>
      </c>
      <c r="G1496" t="s">
        <v>2347</v>
      </c>
      <c r="H1496" t="s">
        <v>2399</v>
      </c>
      <c r="I1496" t="s">
        <v>34</v>
      </c>
      <c r="J1496" t="s">
        <v>1930</v>
      </c>
      <c r="K1496" t="s">
        <v>4003</v>
      </c>
      <c r="L1496" t="s">
        <v>432</v>
      </c>
      <c r="M1496" t="s">
        <v>70</v>
      </c>
      <c r="N1496" t="s">
        <v>40</v>
      </c>
      <c r="O1496" t="s">
        <v>70</v>
      </c>
      <c r="P1496" t="s">
        <v>40</v>
      </c>
      <c r="Q1496">
        <v>0</v>
      </c>
      <c r="R1496">
        <v>0</v>
      </c>
      <c r="S1496">
        <v>0</v>
      </c>
      <c r="T1496" t="s">
        <v>40</v>
      </c>
      <c r="U1496" t="s">
        <v>40</v>
      </c>
      <c r="V1496" s="1">
        <v>43025.561805555553</v>
      </c>
      <c r="W1496" s="1">
        <v>43417.478472222225</v>
      </c>
      <c r="X1496" t="s">
        <v>747</v>
      </c>
      <c r="Y1496" t="s">
        <v>78</v>
      </c>
      <c r="Z1496" t="s">
        <v>78</v>
      </c>
      <c r="AA1496" t="s">
        <v>45</v>
      </c>
      <c r="AB1496" t="s">
        <v>33</v>
      </c>
    </row>
    <row r="1497" spans="1:28" hidden="1" x14ac:dyDescent="0.35">
      <c r="A1497" t="s">
        <v>3995</v>
      </c>
      <c r="B1497" t="s">
        <v>3587</v>
      </c>
      <c r="C1497" t="s">
        <v>4008</v>
      </c>
      <c r="D1497">
        <v>3</v>
      </c>
      <c r="E1497" t="s">
        <v>4009</v>
      </c>
      <c r="F1497" t="s">
        <v>2334</v>
      </c>
      <c r="G1497" t="s">
        <v>2347</v>
      </c>
      <c r="H1497" t="s">
        <v>2399</v>
      </c>
      <c r="I1497" t="s">
        <v>34</v>
      </c>
      <c r="J1497" t="s">
        <v>1930</v>
      </c>
      <c r="K1497" t="s">
        <v>4003</v>
      </c>
      <c r="L1497" t="s">
        <v>432</v>
      </c>
      <c r="M1497" t="s">
        <v>70</v>
      </c>
      <c r="N1497" t="s">
        <v>40</v>
      </c>
      <c r="O1497" t="s">
        <v>70</v>
      </c>
      <c r="P1497" t="s">
        <v>40</v>
      </c>
      <c r="Q1497">
        <v>0</v>
      </c>
      <c r="R1497">
        <v>0</v>
      </c>
      <c r="S1497">
        <v>0</v>
      </c>
      <c r="T1497" t="s">
        <v>40</v>
      </c>
      <c r="U1497" t="s">
        <v>40</v>
      </c>
      <c r="V1497" s="1">
        <v>43025.561805555553</v>
      </c>
      <c r="W1497" s="1">
        <v>43417.478472222225</v>
      </c>
      <c r="X1497" t="s">
        <v>747</v>
      </c>
      <c r="Y1497" t="s">
        <v>78</v>
      </c>
      <c r="Z1497" t="s">
        <v>78</v>
      </c>
      <c r="AA1497" t="s">
        <v>45</v>
      </c>
      <c r="AB1497" t="s">
        <v>33</v>
      </c>
    </row>
    <row r="1498" spans="1:28" hidden="1" x14ac:dyDescent="0.35">
      <c r="A1498" t="s">
        <v>3995</v>
      </c>
      <c r="B1498" t="s">
        <v>3587</v>
      </c>
      <c r="C1498" t="s">
        <v>3998</v>
      </c>
      <c r="D1498">
        <v>3</v>
      </c>
      <c r="E1498" t="s">
        <v>3999</v>
      </c>
      <c r="F1498" t="s">
        <v>2419</v>
      </c>
      <c r="G1498" t="s">
        <v>2341</v>
      </c>
      <c r="H1498" t="s">
        <v>2361</v>
      </c>
      <c r="I1498" t="s">
        <v>70</v>
      </c>
      <c r="J1498" t="s">
        <v>1930</v>
      </c>
      <c r="K1498" t="s">
        <v>4000</v>
      </c>
      <c r="L1498" t="s">
        <v>432</v>
      </c>
      <c r="M1498" t="s">
        <v>38</v>
      </c>
      <c r="N1498" t="s">
        <v>40</v>
      </c>
      <c r="O1498" t="s">
        <v>70</v>
      </c>
      <c r="P1498" t="s">
        <v>70</v>
      </c>
      <c r="Q1498">
        <v>0</v>
      </c>
      <c r="R1498">
        <v>0</v>
      </c>
      <c r="S1498">
        <v>0</v>
      </c>
      <c r="T1498" t="s">
        <v>40</v>
      </c>
      <c r="U1498" t="s">
        <v>40</v>
      </c>
      <c r="V1498" s="1">
        <v>43025.561805555553</v>
      </c>
      <c r="W1498" s="1">
        <v>43406.603472222225</v>
      </c>
      <c r="X1498" t="s">
        <v>747</v>
      </c>
      <c r="Y1498" t="s">
        <v>78</v>
      </c>
      <c r="Z1498" t="s">
        <v>78</v>
      </c>
      <c r="AA1498" t="s">
        <v>45</v>
      </c>
      <c r="AB1498" t="s">
        <v>33</v>
      </c>
    </row>
    <row r="1499" spans="1:28" hidden="1" x14ac:dyDescent="0.35">
      <c r="A1499" t="s">
        <v>3995</v>
      </c>
      <c r="B1499" t="s">
        <v>3587</v>
      </c>
      <c r="C1499" t="s">
        <v>4012</v>
      </c>
      <c r="D1499">
        <v>3</v>
      </c>
      <c r="E1499" t="s">
        <v>4013</v>
      </c>
      <c r="F1499" t="s">
        <v>238</v>
      </c>
      <c r="G1499" t="s">
        <v>2341</v>
      </c>
      <c r="H1499" t="s">
        <v>2399</v>
      </c>
      <c r="I1499" t="s">
        <v>34</v>
      </c>
      <c r="J1499" t="s">
        <v>1930</v>
      </c>
      <c r="K1499" t="s">
        <v>3991</v>
      </c>
      <c r="L1499" t="s">
        <v>432</v>
      </c>
      <c r="M1499" t="s">
        <v>70</v>
      </c>
      <c r="N1499" t="s">
        <v>40</v>
      </c>
      <c r="O1499" t="s">
        <v>70</v>
      </c>
      <c r="P1499" t="s">
        <v>70</v>
      </c>
      <c r="Q1499">
        <v>0</v>
      </c>
      <c r="R1499">
        <v>0</v>
      </c>
      <c r="S1499">
        <v>0</v>
      </c>
      <c r="T1499" t="s">
        <v>40</v>
      </c>
      <c r="U1499" t="s">
        <v>40</v>
      </c>
      <c r="V1499" s="1">
        <v>43025.561805555553</v>
      </c>
      <c r="W1499" s="1">
        <v>43237.061805555553</v>
      </c>
      <c r="X1499" t="s">
        <v>747</v>
      </c>
      <c r="Y1499" t="s">
        <v>78</v>
      </c>
      <c r="Z1499" t="s">
        <v>78</v>
      </c>
      <c r="AA1499" t="s">
        <v>45</v>
      </c>
      <c r="AB1499" t="s">
        <v>33</v>
      </c>
    </row>
    <row r="1500" spans="1:28" hidden="1" x14ac:dyDescent="0.35">
      <c r="A1500" t="s">
        <v>3995</v>
      </c>
      <c r="B1500" t="s">
        <v>3587</v>
      </c>
      <c r="C1500" t="s">
        <v>4014</v>
      </c>
      <c r="D1500">
        <v>3</v>
      </c>
      <c r="E1500" t="s">
        <v>4015</v>
      </c>
      <c r="F1500" t="s">
        <v>2334</v>
      </c>
      <c r="G1500" t="s">
        <v>2347</v>
      </c>
      <c r="H1500" t="s">
        <v>2399</v>
      </c>
      <c r="I1500" t="s">
        <v>34</v>
      </c>
      <c r="J1500" t="s">
        <v>1930</v>
      </c>
      <c r="K1500" t="s">
        <v>4003</v>
      </c>
      <c r="L1500" t="s">
        <v>432</v>
      </c>
      <c r="M1500" t="s">
        <v>70</v>
      </c>
      <c r="N1500" t="s">
        <v>40</v>
      </c>
      <c r="O1500" t="s">
        <v>70</v>
      </c>
      <c r="P1500" t="s">
        <v>40</v>
      </c>
      <c r="Q1500">
        <v>0</v>
      </c>
      <c r="R1500">
        <v>0</v>
      </c>
      <c r="S1500">
        <v>0</v>
      </c>
      <c r="T1500" t="s">
        <v>40</v>
      </c>
      <c r="U1500" t="s">
        <v>40</v>
      </c>
      <c r="V1500" s="1">
        <v>43025.561805555553</v>
      </c>
      <c r="W1500" s="1">
        <v>43237.061805555553</v>
      </c>
      <c r="X1500" t="s">
        <v>747</v>
      </c>
      <c r="Y1500" t="s">
        <v>78</v>
      </c>
      <c r="Z1500" t="s">
        <v>78</v>
      </c>
      <c r="AA1500" t="s">
        <v>45</v>
      </c>
      <c r="AB1500" t="s">
        <v>33</v>
      </c>
    </row>
    <row r="1501" spans="1:28" hidden="1" x14ac:dyDescent="0.35">
      <c r="A1501" t="s">
        <v>3995</v>
      </c>
      <c r="B1501" t="s">
        <v>3587</v>
      </c>
      <c r="C1501" t="s">
        <v>4016</v>
      </c>
      <c r="D1501">
        <v>3</v>
      </c>
      <c r="E1501" t="s">
        <v>4017</v>
      </c>
      <c r="F1501" t="s">
        <v>2334</v>
      </c>
      <c r="G1501" t="s">
        <v>2347</v>
      </c>
      <c r="H1501" t="s">
        <v>2399</v>
      </c>
      <c r="I1501" t="s">
        <v>34</v>
      </c>
      <c r="J1501" t="s">
        <v>1930</v>
      </c>
      <c r="K1501" t="s">
        <v>4003</v>
      </c>
      <c r="L1501" t="s">
        <v>432</v>
      </c>
      <c r="M1501" t="s">
        <v>70</v>
      </c>
      <c r="N1501" t="s">
        <v>40</v>
      </c>
      <c r="O1501" t="s">
        <v>70</v>
      </c>
      <c r="P1501" t="s">
        <v>40</v>
      </c>
      <c r="Q1501">
        <v>0</v>
      </c>
      <c r="R1501">
        <v>0</v>
      </c>
      <c r="S1501">
        <v>0</v>
      </c>
      <c r="T1501" t="s">
        <v>40</v>
      </c>
      <c r="U1501" t="s">
        <v>40</v>
      </c>
      <c r="V1501" s="1">
        <v>43025.561805555553</v>
      </c>
      <c r="W1501" s="1">
        <v>43300.061805555553</v>
      </c>
      <c r="X1501" t="s">
        <v>747</v>
      </c>
      <c r="Y1501" t="s">
        <v>78</v>
      </c>
      <c r="Z1501" t="s">
        <v>78</v>
      </c>
      <c r="AA1501" t="s">
        <v>45</v>
      </c>
      <c r="AB1501" t="s">
        <v>33</v>
      </c>
    </row>
    <row r="1502" spans="1:28" hidden="1" x14ac:dyDescent="0.35">
      <c r="A1502" t="s">
        <v>3996</v>
      </c>
      <c r="B1502" t="s">
        <v>3587</v>
      </c>
      <c r="C1502" t="s">
        <v>4001</v>
      </c>
      <c r="D1502">
        <v>3</v>
      </c>
      <c r="E1502" t="s">
        <v>4002</v>
      </c>
      <c r="F1502" t="s">
        <v>2334</v>
      </c>
      <c r="G1502" t="s">
        <v>2347</v>
      </c>
      <c r="H1502" t="s">
        <v>2399</v>
      </c>
      <c r="I1502" t="s">
        <v>34</v>
      </c>
      <c r="J1502" t="s">
        <v>1930</v>
      </c>
      <c r="K1502" t="s">
        <v>4003</v>
      </c>
      <c r="L1502" t="s">
        <v>432</v>
      </c>
      <c r="M1502" t="s">
        <v>70</v>
      </c>
      <c r="N1502" t="s">
        <v>40</v>
      </c>
      <c r="O1502" t="s">
        <v>70</v>
      </c>
      <c r="P1502" t="s">
        <v>40</v>
      </c>
      <c r="Q1502">
        <v>0</v>
      </c>
      <c r="R1502">
        <v>0</v>
      </c>
      <c r="S1502">
        <v>0</v>
      </c>
      <c r="T1502" t="s">
        <v>40</v>
      </c>
      <c r="U1502" t="s">
        <v>40</v>
      </c>
      <c r="V1502" s="1">
        <v>43025.561805555553</v>
      </c>
      <c r="W1502" s="1">
        <v>43417.478472222225</v>
      </c>
      <c r="X1502" t="s">
        <v>747</v>
      </c>
      <c r="Y1502" t="s">
        <v>78</v>
      </c>
      <c r="Z1502" t="s">
        <v>78</v>
      </c>
      <c r="AA1502" t="s">
        <v>45</v>
      </c>
      <c r="AB1502" t="s">
        <v>33</v>
      </c>
    </row>
    <row r="1503" spans="1:28" hidden="1" x14ac:dyDescent="0.35">
      <c r="A1503" t="s">
        <v>3996</v>
      </c>
      <c r="B1503" t="s">
        <v>3587</v>
      </c>
      <c r="C1503" t="s">
        <v>4004</v>
      </c>
      <c r="D1503">
        <v>3</v>
      </c>
      <c r="E1503" t="s">
        <v>4005</v>
      </c>
      <c r="F1503" t="s">
        <v>2334</v>
      </c>
      <c r="G1503" t="s">
        <v>2347</v>
      </c>
      <c r="H1503" t="s">
        <v>2399</v>
      </c>
      <c r="I1503" t="s">
        <v>34</v>
      </c>
      <c r="J1503" t="s">
        <v>1930</v>
      </c>
      <c r="K1503" t="s">
        <v>4003</v>
      </c>
      <c r="L1503" t="s">
        <v>432</v>
      </c>
      <c r="M1503" t="s">
        <v>70</v>
      </c>
      <c r="N1503" t="s">
        <v>40</v>
      </c>
      <c r="O1503" t="s">
        <v>70</v>
      </c>
      <c r="P1503" t="s">
        <v>40</v>
      </c>
      <c r="Q1503">
        <v>0</v>
      </c>
      <c r="R1503">
        <v>0</v>
      </c>
      <c r="S1503">
        <v>0</v>
      </c>
      <c r="T1503" t="s">
        <v>40</v>
      </c>
      <c r="U1503" t="s">
        <v>40</v>
      </c>
      <c r="V1503" s="1">
        <v>43025.561805555553</v>
      </c>
      <c r="W1503" s="1">
        <v>43417.478472222225</v>
      </c>
      <c r="X1503" t="s">
        <v>747</v>
      </c>
      <c r="Y1503" t="s">
        <v>78</v>
      </c>
      <c r="Z1503" t="s">
        <v>78</v>
      </c>
      <c r="AA1503" t="s">
        <v>45</v>
      </c>
      <c r="AB1503" t="s">
        <v>33</v>
      </c>
    </row>
    <row r="1504" spans="1:28" hidden="1" x14ac:dyDescent="0.35">
      <c r="A1504" t="s">
        <v>3996</v>
      </c>
      <c r="B1504" t="s">
        <v>3587</v>
      </c>
      <c r="C1504" t="s">
        <v>4006</v>
      </c>
      <c r="D1504">
        <v>3</v>
      </c>
      <c r="E1504" t="s">
        <v>4007</v>
      </c>
      <c r="F1504" t="s">
        <v>2334</v>
      </c>
      <c r="G1504" t="s">
        <v>2347</v>
      </c>
      <c r="H1504" t="s">
        <v>2399</v>
      </c>
      <c r="I1504" t="s">
        <v>34</v>
      </c>
      <c r="J1504" t="s">
        <v>1930</v>
      </c>
      <c r="K1504" t="s">
        <v>4003</v>
      </c>
      <c r="L1504" t="s">
        <v>432</v>
      </c>
      <c r="M1504" t="s">
        <v>70</v>
      </c>
      <c r="N1504" t="s">
        <v>40</v>
      </c>
      <c r="O1504" t="s">
        <v>70</v>
      </c>
      <c r="P1504" t="s">
        <v>40</v>
      </c>
      <c r="Q1504">
        <v>0</v>
      </c>
      <c r="R1504">
        <v>0</v>
      </c>
      <c r="S1504">
        <v>0</v>
      </c>
      <c r="T1504" t="s">
        <v>40</v>
      </c>
      <c r="U1504" t="s">
        <v>40</v>
      </c>
      <c r="V1504" s="1">
        <v>43025.561805555553</v>
      </c>
      <c r="W1504" s="1">
        <v>43417.478472222225</v>
      </c>
      <c r="X1504" t="s">
        <v>747</v>
      </c>
      <c r="Y1504" t="s">
        <v>78</v>
      </c>
      <c r="Z1504" t="s">
        <v>78</v>
      </c>
      <c r="AA1504" t="s">
        <v>45</v>
      </c>
      <c r="AB1504" t="s">
        <v>33</v>
      </c>
    </row>
    <row r="1505" spans="1:28" hidden="1" x14ac:dyDescent="0.35">
      <c r="A1505" t="s">
        <v>3996</v>
      </c>
      <c r="B1505" t="s">
        <v>3587</v>
      </c>
      <c r="C1505" t="s">
        <v>4008</v>
      </c>
      <c r="D1505">
        <v>3</v>
      </c>
      <c r="E1505" t="s">
        <v>4009</v>
      </c>
      <c r="F1505" t="s">
        <v>2334</v>
      </c>
      <c r="G1505" t="s">
        <v>2347</v>
      </c>
      <c r="H1505" t="s">
        <v>2399</v>
      </c>
      <c r="I1505" t="s">
        <v>34</v>
      </c>
      <c r="J1505" t="s">
        <v>1930</v>
      </c>
      <c r="K1505" t="s">
        <v>4003</v>
      </c>
      <c r="L1505" t="s">
        <v>432</v>
      </c>
      <c r="M1505" t="s">
        <v>70</v>
      </c>
      <c r="N1505" t="s">
        <v>40</v>
      </c>
      <c r="O1505" t="s">
        <v>70</v>
      </c>
      <c r="P1505" t="s">
        <v>40</v>
      </c>
      <c r="Q1505">
        <v>0</v>
      </c>
      <c r="R1505">
        <v>0</v>
      </c>
      <c r="S1505">
        <v>0</v>
      </c>
      <c r="T1505" t="s">
        <v>40</v>
      </c>
      <c r="U1505" t="s">
        <v>40</v>
      </c>
      <c r="V1505" s="1">
        <v>43025.561805555553</v>
      </c>
      <c r="W1505" s="1">
        <v>43417.478472222225</v>
      </c>
      <c r="X1505" t="s">
        <v>747</v>
      </c>
      <c r="Y1505" t="s">
        <v>78</v>
      </c>
      <c r="Z1505" t="s">
        <v>78</v>
      </c>
      <c r="AA1505" t="s">
        <v>45</v>
      </c>
      <c r="AB1505" t="s">
        <v>33</v>
      </c>
    </row>
    <row r="1506" spans="1:28" hidden="1" x14ac:dyDescent="0.35">
      <c r="A1506" t="s">
        <v>3996</v>
      </c>
      <c r="B1506" t="s">
        <v>3587</v>
      </c>
      <c r="C1506" t="s">
        <v>3998</v>
      </c>
      <c r="D1506">
        <v>3</v>
      </c>
      <c r="E1506" t="s">
        <v>3999</v>
      </c>
      <c r="F1506" t="s">
        <v>2419</v>
      </c>
      <c r="G1506" t="s">
        <v>2341</v>
      </c>
      <c r="H1506" t="s">
        <v>2361</v>
      </c>
      <c r="I1506" t="s">
        <v>70</v>
      </c>
      <c r="J1506" t="s">
        <v>1930</v>
      </c>
      <c r="K1506" t="s">
        <v>4000</v>
      </c>
      <c r="L1506" t="s">
        <v>432</v>
      </c>
      <c r="M1506" t="s">
        <v>38</v>
      </c>
      <c r="N1506" t="s">
        <v>40</v>
      </c>
      <c r="O1506" t="s">
        <v>70</v>
      </c>
      <c r="P1506" t="s">
        <v>70</v>
      </c>
      <c r="Q1506">
        <v>0</v>
      </c>
      <c r="R1506">
        <v>0</v>
      </c>
      <c r="S1506">
        <v>0</v>
      </c>
      <c r="T1506" t="s">
        <v>40</v>
      </c>
      <c r="U1506" t="s">
        <v>40</v>
      </c>
      <c r="V1506" s="1">
        <v>43025.561805555553</v>
      </c>
      <c r="W1506" s="1">
        <v>43406.603472222225</v>
      </c>
      <c r="X1506" t="s">
        <v>747</v>
      </c>
      <c r="Y1506" t="s">
        <v>78</v>
      </c>
      <c r="Z1506" t="s">
        <v>78</v>
      </c>
      <c r="AA1506" t="s">
        <v>45</v>
      </c>
      <c r="AB1506" t="s">
        <v>33</v>
      </c>
    </row>
    <row r="1507" spans="1:28" hidden="1" x14ac:dyDescent="0.35">
      <c r="A1507" t="s">
        <v>3996</v>
      </c>
      <c r="B1507" t="s">
        <v>3587</v>
      </c>
      <c r="C1507" t="s">
        <v>4012</v>
      </c>
      <c r="D1507">
        <v>3</v>
      </c>
      <c r="E1507" t="s">
        <v>4013</v>
      </c>
      <c r="F1507" t="s">
        <v>238</v>
      </c>
      <c r="G1507" t="s">
        <v>2341</v>
      </c>
      <c r="H1507" t="s">
        <v>2399</v>
      </c>
      <c r="I1507" t="s">
        <v>34</v>
      </c>
      <c r="J1507" t="s">
        <v>1930</v>
      </c>
      <c r="K1507" t="s">
        <v>3991</v>
      </c>
      <c r="L1507" t="s">
        <v>432</v>
      </c>
      <c r="M1507" t="s">
        <v>70</v>
      </c>
      <c r="N1507" t="s">
        <v>40</v>
      </c>
      <c r="O1507" t="s">
        <v>70</v>
      </c>
      <c r="P1507" t="s">
        <v>70</v>
      </c>
      <c r="Q1507">
        <v>0</v>
      </c>
      <c r="R1507">
        <v>0</v>
      </c>
      <c r="S1507">
        <v>0</v>
      </c>
      <c r="T1507" t="s">
        <v>40</v>
      </c>
      <c r="U1507" t="s">
        <v>40</v>
      </c>
      <c r="V1507" s="1">
        <v>43025.561805555553</v>
      </c>
      <c r="W1507" s="1">
        <v>43237.061805555553</v>
      </c>
      <c r="X1507" t="s">
        <v>747</v>
      </c>
      <c r="Y1507" t="s">
        <v>78</v>
      </c>
      <c r="Z1507" t="s">
        <v>78</v>
      </c>
      <c r="AA1507" t="s">
        <v>45</v>
      </c>
      <c r="AB1507" t="s">
        <v>33</v>
      </c>
    </row>
    <row r="1508" spans="1:28" hidden="1" x14ac:dyDescent="0.35">
      <c r="A1508" t="s">
        <v>3996</v>
      </c>
      <c r="B1508" t="s">
        <v>3587</v>
      </c>
      <c r="C1508" t="s">
        <v>4014</v>
      </c>
      <c r="D1508">
        <v>3</v>
      </c>
      <c r="E1508" t="s">
        <v>4015</v>
      </c>
      <c r="F1508" t="s">
        <v>2334</v>
      </c>
      <c r="G1508" t="s">
        <v>2347</v>
      </c>
      <c r="H1508" t="s">
        <v>2399</v>
      </c>
      <c r="I1508" t="s">
        <v>34</v>
      </c>
      <c r="J1508" t="s">
        <v>1930</v>
      </c>
      <c r="K1508" t="s">
        <v>4003</v>
      </c>
      <c r="L1508" t="s">
        <v>432</v>
      </c>
      <c r="M1508" t="s">
        <v>70</v>
      </c>
      <c r="N1508" t="s">
        <v>40</v>
      </c>
      <c r="O1508" t="s">
        <v>70</v>
      </c>
      <c r="P1508" t="s">
        <v>40</v>
      </c>
      <c r="Q1508">
        <v>0</v>
      </c>
      <c r="R1508">
        <v>0</v>
      </c>
      <c r="S1508">
        <v>0</v>
      </c>
      <c r="T1508" t="s">
        <v>40</v>
      </c>
      <c r="U1508" t="s">
        <v>40</v>
      </c>
      <c r="V1508" s="1">
        <v>43025.561805555553</v>
      </c>
      <c r="W1508" s="1">
        <v>43237.061805555553</v>
      </c>
      <c r="X1508" t="s">
        <v>747</v>
      </c>
      <c r="Y1508" t="s">
        <v>78</v>
      </c>
      <c r="Z1508" t="s">
        <v>78</v>
      </c>
      <c r="AA1508" t="s">
        <v>45</v>
      </c>
      <c r="AB1508" t="s">
        <v>33</v>
      </c>
    </row>
    <row r="1509" spans="1:28" hidden="1" x14ac:dyDescent="0.35">
      <c r="A1509" t="s">
        <v>3996</v>
      </c>
      <c r="B1509" t="s">
        <v>3587</v>
      </c>
      <c r="C1509" t="s">
        <v>4016</v>
      </c>
      <c r="D1509">
        <v>3</v>
      </c>
      <c r="E1509" t="s">
        <v>4017</v>
      </c>
      <c r="F1509" t="s">
        <v>2334</v>
      </c>
      <c r="G1509" t="s">
        <v>2347</v>
      </c>
      <c r="H1509" t="s">
        <v>2399</v>
      </c>
      <c r="I1509" t="s">
        <v>34</v>
      </c>
      <c r="J1509" t="s">
        <v>1930</v>
      </c>
      <c r="K1509" t="s">
        <v>4003</v>
      </c>
      <c r="L1509" t="s">
        <v>432</v>
      </c>
      <c r="M1509" t="s">
        <v>70</v>
      </c>
      <c r="N1509" t="s">
        <v>40</v>
      </c>
      <c r="O1509" t="s">
        <v>70</v>
      </c>
      <c r="P1509" t="s">
        <v>40</v>
      </c>
      <c r="Q1509">
        <v>0</v>
      </c>
      <c r="R1509">
        <v>0</v>
      </c>
      <c r="S1509">
        <v>0</v>
      </c>
      <c r="T1509" t="s">
        <v>40</v>
      </c>
      <c r="U1509" t="s">
        <v>40</v>
      </c>
      <c r="V1509" s="1">
        <v>43025.561805555553</v>
      </c>
      <c r="W1509" s="1">
        <v>43300.061805555553</v>
      </c>
      <c r="X1509" t="s">
        <v>747</v>
      </c>
      <c r="Y1509" t="s">
        <v>78</v>
      </c>
      <c r="Z1509" t="s">
        <v>78</v>
      </c>
      <c r="AA1509" t="s">
        <v>45</v>
      </c>
      <c r="AB1509" t="s">
        <v>33</v>
      </c>
    </row>
    <row r="1510" spans="1:28" hidden="1" x14ac:dyDescent="0.35">
      <c r="A1510" t="s">
        <v>4018</v>
      </c>
      <c r="B1510" t="s">
        <v>1648</v>
      </c>
      <c r="C1510" t="s">
        <v>4019</v>
      </c>
      <c r="D1510">
        <v>3</v>
      </c>
      <c r="E1510" t="s">
        <v>4020</v>
      </c>
      <c r="F1510" t="s">
        <v>4021</v>
      </c>
      <c r="G1510" t="s">
        <v>2451</v>
      </c>
      <c r="H1510" t="s">
        <v>1620</v>
      </c>
      <c r="I1510" t="s">
        <v>34</v>
      </c>
      <c r="J1510" t="s">
        <v>47</v>
      </c>
      <c r="K1510" t="s">
        <v>4022</v>
      </c>
      <c r="L1510" t="s">
        <v>37</v>
      </c>
      <c r="M1510" t="s">
        <v>70</v>
      </c>
      <c r="N1510" t="s">
        <v>38</v>
      </c>
      <c r="O1510" t="s">
        <v>38</v>
      </c>
      <c r="P1510" t="s">
        <v>38</v>
      </c>
      <c r="Q1510">
        <v>0</v>
      </c>
      <c r="R1510">
        <v>0</v>
      </c>
      <c r="S1510">
        <v>0</v>
      </c>
      <c r="T1510" t="s">
        <v>40</v>
      </c>
      <c r="U1510" t="s">
        <v>40</v>
      </c>
      <c r="V1510" s="1">
        <v>43025.936805555553</v>
      </c>
      <c r="W1510" s="1">
        <v>43047.730555555558</v>
      </c>
      <c r="X1510" t="s">
        <v>1212</v>
      </c>
      <c r="Y1510" t="s">
        <v>44</v>
      </c>
      <c r="Z1510" t="s">
        <v>64</v>
      </c>
      <c r="AA1510" t="s">
        <v>45</v>
      </c>
      <c r="AB1510" t="s">
        <v>209</v>
      </c>
    </row>
    <row r="1511" spans="1:28" hidden="1" x14ac:dyDescent="0.35">
      <c r="A1511" t="s">
        <v>4018</v>
      </c>
      <c r="B1511" t="s">
        <v>1932</v>
      </c>
      <c r="C1511" t="s">
        <v>4023</v>
      </c>
      <c r="D1511">
        <v>3</v>
      </c>
      <c r="E1511" t="s">
        <v>4024</v>
      </c>
      <c r="F1511" t="s">
        <v>4021</v>
      </c>
      <c r="G1511" t="s">
        <v>2451</v>
      </c>
      <c r="H1511" t="s">
        <v>1620</v>
      </c>
      <c r="I1511" t="s">
        <v>34</v>
      </c>
      <c r="J1511" t="s">
        <v>1932</v>
      </c>
      <c r="K1511" t="s">
        <v>4022</v>
      </c>
      <c r="L1511" t="s">
        <v>37</v>
      </c>
      <c r="M1511" t="s">
        <v>70</v>
      </c>
      <c r="N1511" t="s">
        <v>38</v>
      </c>
      <c r="O1511" t="s">
        <v>38</v>
      </c>
      <c r="P1511" t="s">
        <v>38</v>
      </c>
      <c r="Q1511">
        <v>0</v>
      </c>
      <c r="R1511">
        <v>0</v>
      </c>
      <c r="S1511">
        <v>0</v>
      </c>
      <c r="T1511" t="s">
        <v>40</v>
      </c>
      <c r="U1511" t="s">
        <v>40</v>
      </c>
      <c r="V1511" s="1">
        <v>43025.936805555553</v>
      </c>
      <c r="W1511" s="1">
        <v>43047.752083333333</v>
      </c>
      <c r="X1511" t="s">
        <v>439</v>
      </c>
      <c r="Y1511" t="s">
        <v>88</v>
      </c>
      <c r="Z1511" t="s">
        <v>64</v>
      </c>
      <c r="AA1511" t="s">
        <v>45</v>
      </c>
      <c r="AB1511" t="s">
        <v>209</v>
      </c>
    </row>
    <row r="1512" spans="1:28" hidden="1" x14ac:dyDescent="0.35">
      <c r="A1512" t="s">
        <v>4018</v>
      </c>
      <c r="B1512" t="s">
        <v>331</v>
      </c>
      <c r="C1512" t="s">
        <v>4025</v>
      </c>
      <c r="D1512">
        <v>3</v>
      </c>
      <c r="E1512" t="s">
        <v>4026</v>
      </c>
      <c r="F1512" t="s">
        <v>2018</v>
      </c>
      <c r="G1512" t="s">
        <v>2360</v>
      </c>
      <c r="H1512" t="s">
        <v>2361</v>
      </c>
      <c r="I1512" t="s">
        <v>70</v>
      </c>
      <c r="J1512" t="s">
        <v>331</v>
      </c>
      <c r="K1512" t="s">
        <v>2446</v>
      </c>
      <c r="L1512" t="s">
        <v>37</v>
      </c>
      <c r="M1512" t="s">
        <v>38</v>
      </c>
      <c r="N1512" t="s">
        <v>70</v>
      </c>
      <c r="O1512" t="s">
        <v>70</v>
      </c>
      <c r="P1512" t="s">
        <v>70</v>
      </c>
      <c r="Q1512">
        <v>0</v>
      </c>
      <c r="R1512">
        <v>0</v>
      </c>
      <c r="S1512">
        <v>0</v>
      </c>
      <c r="T1512" t="s">
        <v>2354</v>
      </c>
      <c r="U1512" t="s">
        <v>40</v>
      </c>
      <c r="V1512" s="1">
        <v>43025.936805555553</v>
      </c>
      <c r="W1512" s="1">
        <v>43047.732638888891</v>
      </c>
      <c r="X1512" t="s">
        <v>33</v>
      </c>
      <c r="Y1512" t="s">
        <v>74</v>
      </c>
      <c r="Z1512" t="s">
        <v>64</v>
      </c>
      <c r="AA1512" t="s">
        <v>45</v>
      </c>
      <c r="AB1512" t="s">
        <v>209</v>
      </c>
    </row>
    <row r="1513" spans="1:28" hidden="1" x14ac:dyDescent="0.35">
      <c r="A1513" t="s">
        <v>4018</v>
      </c>
      <c r="B1513" t="s">
        <v>147</v>
      </c>
      <c r="C1513" t="s">
        <v>4027</v>
      </c>
      <c r="D1513">
        <v>3</v>
      </c>
      <c r="E1513" t="s">
        <v>4028</v>
      </c>
      <c r="F1513" t="s">
        <v>1980</v>
      </c>
      <c r="G1513" t="s">
        <v>2347</v>
      </c>
      <c r="H1513" t="s">
        <v>2361</v>
      </c>
      <c r="I1513" t="s">
        <v>34</v>
      </c>
      <c r="J1513" t="s">
        <v>147</v>
      </c>
      <c r="K1513" t="s">
        <v>2477</v>
      </c>
      <c r="L1513" t="s">
        <v>37</v>
      </c>
      <c r="M1513" t="s">
        <v>38</v>
      </c>
      <c r="N1513" t="s">
        <v>40</v>
      </c>
      <c r="O1513" t="s">
        <v>40</v>
      </c>
      <c r="P1513" t="s">
        <v>70</v>
      </c>
      <c r="Q1513">
        <v>0</v>
      </c>
      <c r="R1513">
        <v>0</v>
      </c>
      <c r="S1513">
        <v>0</v>
      </c>
      <c r="T1513" t="s">
        <v>40</v>
      </c>
      <c r="U1513" t="s">
        <v>38</v>
      </c>
      <c r="V1513" s="1">
        <v>43025.936805555553</v>
      </c>
      <c r="W1513" s="1">
        <v>43047.742361111108</v>
      </c>
      <c r="X1513" t="s">
        <v>151</v>
      </c>
      <c r="Y1513" t="s">
        <v>152</v>
      </c>
      <c r="Z1513" t="s">
        <v>152</v>
      </c>
      <c r="AA1513" t="s">
        <v>45</v>
      </c>
      <c r="AB1513" t="s">
        <v>209</v>
      </c>
    </row>
    <row r="1514" spans="1:28" hidden="1" x14ac:dyDescent="0.35">
      <c r="A1514" t="s">
        <v>4018</v>
      </c>
      <c r="B1514" t="s">
        <v>4029</v>
      </c>
      <c r="C1514" t="s">
        <v>4030</v>
      </c>
      <c r="D1514">
        <v>3</v>
      </c>
      <c r="E1514" t="s">
        <v>4031</v>
      </c>
      <c r="F1514" t="s">
        <v>2018</v>
      </c>
      <c r="G1514" t="s">
        <v>2360</v>
      </c>
      <c r="H1514" t="s">
        <v>2361</v>
      </c>
      <c r="I1514" t="s">
        <v>70</v>
      </c>
      <c r="J1514" t="s">
        <v>4032</v>
      </c>
      <c r="K1514" t="s">
        <v>2362</v>
      </c>
      <c r="L1514" t="s">
        <v>37</v>
      </c>
      <c r="M1514" t="s">
        <v>38</v>
      </c>
      <c r="N1514" t="s">
        <v>70</v>
      </c>
      <c r="O1514" t="s">
        <v>70</v>
      </c>
      <c r="P1514" t="s">
        <v>70</v>
      </c>
      <c r="Q1514">
        <v>0</v>
      </c>
      <c r="R1514">
        <v>0</v>
      </c>
      <c r="S1514">
        <v>0</v>
      </c>
      <c r="T1514" t="s">
        <v>40</v>
      </c>
      <c r="U1514" t="s">
        <v>38</v>
      </c>
      <c r="V1514" s="1">
        <v>43025.936805555553</v>
      </c>
      <c r="W1514" s="1">
        <v>43047.75</v>
      </c>
      <c r="X1514" t="s">
        <v>444</v>
      </c>
      <c r="Y1514" t="s">
        <v>88</v>
      </c>
      <c r="Z1514" t="s">
        <v>64</v>
      </c>
      <c r="AA1514" t="s">
        <v>45</v>
      </c>
      <c r="AB1514" t="s">
        <v>209</v>
      </c>
    </row>
    <row r="1515" spans="1:28" hidden="1" x14ac:dyDescent="0.35">
      <c r="A1515" t="s">
        <v>4033</v>
      </c>
      <c r="B1515" t="s">
        <v>214</v>
      </c>
      <c r="C1515" t="s">
        <v>4034</v>
      </c>
      <c r="D1515">
        <v>3</v>
      </c>
      <c r="E1515" t="s">
        <v>4035</v>
      </c>
      <c r="F1515" t="s">
        <v>2407</v>
      </c>
      <c r="G1515" t="s">
        <v>2360</v>
      </c>
      <c r="H1515" t="s">
        <v>2309</v>
      </c>
      <c r="I1515" t="s">
        <v>2316</v>
      </c>
      <c r="J1515" t="s">
        <v>104</v>
      </c>
      <c r="K1515" t="s">
        <v>2408</v>
      </c>
      <c r="L1515" t="s">
        <v>37</v>
      </c>
      <c r="M1515" t="s">
        <v>38</v>
      </c>
      <c r="N1515" t="s">
        <v>70</v>
      </c>
      <c r="O1515" t="s">
        <v>70</v>
      </c>
      <c r="P1515" t="s">
        <v>70</v>
      </c>
      <c r="Q1515">
        <v>0</v>
      </c>
      <c r="R1515">
        <v>0</v>
      </c>
      <c r="S1515">
        <v>0</v>
      </c>
      <c r="T1515" t="s">
        <v>40</v>
      </c>
      <c r="U1515" t="s">
        <v>40</v>
      </c>
      <c r="V1515" s="1">
        <v>43025.936805555553</v>
      </c>
      <c r="W1515" s="1">
        <v>43113.103472222225</v>
      </c>
      <c r="X1515" t="s">
        <v>105</v>
      </c>
      <c r="Y1515" t="s">
        <v>60</v>
      </c>
      <c r="Z1515" t="s">
        <v>60</v>
      </c>
      <c r="AA1515" t="s">
        <v>45</v>
      </c>
      <c r="AB1515" t="s">
        <v>123</v>
      </c>
    </row>
    <row r="1516" spans="1:28" hidden="1" x14ac:dyDescent="0.35">
      <c r="A1516" t="s">
        <v>4036</v>
      </c>
      <c r="B1516" t="s">
        <v>197</v>
      </c>
      <c r="C1516" t="s">
        <v>4037</v>
      </c>
      <c r="D1516">
        <v>3</v>
      </c>
      <c r="E1516" t="s">
        <v>4038</v>
      </c>
      <c r="F1516" t="s">
        <v>3016</v>
      </c>
      <c r="G1516" t="s">
        <v>2624</v>
      </c>
      <c r="H1516" t="s">
        <v>2309</v>
      </c>
      <c r="I1516" t="s">
        <v>70</v>
      </c>
      <c r="J1516" t="s">
        <v>197</v>
      </c>
      <c r="K1516" t="s">
        <v>4039</v>
      </c>
      <c r="L1516" t="s">
        <v>37</v>
      </c>
      <c r="M1516" t="s">
        <v>38</v>
      </c>
      <c r="N1516" t="s">
        <v>40</v>
      </c>
      <c r="O1516" t="s">
        <v>38</v>
      </c>
      <c r="P1516" t="s">
        <v>70</v>
      </c>
      <c r="Q1516">
        <v>0</v>
      </c>
      <c r="R1516">
        <v>0</v>
      </c>
      <c r="S1516">
        <v>0</v>
      </c>
      <c r="T1516" t="s">
        <v>40</v>
      </c>
      <c r="U1516" t="s">
        <v>40</v>
      </c>
      <c r="V1516" s="1">
        <v>43025.936805555553</v>
      </c>
      <c r="W1516" s="1">
        <v>43046.554861111108</v>
      </c>
      <c r="X1516" t="s">
        <v>200</v>
      </c>
      <c r="Y1516" t="s">
        <v>88</v>
      </c>
      <c r="Z1516" t="s">
        <v>88</v>
      </c>
      <c r="AA1516" t="s">
        <v>45</v>
      </c>
      <c r="AB1516" t="s">
        <v>33</v>
      </c>
    </row>
    <row r="1517" spans="1:28" hidden="1" x14ac:dyDescent="0.35">
      <c r="A1517" t="s">
        <v>4040</v>
      </c>
      <c r="B1517" t="s">
        <v>369</v>
      </c>
      <c r="C1517" t="s">
        <v>4041</v>
      </c>
      <c r="D1517">
        <v>3</v>
      </c>
      <c r="E1517" t="s">
        <v>4042</v>
      </c>
      <c r="F1517" t="s">
        <v>301</v>
      </c>
      <c r="G1517" t="s">
        <v>2360</v>
      </c>
      <c r="H1517" t="s">
        <v>1959</v>
      </c>
      <c r="I1517" t="s">
        <v>70</v>
      </c>
      <c r="J1517" t="s">
        <v>369</v>
      </c>
      <c r="K1517" t="s">
        <v>2560</v>
      </c>
      <c r="L1517" t="s">
        <v>86</v>
      </c>
      <c r="M1517" t="s">
        <v>38</v>
      </c>
      <c r="N1517" t="s">
        <v>70</v>
      </c>
      <c r="O1517" t="s">
        <v>70</v>
      </c>
      <c r="P1517" t="s">
        <v>70</v>
      </c>
      <c r="Q1517">
        <v>0</v>
      </c>
      <c r="R1517">
        <v>0</v>
      </c>
      <c r="S1517">
        <v>0</v>
      </c>
      <c r="T1517" t="s">
        <v>40</v>
      </c>
      <c r="U1517" t="s">
        <v>38</v>
      </c>
      <c r="V1517" s="1">
        <v>43027.978472222225</v>
      </c>
      <c r="W1517" s="1">
        <v>43047.717361111114</v>
      </c>
      <c r="X1517" t="s">
        <v>73</v>
      </c>
      <c r="Y1517" t="s">
        <v>74</v>
      </c>
      <c r="Z1517" t="s">
        <v>88</v>
      </c>
      <c r="AA1517" t="s">
        <v>45</v>
      </c>
      <c r="AB1517" t="s">
        <v>123</v>
      </c>
    </row>
    <row r="1518" spans="1:28" hidden="1" x14ac:dyDescent="0.35">
      <c r="A1518" t="s">
        <v>4040</v>
      </c>
      <c r="B1518" t="s">
        <v>1266</v>
      </c>
      <c r="C1518" t="s">
        <v>4043</v>
      </c>
      <c r="D1518">
        <v>3</v>
      </c>
      <c r="E1518" t="s">
        <v>4044</v>
      </c>
      <c r="F1518" t="s">
        <v>2777</v>
      </c>
      <c r="G1518" t="s">
        <v>2360</v>
      </c>
      <c r="H1518" t="s">
        <v>2547</v>
      </c>
      <c r="I1518" t="s">
        <v>34</v>
      </c>
      <c r="J1518" t="s">
        <v>1266</v>
      </c>
      <c r="K1518" t="s">
        <v>2778</v>
      </c>
      <c r="L1518" t="s">
        <v>86</v>
      </c>
      <c r="M1518" t="s">
        <v>38</v>
      </c>
      <c r="N1518" t="s">
        <v>70</v>
      </c>
      <c r="O1518" t="s">
        <v>70</v>
      </c>
      <c r="P1518" t="s">
        <v>70</v>
      </c>
      <c r="Q1518">
        <v>0</v>
      </c>
      <c r="R1518">
        <v>0</v>
      </c>
      <c r="S1518">
        <v>0</v>
      </c>
      <c r="T1518" t="s">
        <v>40</v>
      </c>
      <c r="U1518" t="s">
        <v>70</v>
      </c>
      <c r="V1518" s="1">
        <v>43027.978472222225</v>
      </c>
      <c r="W1518" s="1">
        <v>43047.717361111114</v>
      </c>
      <c r="X1518" t="s">
        <v>62</v>
      </c>
      <c r="Y1518" t="s">
        <v>63</v>
      </c>
      <c r="Z1518" t="s">
        <v>88</v>
      </c>
      <c r="AA1518" t="s">
        <v>45</v>
      </c>
      <c r="AB1518" t="s">
        <v>123</v>
      </c>
    </row>
    <row r="1519" spans="1:28" hidden="1" x14ac:dyDescent="0.35">
      <c r="A1519" t="s">
        <v>4045</v>
      </c>
      <c r="B1519" t="s">
        <v>1818</v>
      </c>
      <c r="C1519" t="s">
        <v>4046</v>
      </c>
      <c r="D1519">
        <v>3</v>
      </c>
      <c r="E1519" t="s">
        <v>4047</v>
      </c>
      <c r="F1519" t="s">
        <v>220</v>
      </c>
      <c r="G1519" t="s">
        <v>2347</v>
      </c>
      <c r="H1519" t="s">
        <v>2309</v>
      </c>
      <c r="I1519" t="s">
        <v>70</v>
      </c>
      <c r="J1519" t="s">
        <v>197</v>
      </c>
      <c r="K1519" t="s">
        <v>2348</v>
      </c>
      <c r="L1519" t="s">
        <v>37</v>
      </c>
      <c r="M1519" t="s">
        <v>38</v>
      </c>
      <c r="N1519" t="s">
        <v>40</v>
      </c>
      <c r="O1519" t="s">
        <v>40</v>
      </c>
      <c r="P1519" t="s">
        <v>70</v>
      </c>
      <c r="Q1519">
        <v>0</v>
      </c>
      <c r="R1519">
        <v>0</v>
      </c>
      <c r="S1519">
        <v>0</v>
      </c>
      <c r="T1519" t="s">
        <v>40</v>
      </c>
      <c r="U1519" t="s">
        <v>40</v>
      </c>
      <c r="V1519" s="1">
        <v>43031.353472222225</v>
      </c>
      <c r="W1519" s="1">
        <v>43056.763888888891</v>
      </c>
      <c r="X1519" t="s">
        <v>200</v>
      </c>
      <c r="Y1519" t="s">
        <v>88</v>
      </c>
      <c r="Z1519" t="s">
        <v>88</v>
      </c>
      <c r="AA1519" t="s">
        <v>45</v>
      </c>
      <c r="AB1519" t="s">
        <v>209</v>
      </c>
    </row>
    <row r="1520" spans="1:28" hidden="1" x14ac:dyDescent="0.35">
      <c r="A1520" t="s">
        <v>4045</v>
      </c>
      <c r="B1520" t="s">
        <v>57</v>
      </c>
      <c r="C1520" t="s">
        <v>4048</v>
      </c>
      <c r="D1520">
        <v>3</v>
      </c>
      <c r="E1520" t="s">
        <v>4049</v>
      </c>
      <c r="F1520" t="s">
        <v>2334</v>
      </c>
      <c r="G1520" t="s">
        <v>2335</v>
      </c>
      <c r="H1520" t="s">
        <v>2309</v>
      </c>
      <c r="I1520" t="s">
        <v>34</v>
      </c>
      <c r="J1520" t="s">
        <v>57</v>
      </c>
      <c r="K1520" t="s">
        <v>2336</v>
      </c>
      <c r="L1520" t="s">
        <v>37</v>
      </c>
      <c r="M1520" t="s">
        <v>38</v>
      </c>
      <c r="N1520" t="s">
        <v>40</v>
      </c>
      <c r="O1520" t="s">
        <v>40</v>
      </c>
      <c r="P1520" t="s">
        <v>38</v>
      </c>
      <c r="Q1520">
        <v>0</v>
      </c>
      <c r="R1520">
        <v>0</v>
      </c>
      <c r="S1520">
        <v>0</v>
      </c>
      <c r="T1520" t="s">
        <v>40</v>
      </c>
      <c r="U1520" t="s">
        <v>40</v>
      </c>
      <c r="V1520" s="1">
        <v>43031.353472222225</v>
      </c>
      <c r="W1520" s="1">
        <v>43060.763888888891</v>
      </c>
      <c r="X1520" t="s">
        <v>62</v>
      </c>
      <c r="Y1520" t="s">
        <v>63</v>
      </c>
      <c r="Z1520" t="s">
        <v>64</v>
      </c>
      <c r="AA1520" t="s">
        <v>45</v>
      </c>
      <c r="AB1520" t="s">
        <v>209</v>
      </c>
    </row>
    <row r="1521" spans="1:28" hidden="1" x14ac:dyDescent="0.35">
      <c r="A1521" t="s">
        <v>4050</v>
      </c>
      <c r="B1521" t="s">
        <v>101</v>
      </c>
      <c r="C1521" t="s">
        <v>4051</v>
      </c>
      <c r="D1521">
        <v>3</v>
      </c>
      <c r="E1521" t="s">
        <v>4052</v>
      </c>
      <c r="F1521" t="s">
        <v>301</v>
      </c>
      <c r="G1521" t="s">
        <v>2360</v>
      </c>
      <c r="H1521" t="s">
        <v>1959</v>
      </c>
      <c r="I1521" t="s">
        <v>70</v>
      </c>
      <c r="J1521" t="s">
        <v>104</v>
      </c>
      <c r="K1521" t="s">
        <v>2560</v>
      </c>
      <c r="L1521" t="s">
        <v>86</v>
      </c>
      <c r="M1521" t="s">
        <v>38</v>
      </c>
      <c r="N1521" t="s">
        <v>70</v>
      </c>
      <c r="O1521" t="s">
        <v>70</v>
      </c>
      <c r="P1521" t="s">
        <v>70</v>
      </c>
      <c r="Q1521">
        <v>0</v>
      </c>
      <c r="R1521">
        <v>0</v>
      </c>
      <c r="S1521">
        <v>0</v>
      </c>
      <c r="T1521" t="s">
        <v>40</v>
      </c>
      <c r="U1521" t="s">
        <v>38</v>
      </c>
      <c r="V1521" s="1">
        <v>43033.311805555553</v>
      </c>
      <c r="W1521" s="1">
        <v>43053.630555555559</v>
      </c>
      <c r="X1521" t="s">
        <v>105</v>
      </c>
      <c r="Y1521" t="s">
        <v>60</v>
      </c>
      <c r="Z1521" t="s">
        <v>60</v>
      </c>
      <c r="AA1521" t="s">
        <v>45</v>
      </c>
      <c r="AB1521" t="s">
        <v>123</v>
      </c>
    </row>
    <row r="1522" spans="1:28" hidden="1" x14ac:dyDescent="0.35">
      <c r="A1522" t="s">
        <v>4053</v>
      </c>
      <c r="B1522" t="s">
        <v>1027</v>
      </c>
      <c r="C1522" t="s">
        <v>4054</v>
      </c>
      <c r="D1522">
        <v>3</v>
      </c>
      <c r="E1522" t="s">
        <v>4055</v>
      </c>
      <c r="F1522" t="s">
        <v>2407</v>
      </c>
      <c r="G1522" t="s">
        <v>2360</v>
      </c>
      <c r="H1522" t="s">
        <v>2309</v>
      </c>
      <c r="I1522" t="s">
        <v>2316</v>
      </c>
      <c r="J1522" t="s">
        <v>80</v>
      </c>
      <c r="K1522" t="s">
        <v>2408</v>
      </c>
      <c r="L1522" t="s">
        <v>37</v>
      </c>
      <c r="M1522" t="s">
        <v>38</v>
      </c>
      <c r="N1522" t="s">
        <v>70</v>
      </c>
      <c r="O1522" t="s">
        <v>70</v>
      </c>
      <c r="P1522" t="s">
        <v>70</v>
      </c>
      <c r="Q1522">
        <v>0</v>
      </c>
      <c r="R1522">
        <v>0</v>
      </c>
      <c r="S1522">
        <v>0</v>
      </c>
      <c r="T1522" t="s">
        <v>40</v>
      </c>
      <c r="U1522" t="s">
        <v>40</v>
      </c>
      <c r="V1522" s="1">
        <v>43040.103472222225</v>
      </c>
      <c r="W1522" s="1">
        <v>43061.852777777778</v>
      </c>
      <c r="X1522" t="s">
        <v>208</v>
      </c>
      <c r="Y1522" t="s">
        <v>88</v>
      </c>
      <c r="Z1522" t="s">
        <v>89</v>
      </c>
      <c r="AA1522" t="s">
        <v>45</v>
      </c>
      <c r="AB1522" t="s">
        <v>33</v>
      </c>
    </row>
    <row r="1523" spans="1:28" hidden="1" x14ac:dyDescent="0.35">
      <c r="A1523" t="s">
        <v>4053</v>
      </c>
      <c r="B1523" t="s">
        <v>80</v>
      </c>
      <c r="C1523" t="s">
        <v>4056</v>
      </c>
      <c r="D1523">
        <v>3</v>
      </c>
      <c r="E1523" t="s">
        <v>4057</v>
      </c>
      <c r="F1523" t="s">
        <v>2407</v>
      </c>
      <c r="G1523" t="s">
        <v>2360</v>
      </c>
      <c r="H1523" t="s">
        <v>2309</v>
      </c>
      <c r="I1523" t="s">
        <v>2316</v>
      </c>
      <c r="J1523" t="s">
        <v>80</v>
      </c>
      <c r="K1523" t="s">
        <v>2408</v>
      </c>
      <c r="L1523" t="s">
        <v>37</v>
      </c>
      <c r="M1523" t="s">
        <v>38</v>
      </c>
      <c r="N1523" t="s">
        <v>70</v>
      </c>
      <c r="O1523" t="s">
        <v>70</v>
      </c>
      <c r="P1523" t="s">
        <v>70</v>
      </c>
      <c r="Q1523">
        <v>0</v>
      </c>
      <c r="R1523">
        <v>0</v>
      </c>
      <c r="S1523">
        <v>0</v>
      </c>
      <c r="T1523" t="s">
        <v>40</v>
      </c>
      <c r="U1523" t="s">
        <v>40</v>
      </c>
      <c r="V1523" s="1">
        <v>43040.103472222225</v>
      </c>
      <c r="W1523" s="1">
        <v>43061.851388888892</v>
      </c>
      <c r="X1523" t="s">
        <v>33</v>
      </c>
      <c r="Y1523" t="s">
        <v>88</v>
      </c>
      <c r="Z1523" t="s">
        <v>89</v>
      </c>
      <c r="AA1523" t="s">
        <v>45</v>
      </c>
      <c r="AB1523" t="s">
        <v>33</v>
      </c>
    </row>
    <row r="1524" spans="1:28" hidden="1" x14ac:dyDescent="0.35">
      <c r="A1524" t="s">
        <v>4058</v>
      </c>
      <c r="B1524" t="s">
        <v>112</v>
      </c>
      <c r="C1524" t="s">
        <v>4059</v>
      </c>
      <c r="D1524">
        <v>3</v>
      </c>
      <c r="E1524" t="s">
        <v>4060</v>
      </c>
      <c r="F1524" t="s">
        <v>509</v>
      </c>
      <c r="G1524" t="s">
        <v>2347</v>
      </c>
      <c r="H1524" t="s">
        <v>1959</v>
      </c>
      <c r="I1524" t="s">
        <v>34</v>
      </c>
      <c r="J1524" t="s">
        <v>112</v>
      </c>
      <c r="K1524" t="s">
        <v>4061</v>
      </c>
      <c r="L1524" t="s">
        <v>86</v>
      </c>
      <c r="M1524" t="s">
        <v>38</v>
      </c>
      <c r="N1524" t="s">
        <v>40</v>
      </c>
      <c r="O1524" t="s">
        <v>40</v>
      </c>
      <c r="P1524" t="s">
        <v>70</v>
      </c>
      <c r="Q1524">
        <v>0</v>
      </c>
      <c r="R1524">
        <v>0</v>
      </c>
      <c r="S1524">
        <v>0</v>
      </c>
      <c r="T1524" t="s">
        <v>40</v>
      </c>
      <c r="U1524" t="s">
        <v>38</v>
      </c>
      <c r="V1524" s="1">
        <v>43045.936805555553</v>
      </c>
      <c r="W1524" s="1">
        <v>43067.867361111108</v>
      </c>
      <c r="X1524" t="s">
        <v>117</v>
      </c>
      <c r="Y1524" t="s">
        <v>74</v>
      </c>
      <c r="Z1524" t="s">
        <v>52</v>
      </c>
      <c r="AA1524" t="s">
        <v>45</v>
      </c>
      <c r="AB1524" t="s">
        <v>33</v>
      </c>
    </row>
    <row r="1525" spans="1:28" hidden="1" x14ac:dyDescent="0.35">
      <c r="A1525" t="s">
        <v>4062</v>
      </c>
      <c r="B1525" t="s">
        <v>609</v>
      </c>
      <c r="C1525" t="s">
        <v>4063</v>
      </c>
      <c r="D1525">
        <v>3</v>
      </c>
      <c r="E1525" t="s">
        <v>4064</v>
      </c>
      <c r="F1525" t="s">
        <v>301</v>
      </c>
      <c r="G1525" t="s">
        <v>2360</v>
      </c>
      <c r="H1525" t="s">
        <v>1959</v>
      </c>
      <c r="I1525" t="s">
        <v>70</v>
      </c>
      <c r="J1525" t="s">
        <v>609</v>
      </c>
      <c r="K1525" t="s">
        <v>2560</v>
      </c>
      <c r="L1525" t="s">
        <v>86</v>
      </c>
      <c r="M1525" t="s">
        <v>38</v>
      </c>
      <c r="N1525" t="s">
        <v>70</v>
      </c>
      <c r="O1525" t="s">
        <v>70</v>
      </c>
      <c r="P1525" t="s">
        <v>70</v>
      </c>
      <c r="Q1525">
        <v>0</v>
      </c>
      <c r="R1525">
        <v>0</v>
      </c>
      <c r="S1525">
        <v>0</v>
      </c>
      <c r="T1525" t="s">
        <v>40</v>
      </c>
      <c r="U1525" t="s">
        <v>38</v>
      </c>
      <c r="V1525" s="1">
        <v>43045.936805555553</v>
      </c>
      <c r="W1525" s="1">
        <v>43066.5625</v>
      </c>
      <c r="X1525" t="s">
        <v>612</v>
      </c>
      <c r="Y1525" t="s">
        <v>52</v>
      </c>
      <c r="Z1525" t="s">
        <v>52</v>
      </c>
      <c r="AA1525" t="s">
        <v>45</v>
      </c>
      <c r="AB1525" t="s">
        <v>90</v>
      </c>
    </row>
    <row r="1526" spans="1:28" hidden="1" x14ac:dyDescent="0.35">
      <c r="A1526" t="s">
        <v>664</v>
      </c>
      <c r="B1526" t="s">
        <v>665</v>
      </c>
      <c r="C1526" t="s">
        <v>666</v>
      </c>
      <c r="D1526">
        <v>2</v>
      </c>
      <c r="E1526" t="s">
        <v>667</v>
      </c>
      <c r="F1526" t="s">
        <v>301</v>
      </c>
      <c r="G1526" t="s">
        <v>33</v>
      </c>
      <c r="H1526" t="s">
        <v>33</v>
      </c>
      <c r="I1526" t="s">
        <v>70</v>
      </c>
      <c r="J1526" t="s">
        <v>57</v>
      </c>
      <c r="K1526" t="s">
        <v>302</v>
      </c>
      <c r="L1526" t="s">
        <v>37</v>
      </c>
      <c r="M1526" t="s">
        <v>38</v>
      </c>
      <c r="N1526" t="s">
        <v>40</v>
      </c>
      <c r="O1526" t="s">
        <v>40</v>
      </c>
      <c r="P1526" t="s">
        <v>72</v>
      </c>
      <c r="Q1526">
        <v>0</v>
      </c>
      <c r="R1526">
        <v>0</v>
      </c>
      <c r="S1526">
        <v>0</v>
      </c>
      <c r="T1526" t="s">
        <v>41</v>
      </c>
      <c r="U1526" t="s">
        <v>33</v>
      </c>
      <c r="V1526" s="1">
        <v>41177.463194444441</v>
      </c>
      <c r="W1526" s="1">
        <v>41335.196527777778</v>
      </c>
      <c r="X1526" t="s">
        <v>62</v>
      </c>
      <c r="Y1526" t="s">
        <v>63</v>
      </c>
      <c r="Z1526" t="s">
        <v>44</v>
      </c>
      <c r="AA1526" t="s">
        <v>668</v>
      </c>
      <c r="AB1526" t="s">
        <v>90</v>
      </c>
    </row>
    <row r="1527" spans="1:28" hidden="1" x14ac:dyDescent="0.35">
      <c r="A1527" t="s">
        <v>4067</v>
      </c>
      <c r="B1527" t="s">
        <v>214</v>
      </c>
      <c r="C1527" t="s">
        <v>4068</v>
      </c>
      <c r="D1527">
        <v>3</v>
      </c>
      <c r="E1527" t="s">
        <v>4069</v>
      </c>
      <c r="F1527" t="s">
        <v>2574</v>
      </c>
      <c r="G1527" t="s">
        <v>2451</v>
      </c>
      <c r="H1527" t="s">
        <v>2361</v>
      </c>
      <c r="I1527" t="s">
        <v>34</v>
      </c>
      <c r="J1527" t="s">
        <v>104</v>
      </c>
      <c r="K1527" t="s">
        <v>3007</v>
      </c>
      <c r="L1527" t="s">
        <v>37</v>
      </c>
      <c r="M1527" t="s">
        <v>38</v>
      </c>
      <c r="N1527" t="s">
        <v>38</v>
      </c>
      <c r="O1527" t="s">
        <v>38</v>
      </c>
      <c r="P1527" t="s">
        <v>38</v>
      </c>
      <c r="Q1527">
        <v>0</v>
      </c>
      <c r="R1527">
        <v>0</v>
      </c>
      <c r="S1527">
        <v>0</v>
      </c>
      <c r="T1527" t="s">
        <v>2354</v>
      </c>
      <c r="U1527" t="s">
        <v>40</v>
      </c>
      <c r="V1527" s="1">
        <v>43045.936805555553</v>
      </c>
      <c r="W1527" s="1">
        <v>43089.103472222225</v>
      </c>
      <c r="X1527" t="s">
        <v>105</v>
      </c>
      <c r="Y1527" t="s">
        <v>60</v>
      </c>
      <c r="Z1527" t="s">
        <v>60</v>
      </c>
      <c r="AA1527" t="s">
        <v>45</v>
      </c>
      <c r="AB1527" t="s">
        <v>90</v>
      </c>
    </row>
    <row r="1528" spans="1:28" hidden="1" x14ac:dyDescent="0.35">
      <c r="A1528" t="s">
        <v>4067</v>
      </c>
      <c r="B1528" t="s">
        <v>2165</v>
      </c>
      <c r="C1528" t="s">
        <v>4070</v>
      </c>
      <c r="D1528">
        <v>3</v>
      </c>
      <c r="E1528" t="s">
        <v>4071</v>
      </c>
      <c r="F1528" t="s">
        <v>220</v>
      </c>
      <c r="G1528" t="s">
        <v>2347</v>
      </c>
      <c r="H1528" t="s">
        <v>2309</v>
      </c>
      <c r="I1528" t="s">
        <v>70</v>
      </c>
      <c r="J1528" t="s">
        <v>222</v>
      </c>
      <c r="K1528" t="s">
        <v>2412</v>
      </c>
      <c r="L1528" t="s">
        <v>37</v>
      </c>
      <c r="M1528" t="s">
        <v>38</v>
      </c>
      <c r="N1528" t="s">
        <v>70</v>
      </c>
      <c r="O1528" t="s">
        <v>40</v>
      </c>
      <c r="P1528" t="s">
        <v>40</v>
      </c>
      <c r="Q1528">
        <v>0</v>
      </c>
      <c r="R1528">
        <v>0</v>
      </c>
      <c r="S1528">
        <v>0</v>
      </c>
      <c r="T1528" t="s">
        <v>40</v>
      </c>
      <c r="U1528" t="s">
        <v>40</v>
      </c>
      <c r="V1528" s="1">
        <v>43045.936805555553</v>
      </c>
      <c r="W1528" s="1">
        <v>43066.675000000003</v>
      </c>
      <c r="X1528" t="s">
        <v>33</v>
      </c>
      <c r="Y1528" t="s">
        <v>60</v>
      </c>
      <c r="Z1528" t="s">
        <v>60</v>
      </c>
      <c r="AA1528" t="s">
        <v>45</v>
      </c>
      <c r="AB1528" t="s">
        <v>90</v>
      </c>
    </row>
    <row r="1529" spans="1:28" hidden="1" x14ac:dyDescent="0.35">
      <c r="A1529" t="s">
        <v>3013</v>
      </c>
      <c r="B1529" t="s">
        <v>2009</v>
      </c>
      <c r="C1529" t="s">
        <v>4072</v>
      </c>
      <c r="D1529">
        <v>3</v>
      </c>
      <c r="E1529" t="s">
        <v>4073</v>
      </c>
      <c r="F1529" t="s">
        <v>2407</v>
      </c>
      <c r="G1529" t="s">
        <v>2360</v>
      </c>
      <c r="H1529" t="s">
        <v>2309</v>
      </c>
      <c r="I1529" t="s">
        <v>2316</v>
      </c>
      <c r="J1529" t="s">
        <v>84</v>
      </c>
      <c r="K1529" t="s">
        <v>2408</v>
      </c>
      <c r="L1529" t="s">
        <v>37</v>
      </c>
      <c r="M1529" t="s">
        <v>38</v>
      </c>
      <c r="N1529" t="s">
        <v>70</v>
      </c>
      <c r="O1529" t="s">
        <v>70</v>
      </c>
      <c r="P1529" t="s">
        <v>70</v>
      </c>
      <c r="Q1529">
        <v>0</v>
      </c>
      <c r="R1529">
        <v>0</v>
      </c>
      <c r="S1529">
        <v>0</v>
      </c>
      <c r="T1529" t="s">
        <v>40</v>
      </c>
      <c r="U1529" t="s">
        <v>40</v>
      </c>
      <c r="V1529" s="1">
        <v>43046.895138888889</v>
      </c>
      <c r="W1529" s="1">
        <v>43068.663888888892</v>
      </c>
      <c r="X1529" t="s">
        <v>151</v>
      </c>
      <c r="Y1529" t="s">
        <v>152</v>
      </c>
      <c r="Z1529" t="s">
        <v>52</v>
      </c>
      <c r="AA1529" t="s">
        <v>45</v>
      </c>
      <c r="AB1529" t="s">
        <v>33</v>
      </c>
    </row>
    <row r="1530" spans="1:28" hidden="1" x14ac:dyDescent="0.35">
      <c r="A1530" t="s">
        <v>4074</v>
      </c>
      <c r="B1530" t="s">
        <v>369</v>
      </c>
      <c r="C1530" t="s">
        <v>4075</v>
      </c>
      <c r="D1530">
        <v>3</v>
      </c>
      <c r="E1530" t="s">
        <v>4076</v>
      </c>
      <c r="F1530" t="s">
        <v>301</v>
      </c>
      <c r="G1530" t="s">
        <v>2360</v>
      </c>
      <c r="H1530" t="s">
        <v>1959</v>
      </c>
      <c r="I1530" t="s">
        <v>70</v>
      </c>
      <c r="J1530" t="s">
        <v>369</v>
      </c>
      <c r="K1530" t="s">
        <v>2792</v>
      </c>
      <c r="L1530" t="s">
        <v>86</v>
      </c>
      <c r="M1530" t="s">
        <v>38</v>
      </c>
      <c r="N1530" t="s">
        <v>70</v>
      </c>
      <c r="O1530" t="s">
        <v>70</v>
      </c>
      <c r="P1530" t="s">
        <v>70</v>
      </c>
      <c r="Q1530">
        <v>0</v>
      </c>
      <c r="R1530">
        <v>0</v>
      </c>
      <c r="S1530">
        <v>0</v>
      </c>
      <c r="T1530" t="s">
        <v>2354</v>
      </c>
      <c r="U1530" t="s">
        <v>40</v>
      </c>
      <c r="V1530" s="1">
        <v>43052.853472222225</v>
      </c>
      <c r="W1530" s="1">
        <v>43313.061805555553</v>
      </c>
      <c r="X1530" t="s">
        <v>73</v>
      </c>
      <c r="Y1530" t="s">
        <v>74</v>
      </c>
      <c r="Z1530" t="s">
        <v>88</v>
      </c>
      <c r="AA1530" t="s">
        <v>45</v>
      </c>
      <c r="AB1530" t="s">
        <v>209</v>
      </c>
    </row>
    <row r="1531" spans="1:28" hidden="1" x14ac:dyDescent="0.35">
      <c r="A1531" t="s">
        <v>4077</v>
      </c>
      <c r="B1531" t="s">
        <v>214</v>
      </c>
      <c r="C1531" t="s">
        <v>4078</v>
      </c>
      <c r="D1531">
        <v>3</v>
      </c>
      <c r="E1531" t="s">
        <v>4079</v>
      </c>
      <c r="F1531" t="s">
        <v>2407</v>
      </c>
      <c r="G1531" t="s">
        <v>2360</v>
      </c>
      <c r="H1531" t="s">
        <v>2309</v>
      </c>
      <c r="I1531" t="s">
        <v>2316</v>
      </c>
      <c r="J1531" t="s">
        <v>104</v>
      </c>
      <c r="K1531" t="s">
        <v>2408</v>
      </c>
      <c r="L1531" t="s">
        <v>37</v>
      </c>
      <c r="M1531" t="s">
        <v>38</v>
      </c>
      <c r="N1531" t="s">
        <v>70</v>
      </c>
      <c r="O1531" t="s">
        <v>70</v>
      </c>
      <c r="P1531" t="s">
        <v>70</v>
      </c>
      <c r="Q1531">
        <v>1</v>
      </c>
      <c r="R1531">
        <v>0</v>
      </c>
      <c r="S1531">
        <v>0</v>
      </c>
      <c r="T1531" t="s">
        <v>40</v>
      </c>
      <c r="U1531" t="s">
        <v>40</v>
      </c>
      <c r="V1531" s="1">
        <v>43052.853472222225</v>
      </c>
      <c r="W1531" s="1">
        <v>43070.774305555555</v>
      </c>
      <c r="X1531" t="s">
        <v>105</v>
      </c>
      <c r="Y1531" t="s">
        <v>60</v>
      </c>
      <c r="Z1531" t="s">
        <v>60</v>
      </c>
      <c r="AA1531" t="s">
        <v>45</v>
      </c>
      <c r="AB1531" t="s">
        <v>123</v>
      </c>
    </row>
    <row r="1532" spans="1:28" hidden="1" x14ac:dyDescent="0.35">
      <c r="A1532" t="s">
        <v>4080</v>
      </c>
      <c r="B1532" t="s">
        <v>441</v>
      </c>
      <c r="C1532" t="s">
        <v>4081</v>
      </c>
      <c r="D1532">
        <v>3</v>
      </c>
      <c r="E1532" t="s">
        <v>4082</v>
      </c>
      <c r="F1532" t="s">
        <v>2334</v>
      </c>
      <c r="G1532" t="s">
        <v>2335</v>
      </c>
      <c r="H1532" t="s">
        <v>2309</v>
      </c>
      <c r="I1532" t="s">
        <v>34</v>
      </c>
      <c r="J1532" t="s">
        <v>147</v>
      </c>
      <c r="K1532" t="s">
        <v>2336</v>
      </c>
      <c r="L1532" t="s">
        <v>37</v>
      </c>
      <c r="M1532" t="s">
        <v>38</v>
      </c>
      <c r="N1532" t="s">
        <v>40</v>
      </c>
      <c r="O1532" t="s">
        <v>40</v>
      </c>
      <c r="P1532" t="s">
        <v>38</v>
      </c>
      <c r="Q1532">
        <v>0</v>
      </c>
      <c r="R1532">
        <v>0</v>
      </c>
      <c r="S1532">
        <v>0</v>
      </c>
      <c r="T1532" t="s">
        <v>40</v>
      </c>
      <c r="U1532" t="s">
        <v>40</v>
      </c>
      <c r="V1532" s="1">
        <v>43054.353472222225</v>
      </c>
      <c r="W1532" s="1">
        <v>43069.788194444445</v>
      </c>
      <c r="X1532" t="s">
        <v>444</v>
      </c>
      <c r="Y1532" t="s">
        <v>88</v>
      </c>
      <c r="Z1532" t="s">
        <v>52</v>
      </c>
      <c r="AA1532" t="s">
        <v>45</v>
      </c>
      <c r="AB1532" t="s">
        <v>106</v>
      </c>
    </row>
    <row r="1533" spans="1:28" hidden="1" x14ac:dyDescent="0.35">
      <c r="A1533" t="s">
        <v>4080</v>
      </c>
      <c r="B1533" t="s">
        <v>171</v>
      </c>
      <c r="C1533" t="s">
        <v>4083</v>
      </c>
      <c r="D1533">
        <v>3</v>
      </c>
      <c r="E1533" t="s">
        <v>4084</v>
      </c>
      <c r="F1533" t="s">
        <v>464</v>
      </c>
      <c r="G1533" t="s">
        <v>2374</v>
      </c>
      <c r="H1533" t="s">
        <v>2361</v>
      </c>
      <c r="I1533" t="s">
        <v>34</v>
      </c>
      <c r="J1533" t="s">
        <v>171</v>
      </c>
      <c r="K1533" t="s">
        <v>2375</v>
      </c>
      <c r="L1533" t="s">
        <v>37</v>
      </c>
      <c r="M1533" t="s">
        <v>38</v>
      </c>
      <c r="N1533" t="s">
        <v>40</v>
      </c>
      <c r="O1533" t="s">
        <v>38</v>
      </c>
      <c r="P1533" t="s">
        <v>38</v>
      </c>
      <c r="Q1533">
        <v>0</v>
      </c>
      <c r="R1533">
        <v>0</v>
      </c>
      <c r="S1533">
        <v>0</v>
      </c>
      <c r="T1533" t="s">
        <v>2354</v>
      </c>
      <c r="U1533" t="s">
        <v>40</v>
      </c>
      <c r="V1533" s="1">
        <v>43054.353472222225</v>
      </c>
      <c r="W1533" s="1">
        <v>43069.823611111111</v>
      </c>
      <c r="X1533" t="s">
        <v>175</v>
      </c>
      <c r="Y1533" t="s">
        <v>74</v>
      </c>
      <c r="Z1533" t="s">
        <v>64</v>
      </c>
      <c r="AA1533" t="s">
        <v>45</v>
      </c>
      <c r="AB1533" t="s">
        <v>106</v>
      </c>
    </row>
    <row r="1534" spans="1:28" hidden="1" x14ac:dyDescent="0.35">
      <c r="A1534" t="s">
        <v>4080</v>
      </c>
      <c r="B1534" t="s">
        <v>66</v>
      </c>
      <c r="C1534" t="s">
        <v>4085</v>
      </c>
      <c r="D1534">
        <v>3</v>
      </c>
      <c r="E1534" t="s">
        <v>4086</v>
      </c>
      <c r="F1534" t="s">
        <v>2407</v>
      </c>
      <c r="G1534" t="s">
        <v>2360</v>
      </c>
      <c r="H1534" t="s">
        <v>2309</v>
      </c>
      <c r="I1534" t="s">
        <v>2316</v>
      </c>
      <c r="J1534" t="s">
        <v>47</v>
      </c>
      <c r="K1534" t="s">
        <v>2408</v>
      </c>
      <c r="L1534" t="s">
        <v>37</v>
      </c>
      <c r="M1534" t="s">
        <v>38</v>
      </c>
      <c r="N1534" t="s">
        <v>70</v>
      </c>
      <c r="O1534" t="s">
        <v>70</v>
      </c>
      <c r="P1534" t="s">
        <v>70</v>
      </c>
      <c r="Q1534">
        <v>0</v>
      </c>
      <c r="R1534">
        <v>0</v>
      </c>
      <c r="S1534">
        <v>0</v>
      </c>
      <c r="T1534" t="s">
        <v>40</v>
      </c>
      <c r="U1534" t="s">
        <v>40</v>
      </c>
      <c r="V1534" s="1">
        <v>43054.353472222225</v>
      </c>
      <c r="W1534" s="1">
        <v>43069.820833333331</v>
      </c>
      <c r="X1534" t="s">
        <v>73</v>
      </c>
      <c r="Y1534" t="s">
        <v>74</v>
      </c>
      <c r="Z1534" t="s">
        <v>64</v>
      </c>
      <c r="AA1534" t="s">
        <v>45</v>
      </c>
      <c r="AB1534" t="s">
        <v>106</v>
      </c>
    </row>
    <row r="1535" spans="1:28" hidden="1" x14ac:dyDescent="0.35">
      <c r="A1535" t="s">
        <v>4087</v>
      </c>
      <c r="B1535" t="s">
        <v>3387</v>
      </c>
      <c r="C1535" t="s">
        <v>4088</v>
      </c>
      <c r="D1535">
        <v>3</v>
      </c>
      <c r="E1535" t="s">
        <v>4089</v>
      </c>
      <c r="F1535" t="s">
        <v>220</v>
      </c>
      <c r="G1535" t="s">
        <v>2347</v>
      </c>
      <c r="H1535" t="s">
        <v>2309</v>
      </c>
      <c r="I1535" t="s">
        <v>70</v>
      </c>
      <c r="J1535" t="s">
        <v>3387</v>
      </c>
      <c r="K1535" t="s">
        <v>2412</v>
      </c>
      <c r="L1535" t="s">
        <v>37</v>
      </c>
      <c r="M1535" t="s">
        <v>38</v>
      </c>
      <c r="N1535" t="s">
        <v>70</v>
      </c>
      <c r="O1535" t="s">
        <v>40</v>
      </c>
      <c r="P1535" t="s">
        <v>40</v>
      </c>
      <c r="Q1535">
        <v>0</v>
      </c>
      <c r="R1535">
        <v>0</v>
      </c>
      <c r="S1535">
        <v>0</v>
      </c>
      <c r="T1535" t="s">
        <v>40</v>
      </c>
      <c r="U1535" t="s">
        <v>40</v>
      </c>
      <c r="V1535" s="1">
        <v>43055.895138888889</v>
      </c>
      <c r="W1535" s="1">
        <v>43073.754166666666</v>
      </c>
      <c r="X1535" t="s">
        <v>175</v>
      </c>
      <c r="Y1535" t="s">
        <v>74</v>
      </c>
      <c r="Z1535" t="s">
        <v>252</v>
      </c>
      <c r="AA1535" t="s">
        <v>45</v>
      </c>
      <c r="AB1535" t="s">
        <v>2685</v>
      </c>
    </row>
    <row r="1536" spans="1:28" hidden="1" x14ac:dyDescent="0.35">
      <c r="A1536" t="s">
        <v>4087</v>
      </c>
      <c r="B1536" t="s">
        <v>147</v>
      </c>
      <c r="C1536" t="s">
        <v>4090</v>
      </c>
      <c r="D1536">
        <v>3</v>
      </c>
      <c r="E1536" t="s">
        <v>4091</v>
      </c>
      <c r="F1536" t="s">
        <v>220</v>
      </c>
      <c r="G1536" t="s">
        <v>2347</v>
      </c>
      <c r="H1536" t="s">
        <v>2309</v>
      </c>
      <c r="I1536" t="s">
        <v>70</v>
      </c>
      <c r="J1536" t="s">
        <v>147</v>
      </c>
      <c r="K1536" t="s">
        <v>2348</v>
      </c>
      <c r="L1536" t="s">
        <v>37</v>
      </c>
      <c r="M1536" t="s">
        <v>38</v>
      </c>
      <c r="N1536" t="s">
        <v>40</v>
      </c>
      <c r="O1536" t="s">
        <v>40</v>
      </c>
      <c r="P1536" t="s">
        <v>70</v>
      </c>
      <c r="Q1536">
        <v>0</v>
      </c>
      <c r="R1536">
        <v>0</v>
      </c>
      <c r="S1536">
        <v>0</v>
      </c>
      <c r="T1536" t="s">
        <v>40</v>
      </c>
      <c r="U1536" t="s">
        <v>40</v>
      </c>
      <c r="V1536" s="1">
        <v>43055.895138888889</v>
      </c>
      <c r="W1536" s="1">
        <v>43073.76458333333</v>
      </c>
      <c r="X1536" t="s">
        <v>151</v>
      </c>
      <c r="Y1536" t="s">
        <v>152</v>
      </c>
      <c r="Z1536" t="s">
        <v>152</v>
      </c>
      <c r="AA1536" t="s">
        <v>45</v>
      </c>
      <c r="AB1536" t="s">
        <v>2685</v>
      </c>
    </row>
    <row r="1537" spans="1:28" hidden="1" x14ac:dyDescent="0.35">
      <c r="A1537" t="s">
        <v>4087</v>
      </c>
      <c r="B1537" t="s">
        <v>29</v>
      </c>
      <c r="C1537" t="s">
        <v>4092</v>
      </c>
      <c r="D1537">
        <v>3</v>
      </c>
      <c r="E1537" t="s">
        <v>4093</v>
      </c>
      <c r="F1537" t="s">
        <v>220</v>
      </c>
      <c r="G1537" t="s">
        <v>2347</v>
      </c>
      <c r="H1537" t="s">
        <v>2309</v>
      </c>
      <c r="I1537" t="s">
        <v>70</v>
      </c>
      <c r="J1537" t="s">
        <v>29</v>
      </c>
      <c r="K1537" t="s">
        <v>2412</v>
      </c>
      <c r="L1537" t="s">
        <v>37</v>
      </c>
      <c r="M1537" t="s">
        <v>38</v>
      </c>
      <c r="N1537" t="s">
        <v>70</v>
      </c>
      <c r="O1537" t="s">
        <v>40</v>
      </c>
      <c r="P1537" t="s">
        <v>40</v>
      </c>
      <c r="Q1537">
        <v>0</v>
      </c>
      <c r="R1537">
        <v>0</v>
      </c>
      <c r="S1537">
        <v>0</v>
      </c>
      <c r="T1537" t="s">
        <v>40</v>
      </c>
      <c r="U1537" t="s">
        <v>40</v>
      </c>
      <c r="V1537" s="1">
        <v>43055.895138888889</v>
      </c>
      <c r="W1537" s="1">
        <v>43073.754166666666</v>
      </c>
      <c r="X1537" t="s">
        <v>42</v>
      </c>
      <c r="Y1537" t="s">
        <v>43</v>
      </c>
      <c r="Z1537" t="s">
        <v>252</v>
      </c>
      <c r="AA1537" t="s">
        <v>45</v>
      </c>
      <c r="AB1537" t="s">
        <v>2685</v>
      </c>
    </row>
    <row r="1538" spans="1:28" hidden="1" x14ac:dyDescent="0.35">
      <c r="A1538" t="s">
        <v>4094</v>
      </c>
      <c r="B1538" t="s">
        <v>565</v>
      </c>
      <c r="C1538" t="s">
        <v>4095</v>
      </c>
      <c r="D1538">
        <v>3</v>
      </c>
      <c r="E1538" t="s">
        <v>4096</v>
      </c>
      <c r="F1538" t="s">
        <v>182</v>
      </c>
      <c r="G1538" t="s">
        <v>2360</v>
      </c>
      <c r="H1538" t="s">
        <v>2521</v>
      </c>
      <c r="I1538" t="s">
        <v>70</v>
      </c>
      <c r="J1538" t="s">
        <v>84</v>
      </c>
      <c r="K1538" t="s">
        <v>2522</v>
      </c>
      <c r="L1538" t="s">
        <v>37</v>
      </c>
      <c r="M1538" t="s">
        <v>38</v>
      </c>
      <c r="N1538" t="s">
        <v>70</v>
      </c>
      <c r="O1538" t="s">
        <v>70</v>
      </c>
      <c r="P1538" t="s">
        <v>70</v>
      </c>
      <c r="Q1538">
        <v>0</v>
      </c>
      <c r="R1538">
        <v>0</v>
      </c>
      <c r="S1538">
        <v>0</v>
      </c>
      <c r="T1538" t="s">
        <v>40</v>
      </c>
      <c r="U1538" t="s">
        <v>70</v>
      </c>
      <c r="V1538" s="1">
        <v>43056.853472222225</v>
      </c>
      <c r="W1538" s="1">
        <v>43076.771527777775</v>
      </c>
      <c r="X1538" t="s">
        <v>151</v>
      </c>
      <c r="Y1538" t="s">
        <v>152</v>
      </c>
      <c r="Z1538" t="s">
        <v>152</v>
      </c>
      <c r="AA1538" t="s">
        <v>45</v>
      </c>
      <c r="AB1538" t="s">
        <v>33</v>
      </c>
    </row>
    <row r="1539" spans="1:28" hidden="1" x14ac:dyDescent="0.35">
      <c r="A1539" t="s">
        <v>4097</v>
      </c>
      <c r="B1539" t="s">
        <v>47</v>
      </c>
      <c r="C1539" t="s">
        <v>4098</v>
      </c>
      <c r="D1539">
        <v>3</v>
      </c>
      <c r="E1539" t="s">
        <v>4099</v>
      </c>
      <c r="F1539" t="s">
        <v>301</v>
      </c>
      <c r="G1539" t="s">
        <v>2360</v>
      </c>
      <c r="H1539" t="s">
        <v>1959</v>
      </c>
      <c r="I1539" t="s">
        <v>70</v>
      </c>
      <c r="J1539" t="s">
        <v>47</v>
      </c>
      <c r="K1539" t="s">
        <v>2560</v>
      </c>
      <c r="L1539" t="s">
        <v>86</v>
      </c>
      <c r="M1539" t="s">
        <v>38</v>
      </c>
      <c r="N1539" t="s">
        <v>70</v>
      </c>
      <c r="O1539" t="s">
        <v>70</v>
      </c>
      <c r="P1539" t="s">
        <v>70</v>
      </c>
      <c r="Q1539">
        <v>0</v>
      </c>
      <c r="R1539">
        <v>0</v>
      </c>
      <c r="S1539">
        <v>0</v>
      </c>
      <c r="T1539" t="s">
        <v>40</v>
      </c>
      <c r="U1539" t="s">
        <v>38</v>
      </c>
      <c r="V1539" s="1">
        <v>43060.603472222225</v>
      </c>
      <c r="W1539" s="1">
        <v>43231.061805555553</v>
      </c>
      <c r="X1539" t="s">
        <v>33</v>
      </c>
      <c r="Y1539" t="s">
        <v>52</v>
      </c>
      <c r="Z1539" t="s">
        <v>52</v>
      </c>
      <c r="AA1539" t="s">
        <v>45</v>
      </c>
      <c r="AB1539" t="s">
        <v>90</v>
      </c>
    </row>
    <row r="1540" spans="1:28" hidden="1" x14ac:dyDescent="0.35">
      <c r="A1540" t="s">
        <v>4097</v>
      </c>
      <c r="B1540" t="s">
        <v>214</v>
      </c>
      <c r="C1540" t="s">
        <v>4100</v>
      </c>
      <c r="D1540">
        <v>3</v>
      </c>
      <c r="E1540" t="s">
        <v>4101</v>
      </c>
      <c r="F1540" t="s">
        <v>301</v>
      </c>
      <c r="G1540" t="s">
        <v>2360</v>
      </c>
      <c r="H1540" t="s">
        <v>1959</v>
      </c>
      <c r="I1540" t="s">
        <v>70</v>
      </c>
      <c r="J1540" t="s">
        <v>104</v>
      </c>
      <c r="K1540" t="s">
        <v>2560</v>
      </c>
      <c r="L1540" t="s">
        <v>86</v>
      </c>
      <c r="M1540" t="s">
        <v>38</v>
      </c>
      <c r="N1540" t="s">
        <v>70</v>
      </c>
      <c r="O1540" t="s">
        <v>70</v>
      </c>
      <c r="P1540" t="s">
        <v>70</v>
      </c>
      <c r="Q1540">
        <v>0</v>
      </c>
      <c r="R1540">
        <v>0</v>
      </c>
      <c r="S1540">
        <v>0</v>
      </c>
      <c r="T1540" t="s">
        <v>40</v>
      </c>
      <c r="U1540" t="s">
        <v>38</v>
      </c>
      <c r="V1540" s="1">
        <v>43060.603472222225</v>
      </c>
      <c r="W1540" s="1">
        <v>43231.061805555553</v>
      </c>
      <c r="X1540" t="s">
        <v>105</v>
      </c>
      <c r="Y1540" t="s">
        <v>60</v>
      </c>
      <c r="Z1540" t="s">
        <v>60</v>
      </c>
      <c r="AA1540" t="s">
        <v>45</v>
      </c>
      <c r="AB1540" t="s">
        <v>90</v>
      </c>
    </row>
    <row r="1541" spans="1:28" hidden="1" x14ac:dyDescent="0.35">
      <c r="A1541" t="s">
        <v>4097</v>
      </c>
      <c r="B1541" t="s">
        <v>214</v>
      </c>
      <c r="C1541" t="s">
        <v>4102</v>
      </c>
      <c r="D1541">
        <v>3</v>
      </c>
      <c r="E1541" t="s">
        <v>4103</v>
      </c>
      <c r="F1541" t="s">
        <v>301</v>
      </c>
      <c r="G1541" t="s">
        <v>2360</v>
      </c>
      <c r="H1541" t="s">
        <v>1959</v>
      </c>
      <c r="I1541" t="s">
        <v>70</v>
      </c>
      <c r="J1541" t="s">
        <v>104</v>
      </c>
      <c r="K1541" t="s">
        <v>2560</v>
      </c>
      <c r="L1541" t="s">
        <v>86</v>
      </c>
      <c r="M1541" t="s">
        <v>38</v>
      </c>
      <c r="N1541" t="s">
        <v>70</v>
      </c>
      <c r="O1541" t="s">
        <v>70</v>
      </c>
      <c r="P1541" t="s">
        <v>70</v>
      </c>
      <c r="Q1541">
        <v>0</v>
      </c>
      <c r="R1541">
        <v>0</v>
      </c>
      <c r="S1541">
        <v>0</v>
      </c>
      <c r="T1541" t="s">
        <v>40</v>
      </c>
      <c r="U1541" t="s">
        <v>38</v>
      </c>
      <c r="V1541" s="1">
        <v>43060.603472222225</v>
      </c>
      <c r="W1541" s="1">
        <v>43231.061805555553</v>
      </c>
      <c r="X1541" t="s">
        <v>105</v>
      </c>
      <c r="Y1541" t="s">
        <v>60</v>
      </c>
      <c r="Z1541" t="s">
        <v>60</v>
      </c>
      <c r="AA1541" t="s">
        <v>45</v>
      </c>
      <c r="AB1541" t="s">
        <v>90</v>
      </c>
    </row>
    <row r="1542" spans="1:28" hidden="1" x14ac:dyDescent="0.35">
      <c r="A1542" t="s">
        <v>4097</v>
      </c>
      <c r="B1542" t="s">
        <v>47</v>
      </c>
      <c r="C1542" t="s">
        <v>4104</v>
      </c>
      <c r="D1542">
        <v>3</v>
      </c>
      <c r="E1542" t="s">
        <v>4105</v>
      </c>
      <c r="F1542" t="s">
        <v>301</v>
      </c>
      <c r="G1542" t="s">
        <v>2360</v>
      </c>
      <c r="H1542" t="s">
        <v>1959</v>
      </c>
      <c r="I1542" t="s">
        <v>70</v>
      </c>
      <c r="J1542" t="s">
        <v>47</v>
      </c>
      <c r="K1542" t="s">
        <v>2560</v>
      </c>
      <c r="L1542" t="s">
        <v>86</v>
      </c>
      <c r="M1542" t="s">
        <v>38</v>
      </c>
      <c r="N1542" t="s">
        <v>70</v>
      </c>
      <c r="O1542" t="s">
        <v>70</v>
      </c>
      <c r="P1542" t="s">
        <v>70</v>
      </c>
      <c r="Q1542">
        <v>0</v>
      </c>
      <c r="R1542">
        <v>0</v>
      </c>
      <c r="S1542">
        <v>0</v>
      </c>
      <c r="T1542" t="s">
        <v>40</v>
      </c>
      <c r="U1542" t="s">
        <v>38</v>
      </c>
      <c r="V1542" s="1">
        <v>43060.603472222225</v>
      </c>
      <c r="W1542" s="1">
        <v>43231.061805555553</v>
      </c>
      <c r="X1542" t="s">
        <v>33</v>
      </c>
      <c r="Y1542" t="s">
        <v>52</v>
      </c>
      <c r="Z1542" t="s">
        <v>52</v>
      </c>
      <c r="AA1542" t="s">
        <v>45</v>
      </c>
      <c r="AB1542" t="s">
        <v>90</v>
      </c>
    </row>
    <row r="1543" spans="1:28" hidden="1" x14ac:dyDescent="0.35">
      <c r="A1543" t="s">
        <v>4097</v>
      </c>
      <c r="B1543" t="s">
        <v>214</v>
      </c>
      <c r="C1543" t="s">
        <v>4106</v>
      </c>
      <c r="D1543">
        <v>3</v>
      </c>
      <c r="E1543" t="s">
        <v>4107</v>
      </c>
      <c r="F1543" t="s">
        <v>301</v>
      </c>
      <c r="G1543" t="s">
        <v>2360</v>
      </c>
      <c r="H1543" t="s">
        <v>1959</v>
      </c>
      <c r="I1543" t="s">
        <v>70</v>
      </c>
      <c r="J1543" t="s">
        <v>104</v>
      </c>
      <c r="K1543" t="s">
        <v>2560</v>
      </c>
      <c r="L1543" t="s">
        <v>86</v>
      </c>
      <c r="M1543" t="s">
        <v>38</v>
      </c>
      <c r="N1543" t="s">
        <v>70</v>
      </c>
      <c r="O1543" t="s">
        <v>70</v>
      </c>
      <c r="P1543" t="s">
        <v>70</v>
      </c>
      <c r="Q1543">
        <v>0</v>
      </c>
      <c r="R1543">
        <v>0</v>
      </c>
      <c r="S1543">
        <v>0</v>
      </c>
      <c r="T1543" t="s">
        <v>40</v>
      </c>
      <c r="U1543" t="s">
        <v>38</v>
      </c>
      <c r="V1543" s="1">
        <v>43060.603472222225</v>
      </c>
      <c r="W1543" s="1">
        <v>43231.061805555553</v>
      </c>
      <c r="X1543" t="s">
        <v>105</v>
      </c>
      <c r="Y1543" t="s">
        <v>60</v>
      </c>
      <c r="Z1543" t="s">
        <v>60</v>
      </c>
      <c r="AA1543" t="s">
        <v>45</v>
      </c>
      <c r="AB1543" t="s">
        <v>90</v>
      </c>
    </row>
    <row r="1544" spans="1:28" hidden="1" x14ac:dyDescent="0.35">
      <c r="A1544" t="s">
        <v>4097</v>
      </c>
      <c r="B1544" t="s">
        <v>214</v>
      </c>
      <c r="C1544" t="s">
        <v>4108</v>
      </c>
      <c r="D1544">
        <v>3</v>
      </c>
      <c r="E1544" t="s">
        <v>4109</v>
      </c>
      <c r="F1544" t="s">
        <v>182</v>
      </c>
      <c r="G1544" t="s">
        <v>2360</v>
      </c>
      <c r="H1544" t="s">
        <v>2521</v>
      </c>
      <c r="I1544" t="s">
        <v>70</v>
      </c>
      <c r="J1544" t="s">
        <v>104</v>
      </c>
      <c r="K1544" t="s">
        <v>2522</v>
      </c>
      <c r="L1544" t="s">
        <v>37</v>
      </c>
      <c r="M1544" t="s">
        <v>38</v>
      </c>
      <c r="N1544" t="s">
        <v>70</v>
      </c>
      <c r="O1544" t="s">
        <v>70</v>
      </c>
      <c r="P1544" t="s">
        <v>70</v>
      </c>
      <c r="Q1544">
        <v>0</v>
      </c>
      <c r="R1544">
        <v>0</v>
      </c>
      <c r="S1544">
        <v>0</v>
      </c>
      <c r="T1544" t="s">
        <v>40</v>
      </c>
      <c r="U1544" t="s">
        <v>70</v>
      </c>
      <c r="V1544" s="1">
        <v>43060.603472222225</v>
      </c>
      <c r="W1544" s="1">
        <v>43231.061805555553</v>
      </c>
      <c r="X1544" t="s">
        <v>105</v>
      </c>
      <c r="Y1544" t="s">
        <v>60</v>
      </c>
      <c r="Z1544" t="s">
        <v>60</v>
      </c>
      <c r="AA1544" t="s">
        <v>45</v>
      </c>
      <c r="AB1544" t="s">
        <v>90</v>
      </c>
    </row>
    <row r="1545" spans="1:28" hidden="1" x14ac:dyDescent="0.35">
      <c r="A1545" t="s">
        <v>4097</v>
      </c>
      <c r="B1545" t="s">
        <v>47</v>
      </c>
      <c r="C1545" t="s">
        <v>4110</v>
      </c>
      <c r="D1545">
        <v>3</v>
      </c>
      <c r="E1545" t="s">
        <v>4111</v>
      </c>
      <c r="F1545" t="s">
        <v>301</v>
      </c>
      <c r="G1545" t="s">
        <v>2360</v>
      </c>
      <c r="H1545" t="s">
        <v>1959</v>
      </c>
      <c r="I1545" t="s">
        <v>70</v>
      </c>
      <c r="J1545" t="s">
        <v>47</v>
      </c>
      <c r="K1545" t="s">
        <v>2560</v>
      </c>
      <c r="L1545" t="s">
        <v>86</v>
      </c>
      <c r="M1545" t="s">
        <v>38</v>
      </c>
      <c r="N1545" t="s">
        <v>70</v>
      </c>
      <c r="O1545" t="s">
        <v>70</v>
      </c>
      <c r="P1545" t="s">
        <v>70</v>
      </c>
      <c r="Q1545">
        <v>0</v>
      </c>
      <c r="R1545">
        <v>0</v>
      </c>
      <c r="S1545">
        <v>0</v>
      </c>
      <c r="T1545" t="s">
        <v>40</v>
      </c>
      <c r="U1545" t="s">
        <v>38</v>
      </c>
      <c r="V1545" s="1">
        <v>43060.603472222225</v>
      </c>
      <c r="W1545" s="1">
        <v>43231.061805555553</v>
      </c>
      <c r="X1545" t="s">
        <v>33</v>
      </c>
      <c r="Y1545" t="s">
        <v>52</v>
      </c>
      <c r="Z1545" t="s">
        <v>52</v>
      </c>
      <c r="AA1545" t="s">
        <v>45</v>
      </c>
      <c r="AB1545" t="s">
        <v>90</v>
      </c>
    </row>
    <row r="1546" spans="1:28" hidden="1" x14ac:dyDescent="0.35">
      <c r="A1546" t="s">
        <v>4097</v>
      </c>
      <c r="B1546" t="s">
        <v>47</v>
      </c>
      <c r="C1546" t="s">
        <v>4108</v>
      </c>
      <c r="D1546">
        <v>3</v>
      </c>
      <c r="E1546" t="s">
        <v>4109</v>
      </c>
      <c r="F1546" t="s">
        <v>182</v>
      </c>
      <c r="G1546" t="s">
        <v>2360</v>
      </c>
      <c r="H1546" t="s">
        <v>2521</v>
      </c>
      <c r="I1546" t="s">
        <v>70</v>
      </c>
      <c r="J1546" t="s">
        <v>104</v>
      </c>
      <c r="K1546" t="s">
        <v>2522</v>
      </c>
      <c r="L1546" t="s">
        <v>37</v>
      </c>
      <c r="M1546" t="s">
        <v>38</v>
      </c>
      <c r="N1546" t="s">
        <v>70</v>
      </c>
      <c r="O1546" t="s">
        <v>70</v>
      </c>
      <c r="P1546" t="s">
        <v>70</v>
      </c>
      <c r="Q1546">
        <v>0</v>
      </c>
      <c r="R1546">
        <v>0</v>
      </c>
      <c r="S1546">
        <v>0</v>
      </c>
      <c r="T1546" t="s">
        <v>40</v>
      </c>
      <c r="U1546" t="s">
        <v>70</v>
      </c>
      <c r="V1546" s="1">
        <v>43060.603472222225</v>
      </c>
      <c r="W1546" s="1">
        <v>43231.061805555553</v>
      </c>
      <c r="X1546" t="s">
        <v>33</v>
      </c>
      <c r="Y1546" t="s">
        <v>52</v>
      </c>
      <c r="Z1546" t="s">
        <v>52</v>
      </c>
      <c r="AA1546" t="s">
        <v>45</v>
      </c>
      <c r="AB1546" t="s">
        <v>90</v>
      </c>
    </row>
    <row r="1547" spans="1:28" hidden="1" x14ac:dyDescent="0.35">
      <c r="A1547" t="s">
        <v>4112</v>
      </c>
      <c r="B1547" t="s">
        <v>171</v>
      </c>
      <c r="C1547" t="s">
        <v>4113</v>
      </c>
      <c r="D1547">
        <v>3</v>
      </c>
      <c r="E1547" t="s">
        <v>4114</v>
      </c>
      <c r="F1547" t="s">
        <v>464</v>
      </c>
      <c r="G1547" t="s">
        <v>2374</v>
      </c>
      <c r="H1547" t="s">
        <v>2361</v>
      </c>
      <c r="I1547" t="s">
        <v>34</v>
      </c>
      <c r="J1547" t="s">
        <v>171</v>
      </c>
      <c r="K1547" t="s">
        <v>2375</v>
      </c>
      <c r="L1547" t="s">
        <v>37</v>
      </c>
      <c r="M1547" t="s">
        <v>38</v>
      </c>
      <c r="N1547" t="s">
        <v>40</v>
      </c>
      <c r="O1547" t="s">
        <v>38</v>
      </c>
      <c r="P1547" t="s">
        <v>38</v>
      </c>
      <c r="Q1547">
        <v>0</v>
      </c>
      <c r="R1547">
        <v>0</v>
      </c>
      <c r="S1547">
        <v>0</v>
      </c>
      <c r="T1547" t="s">
        <v>2354</v>
      </c>
      <c r="U1547" t="s">
        <v>40</v>
      </c>
      <c r="V1547" s="1">
        <v>43073.645138888889</v>
      </c>
      <c r="W1547" s="1">
        <v>43087.588888888888</v>
      </c>
      <c r="X1547" t="s">
        <v>175</v>
      </c>
      <c r="Y1547" t="s">
        <v>74</v>
      </c>
      <c r="Z1547" t="s">
        <v>64</v>
      </c>
      <c r="AA1547" t="s">
        <v>45</v>
      </c>
      <c r="AB1547" t="s">
        <v>90</v>
      </c>
    </row>
    <row r="1548" spans="1:28" hidden="1" x14ac:dyDescent="0.35">
      <c r="A1548" t="s">
        <v>4115</v>
      </c>
      <c r="B1548" t="s">
        <v>197</v>
      </c>
      <c r="C1548" t="s">
        <v>4116</v>
      </c>
      <c r="D1548">
        <v>3</v>
      </c>
      <c r="E1548" t="s">
        <v>4117</v>
      </c>
      <c r="F1548" t="s">
        <v>4118</v>
      </c>
      <c r="G1548" t="s">
        <v>2624</v>
      </c>
      <c r="H1548" t="s">
        <v>2940</v>
      </c>
      <c r="I1548" t="s">
        <v>34</v>
      </c>
      <c r="J1548" t="s">
        <v>197</v>
      </c>
      <c r="K1548" t="s">
        <v>4119</v>
      </c>
      <c r="L1548" t="s">
        <v>3273</v>
      </c>
      <c r="M1548" t="s">
        <v>70</v>
      </c>
      <c r="N1548" t="s">
        <v>38</v>
      </c>
      <c r="O1548" t="s">
        <v>70</v>
      </c>
      <c r="P1548" t="s">
        <v>40</v>
      </c>
      <c r="Q1548">
        <v>0</v>
      </c>
      <c r="R1548">
        <v>0</v>
      </c>
      <c r="S1548">
        <v>0</v>
      </c>
      <c r="T1548" t="s">
        <v>40</v>
      </c>
      <c r="U1548" t="s">
        <v>40</v>
      </c>
      <c r="V1548" s="1">
        <v>43074.978472222225</v>
      </c>
      <c r="W1548" s="1">
        <v>43090.880555555559</v>
      </c>
      <c r="X1548" t="s">
        <v>200</v>
      </c>
      <c r="Y1548" t="s">
        <v>88</v>
      </c>
      <c r="Z1548" t="s">
        <v>88</v>
      </c>
      <c r="AA1548" t="s">
        <v>45</v>
      </c>
      <c r="AB1548" t="s">
        <v>33</v>
      </c>
    </row>
    <row r="1549" spans="1:28" hidden="1" x14ac:dyDescent="0.35">
      <c r="A1549" t="s">
        <v>4120</v>
      </c>
      <c r="B1549" t="s">
        <v>1903</v>
      </c>
      <c r="C1549" t="s">
        <v>4121</v>
      </c>
      <c r="D1549">
        <v>3</v>
      </c>
      <c r="E1549" t="s">
        <v>4122</v>
      </c>
      <c r="F1549" t="s">
        <v>2360</v>
      </c>
      <c r="G1549" t="s">
        <v>2347</v>
      </c>
      <c r="H1549" t="s">
        <v>1620</v>
      </c>
      <c r="I1549" t="s">
        <v>34</v>
      </c>
      <c r="J1549" t="s">
        <v>530</v>
      </c>
      <c r="K1549" t="s">
        <v>2517</v>
      </c>
      <c r="L1549" t="s">
        <v>37</v>
      </c>
      <c r="M1549" t="s">
        <v>70</v>
      </c>
      <c r="N1549" t="s">
        <v>40</v>
      </c>
      <c r="O1549" t="s">
        <v>40</v>
      </c>
      <c r="P1549" t="s">
        <v>70</v>
      </c>
      <c r="Q1549">
        <v>0</v>
      </c>
      <c r="R1549">
        <v>0</v>
      </c>
      <c r="S1549">
        <v>0</v>
      </c>
      <c r="T1549" t="s">
        <v>40</v>
      </c>
      <c r="U1549" t="s">
        <v>40</v>
      </c>
      <c r="V1549" s="1">
        <v>43076.686805555553</v>
      </c>
      <c r="W1549" s="1">
        <v>43321.061805555553</v>
      </c>
      <c r="X1549" t="s">
        <v>151</v>
      </c>
      <c r="Y1549" t="s">
        <v>152</v>
      </c>
      <c r="Z1549" t="s">
        <v>152</v>
      </c>
      <c r="AA1549" t="s">
        <v>45</v>
      </c>
      <c r="AB1549" t="s">
        <v>33</v>
      </c>
    </row>
    <row r="1550" spans="1:28" hidden="1" x14ac:dyDescent="0.35">
      <c r="A1550" t="s">
        <v>4123</v>
      </c>
      <c r="B1550" t="s">
        <v>171</v>
      </c>
      <c r="C1550" t="s">
        <v>4124</v>
      </c>
      <c r="D1550">
        <v>3</v>
      </c>
      <c r="E1550" t="s">
        <v>4125</v>
      </c>
      <c r="F1550" t="s">
        <v>464</v>
      </c>
      <c r="G1550" t="s">
        <v>2374</v>
      </c>
      <c r="H1550" t="s">
        <v>2361</v>
      </c>
      <c r="I1550" t="s">
        <v>34</v>
      </c>
      <c r="J1550" t="s">
        <v>171</v>
      </c>
      <c r="K1550" t="s">
        <v>2375</v>
      </c>
      <c r="L1550" t="s">
        <v>37</v>
      </c>
      <c r="M1550" t="s">
        <v>38</v>
      </c>
      <c r="N1550" t="s">
        <v>40</v>
      </c>
      <c r="O1550" t="s">
        <v>38</v>
      </c>
      <c r="P1550" t="s">
        <v>38</v>
      </c>
      <c r="Q1550">
        <v>0</v>
      </c>
      <c r="R1550">
        <v>0</v>
      </c>
      <c r="S1550">
        <v>0</v>
      </c>
      <c r="T1550" t="s">
        <v>2354</v>
      </c>
      <c r="U1550" t="s">
        <v>40</v>
      </c>
      <c r="V1550" s="1">
        <v>43080.686805555553</v>
      </c>
      <c r="W1550" s="1">
        <v>43102.609027777777</v>
      </c>
      <c r="X1550" t="s">
        <v>175</v>
      </c>
      <c r="Y1550" t="s">
        <v>74</v>
      </c>
      <c r="Z1550" t="s">
        <v>64</v>
      </c>
      <c r="AA1550" t="s">
        <v>45</v>
      </c>
      <c r="AB1550" t="s">
        <v>33</v>
      </c>
    </row>
    <row r="1551" spans="1:28" hidden="1" x14ac:dyDescent="0.35">
      <c r="A1551" t="s">
        <v>4126</v>
      </c>
      <c r="B1551" t="s">
        <v>75</v>
      </c>
      <c r="C1551" t="s">
        <v>4127</v>
      </c>
      <c r="D1551">
        <v>3</v>
      </c>
      <c r="E1551" t="s">
        <v>4128</v>
      </c>
      <c r="F1551" t="s">
        <v>2360</v>
      </c>
      <c r="G1551" t="s">
        <v>2347</v>
      </c>
      <c r="H1551" t="s">
        <v>1620</v>
      </c>
      <c r="I1551" t="s">
        <v>34</v>
      </c>
      <c r="J1551" t="s">
        <v>75</v>
      </c>
      <c r="K1551" t="s">
        <v>2517</v>
      </c>
      <c r="L1551" t="s">
        <v>37</v>
      </c>
      <c r="M1551" t="s">
        <v>70</v>
      </c>
      <c r="N1551" t="s">
        <v>40</v>
      </c>
      <c r="O1551" t="s">
        <v>40</v>
      </c>
      <c r="P1551" t="s">
        <v>70</v>
      </c>
      <c r="Q1551">
        <v>0</v>
      </c>
      <c r="R1551">
        <v>0</v>
      </c>
      <c r="S1551">
        <v>0</v>
      </c>
      <c r="T1551" t="s">
        <v>40</v>
      </c>
      <c r="U1551" t="s">
        <v>40</v>
      </c>
      <c r="V1551" s="1">
        <v>43082.061805555553</v>
      </c>
      <c r="W1551" s="1">
        <v>43581.636111111111</v>
      </c>
      <c r="X1551" t="s">
        <v>33</v>
      </c>
      <c r="Y1551" t="s">
        <v>78</v>
      </c>
      <c r="Z1551" t="s">
        <v>78</v>
      </c>
      <c r="AA1551" t="s">
        <v>45</v>
      </c>
      <c r="AB1551" t="s">
        <v>118</v>
      </c>
    </row>
    <row r="1552" spans="1:28" hidden="1" x14ac:dyDescent="0.35">
      <c r="A1552" t="s">
        <v>4129</v>
      </c>
      <c r="B1552" t="s">
        <v>324</v>
      </c>
      <c r="C1552" t="s">
        <v>4130</v>
      </c>
      <c r="D1552">
        <v>3</v>
      </c>
      <c r="E1552" t="s">
        <v>4131</v>
      </c>
      <c r="F1552" t="s">
        <v>2334</v>
      </c>
      <c r="G1552" t="s">
        <v>2335</v>
      </c>
      <c r="H1552" t="s">
        <v>2309</v>
      </c>
      <c r="I1552" t="s">
        <v>34</v>
      </c>
      <c r="J1552" t="s">
        <v>324</v>
      </c>
      <c r="K1552" t="s">
        <v>2588</v>
      </c>
      <c r="L1552" t="s">
        <v>37</v>
      </c>
      <c r="M1552" t="s">
        <v>38</v>
      </c>
      <c r="N1552" t="s">
        <v>38</v>
      </c>
      <c r="O1552" t="s">
        <v>40</v>
      </c>
      <c r="P1552" t="s">
        <v>40</v>
      </c>
      <c r="Q1552">
        <v>0</v>
      </c>
      <c r="R1552">
        <v>0</v>
      </c>
      <c r="S1552">
        <v>0</v>
      </c>
      <c r="T1552" t="s">
        <v>40</v>
      </c>
      <c r="U1552" t="s">
        <v>40</v>
      </c>
      <c r="V1552" s="1">
        <v>43089.811805555553</v>
      </c>
      <c r="W1552" s="1">
        <v>43104.838888888888</v>
      </c>
      <c r="X1552" t="s">
        <v>175</v>
      </c>
      <c r="Y1552" t="s">
        <v>74</v>
      </c>
      <c r="Z1552" t="s">
        <v>64</v>
      </c>
      <c r="AA1552" t="s">
        <v>45</v>
      </c>
      <c r="AB1552" t="s">
        <v>33</v>
      </c>
    </row>
    <row r="1553" spans="1:28" hidden="1" x14ac:dyDescent="0.35">
      <c r="A1553" t="s">
        <v>4132</v>
      </c>
      <c r="B1553" t="s">
        <v>101</v>
      </c>
      <c r="C1553" t="s">
        <v>4133</v>
      </c>
      <c r="D1553">
        <v>3</v>
      </c>
      <c r="E1553" t="s">
        <v>4134</v>
      </c>
      <c r="F1553" t="s">
        <v>2308</v>
      </c>
      <c r="G1553" t="s">
        <v>1074</v>
      </c>
      <c r="H1553" t="s">
        <v>2309</v>
      </c>
      <c r="I1553" t="s">
        <v>70</v>
      </c>
      <c r="J1553" t="s">
        <v>104</v>
      </c>
      <c r="K1553" t="s">
        <v>3520</v>
      </c>
      <c r="L1553" t="s">
        <v>37</v>
      </c>
      <c r="M1553" t="s">
        <v>38</v>
      </c>
      <c r="N1553" t="s">
        <v>70</v>
      </c>
      <c r="O1553" t="s">
        <v>38</v>
      </c>
      <c r="P1553" t="s">
        <v>38</v>
      </c>
      <c r="Q1553">
        <v>0</v>
      </c>
      <c r="R1553">
        <v>0</v>
      </c>
      <c r="S1553">
        <v>0</v>
      </c>
      <c r="T1553" t="s">
        <v>40</v>
      </c>
      <c r="U1553" t="s">
        <v>40</v>
      </c>
      <c r="V1553" s="1">
        <v>43089.811805555553</v>
      </c>
      <c r="W1553" s="1">
        <v>43111.713194444441</v>
      </c>
      <c r="X1553" t="s">
        <v>105</v>
      </c>
      <c r="Y1553" t="s">
        <v>60</v>
      </c>
      <c r="Z1553" t="s">
        <v>60</v>
      </c>
      <c r="AA1553" t="s">
        <v>45</v>
      </c>
      <c r="AB1553" t="s">
        <v>123</v>
      </c>
    </row>
    <row r="1554" spans="1:28" hidden="1" x14ac:dyDescent="0.35">
      <c r="A1554" t="s">
        <v>4135</v>
      </c>
      <c r="B1554" t="s">
        <v>214</v>
      </c>
      <c r="C1554" t="s">
        <v>4136</v>
      </c>
      <c r="D1554">
        <v>3</v>
      </c>
      <c r="E1554" t="s">
        <v>4137</v>
      </c>
      <c r="F1554" t="s">
        <v>2407</v>
      </c>
      <c r="G1554" t="s">
        <v>2360</v>
      </c>
      <c r="H1554" t="s">
        <v>2309</v>
      </c>
      <c r="I1554" t="s">
        <v>2316</v>
      </c>
      <c r="J1554" t="s">
        <v>104</v>
      </c>
      <c r="K1554" t="s">
        <v>2408</v>
      </c>
      <c r="L1554" t="s">
        <v>37</v>
      </c>
      <c r="M1554" t="s">
        <v>38</v>
      </c>
      <c r="N1554" t="s">
        <v>70</v>
      </c>
      <c r="O1554" t="s">
        <v>70</v>
      </c>
      <c r="P1554" t="s">
        <v>70</v>
      </c>
      <c r="Q1554">
        <v>0</v>
      </c>
      <c r="R1554">
        <v>0</v>
      </c>
      <c r="S1554">
        <v>0</v>
      </c>
      <c r="T1554" t="s">
        <v>40</v>
      </c>
      <c r="U1554" t="s">
        <v>40</v>
      </c>
      <c r="V1554" s="1">
        <v>43089.811805555553</v>
      </c>
      <c r="W1554" s="1">
        <v>43112.813194444447</v>
      </c>
      <c r="X1554" t="s">
        <v>105</v>
      </c>
      <c r="Y1554" t="s">
        <v>60</v>
      </c>
      <c r="Z1554" t="s">
        <v>60</v>
      </c>
      <c r="AA1554" t="s">
        <v>45</v>
      </c>
      <c r="AB1554" t="s">
        <v>33</v>
      </c>
    </row>
    <row r="1555" spans="1:28" hidden="1" x14ac:dyDescent="0.35">
      <c r="A1555" t="s">
        <v>4138</v>
      </c>
      <c r="B1555" t="s">
        <v>4139</v>
      </c>
      <c r="C1555" t="s">
        <v>4140</v>
      </c>
      <c r="D1555">
        <v>3</v>
      </c>
      <c r="E1555" t="s">
        <v>4141</v>
      </c>
      <c r="F1555" t="s">
        <v>2018</v>
      </c>
      <c r="G1555" t="s">
        <v>2360</v>
      </c>
      <c r="H1555" t="s">
        <v>2361</v>
      </c>
      <c r="I1555" t="s">
        <v>70</v>
      </c>
      <c r="J1555" t="s">
        <v>84</v>
      </c>
      <c r="K1555" t="s">
        <v>3681</v>
      </c>
      <c r="L1555" t="s">
        <v>432</v>
      </c>
      <c r="M1555" t="s">
        <v>38</v>
      </c>
      <c r="N1555" t="s">
        <v>70</v>
      </c>
      <c r="O1555" t="s">
        <v>70</v>
      </c>
      <c r="P1555" t="s">
        <v>70</v>
      </c>
      <c r="Q1555">
        <v>0</v>
      </c>
      <c r="R1555">
        <v>0</v>
      </c>
      <c r="S1555">
        <v>0</v>
      </c>
      <c r="T1555" t="s">
        <v>40</v>
      </c>
      <c r="U1555" t="s">
        <v>40</v>
      </c>
      <c r="V1555" s="1">
        <v>43089.811805555553</v>
      </c>
      <c r="W1555" s="1">
        <v>43111.689583333333</v>
      </c>
      <c r="X1555" t="s">
        <v>151</v>
      </c>
      <c r="Y1555" t="s">
        <v>152</v>
      </c>
      <c r="Z1555" t="s">
        <v>152</v>
      </c>
      <c r="AA1555" t="s">
        <v>45</v>
      </c>
      <c r="AB1555" t="s">
        <v>33</v>
      </c>
    </row>
    <row r="1556" spans="1:28" hidden="1" x14ac:dyDescent="0.35">
      <c r="A1556" t="s">
        <v>4129</v>
      </c>
      <c r="B1556" t="s">
        <v>324</v>
      </c>
      <c r="C1556" t="s">
        <v>4142</v>
      </c>
      <c r="D1556">
        <v>3</v>
      </c>
      <c r="E1556" t="s">
        <v>4143</v>
      </c>
      <c r="F1556" t="s">
        <v>2334</v>
      </c>
      <c r="G1556" t="s">
        <v>2335</v>
      </c>
      <c r="H1556" t="s">
        <v>2309</v>
      </c>
      <c r="I1556" t="s">
        <v>34</v>
      </c>
      <c r="J1556" t="s">
        <v>324</v>
      </c>
      <c r="K1556" t="s">
        <v>2336</v>
      </c>
      <c r="L1556" t="s">
        <v>37</v>
      </c>
      <c r="M1556" t="s">
        <v>38</v>
      </c>
      <c r="N1556" t="s">
        <v>40</v>
      </c>
      <c r="O1556" t="s">
        <v>40</v>
      </c>
      <c r="P1556" t="s">
        <v>38</v>
      </c>
      <c r="Q1556">
        <v>0</v>
      </c>
      <c r="R1556">
        <v>0</v>
      </c>
      <c r="S1556">
        <v>0</v>
      </c>
      <c r="T1556" t="s">
        <v>40</v>
      </c>
      <c r="U1556" t="s">
        <v>40</v>
      </c>
      <c r="V1556" s="1">
        <v>43089.811805555553</v>
      </c>
      <c r="W1556" s="1">
        <v>43104.838194444441</v>
      </c>
      <c r="X1556" t="s">
        <v>175</v>
      </c>
      <c r="Y1556" t="s">
        <v>74</v>
      </c>
      <c r="Z1556" t="s">
        <v>64</v>
      </c>
      <c r="AA1556" t="s">
        <v>45</v>
      </c>
      <c r="AB1556" t="s">
        <v>33</v>
      </c>
    </row>
    <row r="1557" spans="1:28" hidden="1" x14ac:dyDescent="0.35">
      <c r="A1557" t="s">
        <v>4144</v>
      </c>
      <c r="B1557" t="s">
        <v>84</v>
      </c>
      <c r="C1557" t="s">
        <v>4145</v>
      </c>
      <c r="D1557">
        <v>3</v>
      </c>
      <c r="E1557" t="s">
        <v>4146</v>
      </c>
      <c r="F1557" t="s">
        <v>2340</v>
      </c>
      <c r="G1557" t="s">
        <v>2341</v>
      </c>
      <c r="H1557" t="s">
        <v>2309</v>
      </c>
      <c r="I1557" t="s">
        <v>2316</v>
      </c>
      <c r="J1557" t="s">
        <v>84</v>
      </c>
      <c r="K1557" t="s">
        <v>2342</v>
      </c>
      <c r="L1557" t="s">
        <v>37</v>
      </c>
      <c r="M1557" t="s">
        <v>38</v>
      </c>
      <c r="N1557" t="s">
        <v>40</v>
      </c>
      <c r="O1557" t="s">
        <v>70</v>
      </c>
      <c r="P1557" t="s">
        <v>70</v>
      </c>
      <c r="Q1557">
        <v>0</v>
      </c>
      <c r="R1557">
        <v>0</v>
      </c>
      <c r="S1557">
        <v>0</v>
      </c>
      <c r="T1557" t="s">
        <v>40</v>
      </c>
      <c r="U1557" t="s">
        <v>40</v>
      </c>
      <c r="V1557" s="1">
        <v>43091.103472222225</v>
      </c>
      <c r="W1557" s="1">
        <v>43109.8</v>
      </c>
      <c r="X1557" t="s">
        <v>33</v>
      </c>
      <c r="Y1557" t="s">
        <v>88</v>
      </c>
      <c r="Z1557" t="s">
        <v>89</v>
      </c>
      <c r="AA1557" t="s">
        <v>45</v>
      </c>
      <c r="AB1557" t="s">
        <v>2685</v>
      </c>
    </row>
    <row r="1558" spans="1:28" hidden="1" x14ac:dyDescent="0.35">
      <c r="A1558" t="s">
        <v>4147</v>
      </c>
      <c r="B1558" t="s">
        <v>112</v>
      </c>
      <c r="C1558" t="s">
        <v>4148</v>
      </c>
      <c r="D1558">
        <v>3</v>
      </c>
      <c r="E1558" t="s">
        <v>4149</v>
      </c>
      <c r="F1558" t="s">
        <v>220</v>
      </c>
      <c r="G1558" t="s">
        <v>2347</v>
      </c>
      <c r="H1558" t="s">
        <v>2309</v>
      </c>
      <c r="I1558" t="s">
        <v>70</v>
      </c>
      <c r="J1558" t="s">
        <v>112</v>
      </c>
      <c r="K1558" t="s">
        <v>2412</v>
      </c>
      <c r="L1558" t="s">
        <v>37</v>
      </c>
      <c r="M1558" t="s">
        <v>38</v>
      </c>
      <c r="N1558" t="s">
        <v>70</v>
      </c>
      <c r="O1558" t="s">
        <v>40</v>
      </c>
      <c r="P1558" t="s">
        <v>40</v>
      </c>
      <c r="Q1558">
        <v>0</v>
      </c>
      <c r="R1558">
        <v>0</v>
      </c>
      <c r="S1558">
        <v>0</v>
      </c>
      <c r="T1558" t="s">
        <v>40</v>
      </c>
      <c r="U1558" t="s">
        <v>40</v>
      </c>
      <c r="V1558" s="1">
        <v>43092.020138888889</v>
      </c>
      <c r="W1558" s="1">
        <v>43109.668055555558</v>
      </c>
      <c r="X1558" t="s">
        <v>117</v>
      </c>
      <c r="Y1558" t="s">
        <v>74</v>
      </c>
      <c r="Z1558" t="s">
        <v>252</v>
      </c>
      <c r="AA1558" t="s">
        <v>45</v>
      </c>
      <c r="AB1558" t="s">
        <v>90</v>
      </c>
    </row>
    <row r="1559" spans="1:28" hidden="1" x14ac:dyDescent="0.35">
      <c r="A1559" t="s">
        <v>3421</v>
      </c>
      <c r="B1559" t="s">
        <v>112</v>
      </c>
      <c r="C1559" t="s">
        <v>4150</v>
      </c>
      <c r="D1559">
        <v>3</v>
      </c>
      <c r="E1559" t="s">
        <v>4151</v>
      </c>
      <c r="F1559" t="s">
        <v>220</v>
      </c>
      <c r="G1559" t="s">
        <v>2347</v>
      </c>
      <c r="H1559" t="s">
        <v>2309</v>
      </c>
      <c r="I1559" t="s">
        <v>70</v>
      </c>
      <c r="J1559" t="s">
        <v>1741</v>
      </c>
      <c r="K1559" t="s">
        <v>2412</v>
      </c>
      <c r="L1559" t="s">
        <v>37</v>
      </c>
      <c r="M1559" t="s">
        <v>38</v>
      </c>
      <c r="N1559" t="s">
        <v>70</v>
      </c>
      <c r="O1559" t="s">
        <v>40</v>
      </c>
      <c r="P1559" t="s">
        <v>40</v>
      </c>
      <c r="Q1559">
        <v>0</v>
      </c>
      <c r="R1559">
        <v>0</v>
      </c>
      <c r="S1559">
        <v>0</v>
      </c>
      <c r="T1559" t="s">
        <v>40</v>
      </c>
      <c r="U1559" t="s">
        <v>40</v>
      </c>
      <c r="V1559" s="1">
        <v>43095.186805555553</v>
      </c>
      <c r="W1559" s="1">
        <v>43572.603472222225</v>
      </c>
      <c r="X1559" t="s">
        <v>117</v>
      </c>
      <c r="Y1559" t="s">
        <v>74</v>
      </c>
      <c r="Z1559" t="s">
        <v>252</v>
      </c>
      <c r="AA1559" t="s">
        <v>45</v>
      </c>
      <c r="AB1559" t="s">
        <v>209</v>
      </c>
    </row>
    <row r="1560" spans="1:28" hidden="1" x14ac:dyDescent="0.35">
      <c r="A1560" t="s">
        <v>4152</v>
      </c>
      <c r="B1560" t="s">
        <v>609</v>
      </c>
      <c r="C1560" t="s">
        <v>4153</v>
      </c>
      <c r="D1560">
        <v>3</v>
      </c>
      <c r="E1560" t="s">
        <v>4154</v>
      </c>
      <c r="F1560" t="s">
        <v>2018</v>
      </c>
      <c r="G1560" t="s">
        <v>2360</v>
      </c>
      <c r="H1560" t="s">
        <v>2361</v>
      </c>
      <c r="I1560" t="s">
        <v>70</v>
      </c>
      <c r="J1560" t="s">
        <v>47</v>
      </c>
      <c r="K1560" t="s">
        <v>3681</v>
      </c>
      <c r="L1560" t="s">
        <v>432</v>
      </c>
      <c r="M1560" t="s">
        <v>38</v>
      </c>
      <c r="N1560" t="s">
        <v>70</v>
      </c>
      <c r="O1560" t="s">
        <v>70</v>
      </c>
      <c r="P1560" t="s">
        <v>70</v>
      </c>
      <c r="Q1560">
        <v>0</v>
      </c>
      <c r="R1560">
        <v>0</v>
      </c>
      <c r="S1560">
        <v>0</v>
      </c>
      <c r="T1560" t="s">
        <v>40</v>
      </c>
      <c r="U1560" t="s">
        <v>40</v>
      </c>
      <c r="V1560" s="1">
        <v>43095.186805555553</v>
      </c>
      <c r="W1560" s="1">
        <v>43160.103472222225</v>
      </c>
      <c r="X1560" t="s">
        <v>612</v>
      </c>
      <c r="Y1560" t="s">
        <v>52</v>
      </c>
      <c r="Z1560" t="s">
        <v>52</v>
      </c>
      <c r="AA1560" t="s">
        <v>45</v>
      </c>
      <c r="AB1560" t="s">
        <v>118</v>
      </c>
    </row>
    <row r="1561" spans="1:28" hidden="1" x14ac:dyDescent="0.35">
      <c r="A1561" t="s">
        <v>4155</v>
      </c>
      <c r="B1561" t="s">
        <v>112</v>
      </c>
      <c r="C1561" t="s">
        <v>4150</v>
      </c>
      <c r="D1561">
        <v>3</v>
      </c>
      <c r="E1561" t="s">
        <v>4151</v>
      </c>
      <c r="F1561" t="s">
        <v>220</v>
      </c>
      <c r="G1561" t="s">
        <v>2347</v>
      </c>
      <c r="H1561" t="s">
        <v>2309</v>
      </c>
      <c r="I1561" t="s">
        <v>70</v>
      </c>
      <c r="J1561" t="s">
        <v>1741</v>
      </c>
      <c r="K1561" t="s">
        <v>2412</v>
      </c>
      <c r="L1561" t="s">
        <v>37</v>
      </c>
      <c r="M1561" t="s">
        <v>38</v>
      </c>
      <c r="N1561" t="s">
        <v>70</v>
      </c>
      <c r="O1561" t="s">
        <v>40</v>
      </c>
      <c r="P1561" t="s">
        <v>40</v>
      </c>
      <c r="Q1561">
        <v>0</v>
      </c>
      <c r="R1561">
        <v>0</v>
      </c>
      <c r="S1561">
        <v>0</v>
      </c>
      <c r="T1561" t="s">
        <v>40</v>
      </c>
      <c r="U1561" t="s">
        <v>40</v>
      </c>
      <c r="V1561" s="1">
        <v>43095.186805555553</v>
      </c>
      <c r="W1561" s="1">
        <v>43572.603472222225</v>
      </c>
      <c r="X1561" t="s">
        <v>117</v>
      </c>
      <c r="Y1561" t="s">
        <v>74</v>
      </c>
      <c r="Z1561" t="s">
        <v>252</v>
      </c>
      <c r="AA1561" t="s">
        <v>45</v>
      </c>
      <c r="AB1561" t="s">
        <v>209</v>
      </c>
    </row>
    <row r="1562" spans="1:28" hidden="1" x14ac:dyDescent="0.35">
      <c r="A1562" t="s">
        <v>778</v>
      </c>
      <c r="B1562" t="s">
        <v>665</v>
      </c>
      <c r="C1562" t="s">
        <v>781</v>
      </c>
      <c r="D1562">
        <v>2</v>
      </c>
      <c r="E1562" t="s">
        <v>782</v>
      </c>
      <c r="F1562" t="s">
        <v>69</v>
      </c>
      <c r="G1562" t="s">
        <v>33</v>
      </c>
      <c r="H1562" t="s">
        <v>33</v>
      </c>
      <c r="I1562" t="s">
        <v>70</v>
      </c>
      <c r="J1562" t="s">
        <v>57</v>
      </c>
      <c r="K1562" t="s">
        <v>71</v>
      </c>
      <c r="L1562" t="s">
        <v>37</v>
      </c>
      <c r="M1562" t="s">
        <v>38</v>
      </c>
      <c r="N1562" t="s">
        <v>72</v>
      </c>
      <c r="O1562" t="s">
        <v>72</v>
      </c>
      <c r="P1562" t="s">
        <v>72</v>
      </c>
      <c r="Q1562">
        <v>0</v>
      </c>
      <c r="R1562">
        <v>0</v>
      </c>
      <c r="S1562">
        <v>0</v>
      </c>
      <c r="T1562" t="s">
        <v>41</v>
      </c>
      <c r="U1562" t="s">
        <v>33</v>
      </c>
      <c r="V1562" s="1">
        <v>41295.913194444445</v>
      </c>
      <c r="W1562" s="1">
        <v>42285.599305555559</v>
      </c>
      <c r="X1562" t="s">
        <v>62</v>
      </c>
      <c r="Y1562" t="s">
        <v>63</v>
      </c>
      <c r="Z1562" t="s">
        <v>44</v>
      </c>
      <c r="AA1562" t="s">
        <v>668</v>
      </c>
      <c r="AB1562" t="s">
        <v>33</v>
      </c>
    </row>
    <row r="1563" spans="1:28" hidden="1" x14ac:dyDescent="0.35">
      <c r="A1563" t="s">
        <v>4160</v>
      </c>
      <c r="B1563" t="s">
        <v>29</v>
      </c>
      <c r="C1563" t="s">
        <v>4150</v>
      </c>
      <c r="D1563">
        <v>3</v>
      </c>
      <c r="E1563" t="s">
        <v>4151</v>
      </c>
      <c r="F1563" t="s">
        <v>220</v>
      </c>
      <c r="G1563" t="s">
        <v>2347</v>
      </c>
      <c r="H1563" t="s">
        <v>2309</v>
      </c>
      <c r="I1563" t="s">
        <v>70</v>
      </c>
      <c r="J1563" t="s">
        <v>1741</v>
      </c>
      <c r="K1563" t="s">
        <v>2412</v>
      </c>
      <c r="L1563" t="s">
        <v>37</v>
      </c>
      <c r="M1563" t="s">
        <v>38</v>
      </c>
      <c r="N1563" t="s">
        <v>70</v>
      </c>
      <c r="O1563" t="s">
        <v>40</v>
      </c>
      <c r="P1563" t="s">
        <v>40</v>
      </c>
      <c r="Q1563">
        <v>0</v>
      </c>
      <c r="R1563">
        <v>0</v>
      </c>
      <c r="S1563">
        <v>0</v>
      </c>
      <c r="T1563" t="s">
        <v>40</v>
      </c>
      <c r="U1563" t="s">
        <v>40</v>
      </c>
      <c r="V1563" s="1">
        <v>43095.186805555553</v>
      </c>
      <c r="W1563" s="1">
        <v>43572.603472222225</v>
      </c>
      <c r="X1563" t="s">
        <v>42</v>
      </c>
      <c r="Y1563" t="s">
        <v>43</v>
      </c>
      <c r="Z1563" t="s">
        <v>252</v>
      </c>
      <c r="AA1563" t="s">
        <v>45</v>
      </c>
      <c r="AB1563" t="s">
        <v>209</v>
      </c>
    </row>
    <row r="1564" spans="1:28" hidden="1" x14ac:dyDescent="0.35">
      <c r="A1564" t="s">
        <v>4161</v>
      </c>
      <c r="B1564" t="s">
        <v>1818</v>
      </c>
      <c r="C1564" t="s">
        <v>4162</v>
      </c>
      <c r="D1564">
        <v>3</v>
      </c>
      <c r="E1564" t="s">
        <v>4163</v>
      </c>
      <c r="F1564" t="s">
        <v>2407</v>
      </c>
      <c r="G1564" t="s">
        <v>2360</v>
      </c>
      <c r="H1564" t="s">
        <v>2309</v>
      </c>
      <c r="I1564" t="s">
        <v>2316</v>
      </c>
      <c r="J1564" t="s">
        <v>609</v>
      </c>
      <c r="K1564" t="s">
        <v>2408</v>
      </c>
      <c r="L1564" t="s">
        <v>37</v>
      </c>
      <c r="M1564" t="s">
        <v>38</v>
      </c>
      <c r="N1564" t="s">
        <v>70</v>
      </c>
      <c r="O1564" t="s">
        <v>70</v>
      </c>
      <c r="P1564" t="s">
        <v>70</v>
      </c>
      <c r="Q1564">
        <v>1</v>
      </c>
      <c r="R1564">
        <v>0</v>
      </c>
      <c r="S1564">
        <v>0</v>
      </c>
      <c r="T1564" t="s">
        <v>40</v>
      </c>
      <c r="U1564" t="s">
        <v>40</v>
      </c>
      <c r="V1564" s="1">
        <v>43096.713888888888</v>
      </c>
      <c r="W1564" s="1">
        <v>43117.692361111112</v>
      </c>
      <c r="X1564" t="s">
        <v>200</v>
      </c>
      <c r="Y1564" t="s">
        <v>88</v>
      </c>
      <c r="Z1564" t="s">
        <v>88</v>
      </c>
      <c r="AA1564" t="s">
        <v>45</v>
      </c>
      <c r="AB1564" t="s">
        <v>33</v>
      </c>
    </row>
    <row r="1565" spans="1:28" hidden="1" x14ac:dyDescent="0.35">
      <c r="A1565" t="s">
        <v>4164</v>
      </c>
      <c r="B1565" t="s">
        <v>57</v>
      </c>
      <c r="C1565" t="s">
        <v>4165</v>
      </c>
      <c r="D1565">
        <v>3</v>
      </c>
      <c r="E1565" t="s">
        <v>4166</v>
      </c>
      <c r="F1565" t="s">
        <v>83</v>
      </c>
      <c r="G1565" t="s">
        <v>1074</v>
      </c>
      <c r="H1565" t="s">
        <v>2399</v>
      </c>
      <c r="I1565" t="s">
        <v>34</v>
      </c>
      <c r="J1565" t="s">
        <v>57</v>
      </c>
      <c r="K1565" t="s">
        <v>4167</v>
      </c>
      <c r="L1565" t="s">
        <v>37</v>
      </c>
      <c r="M1565" t="s">
        <v>70</v>
      </c>
      <c r="N1565" t="s">
        <v>40</v>
      </c>
      <c r="O1565" t="s">
        <v>70</v>
      </c>
      <c r="P1565" t="s">
        <v>38</v>
      </c>
      <c r="Q1565">
        <v>0</v>
      </c>
      <c r="R1565">
        <v>0</v>
      </c>
      <c r="S1565">
        <v>0</v>
      </c>
      <c r="T1565" t="s">
        <v>2354</v>
      </c>
      <c r="U1565" t="s">
        <v>40</v>
      </c>
      <c r="V1565" s="1">
        <v>43102.145138888889</v>
      </c>
      <c r="W1565" s="1">
        <v>43144.103472222225</v>
      </c>
      <c r="X1565" t="s">
        <v>62</v>
      </c>
      <c r="Y1565" t="s">
        <v>63</v>
      </c>
      <c r="Z1565" t="s">
        <v>64</v>
      </c>
      <c r="AA1565" t="s">
        <v>45</v>
      </c>
      <c r="AB1565" t="s">
        <v>1859</v>
      </c>
    </row>
    <row r="1566" spans="1:28" hidden="1" x14ac:dyDescent="0.35">
      <c r="A1566" t="s">
        <v>4164</v>
      </c>
      <c r="B1566" t="s">
        <v>57</v>
      </c>
      <c r="C1566" t="s">
        <v>4168</v>
      </c>
      <c r="D1566">
        <v>3</v>
      </c>
      <c r="E1566" t="s">
        <v>4169</v>
      </c>
      <c r="F1566" t="s">
        <v>246</v>
      </c>
      <c r="G1566" t="s">
        <v>2335</v>
      </c>
      <c r="H1566" t="s">
        <v>2309</v>
      </c>
      <c r="I1566" t="s">
        <v>34</v>
      </c>
      <c r="J1566" t="s">
        <v>57</v>
      </c>
      <c r="K1566" t="s">
        <v>4170</v>
      </c>
      <c r="L1566" t="s">
        <v>37</v>
      </c>
      <c r="M1566" t="s">
        <v>38</v>
      </c>
      <c r="N1566" t="s">
        <v>40</v>
      </c>
      <c r="O1566" t="s">
        <v>40</v>
      </c>
      <c r="P1566" t="s">
        <v>38</v>
      </c>
      <c r="Q1566">
        <v>0</v>
      </c>
      <c r="R1566">
        <v>0</v>
      </c>
      <c r="S1566">
        <v>0</v>
      </c>
      <c r="T1566" t="s">
        <v>40</v>
      </c>
      <c r="U1566" t="s">
        <v>40</v>
      </c>
      <c r="V1566" s="1">
        <v>43102.145138888889</v>
      </c>
      <c r="W1566" s="1">
        <v>43144.103472222225</v>
      </c>
      <c r="X1566" t="s">
        <v>62</v>
      </c>
      <c r="Y1566" t="s">
        <v>63</v>
      </c>
      <c r="Z1566" t="s">
        <v>64</v>
      </c>
      <c r="AA1566" t="s">
        <v>45</v>
      </c>
      <c r="AB1566" t="s">
        <v>1859</v>
      </c>
    </row>
    <row r="1567" spans="1:28" hidden="1" x14ac:dyDescent="0.35">
      <c r="A1567" t="s">
        <v>4164</v>
      </c>
      <c r="B1567" t="s">
        <v>609</v>
      </c>
      <c r="C1567" t="s">
        <v>4171</v>
      </c>
      <c r="D1567">
        <v>3</v>
      </c>
      <c r="E1567" t="s">
        <v>4172</v>
      </c>
      <c r="F1567" t="s">
        <v>297</v>
      </c>
      <c r="G1567" t="s">
        <v>2360</v>
      </c>
      <c r="H1567" t="s">
        <v>2521</v>
      </c>
      <c r="I1567" t="s">
        <v>70</v>
      </c>
      <c r="J1567" t="s">
        <v>609</v>
      </c>
      <c r="K1567" t="s">
        <v>4173</v>
      </c>
      <c r="L1567" t="s">
        <v>37</v>
      </c>
      <c r="M1567" t="s">
        <v>70</v>
      </c>
      <c r="N1567" t="s">
        <v>70</v>
      </c>
      <c r="O1567" t="s">
        <v>70</v>
      </c>
      <c r="P1567" t="s">
        <v>70</v>
      </c>
      <c r="Q1567">
        <v>0</v>
      </c>
      <c r="R1567">
        <v>0</v>
      </c>
      <c r="S1567">
        <v>0</v>
      </c>
      <c r="T1567" t="s">
        <v>2354</v>
      </c>
      <c r="U1567" t="s">
        <v>38</v>
      </c>
      <c r="V1567" s="1">
        <v>43102.145138888889</v>
      </c>
      <c r="W1567" s="1">
        <v>43144.103472222225</v>
      </c>
      <c r="X1567" t="s">
        <v>612</v>
      </c>
      <c r="Y1567" t="s">
        <v>52</v>
      </c>
      <c r="Z1567" t="s">
        <v>52</v>
      </c>
      <c r="AA1567" t="s">
        <v>45</v>
      </c>
      <c r="AB1567" t="s">
        <v>1859</v>
      </c>
    </row>
    <row r="1568" spans="1:28" hidden="1" x14ac:dyDescent="0.35">
      <c r="A1568" t="s">
        <v>4174</v>
      </c>
      <c r="B1568" t="s">
        <v>57</v>
      </c>
      <c r="C1568" t="s">
        <v>4175</v>
      </c>
      <c r="D1568">
        <v>3</v>
      </c>
      <c r="E1568" t="s">
        <v>4176</v>
      </c>
      <c r="F1568" t="s">
        <v>2407</v>
      </c>
      <c r="G1568" t="s">
        <v>2360</v>
      </c>
      <c r="H1568" t="s">
        <v>2309</v>
      </c>
      <c r="I1568" t="s">
        <v>2316</v>
      </c>
      <c r="J1568" t="s">
        <v>57</v>
      </c>
      <c r="K1568" t="s">
        <v>2408</v>
      </c>
      <c r="L1568" t="s">
        <v>37</v>
      </c>
      <c r="M1568" t="s">
        <v>38</v>
      </c>
      <c r="N1568" t="s">
        <v>70</v>
      </c>
      <c r="O1568" t="s">
        <v>70</v>
      </c>
      <c r="P1568" t="s">
        <v>70</v>
      </c>
      <c r="Q1568">
        <v>0</v>
      </c>
      <c r="R1568">
        <v>0</v>
      </c>
      <c r="S1568">
        <v>0</v>
      </c>
      <c r="T1568" t="s">
        <v>40</v>
      </c>
      <c r="U1568" t="s">
        <v>40</v>
      </c>
      <c r="V1568" s="1">
        <v>43105.353472222225</v>
      </c>
      <c r="W1568" s="1">
        <v>43367.674305555556</v>
      </c>
      <c r="X1568" t="s">
        <v>62</v>
      </c>
      <c r="Y1568" t="s">
        <v>63</v>
      </c>
      <c r="Z1568" t="s">
        <v>64</v>
      </c>
      <c r="AA1568" t="s">
        <v>45</v>
      </c>
      <c r="AB1568" t="s">
        <v>90</v>
      </c>
    </row>
    <row r="1569" spans="1:28" hidden="1" x14ac:dyDescent="0.35">
      <c r="A1569" t="s">
        <v>4174</v>
      </c>
      <c r="B1569" t="s">
        <v>324</v>
      </c>
      <c r="C1569" t="s">
        <v>4177</v>
      </c>
      <c r="D1569">
        <v>3</v>
      </c>
      <c r="E1569" t="s">
        <v>4178</v>
      </c>
      <c r="F1569" t="s">
        <v>2407</v>
      </c>
      <c r="G1569" t="s">
        <v>2360</v>
      </c>
      <c r="H1569" t="s">
        <v>2309</v>
      </c>
      <c r="I1569" t="s">
        <v>2316</v>
      </c>
      <c r="J1569" t="s">
        <v>324</v>
      </c>
      <c r="K1569" t="s">
        <v>2408</v>
      </c>
      <c r="L1569" t="s">
        <v>37</v>
      </c>
      <c r="M1569" t="s">
        <v>38</v>
      </c>
      <c r="N1569" t="s">
        <v>70</v>
      </c>
      <c r="O1569" t="s">
        <v>70</v>
      </c>
      <c r="P1569" t="s">
        <v>70</v>
      </c>
      <c r="Q1569">
        <v>0</v>
      </c>
      <c r="R1569">
        <v>0</v>
      </c>
      <c r="S1569">
        <v>0</v>
      </c>
      <c r="T1569" t="s">
        <v>40</v>
      </c>
      <c r="U1569" t="s">
        <v>40</v>
      </c>
      <c r="V1569" s="1">
        <v>43105.353472222225</v>
      </c>
      <c r="W1569" s="1">
        <v>43133.103472222225</v>
      </c>
      <c r="X1569" t="s">
        <v>175</v>
      </c>
      <c r="Y1569" t="s">
        <v>74</v>
      </c>
      <c r="Z1569" t="s">
        <v>64</v>
      </c>
      <c r="AA1569" t="s">
        <v>45</v>
      </c>
      <c r="AB1569" t="s">
        <v>90</v>
      </c>
    </row>
    <row r="1570" spans="1:28" hidden="1" x14ac:dyDescent="0.35">
      <c r="A1570" t="s">
        <v>4174</v>
      </c>
      <c r="B1570" t="s">
        <v>112</v>
      </c>
      <c r="C1570" t="s">
        <v>4179</v>
      </c>
      <c r="D1570">
        <v>3</v>
      </c>
      <c r="E1570" t="s">
        <v>4180</v>
      </c>
      <c r="F1570" t="s">
        <v>220</v>
      </c>
      <c r="G1570" t="s">
        <v>2347</v>
      </c>
      <c r="H1570" t="s">
        <v>2309</v>
      </c>
      <c r="I1570" t="s">
        <v>70</v>
      </c>
      <c r="J1570" t="s">
        <v>112</v>
      </c>
      <c r="K1570" t="s">
        <v>2412</v>
      </c>
      <c r="L1570" t="s">
        <v>37</v>
      </c>
      <c r="M1570" t="s">
        <v>38</v>
      </c>
      <c r="N1570" t="s">
        <v>70</v>
      </c>
      <c r="O1570" t="s">
        <v>40</v>
      </c>
      <c r="P1570" t="s">
        <v>40</v>
      </c>
      <c r="Q1570">
        <v>0</v>
      </c>
      <c r="R1570">
        <v>0</v>
      </c>
      <c r="S1570">
        <v>0</v>
      </c>
      <c r="T1570" t="s">
        <v>40</v>
      </c>
      <c r="U1570" t="s">
        <v>40</v>
      </c>
      <c r="V1570" s="1">
        <v>43105.353472222225</v>
      </c>
      <c r="W1570" s="1">
        <v>43111.833333333336</v>
      </c>
      <c r="X1570" t="s">
        <v>117</v>
      </c>
      <c r="Y1570" t="s">
        <v>74</v>
      </c>
      <c r="Z1570" t="s">
        <v>64</v>
      </c>
      <c r="AA1570" t="s">
        <v>45</v>
      </c>
      <c r="AB1570" t="s">
        <v>90</v>
      </c>
    </row>
    <row r="1571" spans="1:28" hidden="1" x14ac:dyDescent="0.35">
      <c r="A1571" t="s">
        <v>4174</v>
      </c>
      <c r="B1571" t="s">
        <v>2165</v>
      </c>
      <c r="C1571" t="s">
        <v>4181</v>
      </c>
      <c r="D1571">
        <v>3</v>
      </c>
      <c r="E1571" t="s">
        <v>4182</v>
      </c>
      <c r="F1571" t="s">
        <v>220</v>
      </c>
      <c r="G1571" t="s">
        <v>2347</v>
      </c>
      <c r="H1571" t="s">
        <v>2309</v>
      </c>
      <c r="I1571" t="s">
        <v>70</v>
      </c>
      <c r="J1571" t="s">
        <v>222</v>
      </c>
      <c r="K1571" t="s">
        <v>2412</v>
      </c>
      <c r="L1571" t="s">
        <v>37</v>
      </c>
      <c r="M1571" t="s">
        <v>38</v>
      </c>
      <c r="N1571" t="s">
        <v>70</v>
      </c>
      <c r="O1571" t="s">
        <v>40</v>
      </c>
      <c r="P1571" t="s">
        <v>40</v>
      </c>
      <c r="Q1571">
        <v>0</v>
      </c>
      <c r="R1571">
        <v>0</v>
      </c>
      <c r="S1571">
        <v>0</v>
      </c>
      <c r="T1571" t="s">
        <v>40</v>
      </c>
      <c r="U1571" t="s">
        <v>40</v>
      </c>
      <c r="V1571" s="1">
        <v>43105.353472222225</v>
      </c>
      <c r="W1571" s="1">
        <v>43112.042361111111</v>
      </c>
      <c r="X1571" t="s">
        <v>33</v>
      </c>
      <c r="Y1571" t="s">
        <v>60</v>
      </c>
      <c r="Z1571" t="s">
        <v>60</v>
      </c>
      <c r="AA1571" t="s">
        <v>45</v>
      </c>
      <c r="AB1571" t="s">
        <v>90</v>
      </c>
    </row>
    <row r="1572" spans="1:28" hidden="1" x14ac:dyDescent="0.35">
      <c r="A1572" t="s">
        <v>4174</v>
      </c>
      <c r="B1572" t="s">
        <v>214</v>
      </c>
      <c r="C1572" t="s">
        <v>4183</v>
      </c>
      <c r="D1572">
        <v>3</v>
      </c>
      <c r="E1572" t="s">
        <v>4184</v>
      </c>
      <c r="F1572" t="s">
        <v>2407</v>
      </c>
      <c r="G1572" t="s">
        <v>2360</v>
      </c>
      <c r="H1572" t="s">
        <v>2309</v>
      </c>
      <c r="I1572" t="s">
        <v>2316</v>
      </c>
      <c r="J1572" t="s">
        <v>104</v>
      </c>
      <c r="K1572" t="s">
        <v>2408</v>
      </c>
      <c r="L1572" t="s">
        <v>37</v>
      </c>
      <c r="M1572" t="s">
        <v>38</v>
      </c>
      <c r="N1572" t="s">
        <v>70</v>
      </c>
      <c r="O1572" t="s">
        <v>70</v>
      </c>
      <c r="P1572" t="s">
        <v>70</v>
      </c>
      <c r="Q1572">
        <v>0</v>
      </c>
      <c r="R1572">
        <v>0</v>
      </c>
      <c r="S1572">
        <v>0</v>
      </c>
      <c r="T1572" t="s">
        <v>40</v>
      </c>
      <c r="U1572" t="s">
        <v>40</v>
      </c>
      <c r="V1572" s="1">
        <v>43105.353472222225</v>
      </c>
      <c r="W1572" s="1">
        <v>43112.043055555558</v>
      </c>
      <c r="X1572" t="s">
        <v>105</v>
      </c>
      <c r="Y1572" t="s">
        <v>60</v>
      </c>
      <c r="Z1572" t="s">
        <v>60</v>
      </c>
      <c r="AA1572" t="s">
        <v>45</v>
      </c>
      <c r="AB1572" t="s">
        <v>90</v>
      </c>
    </row>
    <row r="1573" spans="1:28" hidden="1" x14ac:dyDescent="0.35">
      <c r="A1573" t="s">
        <v>4185</v>
      </c>
      <c r="B1573" t="s">
        <v>2054</v>
      </c>
      <c r="C1573" t="s">
        <v>4186</v>
      </c>
      <c r="D1573">
        <v>3</v>
      </c>
      <c r="E1573" t="s">
        <v>4187</v>
      </c>
      <c r="F1573" t="s">
        <v>220</v>
      </c>
      <c r="G1573" t="s">
        <v>2347</v>
      </c>
      <c r="H1573" t="s">
        <v>2309</v>
      </c>
      <c r="I1573" t="s">
        <v>70</v>
      </c>
      <c r="J1573" t="s">
        <v>147</v>
      </c>
      <c r="K1573" t="s">
        <v>2348</v>
      </c>
      <c r="L1573" t="s">
        <v>37</v>
      </c>
      <c r="M1573" t="s">
        <v>38</v>
      </c>
      <c r="N1573" t="s">
        <v>40</v>
      </c>
      <c r="O1573" t="s">
        <v>40</v>
      </c>
      <c r="P1573" t="s">
        <v>70</v>
      </c>
      <c r="Q1573">
        <v>0</v>
      </c>
      <c r="R1573">
        <v>0</v>
      </c>
      <c r="S1573">
        <v>0</v>
      </c>
      <c r="T1573" t="s">
        <v>40</v>
      </c>
      <c r="U1573" t="s">
        <v>40</v>
      </c>
      <c r="V1573" s="1">
        <v>43109.895138888889</v>
      </c>
      <c r="W1573" s="1">
        <v>43132.825694444444</v>
      </c>
      <c r="X1573" t="s">
        <v>151</v>
      </c>
      <c r="Y1573" t="s">
        <v>152</v>
      </c>
      <c r="Z1573" t="s">
        <v>152</v>
      </c>
      <c r="AA1573" t="s">
        <v>45</v>
      </c>
      <c r="AB1573" t="s">
        <v>33</v>
      </c>
    </row>
    <row r="1574" spans="1:28" hidden="1" x14ac:dyDescent="0.35">
      <c r="A1574" t="s">
        <v>4185</v>
      </c>
      <c r="B1574" t="s">
        <v>1951</v>
      </c>
      <c r="C1574" t="s">
        <v>4188</v>
      </c>
      <c r="D1574">
        <v>3</v>
      </c>
      <c r="E1574" t="s">
        <v>4189</v>
      </c>
      <c r="F1574" t="s">
        <v>2360</v>
      </c>
      <c r="G1574" t="s">
        <v>2347</v>
      </c>
      <c r="H1574" t="s">
        <v>1620</v>
      </c>
      <c r="I1574" t="s">
        <v>34</v>
      </c>
      <c r="J1574" t="s">
        <v>147</v>
      </c>
      <c r="K1574" t="s">
        <v>2517</v>
      </c>
      <c r="L1574" t="s">
        <v>37</v>
      </c>
      <c r="M1574" t="s">
        <v>70</v>
      </c>
      <c r="N1574" t="s">
        <v>40</v>
      </c>
      <c r="O1574" t="s">
        <v>40</v>
      </c>
      <c r="P1574" t="s">
        <v>70</v>
      </c>
      <c r="Q1574">
        <v>0</v>
      </c>
      <c r="R1574">
        <v>0</v>
      </c>
      <c r="S1574">
        <v>0</v>
      </c>
      <c r="T1574" t="s">
        <v>40</v>
      </c>
      <c r="U1574" t="s">
        <v>40</v>
      </c>
      <c r="V1574" s="1">
        <v>43109.895138888889</v>
      </c>
      <c r="W1574" s="1">
        <v>43132.834722222222</v>
      </c>
      <c r="X1574" t="s">
        <v>1203</v>
      </c>
      <c r="Y1574" t="s">
        <v>1204</v>
      </c>
      <c r="Z1574" t="s">
        <v>88</v>
      </c>
      <c r="AA1574" t="s">
        <v>45</v>
      </c>
      <c r="AB1574" t="s">
        <v>33</v>
      </c>
    </row>
    <row r="1575" spans="1:28" hidden="1" x14ac:dyDescent="0.35">
      <c r="A1575" t="s">
        <v>4185</v>
      </c>
      <c r="B1575" t="s">
        <v>197</v>
      </c>
      <c r="C1575" t="s">
        <v>4190</v>
      </c>
      <c r="D1575">
        <v>3</v>
      </c>
      <c r="E1575" t="s">
        <v>4191</v>
      </c>
      <c r="F1575" t="s">
        <v>2018</v>
      </c>
      <c r="G1575" t="s">
        <v>2360</v>
      </c>
      <c r="H1575" t="s">
        <v>2361</v>
      </c>
      <c r="I1575" t="s">
        <v>70</v>
      </c>
      <c r="J1575" t="s">
        <v>197</v>
      </c>
      <c r="K1575" t="s">
        <v>2362</v>
      </c>
      <c r="L1575" t="s">
        <v>37</v>
      </c>
      <c r="M1575" t="s">
        <v>38</v>
      </c>
      <c r="N1575" t="s">
        <v>70</v>
      </c>
      <c r="O1575" t="s">
        <v>70</v>
      </c>
      <c r="P1575" t="s">
        <v>70</v>
      </c>
      <c r="Q1575">
        <v>0</v>
      </c>
      <c r="R1575">
        <v>0</v>
      </c>
      <c r="S1575">
        <v>0</v>
      </c>
      <c r="T1575" t="s">
        <v>40</v>
      </c>
      <c r="U1575" t="s">
        <v>38</v>
      </c>
      <c r="V1575" s="1">
        <v>43109.895138888889</v>
      </c>
      <c r="W1575" s="1">
        <v>43132.879166666666</v>
      </c>
      <c r="X1575" t="s">
        <v>200</v>
      </c>
      <c r="Y1575" t="s">
        <v>88</v>
      </c>
      <c r="Z1575" t="s">
        <v>88</v>
      </c>
      <c r="AA1575" t="s">
        <v>45</v>
      </c>
      <c r="AB1575" t="s">
        <v>33</v>
      </c>
    </row>
    <row r="1576" spans="1:28" hidden="1" x14ac:dyDescent="0.35">
      <c r="A1576" t="s">
        <v>4192</v>
      </c>
      <c r="B1576" t="s">
        <v>679</v>
      </c>
      <c r="C1576" t="s">
        <v>4193</v>
      </c>
      <c r="D1576">
        <v>3</v>
      </c>
      <c r="E1576" t="s">
        <v>4194</v>
      </c>
      <c r="F1576" t="s">
        <v>69</v>
      </c>
      <c r="G1576" t="s">
        <v>334</v>
      </c>
      <c r="H1576" t="s">
        <v>2309</v>
      </c>
      <c r="I1576" t="s">
        <v>2316</v>
      </c>
      <c r="J1576" t="s">
        <v>104</v>
      </c>
      <c r="K1576" t="s">
        <v>2386</v>
      </c>
      <c r="L1576" t="s">
        <v>37</v>
      </c>
      <c r="M1576" t="s">
        <v>38</v>
      </c>
      <c r="N1576" t="s">
        <v>70</v>
      </c>
      <c r="O1576" t="s">
        <v>70</v>
      </c>
      <c r="P1576" t="s">
        <v>70</v>
      </c>
      <c r="Q1576">
        <v>0</v>
      </c>
      <c r="R1576">
        <v>0</v>
      </c>
      <c r="S1576">
        <v>0</v>
      </c>
      <c r="T1576" t="s">
        <v>40</v>
      </c>
      <c r="U1576" t="s">
        <v>40</v>
      </c>
      <c r="V1576" s="1">
        <v>43109.895138888889</v>
      </c>
      <c r="W1576" s="1">
        <v>43328.853472222225</v>
      </c>
      <c r="X1576" t="s">
        <v>105</v>
      </c>
      <c r="Y1576" t="s">
        <v>60</v>
      </c>
      <c r="Z1576" t="s">
        <v>60</v>
      </c>
      <c r="AA1576" t="s">
        <v>45</v>
      </c>
      <c r="AB1576" t="s">
        <v>209</v>
      </c>
    </row>
    <row r="1577" spans="1:28" hidden="1" x14ac:dyDescent="0.35">
      <c r="A1577" t="s">
        <v>4174</v>
      </c>
      <c r="B1577" t="s">
        <v>991</v>
      </c>
      <c r="C1577" t="s">
        <v>4195</v>
      </c>
      <c r="D1577">
        <v>3</v>
      </c>
      <c r="E1577" t="s">
        <v>4196</v>
      </c>
      <c r="F1577" t="s">
        <v>1980</v>
      </c>
      <c r="G1577" t="s">
        <v>2539</v>
      </c>
      <c r="H1577" t="s">
        <v>2309</v>
      </c>
      <c r="I1577" t="s">
        <v>34</v>
      </c>
      <c r="J1577" t="s">
        <v>991</v>
      </c>
      <c r="K1577" t="s">
        <v>4197</v>
      </c>
      <c r="L1577" t="s">
        <v>37</v>
      </c>
      <c r="M1577" t="s">
        <v>38</v>
      </c>
      <c r="N1577" t="s">
        <v>38</v>
      </c>
      <c r="O1577" t="s">
        <v>38</v>
      </c>
      <c r="P1577" t="s">
        <v>40</v>
      </c>
      <c r="Q1577">
        <v>0</v>
      </c>
      <c r="R1577">
        <v>0</v>
      </c>
      <c r="S1577">
        <v>0</v>
      </c>
      <c r="T1577" t="s">
        <v>40</v>
      </c>
      <c r="U1577" t="s">
        <v>40</v>
      </c>
      <c r="V1577" s="1">
        <v>43112.103472222225</v>
      </c>
      <c r="W1577" s="1">
        <v>43131.683333333334</v>
      </c>
      <c r="X1577" t="s">
        <v>994</v>
      </c>
      <c r="Y1577" t="s">
        <v>43</v>
      </c>
      <c r="Z1577" t="s">
        <v>60</v>
      </c>
      <c r="AA1577" t="s">
        <v>45</v>
      </c>
      <c r="AB1577" t="s">
        <v>90</v>
      </c>
    </row>
    <row r="1578" spans="1:28" hidden="1" x14ac:dyDescent="0.35">
      <c r="A1578" t="s">
        <v>4174</v>
      </c>
      <c r="B1578" t="s">
        <v>1892</v>
      </c>
      <c r="C1578" t="s">
        <v>4198</v>
      </c>
      <c r="D1578">
        <v>3</v>
      </c>
      <c r="E1578" t="s">
        <v>4199</v>
      </c>
      <c r="F1578" t="s">
        <v>220</v>
      </c>
      <c r="G1578" t="s">
        <v>2347</v>
      </c>
      <c r="H1578" t="s">
        <v>2309</v>
      </c>
      <c r="I1578" t="s">
        <v>70</v>
      </c>
      <c r="J1578" t="s">
        <v>1892</v>
      </c>
      <c r="K1578" t="s">
        <v>2568</v>
      </c>
      <c r="L1578" t="s">
        <v>37</v>
      </c>
      <c r="M1578" t="s">
        <v>38</v>
      </c>
      <c r="N1578" t="s">
        <v>40</v>
      </c>
      <c r="O1578" t="s">
        <v>70</v>
      </c>
      <c r="P1578" t="s">
        <v>40</v>
      </c>
      <c r="Q1578">
        <v>0</v>
      </c>
      <c r="R1578">
        <v>0</v>
      </c>
      <c r="S1578">
        <v>0</v>
      </c>
      <c r="T1578" t="s">
        <v>40</v>
      </c>
      <c r="U1578" t="s">
        <v>40</v>
      </c>
      <c r="V1578" s="1">
        <v>43112.103472222225</v>
      </c>
      <c r="W1578" s="1">
        <v>43131.684027777781</v>
      </c>
      <c r="X1578" t="s">
        <v>33</v>
      </c>
      <c r="Y1578" t="s">
        <v>74</v>
      </c>
      <c r="Z1578" t="s">
        <v>64</v>
      </c>
      <c r="AA1578" t="s">
        <v>45</v>
      </c>
      <c r="AB1578" t="s">
        <v>90</v>
      </c>
    </row>
    <row r="1579" spans="1:28" hidden="1" x14ac:dyDescent="0.35">
      <c r="A1579" t="s">
        <v>4200</v>
      </c>
      <c r="B1579" t="s">
        <v>214</v>
      </c>
      <c r="C1579" t="s">
        <v>4201</v>
      </c>
      <c r="D1579">
        <v>3</v>
      </c>
      <c r="E1579" t="s">
        <v>4202</v>
      </c>
      <c r="F1579" t="s">
        <v>301</v>
      </c>
      <c r="G1579" t="s">
        <v>2360</v>
      </c>
      <c r="H1579" t="s">
        <v>1959</v>
      </c>
      <c r="I1579" t="s">
        <v>70</v>
      </c>
      <c r="J1579" t="s">
        <v>104</v>
      </c>
      <c r="K1579" t="s">
        <v>2792</v>
      </c>
      <c r="L1579" t="s">
        <v>86</v>
      </c>
      <c r="M1579" t="s">
        <v>38</v>
      </c>
      <c r="N1579" t="s">
        <v>70</v>
      </c>
      <c r="O1579" t="s">
        <v>70</v>
      </c>
      <c r="P1579" t="s">
        <v>70</v>
      </c>
      <c r="Q1579">
        <v>0</v>
      </c>
      <c r="R1579">
        <v>0</v>
      </c>
      <c r="S1579">
        <v>0</v>
      </c>
      <c r="T1579" t="s">
        <v>2354</v>
      </c>
      <c r="U1579" t="s">
        <v>40</v>
      </c>
      <c r="V1579" s="1">
        <v>43112.853472222225</v>
      </c>
      <c r="W1579" s="1">
        <v>43131.77847222222</v>
      </c>
      <c r="X1579" t="s">
        <v>105</v>
      </c>
      <c r="Y1579" t="s">
        <v>60</v>
      </c>
      <c r="Z1579" t="s">
        <v>60</v>
      </c>
      <c r="AA1579" t="s">
        <v>45</v>
      </c>
      <c r="AB1579" t="s">
        <v>123</v>
      </c>
    </row>
    <row r="1580" spans="1:28" hidden="1" x14ac:dyDescent="0.35">
      <c r="A1580" t="s">
        <v>4200</v>
      </c>
      <c r="B1580" t="s">
        <v>101</v>
      </c>
      <c r="C1580" t="s">
        <v>4203</v>
      </c>
      <c r="D1580">
        <v>3</v>
      </c>
      <c r="E1580" t="s">
        <v>4204</v>
      </c>
      <c r="F1580" t="s">
        <v>301</v>
      </c>
      <c r="G1580" t="s">
        <v>2360</v>
      </c>
      <c r="H1580" t="s">
        <v>1959</v>
      </c>
      <c r="I1580" t="s">
        <v>70</v>
      </c>
      <c r="J1580" t="s">
        <v>104</v>
      </c>
      <c r="K1580" t="s">
        <v>2792</v>
      </c>
      <c r="L1580" t="s">
        <v>86</v>
      </c>
      <c r="M1580" t="s">
        <v>38</v>
      </c>
      <c r="N1580" t="s">
        <v>70</v>
      </c>
      <c r="O1580" t="s">
        <v>70</v>
      </c>
      <c r="P1580" t="s">
        <v>70</v>
      </c>
      <c r="Q1580">
        <v>0</v>
      </c>
      <c r="R1580">
        <v>0</v>
      </c>
      <c r="S1580">
        <v>0</v>
      </c>
      <c r="T1580" t="s">
        <v>2354</v>
      </c>
      <c r="U1580" t="s">
        <v>40</v>
      </c>
      <c r="V1580" s="1">
        <v>43112.853472222225</v>
      </c>
      <c r="W1580" s="1">
        <v>43131.77847222222</v>
      </c>
      <c r="X1580" t="s">
        <v>105</v>
      </c>
      <c r="Y1580" t="s">
        <v>60</v>
      </c>
      <c r="Z1580" t="s">
        <v>60</v>
      </c>
      <c r="AA1580" t="s">
        <v>45</v>
      </c>
      <c r="AB1580" t="s">
        <v>123</v>
      </c>
    </row>
    <row r="1581" spans="1:28" hidden="1" x14ac:dyDescent="0.35">
      <c r="A1581" t="s">
        <v>4205</v>
      </c>
      <c r="B1581" t="s">
        <v>1266</v>
      </c>
      <c r="C1581" t="s">
        <v>4206</v>
      </c>
      <c r="D1581">
        <v>3</v>
      </c>
      <c r="E1581" t="s">
        <v>4207</v>
      </c>
      <c r="F1581" t="s">
        <v>301</v>
      </c>
      <c r="G1581" t="s">
        <v>2360</v>
      </c>
      <c r="H1581" t="s">
        <v>1959</v>
      </c>
      <c r="I1581" t="s">
        <v>70</v>
      </c>
      <c r="J1581" t="s">
        <v>1266</v>
      </c>
      <c r="K1581" t="s">
        <v>2560</v>
      </c>
      <c r="L1581" t="s">
        <v>86</v>
      </c>
      <c r="M1581" t="s">
        <v>38</v>
      </c>
      <c r="N1581" t="s">
        <v>70</v>
      </c>
      <c r="O1581" t="s">
        <v>70</v>
      </c>
      <c r="P1581" t="s">
        <v>70</v>
      </c>
      <c r="Q1581">
        <v>0</v>
      </c>
      <c r="R1581">
        <v>0</v>
      </c>
      <c r="S1581">
        <v>0</v>
      </c>
      <c r="T1581" t="s">
        <v>40</v>
      </c>
      <c r="U1581" t="s">
        <v>38</v>
      </c>
      <c r="V1581" s="1">
        <v>43112.853472222225</v>
      </c>
      <c r="W1581" s="1">
        <v>43133.748611111114</v>
      </c>
      <c r="X1581" t="s">
        <v>62</v>
      </c>
      <c r="Y1581" t="s">
        <v>63</v>
      </c>
      <c r="Z1581" t="s">
        <v>88</v>
      </c>
      <c r="AA1581" t="s">
        <v>45</v>
      </c>
      <c r="AB1581" t="s">
        <v>4208</v>
      </c>
    </row>
    <row r="1582" spans="1:28" hidden="1" x14ac:dyDescent="0.35">
      <c r="A1582" t="s">
        <v>4209</v>
      </c>
      <c r="B1582" t="s">
        <v>906</v>
      </c>
      <c r="C1582" t="s">
        <v>4210</v>
      </c>
      <c r="D1582">
        <v>3</v>
      </c>
      <c r="E1582" t="s">
        <v>4211</v>
      </c>
      <c r="F1582" t="s">
        <v>2407</v>
      </c>
      <c r="G1582" t="s">
        <v>2360</v>
      </c>
      <c r="H1582" t="s">
        <v>2309</v>
      </c>
      <c r="I1582" t="s">
        <v>2316</v>
      </c>
      <c r="J1582" t="s">
        <v>906</v>
      </c>
      <c r="K1582" t="s">
        <v>2408</v>
      </c>
      <c r="L1582" t="s">
        <v>37</v>
      </c>
      <c r="M1582" t="s">
        <v>38</v>
      </c>
      <c r="N1582" t="s">
        <v>70</v>
      </c>
      <c r="O1582" t="s">
        <v>70</v>
      </c>
      <c r="P1582" t="s">
        <v>70</v>
      </c>
      <c r="Q1582">
        <v>1</v>
      </c>
      <c r="R1582">
        <v>0</v>
      </c>
      <c r="S1582">
        <v>0</v>
      </c>
      <c r="T1582" t="s">
        <v>40</v>
      </c>
      <c r="U1582" t="s">
        <v>40</v>
      </c>
      <c r="V1582" s="1">
        <v>43112.853472222225</v>
      </c>
      <c r="W1582" s="1">
        <v>43237.061805555553</v>
      </c>
      <c r="X1582" t="s">
        <v>909</v>
      </c>
      <c r="Y1582" t="s">
        <v>52</v>
      </c>
      <c r="Z1582" t="s">
        <v>52</v>
      </c>
      <c r="AA1582" t="s">
        <v>45</v>
      </c>
      <c r="AB1582" t="s">
        <v>33</v>
      </c>
    </row>
    <row r="1583" spans="1:28" hidden="1" x14ac:dyDescent="0.35">
      <c r="A1583" t="s">
        <v>4209</v>
      </c>
      <c r="B1583" t="s">
        <v>147</v>
      </c>
      <c r="C1583" t="s">
        <v>4212</v>
      </c>
      <c r="D1583">
        <v>3</v>
      </c>
      <c r="E1583" t="s">
        <v>4213</v>
      </c>
      <c r="F1583" t="s">
        <v>2334</v>
      </c>
      <c r="G1583" t="s">
        <v>2335</v>
      </c>
      <c r="H1583" t="s">
        <v>2309</v>
      </c>
      <c r="I1583" t="s">
        <v>34</v>
      </c>
      <c r="J1583" t="s">
        <v>147</v>
      </c>
      <c r="K1583" t="s">
        <v>2336</v>
      </c>
      <c r="L1583" t="s">
        <v>37</v>
      </c>
      <c r="M1583" t="s">
        <v>38</v>
      </c>
      <c r="N1583" t="s">
        <v>40</v>
      </c>
      <c r="O1583" t="s">
        <v>40</v>
      </c>
      <c r="P1583" t="s">
        <v>38</v>
      </c>
      <c r="Q1583">
        <v>0</v>
      </c>
      <c r="R1583">
        <v>0</v>
      </c>
      <c r="S1583">
        <v>0</v>
      </c>
      <c r="T1583" t="s">
        <v>40</v>
      </c>
      <c r="U1583" t="s">
        <v>40</v>
      </c>
      <c r="V1583" s="1">
        <v>43112.853472222225</v>
      </c>
      <c r="W1583" s="1">
        <v>43237.061805555553</v>
      </c>
      <c r="X1583" t="s">
        <v>151</v>
      </c>
      <c r="Y1583" t="s">
        <v>152</v>
      </c>
      <c r="Z1583" t="s">
        <v>152</v>
      </c>
      <c r="AA1583" t="s">
        <v>45</v>
      </c>
      <c r="AB1583" t="s">
        <v>33</v>
      </c>
    </row>
    <row r="1584" spans="1:28" hidden="1" x14ac:dyDescent="0.35">
      <c r="A1584" t="s">
        <v>4214</v>
      </c>
      <c r="B1584" t="s">
        <v>369</v>
      </c>
      <c r="C1584" t="s">
        <v>4215</v>
      </c>
      <c r="D1584">
        <v>3</v>
      </c>
      <c r="E1584" t="s">
        <v>4216</v>
      </c>
      <c r="F1584" t="s">
        <v>182</v>
      </c>
      <c r="G1584" t="s">
        <v>2360</v>
      </c>
      <c r="H1584" t="s">
        <v>2521</v>
      </c>
      <c r="I1584" t="s">
        <v>70</v>
      </c>
      <c r="J1584" t="s">
        <v>369</v>
      </c>
      <c r="K1584" t="s">
        <v>2522</v>
      </c>
      <c r="L1584" t="s">
        <v>37</v>
      </c>
      <c r="M1584" t="s">
        <v>38</v>
      </c>
      <c r="N1584" t="s">
        <v>70</v>
      </c>
      <c r="O1584" t="s">
        <v>70</v>
      </c>
      <c r="P1584" t="s">
        <v>70</v>
      </c>
      <c r="Q1584">
        <v>0</v>
      </c>
      <c r="R1584">
        <v>0</v>
      </c>
      <c r="S1584">
        <v>0</v>
      </c>
      <c r="T1584" t="s">
        <v>40</v>
      </c>
      <c r="U1584" t="s">
        <v>70</v>
      </c>
      <c r="V1584" s="1">
        <v>43118.811805555553</v>
      </c>
      <c r="W1584" s="1">
        <v>43137.622916666667</v>
      </c>
      <c r="X1584" t="s">
        <v>73</v>
      </c>
      <c r="Y1584" t="s">
        <v>74</v>
      </c>
      <c r="Z1584" t="s">
        <v>88</v>
      </c>
      <c r="AA1584" t="s">
        <v>45</v>
      </c>
      <c r="AB1584" t="s">
        <v>1859</v>
      </c>
    </row>
    <row r="1585" spans="1:28" hidden="1" x14ac:dyDescent="0.35">
      <c r="A1585" t="s">
        <v>4217</v>
      </c>
      <c r="B1585" t="s">
        <v>324</v>
      </c>
      <c r="C1585" t="s">
        <v>4218</v>
      </c>
      <c r="D1585">
        <v>3</v>
      </c>
      <c r="E1585" t="s">
        <v>4219</v>
      </c>
      <c r="F1585" t="s">
        <v>2407</v>
      </c>
      <c r="G1585" t="s">
        <v>2360</v>
      </c>
      <c r="H1585" t="s">
        <v>2309</v>
      </c>
      <c r="I1585" t="s">
        <v>2316</v>
      </c>
      <c r="J1585" t="s">
        <v>324</v>
      </c>
      <c r="K1585" t="s">
        <v>2408</v>
      </c>
      <c r="L1585" t="s">
        <v>37</v>
      </c>
      <c r="M1585" t="s">
        <v>38</v>
      </c>
      <c r="N1585" t="s">
        <v>70</v>
      </c>
      <c r="O1585" t="s">
        <v>70</v>
      </c>
      <c r="P1585" t="s">
        <v>70</v>
      </c>
      <c r="Q1585">
        <v>0</v>
      </c>
      <c r="R1585">
        <v>0</v>
      </c>
      <c r="S1585">
        <v>0</v>
      </c>
      <c r="T1585" t="s">
        <v>40</v>
      </c>
      <c r="U1585" t="s">
        <v>40</v>
      </c>
      <c r="V1585" s="1">
        <v>43118.811805555553</v>
      </c>
      <c r="W1585" s="1">
        <v>43136.833333333336</v>
      </c>
      <c r="X1585" t="s">
        <v>175</v>
      </c>
      <c r="Y1585" t="s">
        <v>74</v>
      </c>
      <c r="Z1585" t="s">
        <v>64</v>
      </c>
      <c r="AA1585" t="s">
        <v>45</v>
      </c>
      <c r="AB1585" t="s">
        <v>1859</v>
      </c>
    </row>
    <row r="1586" spans="1:28" hidden="1" x14ac:dyDescent="0.35">
      <c r="A1586" t="s">
        <v>4220</v>
      </c>
      <c r="B1586" t="s">
        <v>171</v>
      </c>
      <c r="C1586" t="s">
        <v>4221</v>
      </c>
      <c r="D1586">
        <v>3</v>
      </c>
      <c r="E1586" t="s">
        <v>4222</v>
      </c>
      <c r="F1586" t="s">
        <v>464</v>
      </c>
      <c r="G1586" t="s">
        <v>2374</v>
      </c>
      <c r="H1586" t="s">
        <v>2361</v>
      </c>
      <c r="I1586" t="s">
        <v>34</v>
      </c>
      <c r="J1586" t="s">
        <v>171</v>
      </c>
      <c r="K1586" t="s">
        <v>2375</v>
      </c>
      <c r="L1586" t="s">
        <v>37</v>
      </c>
      <c r="M1586" t="s">
        <v>38</v>
      </c>
      <c r="N1586" t="s">
        <v>40</v>
      </c>
      <c r="O1586" t="s">
        <v>38</v>
      </c>
      <c r="P1586" t="s">
        <v>38</v>
      </c>
      <c r="Q1586">
        <v>0</v>
      </c>
      <c r="R1586">
        <v>0</v>
      </c>
      <c r="S1586">
        <v>0</v>
      </c>
      <c r="T1586" t="s">
        <v>2354</v>
      </c>
      <c r="U1586" t="s">
        <v>40</v>
      </c>
      <c r="V1586" s="1">
        <v>43118.978472222225</v>
      </c>
      <c r="W1586" s="1">
        <v>43626.978472222225</v>
      </c>
      <c r="X1586" t="s">
        <v>175</v>
      </c>
      <c r="Y1586" t="s">
        <v>74</v>
      </c>
      <c r="Z1586" t="s">
        <v>64</v>
      </c>
      <c r="AA1586" t="s">
        <v>45</v>
      </c>
      <c r="AB1586" t="s">
        <v>123</v>
      </c>
    </row>
    <row r="1587" spans="1:28" hidden="1" x14ac:dyDescent="0.35">
      <c r="A1587" t="s">
        <v>4223</v>
      </c>
      <c r="B1587" t="s">
        <v>197</v>
      </c>
      <c r="C1587" t="s">
        <v>4224</v>
      </c>
      <c r="D1587">
        <v>3</v>
      </c>
      <c r="E1587" t="s">
        <v>4225</v>
      </c>
      <c r="F1587" t="s">
        <v>2407</v>
      </c>
      <c r="G1587" t="s">
        <v>2360</v>
      </c>
      <c r="H1587" t="s">
        <v>2309</v>
      </c>
      <c r="I1587" t="s">
        <v>2316</v>
      </c>
      <c r="J1587" t="s">
        <v>1892</v>
      </c>
      <c r="K1587" t="s">
        <v>2408</v>
      </c>
      <c r="L1587" t="s">
        <v>37</v>
      </c>
      <c r="M1587" t="s">
        <v>38</v>
      </c>
      <c r="N1587" t="s">
        <v>70</v>
      </c>
      <c r="O1587" t="s">
        <v>70</v>
      </c>
      <c r="P1587" t="s">
        <v>70</v>
      </c>
      <c r="Q1587">
        <v>0</v>
      </c>
      <c r="R1587">
        <v>0</v>
      </c>
      <c r="S1587">
        <v>0</v>
      </c>
      <c r="T1587" t="s">
        <v>40</v>
      </c>
      <c r="U1587" t="s">
        <v>40</v>
      </c>
      <c r="V1587" s="1">
        <v>43124.686805555553</v>
      </c>
      <c r="W1587" s="1">
        <v>43551.800694444442</v>
      </c>
      <c r="X1587" t="s">
        <v>200</v>
      </c>
      <c r="Y1587" t="s">
        <v>88</v>
      </c>
      <c r="Z1587" t="s">
        <v>88</v>
      </c>
      <c r="AA1587" t="s">
        <v>45</v>
      </c>
      <c r="AB1587" t="s">
        <v>209</v>
      </c>
    </row>
    <row r="1588" spans="1:28" hidden="1" x14ac:dyDescent="0.35">
      <c r="A1588" t="s">
        <v>4226</v>
      </c>
      <c r="B1588" t="s">
        <v>324</v>
      </c>
      <c r="C1588" t="s">
        <v>4227</v>
      </c>
      <c r="D1588">
        <v>3</v>
      </c>
      <c r="E1588" t="s">
        <v>4228</v>
      </c>
      <c r="F1588" t="s">
        <v>2334</v>
      </c>
      <c r="G1588" t="s">
        <v>2335</v>
      </c>
      <c r="H1588" t="s">
        <v>2309</v>
      </c>
      <c r="I1588" t="s">
        <v>34</v>
      </c>
      <c r="J1588" t="s">
        <v>324</v>
      </c>
      <c r="K1588" t="s">
        <v>2336</v>
      </c>
      <c r="L1588" t="s">
        <v>37</v>
      </c>
      <c r="M1588" t="s">
        <v>38</v>
      </c>
      <c r="N1588" t="s">
        <v>40</v>
      </c>
      <c r="O1588" t="s">
        <v>40</v>
      </c>
      <c r="P1588" t="s">
        <v>38</v>
      </c>
      <c r="Q1588">
        <v>0</v>
      </c>
      <c r="R1588">
        <v>0</v>
      </c>
      <c r="S1588">
        <v>0</v>
      </c>
      <c r="T1588" t="s">
        <v>40</v>
      </c>
      <c r="U1588" t="s">
        <v>40</v>
      </c>
      <c r="V1588" s="1">
        <v>43125.145138888889</v>
      </c>
      <c r="W1588" s="1">
        <v>43140.840277777781</v>
      </c>
      <c r="X1588" t="s">
        <v>175</v>
      </c>
      <c r="Y1588" t="s">
        <v>74</v>
      </c>
      <c r="Z1588" t="s">
        <v>64</v>
      </c>
      <c r="AA1588" t="s">
        <v>45</v>
      </c>
      <c r="AB1588" t="s">
        <v>90</v>
      </c>
    </row>
    <row r="1589" spans="1:28" hidden="1" x14ac:dyDescent="0.35">
      <c r="A1589" t="s">
        <v>4226</v>
      </c>
      <c r="B1589" t="s">
        <v>57</v>
      </c>
      <c r="C1589" t="s">
        <v>4229</v>
      </c>
      <c r="D1589">
        <v>3</v>
      </c>
      <c r="E1589" t="s">
        <v>4230</v>
      </c>
      <c r="F1589" t="s">
        <v>2334</v>
      </c>
      <c r="G1589" t="s">
        <v>2335</v>
      </c>
      <c r="H1589" t="s">
        <v>2309</v>
      </c>
      <c r="I1589" t="s">
        <v>34</v>
      </c>
      <c r="J1589" t="s">
        <v>57</v>
      </c>
      <c r="K1589" t="s">
        <v>2336</v>
      </c>
      <c r="L1589" t="s">
        <v>37</v>
      </c>
      <c r="M1589" t="s">
        <v>38</v>
      </c>
      <c r="N1589" t="s">
        <v>40</v>
      </c>
      <c r="O1589" t="s">
        <v>40</v>
      </c>
      <c r="P1589" t="s">
        <v>38</v>
      </c>
      <c r="Q1589">
        <v>0</v>
      </c>
      <c r="R1589">
        <v>0</v>
      </c>
      <c r="S1589">
        <v>0</v>
      </c>
      <c r="T1589" t="s">
        <v>40</v>
      </c>
      <c r="U1589" t="s">
        <v>40</v>
      </c>
      <c r="V1589" s="1">
        <v>43125.145138888889</v>
      </c>
      <c r="W1589" s="1">
        <v>43140.84097222222</v>
      </c>
      <c r="X1589" t="s">
        <v>62</v>
      </c>
      <c r="Y1589" t="s">
        <v>63</v>
      </c>
      <c r="Z1589" t="s">
        <v>64</v>
      </c>
      <c r="AA1589" t="s">
        <v>45</v>
      </c>
      <c r="AB1589" t="s">
        <v>90</v>
      </c>
    </row>
    <row r="1590" spans="1:28" hidden="1" x14ac:dyDescent="0.35">
      <c r="A1590" t="s">
        <v>4231</v>
      </c>
      <c r="B1590" t="s">
        <v>1818</v>
      </c>
      <c r="C1590" t="s">
        <v>4232</v>
      </c>
      <c r="D1590">
        <v>3</v>
      </c>
      <c r="E1590" t="s">
        <v>4233</v>
      </c>
      <c r="F1590" t="s">
        <v>2334</v>
      </c>
      <c r="G1590" t="s">
        <v>2335</v>
      </c>
      <c r="H1590" t="s">
        <v>2309</v>
      </c>
      <c r="I1590" t="s">
        <v>34</v>
      </c>
      <c r="J1590" t="s">
        <v>147</v>
      </c>
      <c r="K1590" t="s">
        <v>2336</v>
      </c>
      <c r="L1590" t="s">
        <v>37</v>
      </c>
      <c r="M1590" t="s">
        <v>38</v>
      </c>
      <c r="N1590" t="s">
        <v>40</v>
      </c>
      <c r="O1590" t="s">
        <v>40</v>
      </c>
      <c r="P1590" t="s">
        <v>38</v>
      </c>
      <c r="Q1590">
        <v>0</v>
      </c>
      <c r="R1590">
        <v>0</v>
      </c>
      <c r="S1590">
        <v>0</v>
      </c>
      <c r="T1590" t="s">
        <v>40</v>
      </c>
      <c r="U1590" t="s">
        <v>40</v>
      </c>
      <c r="V1590" s="1">
        <v>43125.603472222225</v>
      </c>
      <c r="W1590" s="1">
        <v>43140.745138888888</v>
      </c>
      <c r="X1590" t="s">
        <v>200</v>
      </c>
      <c r="Y1590" t="s">
        <v>88</v>
      </c>
      <c r="Z1590" t="s">
        <v>88</v>
      </c>
      <c r="AA1590" t="s">
        <v>45</v>
      </c>
      <c r="AB1590" t="s">
        <v>106</v>
      </c>
    </row>
    <row r="1591" spans="1:28" hidden="1" x14ac:dyDescent="0.35">
      <c r="A1591" t="s">
        <v>4231</v>
      </c>
      <c r="B1591" t="s">
        <v>1818</v>
      </c>
      <c r="C1591" t="s">
        <v>4234</v>
      </c>
      <c r="D1591">
        <v>3</v>
      </c>
      <c r="E1591" t="s">
        <v>4235</v>
      </c>
      <c r="F1591" t="s">
        <v>2018</v>
      </c>
      <c r="G1591" t="s">
        <v>2360</v>
      </c>
      <c r="H1591" t="s">
        <v>2361</v>
      </c>
      <c r="I1591" t="s">
        <v>70</v>
      </c>
      <c r="J1591" t="s">
        <v>47</v>
      </c>
      <c r="K1591" t="s">
        <v>2362</v>
      </c>
      <c r="L1591" t="s">
        <v>37</v>
      </c>
      <c r="M1591" t="s">
        <v>38</v>
      </c>
      <c r="N1591" t="s">
        <v>70</v>
      </c>
      <c r="O1591" t="s">
        <v>70</v>
      </c>
      <c r="P1591" t="s">
        <v>70</v>
      </c>
      <c r="Q1591">
        <v>0</v>
      </c>
      <c r="R1591">
        <v>0</v>
      </c>
      <c r="S1591">
        <v>0</v>
      </c>
      <c r="T1591" t="s">
        <v>40</v>
      </c>
      <c r="U1591" t="s">
        <v>38</v>
      </c>
      <c r="V1591" s="1">
        <v>43125.603472222225</v>
      </c>
      <c r="W1591" s="1">
        <v>43140.745138888888</v>
      </c>
      <c r="X1591" t="s">
        <v>200</v>
      </c>
      <c r="Y1591" t="s">
        <v>88</v>
      </c>
      <c r="Z1591" t="s">
        <v>88</v>
      </c>
      <c r="AA1591" t="s">
        <v>45</v>
      </c>
      <c r="AB1591" t="s">
        <v>106</v>
      </c>
    </row>
    <row r="1592" spans="1:28" hidden="1" x14ac:dyDescent="0.35">
      <c r="A1592" t="s">
        <v>4231</v>
      </c>
      <c r="B1592" t="s">
        <v>1818</v>
      </c>
      <c r="C1592" t="s">
        <v>4236</v>
      </c>
      <c r="D1592">
        <v>3</v>
      </c>
      <c r="E1592" t="s">
        <v>4237</v>
      </c>
      <c r="F1592" t="s">
        <v>220</v>
      </c>
      <c r="G1592" t="s">
        <v>2347</v>
      </c>
      <c r="H1592" t="s">
        <v>2309</v>
      </c>
      <c r="I1592" t="s">
        <v>70</v>
      </c>
      <c r="J1592" t="s">
        <v>286</v>
      </c>
      <c r="K1592" t="s">
        <v>2412</v>
      </c>
      <c r="L1592" t="s">
        <v>37</v>
      </c>
      <c r="M1592" t="s">
        <v>38</v>
      </c>
      <c r="N1592" t="s">
        <v>70</v>
      </c>
      <c r="O1592" t="s">
        <v>40</v>
      </c>
      <c r="P1592" t="s">
        <v>40</v>
      </c>
      <c r="Q1592">
        <v>0</v>
      </c>
      <c r="R1592">
        <v>0</v>
      </c>
      <c r="S1592">
        <v>0</v>
      </c>
      <c r="T1592" t="s">
        <v>40</v>
      </c>
      <c r="U1592" t="s">
        <v>40</v>
      </c>
      <c r="V1592" s="1">
        <v>43125.603472222225</v>
      </c>
      <c r="W1592" s="1">
        <v>43140.745138888888</v>
      </c>
      <c r="X1592" t="s">
        <v>200</v>
      </c>
      <c r="Y1592" t="s">
        <v>88</v>
      </c>
      <c r="Z1592" t="s">
        <v>88</v>
      </c>
      <c r="AA1592" t="s">
        <v>45</v>
      </c>
      <c r="AB1592" t="s">
        <v>106</v>
      </c>
    </row>
    <row r="1593" spans="1:28" hidden="1" x14ac:dyDescent="0.35">
      <c r="A1593" t="s">
        <v>4231</v>
      </c>
      <c r="B1593" t="s">
        <v>1818</v>
      </c>
      <c r="C1593" t="s">
        <v>4232</v>
      </c>
      <c r="D1593">
        <v>3</v>
      </c>
      <c r="E1593" t="s">
        <v>4233</v>
      </c>
      <c r="F1593" t="s">
        <v>2334</v>
      </c>
      <c r="G1593" t="s">
        <v>2335</v>
      </c>
      <c r="H1593" t="s">
        <v>2309</v>
      </c>
      <c r="I1593" t="s">
        <v>34</v>
      </c>
      <c r="J1593" t="s">
        <v>147</v>
      </c>
      <c r="K1593" t="s">
        <v>2336</v>
      </c>
      <c r="L1593" t="s">
        <v>37</v>
      </c>
      <c r="M1593" t="s">
        <v>38</v>
      </c>
      <c r="N1593" t="s">
        <v>40</v>
      </c>
      <c r="O1593" t="s">
        <v>40</v>
      </c>
      <c r="P1593" t="s">
        <v>38</v>
      </c>
      <c r="Q1593">
        <v>0</v>
      </c>
      <c r="R1593">
        <v>0</v>
      </c>
      <c r="S1593">
        <v>0</v>
      </c>
      <c r="T1593" t="s">
        <v>40</v>
      </c>
      <c r="U1593" t="s">
        <v>40</v>
      </c>
      <c r="V1593" s="1">
        <v>43125.603472222225</v>
      </c>
      <c r="W1593" s="1">
        <v>43140.745138888888</v>
      </c>
      <c r="X1593" t="s">
        <v>200</v>
      </c>
      <c r="Y1593" t="s">
        <v>88</v>
      </c>
      <c r="Z1593" t="s">
        <v>88</v>
      </c>
      <c r="AA1593" t="s">
        <v>45</v>
      </c>
      <c r="AB1593" t="s">
        <v>106</v>
      </c>
    </row>
    <row r="1594" spans="1:28" hidden="1" x14ac:dyDescent="0.35">
      <c r="A1594" t="s">
        <v>4231</v>
      </c>
      <c r="B1594" t="s">
        <v>47</v>
      </c>
      <c r="C1594" t="s">
        <v>4234</v>
      </c>
      <c r="D1594">
        <v>3</v>
      </c>
      <c r="E1594" t="s">
        <v>4235</v>
      </c>
      <c r="F1594" t="s">
        <v>2018</v>
      </c>
      <c r="G1594" t="s">
        <v>2360</v>
      </c>
      <c r="H1594" t="s">
        <v>2361</v>
      </c>
      <c r="I1594" t="s">
        <v>70</v>
      </c>
      <c r="J1594" t="s">
        <v>47</v>
      </c>
      <c r="K1594" t="s">
        <v>2362</v>
      </c>
      <c r="L1594" t="s">
        <v>37</v>
      </c>
      <c r="M1594" t="s">
        <v>38</v>
      </c>
      <c r="N1594" t="s">
        <v>70</v>
      </c>
      <c r="O1594" t="s">
        <v>70</v>
      </c>
      <c r="P1594" t="s">
        <v>70</v>
      </c>
      <c r="Q1594">
        <v>0</v>
      </c>
      <c r="R1594">
        <v>0</v>
      </c>
      <c r="S1594">
        <v>0</v>
      </c>
      <c r="T1594" t="s">
        <v>40</v>
      </c>
      <c r="U1594" t="s">
        <v>38</v>
      </c>
      <c r="V1594" s="1">
        <v>43125.603472222225</v>
      </c>
      <c r="W1594" s="1">
        <v>43140.745138888888</v>
      </c>
      <c r="X1594" t="s">
        <v>33</v>
      </c>
      <c r="Y1594" t="s">
        <v>52</v>
      </c>
      <c r="Z1594" t="s">
        <v>52</v>
      </c>
      <c r="AA1594" t="s">
        <v>45</v>
      </c>
      <c r="AB1594" t="s">
        <v>106</v>
      </c>
    </row>
    <row r="1595" spans="1:28" hidden="1" x14ac:dyDescent="0.35">
      <c r="A1595" t="s">
        <v>4231</v>
      </c>
      <c r="B1595" t="s">
        <v>29</v>
      </c>
      <c r="C1595" t="s">
        <v>4236</v>
      </c>
      <c r="D1595">
        <v>3</v>
      </c>
      <c r="E1595" t="s">
        <v>4237</v>
      </c>
      <c r="F1595" t="s">
        <v>220</v>
      </c>
      <c r="G1595" t="s">
        <v>2347</v>
      </c>
      <c r="H1595" t="s">
        <v>2309</v>
      </c>
      <c r="I1595" t="s">
        <v>70</v>
      </c>
      <c r="J1595" t="s">
        <v>286</v>
      </c>
      <c r="K1595" t="s">
        <v>2412</v>
      </c>
      <c r="L1595" t="s">
        <v>37</v>
      </c>
      <c r="M1595" t="s">
        <v>38</v>
      </c>
      <c r="N1595" t="s">
        <v>70</v>
      </c>
      <c r="O1595" t="s">
        <v>40</v>
      </c>
      <c r="P1595" t="s">
        <v>40</v>
      </c>
      <c r="Q1595">
        <v>0</v>
      </c>
      <c r="R1595">
        <v>0</v>
      </c>
      <c r="S1595">
        <v>0</v>
      </c>
      <c r="T1595" t="s">
        <v>40</v>
      </c>
      <c r="U1595" t="s">
        <v>40</v>
      </c>
      <c r="V1595" s="1">
        <v>43125.603472222225</v>
      </c>
      <c r="W1595" s="1">
        <v>43140.745138888888</v>
      </c>
      <c r="X1595" t="s">
        <v>42</v>
      </c>
      <c r="Y1595" t="s">
        <v>43</v>
      </c>
      <c r="Z1595" t="s">
        <v>252</v>
      </c>
      <c r="AA1595" t="s">
        <v>45</v>
      </c>
      <c r="AB1595" t="s">
        <v>106</v>
      </c>
    </row>
    <row r="1596" spans="1:28" hidden="1" x14ac:dyDescent="0.35">
      <c r="A1596" t="s">
        <v>4238</v>
      </c>
      <c r="B1596" t="s">
        <v>112</v>
      </c>
      <c r="C1596" t="s">
        <v>4239</v>
      </c>
      <c r="D1596">
        <v>3</v>
      </c>
      <c r="E1596" t="s">
        <v>4240</v>
      </c>
      <c r="F1596" t="s">
        <v>2407</v>
      </c>
      <c r="G1596" t="s">
        <v>2360</v>
      </c>
      <c r="H1596" t="s">
        <v>2309</v>
      </c>
      <c r="I1596" t="s">
        <v>2316</v>
      </c>
      <c r="J1596" t="s">
        <v>112</v>
      </c>
      <c r="K1596" t="s">
        <v>2408</v>
      </c>
      <c r="L1596" t="s">
        <v>37</v>
      </c>
      <c r="M1596" t="s">
        <v>38</v>
      </c>
      <c r="N1596" t="s">
        <v>70</v>
      </c>
      <c r="O1596" t="s">
        <v>70</v>
      </c>
      <c r="P1596" t="s">
        <v>70</v>
      </c>
      <c r="Q1596">
        <v>0</v>
      </c>
      <c r="R1596">
        <v>0</v>
      </c>
      <c r="S1596">
        <v>0</v>
      </c>
      <c r="T1596" t="s">
        <v>40</v>
      </c>
      <c r="U1596" t="s">
        <v>40</v>
      </c>
      <c r="V1596" s="1">
        <v>43125.936805555553</v>
      </c>
      <c r="W1596" s="1">
        <v>43143.674305555556</v>
      </c>
      <c r="X1596" t="s">
        <v>117</v>
      </c>
      <c r="Y1596" t="s">
        <v>74</v>
      </c>
      <c r="Z1596" t="s">
        <v>52</v>
      </c>
      <c r="AA1596" t="s">
        <v>45</v>
      </c>
      <c r="AB1596" t="s">
        <v>33</v>
      </c>
    </row>
    <row r="1597" spans="1:28" hidden="1" x14ac:dyDescent="0.35">
      <c r="A1597" t="s">
        <v>903</v>
      </c>
      <c r="B1597" t="s">
        <v>665</v>
      </c>
      <c r="C1597" t="s">
        <v>910</v>
      </c>
      <c r="D1597">
        <v>2</v>
      </c>
      <c r="E1597" t="s">
        <v>911</v>
      </c>
      <c r="F1597" t="s">
        <v>500</v>
      </c>
      <c r="G1597" t="s">
        <v>33</v>
      </c>
      <c r="H1597" t="s">
        <v>33</v>
      </c>
      <c r="I1597" t="s">
        <v>34</v>
      </c>
      <c r="J1597" t="s">
        <v>57</v>
      </c>
      <c r="K1597" t="s">
        <v>501</v>
      </c>
      <c r="L1597" t="s">
        <v>37</v>
      </c>
      <c r="M1597" t="s">
        <v>38</v>
      </c>
      <c r="N1597" t="s">
        <v>40</v>
      </c>
      <c r="O1597" t="s">
        <v>40</v>
      </c>
      <c r="P1597" t="s">
        <v>39</v>
      </c>
      <c r="Q1597">
        <v>0</v>
      </c>
      <c r="R1597">
        <v>0</v>
      </c>
      <c r="S1597">
        <v>0</v>
      </c>
      <c r="T1597" t="s">
        <v>41</v>
      </c>
      <c r="U1597" t="s">
        <v>33</v>
      </c>
      <c r="V1597" s="1">
        <v>41354.663194444445</v>
      </c>
      <c r="W1597" s="1">
        <v>41355.600694444445</v>
      </c>
      <c r="X1597" t="s">
        <v>62</v>
      </c>
      <c r="Y1597" t="s">
        <v>63</v>
      </c>
      <c r="Z1597" t="s">
        <v>44</v>
      </c>
      <c r="AA1597" t="s">
        <v>668</v>
      </c>
      <c r="AB1597" t="s">
        <v>90</v>
      </c>
    </row>
    <row r="1598" spans="1:28" hidden="1" x14ac:dyDescent="0.35">
      <c r="A1598" t="s">
        <v>4246</v>
      </c>
      <c r="B1598" t="s">
        <v>214</v>
      </c>
      <c r="C1598" t="s">
        <v>4247</v>
      </c>
      <c r="D1598">
        <v>3</v>
      </c>
      <c r="E1598" t="s">
        <v>4248</v>
      </c>
      <c r="F1598" t="s">
        <v>2407</v>
      </c>
      <c r="G1598" t="s">
        <v>2360</v>
      </c>
      <c r="H1598" t="s">
        <v>2309</v>
      </c>
      <c r="I1598" t="s">
        <v>2316</v>
      </c>
      <c r="J1598" t="s">
        <v>104</v>
      </c>
      <c r="K1598" t="s">
        <v>2408</v>
      </c>
      <c r="L1598" t="s">
        <v>37</v>
      </c>
      <c r="M1598" t="s">
        <v>38</v>
      </c>
      <c r="N1598" t="s">
        <v>70</v>
      </c>
      <c r="O1598" t="s">
        <v>70</v>
      </c>
      <c r="P1598" t="s">
        <v>70</v>
      </c>
      <c r="Q1598">
        <v>0</v>
      </c>
      <c r="R1598">
        <v>0</v>
      </c>
      <c r="S1598">
        <v>0</v>
      </c>
      <c r="T1598" t="s">
        <v>40</v>
      </c>
      <c r="U1598" t="s">
        <v>40</v>
      </c>
      <c r="V1598" s="1">
        <v>43136.770138888889</v>
      </c>
      <c r="W1598" s="1">
        <v>43158.673611111109</v>
      </c>
      <c r="X1598" t="s">
        <v>105</v>
      </c>
      <c r="Y1598" t="s">
        <v>60</v>
      </c>
      <c r="Z1598" t="s">
        <v>60</v>
      </c>
      <c r="AA1598" t="s">
        <v>45</v>
      </c>
      <c r="AB1598" t="s">
        <v>33</v>
      </c>
    </row>
    <row r="1599" spans="1:28" hidden="1" x14ac:dyDescent="0.35">
      <c r="A1599" t="s">
        <v>4249</v>
      </c>
      <c r="B1599" t="s">
        <v>369</v>
      </c>
      <c r="C1599" t="s">
        <v>4250</v>
      </c>
      <c r="D1599">
        <v>3</v>
      </c>
      <c r="E1599" t="s">
        <v>4251</v>
      </c>
      <c r="F1599" t="s">
        <v>3042</v>
      </c>
      <c r="G1599" t="s">
        <v>2360</v>
      </c>
      <c r="H1599" t="s">
        <v>87</v>
      </c>
      <c r="I1599" t="s">
        <v>70</v>
      </c>
      <c r="J1599" t="s">
        <v>369</v>
      </c>
      <c r="K1599" t="s">
        <v>3083</v>
      </c>
      <c r="L1599" t="s">
        <v>86</v>
      </c>
      <c r="M1599" t="s">
        <v>70</v>
      </c>
      <c r="N1599" t="s">
        <v>70</v>
      </c>
      <c r="O1599" t="s">
        <v>70</v>
      </c>
      <c r="P1599" t="s">
        <v>70</v>
      </c>
      <c r="Q1599">
        <v>0</v>
      </c>
      <c r="R1599">
        <v>0</v>
      </c>
      <c r="S1599">
        <v>0</v>
      </c>
      <c r="T1599" t="s">
        <v>40</v>
      </c>
      <c r="U1599" t="s">
        <v>38</v>
      </c>
      <c r="V1599" s="1">
        <v>43137.895138888889</v>
      </c>
      <c r="W1599" s="1">
        <v>43172.818055555559</v>
      </c>
      <c r="X1599" t="s">
        <v>73</v>
      </c>
      <c r="Y1599" t="s">
        <v>74</v>
      </c>
      <c r="Z1599" t="s">
        <v>88</v>
      </c>
      <c r="AA1599" t="s">
        <v>45</v>
      </c>
      <c r="AB1599" t="s">
        <v>33</v>
      </c>
    </row>
    <row r="1600" spans="1:28" hidden="1" x14ac:dyDescent="0.35">
      <c r="A1600" t="s">
        <v>1146</v>
      </c>
      <c r="B1600" t="s">
        <v>1147</v>
      </c>
      <c r="C1600" t="s">
        <v>1148</v>
      </c>
      <c r="D1600">
        <v>2</v>
      </c>
      <c r="E1600" t="s">
        <v>1149</v>
      </c>
      <c r="F1600" t="s">
        <v>246</v>
      </c>
      <c r="G1600" t="s">
        <v>33</v>
      </c>
      <c r="H1600" t="s">
        <v>33</v>
      </c>
      <c r="I1600" t="s">
        <v>34</v>
      </c>
      <c r="J1600" t="s">
        <v>57</v>
      </c>
      <c r="K1600" t="s">
        <v>264</v>
      </c>
      <c r="L1600" t="s">
        <v>37</v>
      </c>
      <c r="M1600" t="s">
        <v>34</v>
      </c>
      <c r="N1600" t="s">
        <v>39</v>
      </c>
      <c r="O1600" t="s">
        <v>39</v>
      </c>
      <c r="P1600" t="s">
        <v>40</v>
      </c>
      <c r="Q1600">
        <v>0</v>
      </c>
      <c r="R1600">
        <v>0</v>
      </c>
      <c r="S1600">
        <v>0</v>
      </c>
      <c r="T1600" t="s">
        <v>41</v>
      </c>
      <c r="U1600" t="s">
        <v>33</v>
      </c>
      <c r="V1600" s="1">
        <v>41572.871527777781</v>
      </c>
      <c r="W1600" s="1">
        <v>41575.563888888886</v>
      </c>
      <c r="X1600" t="s">
        <v>62</v>
      </c>
      <c r="Y1600" t="s">
        <v>63</v>
      </c>
      <c r="Z1600" t="s">
        <v>44</v>
      </c>
      <c r="AA1600" t="s">
        <v>668</v>
      </c>
      <c r="AB1600" t="s">
        <v>33</v>
      </c>
    </row>
    <row r="1601" spans="1:28" hidden="1" x14ac:dyDescent="0.35">
      <c r="A1601" t="s">
        <v>4257</v>
      </c>
      <c r="B1601" t="s">
        <v>3663</v>
      </c>
      <c r="C1601" t="s">
        <v>4258</v>
      </c>
      <c r="D1601">
        <v>3</v>
      </c>
      <c r="E1601" t="s">
        <v>4259</v>
      </c>
      <c r="F1601" t="s">
        <v>2360</v>
      </c>
      <c r="G1601" t="s">
        <v>2347</v>
      </c>
      <c r="H1601" t="s">
        <v>1620</v>
      </c>
      <c r="I1601" t="s">
        <v>34</v>
      </c>
      <c r="J1601" t="s">
        <v>3663</v>
      </c>
      <c r="K1601" t="s">
        <v>2517</v>
      </c>
      <c r="L1601" t="s">
        <v>37</v>
      </c>
      <c r="M1601" t="s">
        <v>70</v>
      </c>
      <c r="N1601" t="s">
        <v>40</v>
      </c>
      <c r="O1601" t="s">
        <v>40</v>
      </c>
      <c r="P1601" t="s">
        <v>70</v>
      </c>
      <c r="Q1601">
        <v>0</v>
      </c>
      <c r="R1601">
        <v>0</v>
      </c>
      <c r="S1601">
        <v>0</v>
      </c>
      <c r="T1601" t="s">
        <v>40</v>
      </c>
      <c r="U1601" t="s">
        <v>40</v>
      </c>
      <c r="V1601" s="1">
        <v>43143.978472222225</v>
      </c>
      <c r="W1601" s="1">
        <v>43168.62222222222</v>
      </c>
      <c r="X1601" t="s">
        <v>33</v>
      </c>
      <c r="Y1601" t="s">
        <v>88</v>
      </c>
      <c r="Z1601" t="s">
        <v>78</v>
      </c>
      <c r="AA1601" t="s">
        <v>45</v>
      </c>
      <c r="AB1601" t="s">
        <v>90</v>
      </c>
    </row>
    <row r="1602" spans="1:28" hidden="1" x14ac:dyDescent="0.35">
      <c r="A1602" t="s">
        <v>4257</v>
      </c>
      <c r="B1602" t="s">
        <v>2009</v>
      </c>
      <c r="C1602" t="s">
        <v>4260</v>
      </c>
      <c r="D1602">
        <v>3</v>
      </c>
      <c r="E1602" t="s">
        <v>4261</v>
      </c>
      <c r="F1602" t="s">
        <v>2777</v>
      </c>
      <c r="G1602" t="s">
        <v>2360</v>
      </c>
      <c r="H1602" t="s">
        <v>2547</v>
      </c>
      <c r="I1602" t="s">
        <v>34</v>
      </c>
      <c r="J1602" t="s">
        <v>147</v>
      </c>
      <c r="K1602" t="s">
        <v>2778</v>
      </c>
      <c r="L1602" t="s">
        <v>86</v>
      </c>
      <c r="M1602" t="s">
        <v>38</v>
      </c>
      <c r="N1602" t="s">
        <v>70</v>
      </c>
      <c r="O1602" t="s">
        <v>70</v>
      </c>
      <c r="P1602" t="s">
        <v>70</v>
      </c>
      <c r="Q1602">
        <v>0</v>
      </c>
      <c r="R1602">
        <v>0</v>
      </c>
      <c r="S1602">
        <v>0</v>
      </c>
      <c r="T1602" t="s">
        <v>40</v>
      </c>
      <c r="U1602" t="s">
        <v>70</v>
      </c>
      <c r="V1602" s="1">
        <v>43143.978472222225</v>
      </c>
      <c r="W1602" s="1">
        <v>43168.617361111108</v>
      </c>
      <c r="X1602" t="s">
        <v>151</v>
      </c>
      <c r="Y1602" t="s">
        <v>152</v>
      </c>
      <c r="Z1602" t="s">
        <v>52</v>
      </c>
      <c r="AA1602" t="s">
        <v>45</v>
      </c>
      <c r="AB1602" t="s">
        <v>90</v>
      </c>
    </row>
    <row r="1603" spans="1:28" hidden="1" x14ac:dyDescent="0.35">
      <c r="A1603" t="s">
        <v>4262</v>
      </c>
      <c r="B1603" t="s">
        <v>1892</v>
      </c>
      <c r="C1603" t="s">
        <v>4263</v>
      </c>
      <c r="D1603">
        <v>3</v>
      </c>
      <c r="E1603" t="s">
        <v>4264</v>
      </c>
      <c r="F1603" t="s">
        <v>182</v>
      </c>
      <c r="G1603" t="s">
        <v>2360</v>
      </c>
      <c r="H1603" t="s">
        <v>2521</v>
      </c>
      <c r="I1603" t="s">
        <v>70</v>
      </c>
      <c r="J1603" t="s">
        <v>1892</v>
      </c>
      <c r="K1603" t="s">
        <v>2522</v>
      </c>
      <c r="L1603" t="s">
        <v>37</v>
      </c>
      <c r="M1603" t="s">
        <v>38</v>
      </c>
      <c r="N1603" t="s">
        <v>70</v>
      </c>
      <c r="O1603" t="s">
        <v>70</v>
      </c>
      <c r="P1603" t="s">
        <v>70</v>
      </c>
      <c r="Q1603">
        <v>0</v>
      </c>
      <c r="R1603">
        <v>0</v>
      </c>
      <c r="S1603">
        <v>0</v>
      </c>
      <c r="T1603" t="s">
        <v>40</v>
      </c>
      <c r="U1603" t="s">
        <v>70</v>
      </c>
      <c r="V1603" s="1">
        <v>43143.978472222225</v>
      </c>
      <c r="W1603" s="1">
        <v>43168.692361111112</v>
      </c>
      <c r="X1603" t="s">
        <v>33</v>
      </c>
      <c r="Y1603" t="s">
        <v>74</v>
      </c>
      <c r="Z1603" t="s">
        <v>64</v>
      </c>
      <c r="AA1603" t="s">
        <v>45</v>
      </c>
      <c r="AB1603" t="s">
        <v>90</v>
      </c>
    </row>
    <row r="1604" spans="1:28" hidden="1" x14ac:dyDescent="0.35">
      <c r="A1604" t="s">
        <v>4265</v>
      </c>
      <c r="B1604" t="s">
        <v>197</v>
      </c>
      <c r="C1604" t="s">
        <v>4266</v>
      </c>
      <c r="D1604">
        <v>3</v>
      </c>
      <c r="E1604" t="s">
        <v>4267</v>
      </c>
      <c r="F1604" t="s">
        <v>2407</v>
      </c>
      <c r="G1604" t="s">
        <v>2360</v>
      </c>
      <c r="H1604" t="s">
        <v>2309</v>
      </c>
      <c r="I1604" t="s">
        <v>2316</v>
      </c>
      <c r="J1604" t="s">
        <v>197</v>
      </c>
      <c r="K1604" t="s">
        <v>2408</v>
      </c>
      <c r="L1604" t="s">
        <v>37</v>
      </c>
      <c r="M1604" t="s">
        <v>38</v>
      </c>
      <c r="N1604" t="s">
        <v>70</v>
      </c>
      <c r="O1604" t="s">
        <v>70</v>
      </c>
      <c r="P1604" t="s">
        <v>70</v>
      </c>
      <c r="Q1604">
        <v>0</v>
      </c>
      <c r="R1604">
        <v>0</v>
      </c>
      <c r="S1604">
        <v>0</v>
      </c>
      <c r="T1604" t="s">
        <v>40</v>
      </c>
      <c r="U1604" t="s">
        <v>40</v>
      </c>
      <c r="V1604" s="1">
        <v>43144.895138888889</v>
      </c>
      <c r="W1604" s="1">
        <v>43176.423611111109</v>
      </c>
      <c r="X1604" t="s">
        <v>200</v>
      </c>
      <c r="Y1604" t="s">
        <v>88</v>
      </c>
      <c r="Z1604" t="s">
        <v>88</v>
      </c>
      <c r="AA1604" t="s">
        <v>45</v>
      </c>
      <c r="AB1604" t="s">
        <v>209</v>
      </c>
    </row>
    <row r="1605" spans="1:28" hidden="1" x14ac:dyDescent="0.35">
      <c r="A1605" t="s">
        <v>4268</v>
      </c>
      <c r="B1605" t="s">
        <v>197</v>
      </c>
      <c r="C1605" t="s">
        <v>4269</v>
      </c>
      <c r="D1605">
        <v>3</v>
      </c>
      <c r="E1605" t="s">
        <v>4270</v>
      </c>
      <c r="F1605" t="s">
        <v>220</v>
      </c>
      <c r="G1605" t="s">
        <v>2360</v>
      </c>
      <c r="H1605" t="s">
        <v>2399</v>
      </c>
      <c r="I1605" t="s">
        <v>70</v>
      </c>
      <c r="J1605" t="s">
        <v>104</v>
      </c>
      <c r="K1605" t="s">
        <v>3247</v>
      </c>
      <c r="L1605" t="s">
        <v>37</v>
      </c>
      <c r="M1605" t="s">
        <v>70</v>
      </c>
      <c r="N1605" t="s">
        <v>70</v>
      </c>
      <c r="O1605" t="s">
        <v>70</v>
      </c>
      <c r="P1605" t="s">
        <v>70</v>
      </c>
      <c r="Q1605">
        <v>0</v>
      </c>
      <c r="R1605">
        <v>0</v>
      </c>
      <c r="S1605">
        <v>0</v>
      </c>
      <c r="T1605" t="s">
        <v>2354</v>
      </c>
      <c r="U1605" t="s">
        <v>40</v>
      </c>
      <c r="V1605" s="1">
        <v>43146.103472222225</v>
      </c>
      <c r="W1605" s="1">
        <v>43175.675000000003</v>
      </c>
      <c r="X1605" t="s">
        <v>200</v>
      </c>
      <c r="Y1605" t="s">
        <v>88</v>
      </c>
      <c r="Z1605" t="s">
        <v>88</v>
      </c>
      <c r="AA1605" t="s">
        <v>45</v>
      </c>
      <c r="AB1605" t="s">
        <v>33</v>
      </c>
    </row>
    <row r="1606" spans="1:28" hidden="1" x14ac:dyDescent="0.35">
      <c r="A1606" t="s">
        <v>4271</v>
      </c>
      <c r="B1606" t="s">
        <v>679</v>
      </c>
      <c r="C1606" t="s">
        <v>4272</v>
      </c>
      <c r="D1606">
        <v>3</v>
      </c>
      <c r="E1606" t="s">
        <v>4273</v>
      </c>
      <c r="F1606" t="s">
        <v>2419</v>
      </c>
      <c r="G1606" t="s">
        <v>2360</v>
      </c>
      <c r="H1606" t="s">
        <v>1620</v>
      </c>
      <c r="I1606" t="s">
        <v>70</v>
      </c>
      <c r="J1606" t="s">
        <v>104</v>
      </c>
      <c r="K1606" t="s">
        <v>2420</v>
      </c>
      <c r="L1606" t="s">
        <v>37</v>
      </c>
      <c r="M1606" t="s">
        <v>70</v>
      </c>
      <c r="N1606" t="s">
        <v>70</v>
      </c>
      <c r="O1606" t="s">
        <v>70</v>
      </c>
      <c r="P1606" t="s">
        <v>70</v>
      </c>
      <c r="Q1606">
        <v>0</v>
      </c>
      <c r="R1606">
        <v>0</v>
      </c>
      <c r="S1606">
        <v>0</v>
      </c>
      <c r="T1606" t="s">
        <v>40</v>
      </c>
      <c r="U1606" t="s">
        <v>40</v>
      </c>
      <c r="V1606" s="1">
        <v>43146.436805555553</v>
      </c>
      <c r="W1606" s="1">
        <v>43161.679166666669</v>
      </c>
      <c r="X1606" t="s">
        <v>105</v>
      </c>
      <c r="Y1606" t="s">
        <v>60</v>
      </c>
      <c r="Z1606" t="s">
        <v>60</v>
      </c>
      <c r="AA1606" t="s">
        <v>45</v>
      </c>
      <c r="AB1606" t="s">
        <v>33</v>
      </c>
    </row>
    <row r="1607" spans="1:28" hidden="1" x14ac:dyDescent="0.35">
      <c r="A1607" t="s">
        <v>4271</v>
      </c>
      <c r="B1607" t="s">
        <v>397</v>
      </c>
      <c r="C1607" t="s">
        <v>4274</v>
      </c>
      <c r="D1607">
        <v>3</v>
      </c>
      <c r="E1607" t="s">
        <v>4275</v>
      </c>
      <c r="F1607" t="s">
        <v>2334</v>
      </c>
      <c r="G1607" t="s">
        <v>2335</v>
      </c>
      <c r="H1607" t="s">
        <v>2309</v>
      </c>
      <c r="I1607" t="s">
        <v>34</v>
      </c>
      <c r="J1607" t="s">
        <v>397</v>
      </c>
      <c r="K1607" t="s">
        <v>2588</v>
      </c>
      <c r="L1607" t="s">
        <v>37</v>
      </c>
      <c r="M1607" t="s">
        <v>38</v>
      </c>
      <c r="N1607" t="s">
        <v>38</v>
      </c>
      <c r="O1607" t="s">
        <v>40</v>
      </c>
      <c r="P1607" t="s">
        <v>40</v>
      </c>
      <c r="Q1607">
        <v>0</v>
      </c>
      <c r="R1607">
        <v>0</v>
      </c>
      <c r="S1607">
        <v>0</v>
      </c>
      <c r="T1607" t="s">
        <v>40</v>
      </c>
      <c r="U1607" t="s">
        <v>40</v>
      </c>
      <c r="V1607" s="1">
        <v>43146.436805555553</v>
      </c>
      <c r="W1607" s="1">
        <v>43161.67291666667</v>
      </c>
      <c r="X1607" t="s">
        <v>105</v>
      </c>
      <c r="Y1607" t="s">
        <v>60</v>
      </c>
      <c r="Z1607" t="s">
        <v>60</v>
      </c>
      <c r="AA1607" t="s">
        <v>45</v>
      </c>
      <c r="AB1607" t="s">
        <v>33</v>
      </c>
    </row>
    <row r="1608" spans="1:28" hidden="1" x14ac:dyDescent="0.35">
      <c r="A1608" t="s">
        <v>4276</v>
      </c>
      <c r="B1608" t="s">
        <v>214</v>
      </c>
      <c r="C1608" t="s">
        <v>4277</v>
      </c>
      <c r="D1608">
        <v>3</v>
      </c>
      <c r="E1608" t="s">
        <v>4278</v>
      </c>
      <c r="F1608" t="s">
        <v>2407</v>
      </c>
      <c r="G1608" t="s">
        <v>2360</v>
      </c>
      <c r="H1608" t="s">
        <v>2309</v>
      </c>
      <c r="I1608" t="s">
        <v>2316</v>
      </c>
      <c r="J1608" t="s">
        <v>104</v>
      </c>
      <c r="K1608" t="s">
        <v>2408</v>
      </c>
      <c r="L1608" t="s">
        <v>37</v>
      </c>
      <c r="M1608" t="s">
        <v>38</v>
      </c>
      <c r="N1608" t="s">
        <v>70</v>
      </c>
      <c r="O1608" t="s">
        <v>70</v>
      </c>
      <c r="P1608" t="s">
        <v>70</v>
      </c>
      <c r="Q1608">
        <v>0</v>
      </c>
      <c r="R1608">
        <v>0</v>
      </c>
      <c r="S1608">
        <v>0</v>
      </c>
      <c r="T1608" t="s">
        <v>40</v>
      </c>
      <c r="U1608" t="s">
        <v>40</v>
      </c>
      <c r="V1608" s="1">
        <v>43146.436805555553</v>
      </c>
      <c r="W1608" s="1">
        <v>43171.637499999997</v>
      </c>
      <c r="X1608" t="s">
        <v>105</v>
      </c>
      <c r="Y1608" t="s">
        <v>60</v>
      </c>
      <c r="Z1608" t="s">
        <v>60</v>
      </c>
      <c r="AA1608" t="s">
        <v>45</v>
      </c>
      <c r="AB1608" t="s">
        <v>33</v>
      </c>
    </row>
    <row r="1609" spans="1:28" hidden="1" x14ac:dyDescent="0.35">
      <c r="A1609" t="s">
        <v>4279</v>
      </c>
      <c r="B1609" t="s">
        <v>679</v>
      </c>
      <c r="C1609" t="s">
        <v>4272</v>
      </c>
      <c r="D1609">
        <v>3</v>
      </c>
      <c r="E1609" t="s">
        <v>4273</v>
      </c>
      <c r="F1609" t="s">
        <v>2419</v>
      </c>
      <c r="G1609" t="s">
        <v>2360</v>
      </c>
      <c r="H1609" t="s">
        <v>1620</v>
      </c>
      <c r="I1609" t="s">
        <v>70</v>
      </c>
      <c r="J1609" t="s">
        <v>104</v>
      </c>
      <c r="K1609" t="s">
        <v>2420</v>
      </c>
      <c r="L1609" t="s">
        <v>37</v>
      </c>
      <c r="M1609" t="s">
        <v>70</v>
      </c>
      <c r="N1609" t="s">
        <v>70</v>
      </c>
      <c r="O1609" t="s">
        <v>70</v>
      </c>
      <c r="P1609" t="s">
        <v>70</v>
      </c>
      <c r="Q1609">
        <v>0</v>
      </c>
      <c r="R1609">
        <v>0</v>
      </c>
      <c r="S1609">
        <v>0</v>
      </c>
      <c r="T1609" t="s">
        <v>40</v>
      </c>
      <c r="U1609" t="s">
        <v>40</v>
      </c>
      <c r="V1609" s="1">
        <v>43146.436805555553</v>
      </c>
      <c r="W1609" s="1">
        <v>43161.679166666669</v>
      </c>
      <c r="X1609" t="s">
        <v>105</v>
      </c>
      <c r="Y1609" t="s">
        <v>60</v>
      </c>
      <c r="Z1609" t="s">
        <v>60</v>
      </c>
      <c r="AA1609" t="s">
        <v>45</v>
      </c>
      <c r="AB1609" t="s">
        <v>33</v>
      </c>
    </row>
    <row r="1610" spans="1:28" hidden="1" x14ac:dyDescent="0.35">
      <c r="A1610" t="s">
        <v>4279</v>
      </c>
      <c r="B1610" t="s">
        <v>397</v>
      </c>
      <c r="C1610" t="s">
        <v>4274</v>
      </c>
      <c r="D1610">
        <v>3</v>
      </c>
      <c r="E1610" t="s">
        <v>4275</v>
      </c>
      <c r="F1610" t="s">
        <v>2334</v>
      </c>
      <c r="G1610" t="s">
        <v>2335</v>
      </c>
      <c r="H1610" t="s">
        <v>2309</v>
      </c>
      <c r="I1610" t="s">
        <v>34</v>
      </c>
      <c r="J1610" t="s">
        <v>397</v>
      </c>
      <c r="K1610" t="s">
        <v>2588</v>
      </c>
      <c r="L1610" t="s">
        <v>37</v>
      </c>
      <c r="M1610" t="s">
        <v>38</v>
      </c>
      <c r="N1610" t="s">
        <v>38</v>
      </c>
      <c r="O1610" t="s">
        <v>40</v>
      </c>
      <c r="P1610" t="s">
        <v>40</v>
      </c>
      <c r="Q1610">
        <v>0</v>
      </c>
      <c r="R1610">
        <v>0</v>
      </c>
      <c r="S1610">
        <v>0</v>
      </c>
      <c r="T1610" t="s">
        <v>40</v>
      </c>
      <c r="U1610" t="s">
        <v>40</v>
      </c>
      <c r="V1610" s="1">
        <v>43146.436805555553</v>
      </c>
      <c r="W1610" s="1">
        <v>43161.67291666667</v>
      </c>
      <c r="X1610" t="s">
        <v>105</v>
      </c>
      <c r="Y1610" t="s">
        <v>60</v>
      </c>
      <c r="Z1610" t="s">
        <v>60</v>
      </c>
      <c r="AA1610" t="s">
        <v>45</v>
      </c>
      <c r="AB1610" t="s">
        <v>33</v>
      </c>
    </row>
    <row r="1611" spans="1:28" hidden="1" x14ac:dyDescent="0.35">
      <c r="A1611" t="s">
        <v>4279</v>
      </c>
      <c r="B1611" t="s">
        <v>80</v>
      </c>
      <c r="C1611" t="s">
        <v>4280</v>
      </c>
      <c r="D1611">
        <v>3</v>
      </c>
      <c r="E1611" t="s">
        <v>4281</v>
      </c>
      <c r="F1611" t="s">
        <v>4021</v>
      </c>
      <c r="G1611" t="s">
        <v>2451</v>
      </c>
      <c r="H1611" t="s">
        <v>1620</v>
      </c>
      <c r="I1611" t="s">
        <v>34</v>
      </c>
      <c r="J1611" t="s">
        <v>80</v>
      </c>
      <c r="K1611" t="s">
        <v>4022</v>
      </c>
      <c r="L1611" t="s">
        <v>37</v>
      </c>
      <c r="M1611" t="s">
        <v>70</v>
      </c>
      <c r="N1611" t="s">
        <v>38</v>
      </c>
      <c r="O1611" t="s">
        <v>38</v>
      </c>
      <c r="P1611" t="s">
        <v>38</v>
      </c>
      <c r="Q1611">
        <v>0</v>
      </c>
      <c r="R1611">
        <v>0</v>
      </c>
      <c r="S1611">
        <v>0</v>
      </c>
      <c r="T1611" t="s">
        <v>40</v>
      </c>
      <c r="U1611" t="s">
        <v>40</v>
      </c>
      <c r="V1611" s="1">
        <v>43146.436805555553</v>
      </c>
      <c r="W1611" s="1">
        <v>43161.611111111109</v>
      </c>
      <c r="X1611" t="s">
        <v>33</v>
      </c>
      <c r="Y1611" t="s">
        <v>88</v>
      </c>
      <c r="Z1611" t="s">
        <v>89</v>
      </c>
      <c r="AA1611" t="s">
        <v>45</v>
      </c>
      <c r="AB1611" t="s">
        <v>33</v>
      </c>
    </row>
    <row r="1612" spans="1:28" hidden="1" x14ac:dyDescent="0.35">
      <c r="A1612" t="s">
        <v>4279</v>
      </c>
      <c r="B1612" t="s">
        <v>609</v>
      </c>
      <c r="C1612" t="s">
        <v>4282</v>
      </c>
      <c r="D1612">
        <v>3</v>
      </c>
      <c r="E1612" t="s">
        <v>4283</v>
      </c>
      <c r="F1612" t="s">
        <v>2419</v>
      </c>
      <c r="G1612" t="s">
        <v>2360</v>
      </c>
      <c r="H1612" t="s">
        <v>1620</v>
      </c>
      <c r="I1612" t="s">
        <v>70</v>
      </c>
      <c r="J1612" t="s">
        <v>609</v>
      </c>
      <c r="K1612" t="s">
        <v>2420</v>
      </c>
      <c r="L1612" t="s">
        <v>37</v>
      </c>
      <c r="M1612" t="s">
        <v>70</v>
      </c>
      <c r="N1612" t="s">
        <v>70</v>
      </c>
      <c r="O1612" t="s">
        <v>70</v>
      </c>
      <c r="P1612" t="s">
        <v>70</v>
      </c>
      <c r="Q1612">
        <v>0</v>
      </c>
      <c r="R1612">
        <v>0</v>
      </c>
      <c r="S1612">
        <v>0</v>
      </c>
      <c r="T1612" t="s">
        <v>40</v>
      </c>
      <c r="U1612" t="s">
        <v>40</v>
      </c>
      <c r="V1612" s="1">
        <v>43146.436805555553</v>
      </c>
      <c r="W1612" s="1">
        <v>43161.674305555556</v>
      </c>
      <c r="X1612" t="s">
        <v>612</v>
      </c>
      <c r="Y1612" t="s">
        <v>52</v>
      </c>
      <c r="Z1612" t="s">
        <v>52</v>
      </c>
      <c r="AA1612" t="s">
        <v>45</v>
      </c>
      <c r="AB1612" t="s">
        <v>33</v>
      </c>
    </row>
    <row r="1613" spans="1:28" hidden="1" x14ac:dyDescent="0.35">
      <c r="A1613" t="s">
        <v>4279</v>
      </c>
      <c r="B1613" t="s">
        <v>80</v>
      </c>
      <c r="C1613" t="s">
        <v>4284</v>
      </c>
      <c r="D1613">
        <v>3</v>
      </c>
      <c r="E1613" t="s">
        <v>4285</v>
      </c>
      <c r="F1613" t="s">
        <v>2419</v>
      </c>
      <c r="G1613" t="s">
        <v>2360</v>
      </c>
      <c r="H1613" t="s">
        <v>1620</v>
      </c>
      <c r="I1613" t="s">
        <v>70</v>
      </c>
      <c r="J1613" t="s">
        <v>80</v>
      </c>
      <c r="K1613" t="s">
        <v>2420</v>
      </c>
      <c r="L1613" t="s">
        <v>37</v>
      </c>
      <c r="M1613" t="s">
        <v>70</v>
      </c>
      <c r="N1613" t="s">
        <v>70</v>
      </c>
      <c r="O1613" t="s">
        <v>70</v>
      </c>
      <c r="P1613" t="s">
        <v>70</v>
      </c>
      <c r="Q1613">
        <v>0</v>
      </c>
      <c r="R1613">
        <v>0</v>
      </c>
      <c r="S1613">
        <v>0</v>
      </c>
      <c r="T1613" t="s">
        <v>40</v>
      </c>
      <c r="U1613" t="s">
        <v>40</v>
      </c>
      <c r="V1613" s="1">
        <v>43146.436805555553</v>
      </c>
      <c r="W1613" s="1">
        <v>43161.611111111109</v>
      </c>
      <c r="X1613" t="s">
        <v>33</v>
      </c>
      <c r="Y1613" t="s">
        <v>88</v>
      </c>
      <c r="Z1613" t="s">
        <v>89</v>
      </c>
      <c r="AA1613" t="s">
        <v>45</v>
      </c>
      <c r="AB1613" t="s">
        <v>33</v>
      </c>
    </row>
    <row r="1614" spans="1:28" hidden="1" x14ac:dyDescent="0.35">
      <c r="A1614" t="s">
        <v>4279</v>
      </c>
      <c r="B1614" t="s">
        <v>205</v>
      </c>
      <c r="C1614" t="s">
        <v>4286</v>
      </c>
      <c r="D1614">
        <v>3</v>
      </c>
      <c r="E1614" t="s">
        <v>4287</v>
      </c>
      <c r="F1614" t="s">
        <v>2450</v>
      </c>
      <c r="G1614" t="s">
        <v>2451</v>
      </c>
      <c r="H1614" t="s">
        <v>2309</v>
      </c>
      <c r="I1614" t="s">
        <v>70</v>
      </c>
      <c r="J1614" t="s">
        <v>80</v>
      </c>
      <c r="K1614" t="s">
        <v>2452</v>
      </c>
      <c r="L1614" t="s">
        <v>37</v>
      </c>
      <c r="M1614" t="s">
        <v>38</v>
      </c>
      <c r="N1614" t="s">
        <v>38</v>
      </c>
      <c r="O1614" t="s">
        <v>38</v>
      </c>
      <c r="P1614" t="s">
        <v>38</v>
      </c>
      <c r="Q1614">
        <v>0</v>
      </c>
      <c r="R1614">
        <v>0</v>
      </c>
      <c r="S1614">
        <v>0</v>
      </c>
      <c r="T1614" t="s">
        <v>40</v>
      </c>
      <c r="U1614" t="s">
        <v>40</v>
      </c>
      <c r="V1614" s="1">
        <v>43146.436805555553</v>
      </c>
      <c r="W1614" s="1">
        <v>43161.61041666667</v>
      </c>
      <c r="X1614" t="s">
        <v>208</v>
      </c>
      <c r="Y1614" t="s">
        <v>88</v>
      </c>
      <c r="Z1614" t="s">
        <v>89</v>
      </c>
      <c r="AA1614" t="s">
        <v>45</v>
      </c>
      <c r="AB1614" t="s">
        <v>33</v>
      </c>
    </row>
    <row r="1615" spans="1:28" hidden="1" x14ac:dyDescent="0.35">
      <c r="A1615" t="s">
        <v>4279</v>
      </c>
      <c r="B1615" t="s">
        <v>3663</v>
      </c>
      <c r="C1615" t="s">
        <v>4288</v>
      </c>
      <c r="D1615">
        <v>3</v>
      </c>
      <c r="E1615" t="s">
        <v>4289</v>
      </c>
      <c r="F1615" t="s">
        <v>2360</v>
      </c>
      <c r="G1615" t="s">
        <v>2347</v>
      </c>
      <c r="H1615" t="s">
        <v>1620</v>
      </c>
      <c r="I1615" t="s">
        <v>34</v>
      </c>
      <c r="J1615" t="s">
        <v>3663</v>
      </c>
      <c r="K1615" t="s">
        <v>2517</v>
      </c>
      <c r="L1615" t="s">
        <v>37</v>
      </c>
      <c r="M1615" t="s">
        <v>70</v>
      </c>
      <c r="N1615" t="s">
        <v>40</v>
      </c>
      <c r="O1615" t="s">
        <v>40</v>
      </c>
      <c r="P1615" t="s">
        <v>70</v>
      </c>
      <c r="Q1615">
        <v>0</v>
      </c>
      <c r="R1615">
        <v>0</v>
      </c>
      <c r="S1615">
        <v>0</v>
      </c>
      <c r="T1615" t="s">
        <v>40</v>
      </c>
      <c r="U1615" t="s">
        <v>40</v>
      </c>
      <c r="V1615" s="1">
        <v>43146.436805555553</v>
      </c>
      <c r="W1615" s="1">
        <v>43161.673611111109</v>
      </c>
      <c r="X1615" t="s">
        <v>33</v>
      </c>
      <c r="Y1615" t="s">
        <v>88</v>
      </c>
      <c r="Z1615" t="s">
        <v>44</v>
      </c>
      <c r="AA1615" t="s">
        <v>45</v>
      </c>
      <c r="AB1615" t="s">
        <v>33</v>
      </c>
    </row>
    <row r="1616" spans="1:28" hidden="1" x14ac:dyDescent="0.35">
      <c r="A1616" t="s">
        <v>4279</v>
      </c>
      <c r="B1616" t="s">
        <v>1919</v>
      </c>
      <c r="C1616" t="s">
        <v>4290</v>
      </c>
      <c r="D1616">
        <v>3</v>
      </c>
      <c r="E1616" t="s">
        <v>4291</v>
      </c>
      <c r="F1616" t="s">
        <v>2321</v>
      </c>
      <c r="G1616" t="s">
        <v>2335</v>
      </c>
      <c r="H1616" t="s">
        <v>1620</v>
      </c>
      <c r="I1616" t="s">
        <v>38</v>
      </c>
      <c r="J1616" t="s">
        <v>147</v>
      </c>
      <c r="K1616" t="s">
        <v>4292</v>
      </c>
      <c r="L1616" t="s">
        <v>37</v>
      </c>
      <c r="M1616" t="s">
        <v>70</v>
      </c>
      <c r="N1616" t="s">
        <v>40</v>
      </c>
      <c r="O1616" t="s">
        <v>40</v>
      </c>
      <c r="P1616" t="s">
        <v>38</v>
      </c>
      <c r="Q1616">
        <v>0</v>
      </c>
      <c r="R1616">
        <v>0</v>
      </c>
      <c r="S1616">
        <v>0</v>
      </c>
      <c r="T1616" t="s">
        <v>40</v>
      </c>
      <c r="U1616" t="s">
        <v>40</v>
      </c>
      <c r="V1616" s="1">
        <v>43146.436805555553</v>
      </c>
      <c r="W1616" s="1">
        <v>43161.616666666669</v>
      </c>
      <c r="X1616" t="s">
        <v>151</v>
      </c>
      <c r="Y1616" t="s">
        <v>152</v>
      </c>
      <c r="Z1616" t="s">
        <v>152</v>
      </c>
      <c r="AA1616" t="s">
        <v>45</v>
      </c>
      <c r="AB1616" t="s">
        <v>33</v>
      </c>
    </row>
    <row r="1617" spans="1:28" hidden="1" x14ac:dyDescent="0.35">
      <c r="A1617" t="s">
        <v>4293</v>
      </c>
      <c r="B1617" t="s">
        <v>397</v>
      </c>
      <c r="C1617" t="s">
        <v>4294</v>
      </c>
      <c r="D1617">
        <v>3</v>
      </c>
      <c r="E1617" t="s">
        <v>4295</v>
      </c>
      <c r="F1617" t="s">
        <v>115</v>
      </c>
      <c r="G1617" t="s">
        <v>2335</v>
      </c>
      <c r="H1617" t="s">
        <v>2361</v>
      </c>
      <c r="I1617" t="s">
        <v>34</v>
      </c>
      <c r="J1617" t="s">
        <v>397</v>
      </c>
      <c r="K1617" t="s">
        <v>4296</v>
      </c>
      <c r="L1617" t="s">
        <v>37</v>
      </c>
      <c r="M1617" t="s">
        <v>38</v>
      </c>
      <c r="N1617" t="s">
        <v>38</v>
      </c>
      <c r="O1617" t="s">
        <v>40</v>
      </c>
      <c r="P1617" t="s">
        <v>40</v>
      </c>
      <c r="Q1617">
        <v>0</v>
      </c>
      <c r="R1617">
        <v>0</v>
      </c>
      <c r="S1617">
        <v>0</v>
      </c>
      <c r="T1617" t="s">
        <v>40</v>
      </c>
      <c r="U1617" t="s">
        <v>38</v>
      </c>
      <c r="V1617" s="1">
        <v>43150.561805555553</v>
      </c>
      <c r="W1617" s="1">
        <v>43567.765972222223</v>
      </c>
      <c r="X1617" t="s">
        <v>105</v>
      </c>
      <c r="Y1617" t="s">
        <v>60</v>
      </c>
      <c r="Z1617" t="s">
        <v>60</v>
      </c>
      <c r="AA1617" t="s">
        <v>45</v>
      </c>
      <c r="AB1617" t="s">
        <v>118</v>
      </c>
    </row>
    <row r="1618" spans="1:28" hidden="1" x14ac:dyDescent="0.35">
      <c r="A1618" t="s">
        <v>4293</v>
      </c>
      <c r="B1618" t="s">
        <v>54</v>
      </c>
      <c r="C1618" t="s">
        <v>4297</v>
      </c>
      <c r="D1618">
        <v>3</v>
      </c>
      <c r="E1618" t="s">
        <v>4298</v>
      </c>
      <c r="F1618" t="s">
        <v>2407</v>
      </c>
      <c r="G1618" t="s">
        <v>2360</v>
      </c>
      <c r="H1618" t="s">
        <v>2309</v>
      </c>
      <c r="I1618" t="s">
        <v>2316</v>
      </c>
      <c r="J1618" t="s">
        <v>54</v>
      </c>
      <c r="K1618" t="s">
        <v>2408</v>
      </c>
      <c r="L1618" t="s">
        <v>37</v>
      </c>
      <c r="M1618" t="s">
        <v>38</v>
      </c>
      <c r="N1618" t="s">
        <v>70</v>
      </c>
      <c r="O1618" t="s">
        <v>70</v>
      </c>
      <c r="P1618" t="s">
        <v>70</v>
      </c>
      <c r="Q1618">
        <v>0</v>
      </c>
      <c r="R1618">
        <v>0</v>
      </c>
      <c r="S1618">
        <v>0</v>
      </c>
      <c r="T1618" t="s">
        <v>40</v>
      </c>
      <c r="U1618" t="s">
        <v>40</v>
      </c>
      <c r="V1618" s="1">
        <v>43150.561805555553</v>
      </c>
      <c r="W1618" s="1">
        <v>43581.547222222223</v>
      </c>
      <c r="X1618" t="s">
        <v>59</v>
      </c>
      <c r="Y1618" t="s">
        <v>60</v>
      </c>
      <c r="Z1618" t="s">
        <v>60</v>
      </c>
      <c r="AA1618" t="s">
        <v>45</v>
      </c>
      <c r="AB1618" t="s">
        <v>118</v>
      </c>
    </row>
    <row r="1619" spans="1:28" hidden="1" x14ac:dyDescent="0.35">
      <c r="A1619" t="s">
        <v>4293</v>
      </c>
      <c r="B1619" t="s">
        <v>29</v>
      </c>
      <c r="C1619" t="s">
        <v>4299</v>
      </c>
      <c r="D1619">
        <v>3</v>
      </c>
      <c r="E1619" t="s">
        <v>4300</v>
      </c>
      <c r="F1619" t="s">
        <v>220</v>
      </c>
      <c r="G1619" t="s">
        <v>2347</v>
      </c>
      <c r="H1619" t="s">
        <v>2309</v>
      </c>
      <c r="I1619" t="s">
        <v>70</v>
      </c>
      <c r="J1619" t="s">
        <v>29</v>
      </c>
      <c r="K1619" t="s">
        <v>2412</v>
      </c>
      <c r="L1619" t="s">
        <v>37</v>
      </c>
      <c r="M1619" t="s">
        <v>38</v>
      </c>
      <c r="N1619" t="s">
        <v>70</v>
      </c>
      <c r="O1619" t="s">
        <v>40</v>
      </c>
      <c r="P1619" t="s">
        <v>40</v>
      </c>
      <c r="Q1619">
        <v>0</v>
      </c>
      <c r="R1619">
        <v>0</v>
      </c>
      <c r="S1619">
        <v>0</v>
      </c>
      <c r="T1619" t="s">
        <v>40</v>
      </c>
      <c r="U1619" t="s">
        <v>40</v>
      </c>
      <c r="V1619" s="1">
        <v>43150.561805555553</v>
      </c>
      <c r="W1619" s="1">
        <v>43567.75277777778</v>
      </c>
      <c r="X1619" t="s">
        <v>42</v>
      </c>
      <c r="Y1619" t="s">
        <v>43</v>
      </c>
      <c r="Z1619" t="s">
        <v>252</v>
      </c>
      <c r="AA1619" t="s">
        <v>45</v>
      </c>
      <c r="AB1619" t="s">
        <v>118</v>
      </c>
    </row>
    <row r="1620" spans="1:28" hidden="1" x14ac:dyDescent="0.35">
      <c r="A1620" t="s">
        <v>4301</v>
      </c>
      <c r="B1620" t="s">
        <v>546</v>
      </c>
      <c r="C1620" t="s">
        <v>4302</v>
      </c>
      <c r="D1620">
        <v>3</v>
      </c>
      <c r="E1620" t="s">
        <v>4303</v>
      </c>
      <c r="F1620" t="s">
        <v>2407</v>
      </c>
      <c r="G1620" t="s">
        <v>2360</v>
      </c>
      <c r="H1620" t="s">
        <v>2309</v>
      </c>
      <c r="I1620" t="s">
        <v>2316</v>
      </c>
      <c r="J1620" t="s">
        <v>546</v>
      </c>
      <c r="K1620" t="s">
        <v>2408</v>
      </c>
      <c r="L1620" t="s">
        <v>37</v>
      </c>
      <c r="M1620" t="s">
        <v>38</v>
      </c>
      <c r="N1620" t="s">
        <v>70</v>
      </c>
      <c r="O1620" t="s">
        <v>70</v>
      </c>
      <c r="P1620" t="s">
        <v>70</v>
      </c>
      <c r="Q1620">
        <v>0</v>
      </c>
      <c r="R1620">
        <v>0</v>
      </c>
      <c r="S1620">
        <v>0</v>
      </c>
      <c r="T1620" t="s">
        <v>40</v>
      </c>
      <c r="U1620" t="s">
        <v>40</v>
      </c>
      <c r="V1620" s="1">
        <v>43150.770138888889</v>
      </c>
      <c r="W1620" s="1">
        <v>43177.459722222222</v>
      </c>
      <c r="X1620" t="s">
        <v>175</v>
      </c>
      <c r="Y1620" t="s">
        <v>74</v>
      </c>
      <c r="Z1620" t="s">
        <v>88</v>
      </c>
      <c r="AA1620" t="s">
        <v>45</v>
      </c>
      <c r="AB1620" t="s">
        <v>33</v>
      </c>
    </row>
    <row r="1621" spans="1:28" hidden="1" x14ac:dyDescent="0.35">
      <c r="A1621" t="s">
        <v>4304</v>
      </c>
      <c r="B1621" t="s">
        <v>214</v>
      </c>
      <c r="C1621" t="s">
        <v>4305</v>
      </c>
      <c r="D1621">
        <v>3</v>
      </c>
      <c r="E1621" t="s">
        <v>4306</v>
      </c>
      <c r="F1621" t="s">
        <v>2407</v>
      </c>
      <c r="G1621" t="s">
        <v>2360</v>
      </c>
      <c r="H1621" t="s">
        <v>2309</v>
      </c>
      <c r="I1621" t="s">
        <v>2316</v>
      </c>
      <c r="J1621" t="s">
        <v>104</v>
      </c>
      <c r="K1621" t="s">
        <v>2408</v>
      </c>
      <c r="L1621" t="s">
        <v>37</v>
      </c>
      <c r="M1621" t="s">
        <v>38</v>
      </c>
      <c r="N1621" t="s">
        <v>70</v>
      </c>
      <c r="O1621" t="s">
        <v>70</v>
      </c>
      <c r="P1621" t="s">
        <v>70</v>
      </c>
      <c r="Q1621">
        <v>0</v>
      </c>
      <c r="R1621">
        <v>0</v>
      </c>
      <c r="S1621">
        <v>0</v>
      </c>
      <c r="T1621" t="s">
        <v>40</v>
      </c>
      <c r="U1621" t="s">
        <v>40</v>
      </c>
      <c r="V1621" s="1">
        <v>43150.770138888889</v>
      </c>
      <c r="W1621" s="1">
        <v>43180.60833333333</v>
      </c>
      <c r="X1621" t="s">
        <v>105</v>
      </c>
      <c r="Y1621" t="s">
        <v>60</v>
      </c>
      <c r="Z1621" t="s">
        <v>60</v>
      </c>
      <c r="AA1621" t="s">
        <v>45</v>
      </c>
      <c r="AB1621" t="s">
        <v>33</v>
      </c>
    </row>
    <row r="1622" spans="1:28" hidden="1" x14ac:dyDescent="0.35">
      <c r="A1622" t="s">
        <v>4304</v>
      </c>
      <c r="B1622" t="s">
        <v>104</v>
      </c>
      <c r="C1622" t="s">
        <v>4307</v>
      </c>
      <c r="D1622">
        <v>3</v>
      </c>
      <c r="E1622" t="s">
        <v>4308</v>
      </c>
      <c r="F1622" t="s">
        <v>2407</v>
      </c>
      <c r="G1622" t="s">
        <v>2360</v>
      </c>
      <c r="H1622" t="s">
        <v>2309</v>
      </c>
      <c r="I1622" t="s">
        <v>2316</v>
      </c>
      <c r="J1622" t="s">
        <v>104</v>
      </c>
      <c r="K1622" t="s">
        <v>2408</v>
      </c>
      <c r="L1622" t="s">
        <v>37</v>
      </c>
      <c r="M1622" t="s">
        <v>38</v>
      </c>
      <c r="N1622" t="s">
        <v>70</v>
      </c>
      <c r="O1622" t="s">
        <v>70</v>
      </c>
      <c r="P1622" t="s">
        <v>70</v>
      </c>
      <c r="Q1622">
        <v>0</v>
      </c>
      <c r="R1622">
        <v>0</v>
      </c>
      <c r="S1622">
        <v>0</v>
      </c>
      <c r="T1622" t="s">
        <v>40</v>
      </c>
      <c r="U1622" t="s">
        <v>40</v>
      </c>
      <c r="V1622" s="1">
        <v>43150.770138888889</v>
      </c>
      <c r="W1622" s="1">
        <v>43177.462500000001</v>
      </c>
      <c r="X1622" t="s">
        <v>105</v>
      </c>
      <c r="Y1622" t="s">
        <v>60</v>
      </c>
      <c r="Z1622" t="s">
        <v>60</v>
      </c>
      <c r="AA1622" t="s">
        <v>45</v>
      </c>
      <c r="AB1622" t="s">
        <v>33</v>
      </c>
    </row>
    <row r="1623" spans="1:28" hidden="1" x14ac:dyDescent="0.35">
      <c r="A1623" t="s">
        <v>4309</v>
      </c>
      <c r="B1623" t="s">
        <v>147</v>
      </c>
      <c r="C1623" t="s">
        <v>4310</v>
      </c>
      <c r="D1623">
        <v>3</v>
      </c>
      <c r="E1623" t="s">
        <v>4311</v>
      </c>
      <c r="F1623" t="s">
        <v>246</v>
      </c>
      <c r="G1623" t="s">
        <v>2335</v>
      </c>
      <c r="H1623" t="s">
        <v>2309</v>
      </c>
      <c r="I1623" t="s">
        <v>34</v>
      </c>
      <c r="J1623" t="s">
        <v>147</v>
      </c>
      <c r="K1623" t="s">
        <v>4170</v>
      </c>
      <c r="L1623" t="s">
        <v>37</v>
      </c>
      <c r="M1623" t="s">
        <v>38</v>
      </c>
      <c r="N1623" t="s">
        <v>40</v>
      </c>
      <c r="O1623" t="s">
        <v>40</v>
      </c>
      <c r="P1623" t="s">
        <v>38</v>
      </c>
      <c r="Q1623">
        <v>0</v>
      </c>
      <c r="R1623">
        <v>0</v>
      </c>
      <c r="S1623">
        <v>0</v>
      </c>
      <c r="T1623" t="s">
        <v>40</v>
      </c>
      <c r="U1623" t="s">
        <v>40</v>
      </c>
      <c r="V1623" s="1">
        <v>43151.811805555553</v>
      </c>
      <c r="W1623" s="1">
        <v>43177.460416666669</v>
      </c>
      <c r="X1623" t="s">
        <v>151</v>
      </c>
      <c r="Y1623" t="s">
        <v>152</v>
      </c>
      <c r="Z1623" t="s">
        <v>152</v>
      </c>
      <c r="AA1623" t="s">
        <v>45</v>
      </c>
      <c r="AB1623" t="s">
        <v>33</v>
      </c>
    </row>
    <row r="1624" spans="1:28" hidden="1" x14ac:dyDescent="0.35">
      <c r="A1624" t="s">
        <v>4312</v>
      </c>
      <c r="B1624" t="s">
        <v>2565</v>
      </c>
      <c r="C1624" t="s">
        <v>4313</v>
      </c>
      <c r="D1624">
        <v>3</v>
      </c>
      <c r="E1624" t="s">
        <v>4314</v>
      </c>
      <c r="F1624" t="s">
        <v>2407</v>
      </c>
      <c r="G1624" t="s">
        <v>2360</v>
      </c>
      <c r="H1624" t="s">
        <v>2309</v>
      </c>
      <c r="I1624" t="s">
        <v>2316</v>
      </c>
      <c r="J1624" t="s">
        <v>197</v>
      </c>
      <c r="K1624" t="s">
        <v>2408</v>
      </c>
      <c r="L1624" t="s">
        <v>37</v>
      </c>
      <c r="M1624" t="s">
        <v>38</v>
      </c>
      <c r="N1624" t="s">
        <v>70</v>
      </c>
      <c r="O1624" t="s">
        <v>70</v>
      </c>
      <c r="P1624" t="s">
        <v>70</v>
      </c>
      <c r="Q1624">
        <v>0</v>
      </c>
      <c r="R1624">
        <v>0</v>
      </c>
      <c r="S1624">
        <v>0</v>
      </c>
      <c r="T1624" t="s">
        <v>40</v>
      </c>
      <c r="U1624" t="s">
        <v>40</v>
      </c>
      <c r="V1624" s="1">
        <v>43164.728472222225</v>
      </c>
      <c r="W1624" s="1">
        <v>43188.621527777781</v>
      </c>
      <c r="X1624" t="s">
        <v>1742</v>
      </c>
      <c r="Y1624" t="s">
        <v>88</v>
      </c>
      <c r="Z1624" t="s">
        <v>88</v>
      </c>
      <c r="AA1624" t="s">
        <v>45</v>
      </c>
      <c r="AB1624" t="s">
        <v>106</v>
      </c>
    </row>
    <row r="1625" spans="1:28" hidden="1" x14ac:dyDescent="0.35">
      <c r="A1625" t="s">
        <v>4312</v>
      </c>
      <c r="B1625" t="s">
        <v>4315</v>
      </c>
      <c r="C1625" t="s">
        <v>4316</v>
      </c>
      <c r="D1625">
        <v>3</v>
      </c>
      <c r="E1625" t="s">
        <v>4317</v>
      </c>
      <c r="F1625" t="s">
        <v>220</v>
      </c>
      <c r="G1625" t="s">
        <v>2347</v>
      </c>
      <c r="H1625" t="s">
        <v>2309</v>
      </c>
      <c r="I1625" t="s">
        <v>70</v>
      </c>
      <c r="J1625" t="s">
        <v>1741</v>
      </c>
      <c r="K1625" t="s">
        <v>2412</v>
      </c>
      <c r="L1625" t="s">
        <v>37</v>
      </c>
      <c r="M1625" t="s">
        <v>38</v>
      </c>
      <c r="N1625" t="s">
        <v>70</v>
      </c>
      <c r="O1625" t="s">
        <v>40</v>
      </c>
      <c r="P1625" t="s">
        <v>40</v>
      </c>
      <c r="Q1625">
        <v>0</v>
      </c>
      <c r="R1625">
        <v>0</v>
      </c>
      <c r="S1625">
        <v>0</v>
      </c>
      <c r="T1625" t="s">
        <v>40</v>
      </c>
      <c r="U1625" t="s">
        <v>40</v>
      </c>
      <c r="V1625" s="1">
        <v>43164.728472222225</v>
      </c>
      <c r="W1625" s="1">
        <v>43187.918055555558</v>
      </c>
      <c r="X1625" t="s">
        <v>175</v>
      </c>
      <c r="Y1625" t="s">
        <v>74</v>
      </c>
      <c r="Z1625" t="s">
        <v>64</v>
      </c>
      <c r="AA1625" t="s">
        <v>45</v>
      </c>
      <c r="AB1625" t="s">
        <v>106</v>
      </c>
    </row>
    <row r="1626" spans="1:28" hidden="1" x14ac:dyDescent="0.35">
      <c r="A1626" t="s">
        <v>4312</v>
      </c>
      <c r="B1626" t="s">
        <v>222</v>
      </c>
      <c r="C1626" t="s">
        <v>4318</v>
      </c>
      <c r="D1626">
        <v>3</v>
      </c>
      <c r="E1626" t="s">
        <v>4319</v>
      </c>
      <c r="F1626" t="s">
        <v>1980</v>
      </c>
      <c r="G1626" t="s">
        <v>2347</v>
      </c>
      <c r="H1626" t="s">
        <v>2361</v>
      </c>
      <c r="I1626" t="s">
        <v>34</v>
      </c>
      <c r="J1626" t="s">
        <v>222</v>
      </c>
      <c r="K1626" t="s">
        <v>3420</v>
      </c>
      <c r="L1626" t="s">
        <v>432</v>
      </c>
      <c r="M1626" t="s">
        <v>38</v>
      </c>
      <c r="N1626" t="s">
        <v>70</v>
      </c>
      <c r="O1626" t="s">
        <v>40</v>
      </c>
      <c r="P1626" t="s">
        <v>40</v>
      </c>
      <c r="Q1626">
        <v>0</v>
      </c>
      <c r="R1626">
        <v>0</v>
      </c>
      <c r="S1626">
        <v>0</v>
      </c>
      <c r="T1626" t="s">
        <v>40</v>
      </c>
      <c r="U1626" t="s">
        <v>40</v>
      </c>
      <c r="V1626" s="1">
        <v>43164.728472222225</v>
      </c>
      <c r="W1626" s="1">
        <v>43185.678472222222</v>
      </c>
      <c r="X1626" t="s">
        <v>225</v>
      </c>
      <c r="Y1626" t="s">
        <v>60</v>
      </c>
      <c r="Z1626" t="s">
        <v>60</v>
      </c>
      <c r="AA1626" t="s">
        <v>45</v>
      </c>
      <c r="AB1626" t="s">
        <v>106</v>
      </c>
    </row>
    <row r="1627" spans="1:28" hidden="1" x14ac:dyDescent="0.35">
      <c r="A1627" t="s">
        <v>4320</v>
      </c>
      <c r="B1627" t="s">
        <v>1511</v>
      </c>
      <c r="C1627" t="s">
        <v>4321</v>
      </c>
      <c r="D1627">
        <v>3</v>
      </c>
      <c r="E1627" t="s">
        <v>4322</v>
      </c>
      <c r="F1627" t="s">
        <v>2018</v>
      </c>
      <c r="G1627" t="s">
        <v>2360</v>
      </c>
      <c r="H1627" t="s">
        <v>2361</v>
      </c>
      <c r="I1627" t="s">
        <v>70</v>
      </c>
      <c r="J1627" t="s">
        <v>1511</v>
      </c>
      <c r="K1627" t="s">
        <v>2446</v>
      </c>
      <c r="L1627" t="s">
        <v>37</v>
      </c>
      <c r="M1627" t="s">
        <v>38</v>
      </c>
      <c r="N1627" t="s">
        <v>70</v>
      </c>
      <c r="O1627" t="s">
        <v>70</v>
      </c>
      <c r="P1627" t="s">
        <v>70</v>
      </c>
      <c r="Q1627">
        <v>0</v>
      </c>
      <c r="R1627">
        <v>0</v>
      </c>
      <c r="S1627">
        <v>0</v>
      </c>
      <c r="T1627" t="s">
        <v>2354</v>
      </c>
      <c r="U1627" t="s">
        <v>40</v>
      </c>
      <c r="V1627" s="1">
        <v>43165.895138888889</v>
      </c>
      <c r="W1627" s="1">
        <v>43188.671527777777</v>
      </c>
      <c r="X1627" t="s">
        <v>33</v>
      </c>
      <c r="Y1627" t="s">
        <v>88</v>
      </c>
      <c r="Z1627" t="s">
        <v>64</v>
      </c>
      <c r="AA1627" t="s">
        <v>45</v>
      </c>
      <c r="AB1627" t="s">
        <v>33</v>
      </c>
    </row>
    <row r="1628" spans="1:28" hidden="1" x14ac:dyDescent="0.35">
      <c r="A1628" t="s">
        <v>4320</v>
      </c>
      <c r="B1628" t="s">
        <v>2379</v>
      </c>
      <c r="C1628" t="s">
        <v>4323</v>
      </c>
      <c r="D1628">
        <v>3</v>
      </c>
      <c r="E1628" t="s">
        <v>4324</v>
      </c>
      <c r="F1628" t="s">
        <v>1980</v>
      </c>
      <c r="G1628" t="s">
        <v>2539</v>
      </c>
      <c r="H1628" t="s">
        <v>2309</v>
      </c>
      <c r="I1628" t="s">
        <v>34</v>
      </c>
      <c r="J1628" t="s">
        <v>147</v>
      </c>
      <c r="K1628" t="s">
        <v>2540</v>
      </c>
      <c r="L1628" t="s">
        <v>37</v>
      </c>
      <c r="M1628" t="s">
        <v>38</v>
      </c>
      <c r="N1628" t="s">
        <v>40</v>
      </c>
      <c r="O1628" t="s">
        <v>38</v>
      </c>
      <c r="P1628" t="s">
        <v>38</v>
      </c>
      <c r="Q1628">
        <v>0</v>
      </c>
      <c r="R1628">
        <v>0</v>
      </c>
      <c r="S1628">
        <v>0</v>
      </c>
      <c r="T1628" t="s">
        <v>40</v>
      </c>
      <c r="U1628" t="s">
        <v>40</v>
      </c>
      <c r="V1628" s="1">
        <v>43165.895138888889</v>
      </c>
      <c r="W1628" s="1">
        <v>43188.671527777777</v>
      </c>
      <c r="X1628" t="s">
        <v>151</v>
      </c>
      <c r="Y1628" t="s">
        <v>152</v>
      </c>
      <c r="Z1628" t="s">
        <v>64</v>
      </c>
      <c r="AA1628" t="s">
        <v>45</v>
      </c>
      <c r="AB1628" t="s">
        <v>33</v>
      </c>
    </row>
    <row r="1629" spans="1:28" hidden="1" x14ac:dyDescent="0.35">
      <c r="A1629" t="s">
        <v>4320</v>
      </c>
      <c r="B1629" t="s">
        <v>1903</v>
      </c>
      <c r="C1629" t="s">
        <v>4325</v>
      </c>
      <c r="D1629">
        <v>3</v>
      </c>
      <c r="E1629" t="s">
        <v>4326</v>
      </c>
      <c r="F1629" t="s">
        <v>2360</v>
      </c>
      <c r="G1629" t="s">
        <v>2347</v>
      </c>
      <c r="H1629" t="s">
        <v>1620</v>
      </c>
      <c r="I1629" t="s">
        <v>34</v>
      </c>
      <c r="J1629" t="s">
        <v>147</v>
      </c>
      <c r="K1629" t="s">
        <v>2517</v>
      </c>
      <c r="L1629" t="s">
        <v>37</v>
      </c>
      <c r="M1629" t="s">
        <v>70</v>
      </c>
      <c r="N1629" t="s">
        <v>40</v>
      </c>
      <c r="O1629" t="s">
        <v>40</v>
      </c>
      <c r="P1629" t="s">
        <v>70</v>
      </c>
      <c r="Q1629">
        <v>0</v>
      </c>
      <c r="R1629">
        <v>0</v>
      </c>
      <c r="S1629">
        <v>0</v>
      </c>
      <c r="T1629" t="s">
        <v>40</v>
      </c>
      <c r="U1629" t="s">
        <v>40</v>
      </c>
      <c r="V1629" s="1">
        <v>43165.895138888889</v>
      </c>
      <c r="W1629" s="1">
        <v>43188.67291666667</v>
      </c>
      <c r="X1629" t="s">
        <v>151</v>
      </c>
      <c r="Y1629" t="s">
        <v>152</v>
      </c>
      <c r="Z1629" t="s">
        <v>152</v>
      </c>
      <c r="AA1629" t="s">
        <v>45</v>
      </c>
      <c r="AB1629" t="s">
        <v>33</v>
      </c>
    </row>
    <row r="1630" spans="1:28" hidden="1" x14ac:dyDescent="0.35">
      <c r="A1630" t="s">
        <v>4320</v>
      </c>
      <c r="B1630" t="s">
        <v>742</v>
      </c>
      <c r="C1630" t="s">
        <v>4327</v>
      </c>
      <c r="D1630">
        <v>3</v>
      </c>
      <c r="E1630" t="s">
        <v>4328</v>
      </c>
      <c r="F1630" t="s">
        <v>1980</v>
      </c>
      <c r="G1630" t="s">
        <v>2624</v>
      </c>
      <c r="H1630" t="s">
        <v>1620</v>
      </c>
      <c r="I1630" t="s">
        <v>34</v>
      </c>
      <c r="J1630" t="s">
        <v>742</v>
      </c>
      <c r="K1630" t="s">
        <v>4329</v>
      </c>
      <c r="L1630" t="s">
        <v>37</v>
      </c>
      <c r="M1630" t="s">
        <v>70</v>
      </c>
      <c r="N1630" t="s">
        <v>40</v>
      </c>
      <c r="O1630" t="s">
        <v>38</v>
      </c>
      <c r="P1630" t="s">
        <v>70</v>
      </c>
      <c r="Q1630">
        <v>0</v>
      </c>
      <c r="R1630">
        <v>0</v>
      </c>
      <c r="S1630">
        <v>0</v>
      </c>
      <c r="T1630" t="s">
        <v>40</v>
      </c>
      <c r="U1630" t="s">
        <v>40</v>
      </c>
      <c r="V1630" s="1">
        <v>43165.895138888889</v>
      </c>
      <c r="W1630" s="1">
        <v>43188.670138888891</v>
      </c>
      <c r="X1630" t="s">
        <v>747</v>
      </c>
      <c r="Y1630" t="s">
        <v>78</v>
      </c>
      <c r="Z1630" t="s">
        <v>78</v>
      </c>
      <c r="AA1630" t="s">
        <v>45</v>
      </c>
      <c r="AB1630" t="s">
        <v>33</v>
      </c>
    </row>
    <row r="1631" spans="1:28" hidden="1" x14ac:dyDescent="0.35">
      <c r="A1631" t="s">
        <v>4320</v>
      </c>
      <c r="B1631" t="s">
        <v>457</v>
      </c>
      <c r="C1631" t="s">
        <v>4330</v>
      </c>
      <c r="D1631">
        <v>3</v>
      </c>
      <c r="E1631" t="s">
        <v>4331</v>
      </c>
      <c r="F1631" t="s">
        <v>2407</v>
      </c>
      <c r="G1631" t="s">
        <v>2360</v>
      </c>
      <c r="H1631" t="s">
        <v>2309</v>
      </c>
      <c r="I1631" t="s">
        <v>2316</v>
      </c>
      <c r="J1631" t="s">
        <v>1930</v>
      </c>
      <c r="K1631" t="s">
        <v>2408</v>
      </c>
      <c r="L1631" t="s">
        <v>37</v>
      </c>
      <c r="M1631" t="s">
        <v>38</v>
      </c>
      <c r="N1631" t="s">
        <v>70</v>
      </c>
      <c r="O1631" t="s">
        <v>70</v>
      </c>
      <c r="P1631" t="s">
        <v>70</v>
      </c>
      <c r="Q1631">
        <v>0</v>
      </c>
      <c r="R1631">
        <v>0</v>
      </c>
      <c r="S1631">
        <v>0</v>
      </c>
      <c r="T1631" t="s">
        <v>40</v>
      </c>
      <c r="U1631" t="s">
        <v>40</v>
      </c>
      <c r="V1631" s="1">
        <v>43165.895138888889</v>
      </c>
      <c r="W1631" s="1">
        <v>43188.672222222223</v>
      </c>
      <c r="X1631" t="s">
        <v>460</v>
      </c>
      <c r="Y1631" t="s">
        <v>88</v>
      </c>
      <c r="Z1631" t="s">
        <v>88</v>
      </c>
      <c r="AA1631" t="s">
        <v>45</v>
      </c>
      <c r="AB1631" t="s">
        <v>33</v>
      </c>
    </row>
    <row r="1632" spans="1:28" hidden="1" x14ac:dyDescent="0.35">
      <c r="A1632" t="s">
        <v>4332</v>
      </c>
      <c r="B1632" t="s">
        <v>214</v>
      </c>
      <c r="C1632" t="s">
        <v>4333</v>
      </c>
      <c r="D1632">
        <v>3</v>
      </c>
      <c r="E1632" t="s">
        <v>4334</v>
      </c>
      <c r="F1632" t="s">
        <v>220</v>
      </c>
      <c r="G1632" t="s">
        <v>2347</v>
      </c>
      <c r="H1632" t="s">
        <v>2309</v>
      </c>
      <c r="I1632" t="s">
        <v>70</v>
      </c>
      <c r="J1632" t="s">
        <v>104</v>
      </c>
      <c r="K1632" t="s">
        <v>2412</v>
      </c>
      <c r="L1632" t="s">
        <v>37</v>
      </c>
      <c r="M1632" t="s">
        <v>38</v>
      </c>
      <c r="N1632" t="s">
        <v>70</v>
      </c>
      <c r="O1632" t="s">
        <v>40</v>
      </c>
      <c r="P1632" t="s">
        <v>40</v>
      </c>
      <c r="Q1632">
        <v>0</v>
      </c>
      <c r="R1632">
        <v>0</v>
      </c>
      <c r="S1632">
        <v>0</v>
      </c>
      <c r="T1632" t="s">
        <v>40</v>
      </c>
      <c r="U1632" t="s">
        <v>40</v>
      </c>
      <c r="V1632" s="1">
        <v>43166.770138888889</v>
      </c>
      <c r="W1632" s="1">
        <v>43186.730555555558</v>
      </c>
      <c r="X1632" t="s">
        <v>105</v>
      </c>
      <c r="Y1632" t="s">
        <v>60</v>
      </c>
      <c r="Z1632" t="s">
        <v>60</v>
      </c>
      <c r="AA1632" t="s">
        <v>45</v>
      </c>
      <c r="AB1632" t="s">
        <v>209</v>
      </c>
    </row>
    <row r="1633" spans="1:28" x14ac:dyDescent="0.35">
      <c r="A1633" t="s">
        <v>4335</v>
      </c>
      <c r="B1633" t="s">
        <v>441</v>
      </c>
      <c r="C1633" t="s">
        <v>4336</v>
      </c>
      <c r="D1633">
        <v>3</v>
      </c>
      <c r="E1633" t="s">
        <v>4337</v>
      </c>
      <c r="F1633" t="s">
        <v>2334</v>
      </c>
      <c r="G1633" t="s">
        <v>2347</v>
      </c>
      <c r="H1633" t="s">
        <v>2399</v>
      </c>
      <c r="I1633" t="s">
        <v>34</v>
      </c>
      <c r="J1633" t="s">
        <v>906</v>
      </c>
      <c r="K1633" t="s">
        <v>3360</v>
      </c>
      <c r="L1633" t="s">
        <v>37</v>
      </c>
      <c r="M1633" t="s">
        <v>70</v>
      </c>
      <c r="N1633" t="s">
        <v>40</v>
      </c>
      <c r="O1633" t="s">
        <v>40</v>
      </c>
      <c r="P1633" t="s">
        <v>70</v>
      </c>
      <c r="Q1633">
        <v>0</v>
      </c>
      <c r="R1633">
        <v>0</v>
      </c>
      <c r="S1633">
        <v>0</v>
      </c>
      <c r="T1633" t="s">
        <v>40</v>
      </c>
      <c r="U1633" t="s">
        <v>38</v>
      </c>
      <c r="V1633" s="1">
        <v>43167.728472222225</v>
      </c>
      <c r="W1633" s="1">
        <v>43188.629861111112</v>
      </c>
      <c r="X1633" t="s">
        <v>444</v>
      </c>
      <c r="Y1633" t="s">
        <v>88</v>
      </c>
      <c r="Z1633" t="s">
        <v>52</v>
      </c>
      <c r="AA1633" t="s">
        <v>45</v>
      </c>
      <c r="AB1633" t="s">
        <v>1570</v>
      </c>
    </row>
    <row r="1634" spans="1:28" x14ac:dyDescent="0.35">
      <c r="A1634" t="s">
        <v>4335</v>
      </c>
      <c r="B1634" t="s">
        <v>441</v>
      </c>
      <c r="C1634" t="s">
        <v>4338</v>
      </c>
      <c r="D1634">
        <v>3</v>
      </c>
      <c r="E1634" t="s">
        <v>4339</v>
      </c>
      <c r="F1634" t="s">
        <v>220</v>
      </c>
      <c r="G1634" t="s">
        <v>2347</v>
      </c>
      <c r="H1634" t="s">
        <v>2309</v>
      </c>
      <c r="I1634" t="s">
        <v>70</v>
      </c>
      <c r="J1634" t="s">
        <v>609</v>
      </c>
      <c r="K1634" t="s">
        <v>2568</v>
      </c>
      <c r="L1634" t="s">
        <v>37</v>
      </c>
      <c r="M1634" t="s">
        <v>38</v>
      </c>
      <c r="N1634" t="s">
        <v>40</v>
      </c>
      <c r="O1634" t="s">
        <v>70</v>
      </c>
      <c r="P1634" t="s">
        <v>40</v>
      </c>
      <c r="Q1634">
        <v>0</v>
      </c>
      <c r="R1634">
        <v>0</v>
      </c>
      <c r="S1634">
        <v>0</v>
      </c>
      <c r="T1634" t="s">
        <v>40</v>
      </c>
      <c r="U1634" t="s">
        <v>40</v>
      </c>
      <c r="V1634" s="1">
        <v>43167.728472222225</v>
      </c>
      <c r="W1634" s="1">
        <v>43188.60833333333</v>
      </c>
      <c r="X1634" t="s">
        <v>444</v>
      </c>
      <c r="Y1634" t="s">
        <v>88</v>
      </c>
      <c r="Z1634" t="s">
        <v>52</v>
      </c>
      <c r="AA1634" t="s">
        <v>45</v>
      </c>
      <c r="AB1634" t="s">
        <v>1570</v>
      </c>
    </row>
    <row r="1635" spans="1:28" x14ac:dyDescent="0.35">
      <c r="A1635" t="s">
        <v>4335</v>
      </c>
      <c r="B1635" t="s">
        <v>742</v>
      </c>
      <c r="C1635" t="s">
        <v>4336</v>
      </c>
      <c r="D1635">
        <v>3</v>
      </c>
      <c r="E1635" t="s">
        <v>4337</v>
      </c>
      <c r="F1635" t="s">
        <v>2334</v>
      </c>
      <c r="G1635" t="s">
        <v>2347</v>
      </c>
      <c r="H1635" t="s">
        <v>2399</v>
      </c>
      <c r="I1635" t="s">
        <v>34</v>
      </c>
      <c r="J1635" t="s">
        <v>906</v>
      </c>
      <c r="K1635" t="s">
        <v>3360</v>
      </c>
      <c r="L1635" t="s">
        <v>37</v>
      </c>
      <c r="M1635" t="s">
        <v>70</v>
      </c>
      <c r="N1635" t="s">
        <v>40</v>
      </c>
      <c r="O1635" t="s">
        <v>40</v>
      </c>
      <c r="P1635" t="s">
        <v>70</v>
      </c>
      <c r="Q1635">
        <v>0</v>
      </c>
      <c r="R1635">
        <v>0</v>
      </c>
      <c r="S1635">
        <v>0</v>
      </c>
      <c r="T1635" t="s">
        <v>40</v>
      </c>
      <c r="U1635" t="s">
        <v>38</v>
      </c>
      <c r="V1635" s="1">
        <v>43167.728472222225</v>
      </c>
      <c r="W1635" s="1">
        <v>43188.629861111112</v>
      </c>
      <c r="X1635" t="s">
        <v>747</v>
      </c>
      <c r="Y1635" t="s">
        <v>78</v>
      </c>
      <c r="Z1635" t="s">
        <v>78</v>
      </c>
      <c r="AA1635" t="s">
        <v>45</v>
      </c>
      <c r="AB1635" t="s">
        <v>1570</v>
      </c>
    </row>
    <row r="1636" spans="1:28" x14ac:dyDescent="0.35">
      <c r="A1636" t="s">
        <v>4340</v>
      </c>
      <c r="B1636" t="s">
        <v>441</v>
      </c>
      <c r="C1636" t="s">
        <v>4341</v>
      </c>
      <c r="D1636">
        <v>3</v>
      </c>
      <c r="E1636" t="s">
        <v>4342</v>
      </c>
      <c r="F1636" t="s">
        <v>220</v>
      </c>
      <c r="G1636" t="s">
        <v>2347</v>
      </c>
      <c r="H1636" t="s">
        <v>2309</v>
      </c>
      <c r="I1636" t="s">
        <v>70</v>
      </c>
      <c r="J1636" t="s">
        <v>609</v>
      </c>
      <c r="K1636" t="s">
        <v>2568</v>
      </c>
      <c r="L1636" t="s">
        <v>37</v>
      </c>
      <c r="M1636" t="s">
        <v>38</v>
      </c>
      <c r="N1636" t="s">
        <v>40</v>
      </c>
      <c r="O1636" t="s">
        <v>70</v>
      </c>
      <c r="P1636" t="s">
        <v>40</v>
      </c>
      <c r="Q1636">
        <v>0</v>
      </c>
      <c r="R1636">
        <v>0</v>
      </c>
      <c r="S1636">
        <v>0</v>
      </c>
      <c r="T1636" t="s">
        <v>40</v>
      </c>
      <c r="U1636" t="s">
        <v>40</v>
      </c>
      <c r="V1636" s="1">
        <v>43167.728472222225</v>
      </c>
      <c r="W1636" s="1">
        <v>43546.728472222225</v>
      </c>
      <c r="X1636" t="s">
        <v>444</v>
      </c>
      <c r="Y1636" t="s">
        <v>88</v>
      </c>
      <c r="Z1636" t="s">
        <v>52</v>
      </c>
      <c r="AA1636" t="s">
        <v>45</v>
      </c>
      <c r="AB1636" t="s">
        <v>1570</v>
      </c>
    </row>
    <row r="1637" spans="1:28" hidden="1" x14ac:dyDescent="0.35">
      <c r="A1637" t="s">
        <v>1146</v>
      </c>
      <c r="B1637" t="s">
        <v>1150</v>
      </c>
      <c r="C1637" t="s">
        <v>1151</v>
      </c>
      <c r="D1637">
        <v>2</v>
      </c>
      <c r="E1637" t="s">
        <v>1152</v>
      </c>
      <c r="F1637" t="s">
        <v>246</v>
      </c>
      <c r="G1637" t="s">
        <v>33</v>
      </c>
      <c r="H1637" t="s">
        <v>33</v>
      </c>
      <c r="I1637" t="s">
        <v>34</v>
      </c>
      <c r="J1637" t="s">
        <v>47</v>
      </c>
      <c r="K1637" t="s">
        <v>264</v>
      </c>
      <c r="L1637" t="s">
        <v>37</v>
      </c>
      <c r="M1637" t="s">
        <v>34</v>
      </c>
      <c r="N1637" t="s">
        <v>39</v>
      </c>
      <c r="O1637" t="s">
        <v>39</v>
      </c>
      <c r="P1637" t="s">
        <v>40</v>
      </c>
      <c r="Q1637">
        <v>0</v>
      </c>
      <c r="R1637">
        <v>0</v>
      </c>
      <c r="S1637">
        <v>0</v>
      </c>
      <c r="T1637" t="s">
        <v>87</v>
      </c>
      <c r="U1637" t="s">
        <v>33</v>
      </c>
      <c r="V1637" s="1">
        <v>41572.871527777781</v>
      </c>
      <c r="W1637" s="1">
        <v>41575.568749999999</v>
      </c>
      <c r="X1637" t="s">
        <v>62</v>
      </c>
      <c r="Y1637" t="s">
        <v>63</v>
      </c>
      <c r="Z1637" t="s">
        <v>44</v>
      </c>
      <c r="AA1637" t="s">
        <v>668</v>
      </c>
      <c r="AB1637" t="s">
        <v>33</v>
      </c>
    </row>
    <row r="1638" spans="1:28" hidden="1" x14ac:dyDescent="0.35">
      <c r="A1638" t="s">
        <v>4268</v>
      </c>
      <c r="B1638" t="s">
        <v>197</v>
      </c>
      <c r="C1638" t="s">
        <v>4346</v>
      </c>
      <c r="D1638">
        <v>3</v>
      </c>
      <c r="E1638" t="s">
        <v>4347</v>
      </c>
      <c r="F1638" t="s">
        <v>3042</v>
      </c>
      <c r="G1638" t="s">
        <v>2360</v>
      </c>
      <c r="H1638" t="s">
        <v>87</v>
      </c>
      <c r="I1638" t="s">
        <v>70</v>
      </c>
      <c r="J1638" t="s">
        <v>197</v>
      </c>
      <c r="K1638" t="s">
        <v>3043</v>
      </c>
      <c r="L1638" t="s">
        <v>86</v>
      </c>
      <c r="M1638" t="s">
        <v>70</v>
      </c>
      <c r="N1638" t="s">
        <v>70</v>
      </c>
      <c r="O1638" t="s">
        <v>70</v>
      </c>
      <c r="P1638" t="s">
        <v>70</v>
      </c>
      <c r="Q1638">
        <v>0</v>
      </c>
      <c r="R1638">
        <v>0</v>
      </c>
      <c r="S1638">
        <v>0</v>
      </c>
      <c r="T1638" t="s">
        <v>2354</v>
      </c>
      <c r="U1638" t="s">
        <v>40</v>
      </c>
      <c r="V1638" s="1">
        <v>43173.728472222225</v>
      </c>
      <c r="W1638" s="1">
        <v>43537.572916666664</v>
      </c>
      <c r="X1638" t="s">
        <v>200</v>
      </c>
      <c r="Y1638" t="s">
        <v>88</v>
      </c>
      <c r="Z1638" t="s">
        <v>88</v>
      </c>
      <c r="AA1638" t="s">
        <v>45</v>
      </c>
      <c r="AB1638" t="s">
        <v>33</v>
      </c>
    </row>
    <row r="1639" spans="1:28" hidden="1" x14ac:dyDescent="0.35">
      <c r="A1639" t="s">
        <v>4348</v>
      </c>
      <c r="B1639" t="s">
        <v>171</v>
      </c>
      <c r="C1639" t="s">
        <v>4349</v>
      </c>
      <c r="D1639">
        <v>3</v>
      </c>
      <c r="E1639" t="s">
        <v>4350</v>
      </c>
      <c r="F1639" t="s">
        <v>464</v>
      </c>
      <c r="G1639" t="s">
        <v>2374</v>
      </c>
      <c r="H1639" t="s">
        <v>2361</v>
      </c>
      <c r="I1639" t="s">
        <v>34</v>
      </c>
      <c r="J1639" t="s">
        <v>171</v>
      </c>
      <c r="K1639" t="s">
        <v>2375</v>
      </c>
      <c r="L1639" t="s">
        <v>37</v>
      </c>
      <c r="M1639" t="s">
        <v>38</v>
      </c>
      <c r="N1639" t="s">
        <v>40</v>
      </c>
      <c r="O1639" t="s">
        <v>38</v>
      </c>
      <c r="P1639" t="s">
        <v>38</v>
      </c>
      <c r="Q1639">
        <v>0</v>
      </c>
      <c r="R1639">
        <v>0</v>
      </c>
      <c r="S1639">
        <v>0</v>
      </c>
      <c r="T1639" t="s">
        <v>2354</v>
      </c>
      <c r="U1639" t="s">
        <v>40</v>
      </c>
      <c r="V1639" s="1">
        <v>43173.770138888889</v>
      </c>
      <c r="W1639" s="1">
        <v>43264.682638888888</v>
      </c>
      <c r="X1639" t="s">
        <v>175</v>
      </c>
      <c r="Y1639" t="s">
        <v>74</v>
      </c>
      <c r="Z1639" t="s">
        <v>64</v>
      </c>
      <c r="AA1639" t="s">
        <v>45</v>
      </c>
      <c r="AB1639" t="s">
        <v>33</v>
      </c>
    </row>
    <row r="1640" spans="1:28" hidden="1" x14ac:dyDescent="0.35">
      <c r="A1640" t="s">
        <v>4351</v>
      </c>
      <c r="B1640" t="s">
        <v>4352</v>
      </c>
      <c r="C1640" t="s">
        <v>4353</v>
      </c>
      <c r="D1640">
        <v>3</v>
      </c>
      <c r="E1640" t="s">
        <v>4354</v>
      </c>
      <c r="F1640" t="s">
        <v>220</v>
      </c>
      <c r="G1640" t="s">
        <v>2347</v>
      </c>
      <c r="H1640" t="s">
        <v>2309</v>
      </c>
      <c r="I1640" t="s">
        <v>70</v>
      </c>
      <c r="J1640" t="s">
        <v>4352</v>
      </c>
      <c r="K1640" t="s">
        <v>2412</v>
      </c>
      <c r="L1640" t="s">
        <v>37</v>
      </c>
      <c r="M1640" t="s">
        <v>38</v>
      </c>
      <c r="N1640" t="s">
        <v>70</v>
      </c>
      <c r="O1640" t="s">
        <v>40</v>
      </c>
      <c r="P1640" t="s">
        <v>40</v>
      </c>
      <c r="Q1640">
        <v>0</v>
      </c>
      <c r="R1640">
        <v>0</v>
      </c>
      <c r="S1640">
        <v>0</v>
      </c>
      <c r="T1640" t="s">
        <v>40</v>
      </c>
      <c r="U1640" t="s">
        <v>40</v>
      </c>
      <c r="V1640" s="1">
        <v>43173.770138888889</v>
      </c>
      <c r="W1640" s="1">
        <v>43258.543749999997</v>
      </c>
      <c r="X1640" t="s">
        <v>117</v>
      </c>
      <c r="Y1640" t="s">
        <v>74</v>
      </c>
      <c r="Z1640" t="s">
        <v>64</v>
      </c>
      <c r="AA1640" t="s">
        <v>45</v>
      </c>
      <c r="AB1640" t="s">
        <v>33</v>
      </c>
    </row>
    <row r="1641" spans="1:28" hidden="1" x14ac:dyDescent="0.35">
      <c r="A1641" t="s">
        <v>4351</v>
      </c>
      <c r="B1641" t="s">
        <v>1983</v>
      </c>
      <c r="C1641" t="s">
        <v>4355</v>
      </c>
      <c r="D1641">
        <v>3</v>
      </c>
      <c r="E1641" t="s">
        <v>4356</v>
      </c>
      <c r="F1641" t="s">
        <v>301</v>
      </c>
      <c r="G1641" t="s">
        <v>2360</v>
      </c>
      <c r="H1641" t="s">
        <v>1959</v>
      </c>
      <c r="I1641" t="s">
        <v>70</v>
      </c>
      <c r="J1641" t="s">
        <v>3716</v>
      </c>
      <c r="K1641" t="s">
        <v>2560</v>
      </c>
      <c r="L1641" t="s">
        <v>86</v>
      </c>
      <c r="M1641" t="s">
        <v>38</v>
      </c>
      <c r="N1641" t="s">
        <v>70</v>
      </c>
      <c r="O1641" t="s">
        <v>70</v>
      </c>
      <c r="P1641" t="s">
        <v>70</v>
      </c>
      <c r="Q1641">
        <v>0</v>
      </c>
      <c r="R1641">
        <v>0</v>
      </c>
      <c r="S1641">
        <v>0</v>
      </c>
      <c r="T1641" t="s">
        <v>40</v>
      </c>
      <c r="U1641" t="s">
        <v>38</v>
      </c>
      <c r="V1641" s="1">
        <v>43173.770138888889</v>
      </c>
      <c r="W1641" s="1">
        <v>43264.700694444444</v>
      </c>
      <c r="X1641" t="s">
        <v>1986</v>
      </c>
      <c r="Y1641" t="s">
        <v>52</v>
      </c>
      <c r="Z1641" t="s">
        <v>52</v>
      </c>
      <c r="AA1641" t="s">
        <v>45</v>
      </c>
      <c r="AB1641" t="s">
        <v>33</v>
      </c>
    </row>
    <row r="1642" spans="1:28" hidden="1" x14ac:dyDescent="0.35">
      <c r="A1642" t="s">
        <v>4351</v>
      </c>
      <c r="B1642" t="s">
        <v>112</v>
      </c>
      <c r="C1642" t="s">
        <v>4357</v>
      </c>
      <c r="D1642">
        <v>3</v>
      </c>
      <c r="E1642" t="s">
        <v>4358</v>
      </c>
      <c r="F1642" t="s">
        <v>2360</v>
      </c>
      <c r="G1642" t="s">
        <v>2347</v>
      </c>
      <c r="H1642" t="s">
        <v>1620</v>
      </c>
      <c r="I1642" t="s">
        <v>34</v>
      </c>
      <c r="J1642" t="s">
        <v>112</v>
      </c>
      <c r="K1642" t="s">
        <v>2556</v>
      </c>
      <c r="L1642" t="s">
        <v>37</v>
      </c>
      <c r="M1642" t="s">
        <v>70</v>
      </c>
      <c r="N1642" t="s">
        <v>70</v>
      </c>
      <c r="O1642" t="s">
        <v>40</v>
      </c>
      <c r="P1642" t="s">
        <v>40</v>
      </c>
      <c r="Q1642">
        <v>0</v>
      </c>
      <c r="R1642">
        <v>0</v>
      </c>
      <c r="S1642">
        <v>0</v>
      </c>
      <c r="T1642" t="s">
        <v>40</v>
      </c>
      <c r="U1642" t="s">
        <v>40</v>
      </c>
      <c r="V1642" s="1">
        <v>43173.770138888889</v>
      </c>
      <c r="W1642" s="1">
        <v>43264.701388888891</v>
      </c>
      <c r="X1642" t="s">
        <v>117</v>
      </c>
      <c r="Y1642" t="s">
        <v>74</v>
      </c>
      <c r="Z1642" t="s">
        <v>64</v>
      </c>
      <c r="AA1642" t="s">
        <v>45</v>
      </c>
      <c r="AB1642" t="s">
        <v>33</v>
      </c>
    </row>
    <row r="1643" spans="1:28" hidden="1" x14ac:dyDescent="0.35">
      <c r="A1643" t="s">
        <v>4359</v>
      </c>
      <c r="B1643" t="s">
        <v>2536</v>
      </c>
      <c r="C1643" t="s">
        <v>4360</v>
      </c>
      <c r="D1643">
        <v>3</v>
      </c>
      <c r="E1643" t="s">
        <v>4361</v>
      </c>
      <c r="F1643" t="s">
        <v>464</v>
      </c>
      <c r="G1643" t="s">
        <v>2374</v>
      </c>
      <c r="H1643" t="s">
        <v>2361</v>
      </c>
      <c r="I1643" t="s">
        <v>34</v>
      </c>
      <c r="J1643" t="s">
        <v>171</v>
      </c>
      <c r="K1643" t="s">
        <v>2375</v>
      </c>
      <c r="L1643" t="s">
        <v>37</v>
      </c>
      <c r="M1643" t="s">
        <v>38</v>
      </c>
      <c r="N1643" t="s">
        <v>40</v>
      </c>
      <c r="O1643" t="s">
        <v>38</v>
      </c>
      <c r="P1643" t="s">
        <v>38</v>
      </c>
      <c r="Q1643">
        <v>0</v>
      </c>
      <c r="R1643">
        <v>0</v>
      </c>
      <c r="S1643">
        <v>0</v>
      </c>
      <c r="T1643" t="s">
        <v>2354</v>
      </c>
      <c r="U1643" t="s">
        <v>40</v>
      </c>
      <c r="V1643" s="1">
        <v>43173.770138888889</v>
      </c>
      <c r="W1643" s="1">
        <v>43200.767361111109</v>
      </c>
      <c r="X1643" t="s">
        <v>1212</v>
      </c>
      <c r="Y1643" t="s">
        <v>44</v>
      </c>
      <c r="Z1643" t="s">
        <v>64</v>
      </c>
      <c r="AA1643" t="s">
        <v>45</v>
      </c>
      <c r="AB1643" t="s">
        <v>33</v>
      </c>
    </row>
    <row r="1644" spans="1:28" hidden="1" x14ac:dyDescent="0.35">
      <c r="A1644" t="s">
        <v>4359</v>
      </c>
      <c r="B1644" t="s">
        <v>147</v>
      </c>
      <c r="C1644" t="s">
        <v>4362</v>
      </c>
      <c r="D1644">
        <v>3</v>
      </c>
      <c r="E1644" t="s">
        <v>4363</v>
      </c>
      <c r="F1644" t="s">
        <v>2334</v>
      </c>
      <c r="G1644" t="s">
        <v>2335</v>
      </c>
      <c r="H1644" t="s">
        <v>2309</v>
      </c>
      <c r="I1644" t="s">
        <v>34</v>
      </c>
      <c r="J1644" t="s">
        <v>147</v>
      </c>
      <c r="K1644" t="s">
        <v>2336</v>
      </c>
      <c r="L1644" t="s">
        <v>37</v>
      </c>
      <c r="M1644" t="s">
        <v>38</v>
      </c>
      <c r="N1644" t="s">
        <v>40</v>
      </c>
      <c r="O1644" t="s">
        <v>40</v>
      </c>
      <c r="P1644" t="s">
        <v>38</v>
      </c>
      <c r="Q1644">
        <v>0</v>
      </c>
      <c r="R1644">
        <v>0</v>
      </c>
      <c r="S1644">
        <v>0</v>
      </c>
      <c r="T1644" t="s">
        <v>40</v>
      </c>
      <c r="U1644" t="s">
        <v>40</v>
      </c>
      <c r="V1644" s="1">
        <v>43173.770138888889</v>
      </c>
      <c r="W1644" s="1">
        <v>43200.643750000003</v>
      </c>
      <c r="X1644" t="s">
        <v>151</v>
      </c>
      <c r="Y1644" t="s">
        <v>152</v>
      </c>
      <c r="Z1644" t="s">
        <v>152</v>
      </c>
      <c r="AA1644" t="s">
        <v>45</v>
      </c>
      <c r="AB1644" t="s">
        <v>33</v>
      </c>
    </row>
    <row r="1645" spans="1:28" hidden="1" x14ac:dyDescent="0.35">
      <c r="A1645" t="s">
        <v>4348</v>
      </c>
      <c r="B1645" t="s">
        <v>47</v>
      </c>
      <c r="C1645" t="s">
        <v>4364</v>
      </c>
      <c r="D1645">
        <v>3</v>
      </c>
      <c r="E1645" t="s">
        <v>4365</v>
      </c>
      <c r="F1645" t="s">
        <v>2407</v>
      </c>
      <c r="G1645" t="s">
        <v>2360</v>
      </c>
      <c r="H1645" t="s">
        <v>2309</v>
      </c>
      <c r="I1645" t="s">
        <v>2316</v>
      </c>
      <c r="J1645" t="s">
        <v>47</v>
      </c>
      <c r="K1645" t="s">
        <v>2408</v>
      </c>
      <c r="L1645" t="s">
        <v>37</v>
      </c>
      <c r="M1645" t="s">
        <v>38</v>
      </c>
      <c r="N1645" t="s">
        <v>70</v>
      </c>
      <c r="O1645" t="s">
        <v>70</v>
      </c>
      <c r="P1645" t="s">
        <v>70</v>
      </c>
      <c r="Q1645">
        <v>0</v>
      </c>
      <c r="R1645">
        <v>0</v>
      </c>
      <c r="S1645">
        <v>0</v>
      </c>
      <c r="T1645" t="s">
        <v>40</v>
      </c>
      <c r="U1645" t="s">
        <v>40</v>
      </c>
      <c r="V1645" s="1">
        <v>43173.770138888889</v>
      </c>
      <c r="W1645" s="1">
        <v>43264.693055555559</v>
      </c>
      <c r="X1645" t="s">
        <v>33</v>
      </c>
      <c r="Y1645" t="s">
        <v>52</v>
      </c>
      <c r="Z1645" t="s">
        <v>52</v>
      </c>
      <c r="AA1645" t="s">
        <v>45</v>
      </c>
      <c r="AB1645" t="s">
        <v>33</v>
      </c>
    </row>
    <row r="1646" spans="1:28" hidden="1" x14ac:dyDescent="0.35">
      <c r="A1646" t="s">
        <v>4366</v>
      </c>
      <c r="B1646" t="s">
        <v>214</v>
      </c>
      <c r="C1646" t="s">
        <v>4367</v>
      </c>
      <c r="D1646">
        <v>3</v>
      </c>
      <c r="E1646" t="s">
        <v>4368</v>
      </c>
      <c r="F1646" t="s">
        <v>301</v>
      </c>
      <c r="G1646" t="s">
        <v>2360</v>
      </c>
      <c r="H1646" t="s">
        <v>1959</v>
      </c>
      <c r="I1646" t="s">
        <v>70</v>
      </c>
      <c r="J1646" t="s">
        <v>104</v>
      </c>
      <c r="K1646" t="s">
        <v>2792</v>
      </c>
      <c r="L1646" t="s">
        <v>86</v>
      </c>
      <c r="M1646" t="s">
        <v>38</v>
      </c>
      <c r="N1646" t="s">
        <v>70</v>
      </c>
      <c r="O1646" t="s">
        <v>70</v>
      </c>
      <c r="P1646" t="s">
        <v>70</v>
      </c>
      <c r="Q1646">
        <v>0</v>
      </c>
      <c r="R1646">
        <v>0</v>
      </c>
      <c r="S1646">
        <v>0</v>
      </c>
      <c r="T1646" t="s">
        <v>2354</v>
      </c>
      <c r="U1646" t="s">
        <v>40</v>
      </c>
      <c r="V1646" s="1">
        <v>43174.978472222225</v>
      </c>
      <c r="W1646" s="1">
        <v>43199.572222222225</v>
      </c>
      <c r="X1646" t="s">
        <v>105</v>
      </c>
      <c r="Y1646" t="s">
        <v>60</v>
      </c>
      <c r="Z1646" t="s">
        <v>60</v>
      </c>
      <c r="AA1646" t="s">
        <v>45</v>
      </c>
      <c r="AB1646" t="s">
        <v>33</v>
      </c>
    </row>
    <row r="1647" spans="1:28" hidden="1" x14ac:dyDescent="0.35">
      <c r="A1647" t="s">
        <v>4366</v>
      </c>
      <c r="B1647" t="s">
        <v>991</v>
      </c>
      <c r="C1647" t="s">
        <v>4369</v>
      </c>
      <c r="D1647">
        <v>3</v>
      </c>
      <c r="E1647" t="s">
        <v>4370</v>
      </c>
      <c r="F1647" t="s">
        <v>301</v>
      </c>
      <c r="G1647" t="s">
        <v>2360</v>
      </c>
      <c r="H1647" t="s">
        <v>1959</v>
      </c>
      <c r="I1647" t="s">
        <v>70</v>
      </c>
      <c r="J1647" t="s">
        <v>991</v>
      </c>
      <c r="K1647" t="s">
        <v>2792</v>
      </c>
      <c r="L1647" t="s">
        <v>86</v>
      </c>
      <c r="M1647" t="s">
        <v>38</v>
      </c>
      <c r="N1647" t="s">
        <v>70</v>
      </c>
      <c r="O1647" t="s">
        <v>70</v>
      </c>
      <c r="P1647" t="s">
        <v>70</v>
      </c>
      <c r="Q1647">
        <v>0</v>
      </c>
      <c r="R1647">
        <v>0</v>
      </c>
      <c r="S1647">
        <v>0</v>
      </c>
      <c r="T1647" t="s">
        <v>2354</v>
      </c>
      <c r="U1647" t="s">
        <v>40</v>
      </c>
      <c r="V1647" s="1">
        <v>43174.978472222225</v>
      </c>
      <c r="W1647" s="1">
        <v>43199.55972222222</v>
      </c>
      <c r="X1647" t="s">
        <v>994</v>
      </c>
      <c r="Y1647" t="s">
        <v>43</v>
      </c>
      <c r="Z1647" t="s">
        <v>60</v>
      </c>
      <c r="AA1647" t="s">
        <v>45</v>
      </c>
      <c r="AB1647" t="s">
        <v>33</v>
      </c>
    </row>
    <row r="1648" spans="1:28" hidden="1" x14ac:dyDescent="0.35">
      <c r="A1648" t="s">
        <v>4366</v>
      </c>
      <c r="B1648" t="s">
        <v>2630</v>
      </c>
      <c r="C1648" t="s">
        <v>4371</v>
      </c>
      <c r="D1648">
        <v>3</v>
      </c>
      <c r="E1648" t="s">
        <v>4372</v>
      </c>
      <c r="F1648" t="s">
        <v>301</v>
      </c>
      <c r="G1648" t="s">
        <v>2360</v>
      </c>
      <c r="H1648" t="s">
        <v>1959</v>
      </c>
      <c r="I1648" t="s">
        <v>70</v>
      </c>
      <c r="J1648" t="s">
        <v>2630</v>
      </c>
      <c r="K1648" t="s">
        <v>2792</v>
      </c>
      <c r="L1648" t="s">
        <v>86</v>
      </c>
      <c r="M1648" t="s">
        <v>38</v>
      </c>
      <c r="N1648" t="s">
        <v>70</v>
      </c>
      <c r="O1648" t="s">
        <v>70</v>
      </c>
      <c r="P1648" t="s">
        <v>70</v>
      </c>
      <c r="Q1648">
        <v>0</v>
      </c>
      <c r="R1648">
        <v>0</v>
      </c>
      <c r="S1648">
        <v>0</v>
      </c>
      <c r="T1648" t="s">
        <v>2354</v>
      </c>
      <c r="U1648" t="s">
        <v>40</v>
      </c>
      <c r="V1648" s="1">
        <v>43174.978472222225</v>
      </c>
      <c r="W1648" s="1">
        <v>43199.557638888888</v>
      </c>
      <c r="X1648" t="s">
        <v>33</v>
      </c>
      <c r="Y1648" t="s">
        <v>60</v>
      </c>
      <c r="Z1648" t="s">
        <v>60</v>
      </c>
      <c r="AA1648" t="s">
        <v>45</v>
      </c>
      <c r="AB1648" t="s">
        <v>33</v>
      </c>
    </row>
    <row r="1649" spans="1:28" hidden="1" x14ac:dyDescent="0.35">
      <c r="A1649" t="s">
        <v>4366</v>
      </c>
      <c r="B1649" t="s">
        <v>2633</v>
      </c>
      <c r="C1649" t="s">
        <v>4373</v>
      </c>
      <c r="D1649">
        <v>3</v>
      </c>
      <c r="E1649" t="s">
        <v>4374</v>
      </c>
      <c r="F1649" t="s">
        <v>301</v>
      </c>
      <c r="G1649" t="s">
        <v>2360</v>
      </c>
      <c r="H1649" t="s">
        <v>1959</v>
      </c>
      <c r="I1649" t="s">
        <v>70</v>
      </c>
      <c r="J1649" t="s">
        <v>4375</v>
      </c>
      <c r="K1649" t="s">
        <v>2792</v>
      </c>
      <c r="L1649" t="s">
        <v>86</v>
      </c>
      <c r="M1649" t="s">
        <v>38</v>
      </c>
      <c r="N1649" t="s">
        <v>70</v>
      </c>
      <c r="O1649" t="s">
        <v>70</v>
      </c>
      <c r="P1649" t="s">
        <v>70</v>
      </c>
      <c r="Q1649">
        <v>0</v>
      </c>
      <c r="R1649">
        <v>0</v>
      </c>
      <c r="S1649">
        <v>0</v>
      </c>
      <c r="T1649" t="s">
        <v>2354</v>
      </c>
      <c r="U1649" t="s">
        <v>40</v>
      </c>
      <c r="V1649" s="1">
        <v>43174.978472222225</v>
      </c>
      <c r="W1649" s="1">
        <v>43199.545138888891</v>
      </c>
      <c r="X1649" t="s">
        <v>33</v>
      </c>
      <c r="Y1649" t="s">
        <v>60</v>
      </c>
      <c r="Z1649" t="s">
        <v>60</v>
      </c>
      <c r="AA1649" t="s">
        <v>45</v>
      </c>
      <c r="AB1649" t="s">
        <v>33</v>
      </c>
    </row>
    <row r="1650" spans="1:28" hidden="1" x14ac:dyDescent="0.35">
      <c r="A1650" t="s">
        <v>4376</v>
      </c>
      <c r="B1650" t="s">
        <v>214</v>
      </c>
      <c r="C1650" t="s">
        <v>4377</v>
      </c>
      <c r="D1650">
        <v>3</v>
      </c>
      <c r="E1650" t="s">
        <v>4378</v>
      </c>
      <c r="F1650" t="s">
        <v>301</v>
      </c>
      <c r="G1650" t="s">
        <v>2360</v>
      </c>
      <c r="H1650" t="s">
        <v>1959</v>
      </c>
      <c r="I1650" t="s">
        <v>70</v>
      </c>
      <c r="J1650" t="s">
        <v>104</v>
      </c>
      <c r="K1650" t="s">
        <v>2792</v>
      </c>
      <c r="L1650" t="s">
        <v>86</v>
      </c>
      <c r="M1650" t="s">
        <v>38</v>
      </c>
      <c r="N1650" t="s">
        <v>70</v>
      </c>
      <c r="O1650" t="s">
        <v>70</v>
      </c>
      <c r="P1650" t="s">
        <v>70</v>
      </c>
      <c r="Q1650">
        <v>0</v>
      </c>
      <c r="R1650">
        <v>0</v>
      </c>
      <c r="S1650">
        <v>0</v>
      </c>
      <c r="T1650" t="s">
        <v>2354</v>
      </c>
      <c r="U1650" t="s">
        <v>40</v>
      </c>
      <c r="V1650" s="1">
        <v>43174.978472222225</v>
      </c>
      <c r="W1650" s="1">
        <v>43202.477083333331</v>
      </c>
      <c r="X1650" t="s">
        <v>105</v>
      </c>
      <c r="Y1650" t="s">
        <v>60</v>
      </c>
      <c r="Z1650" t="s">
        <v>60</v>
      </c>
      <c r="AA1650" t="s">
        <v>45</v>
      </c>
      <c r="AB1650" t="s">
        <v>33</v>
      </c>
    </row>
    <row r="1651" spans="1:28" hidden="1" x14ac:dyDescent="0.35">
      <c r="A1651" t="s">
        <v>4379</v>
      </c>
      <c r="B1651" t="s">
        <v>609</v>
      </c>
      <c r="C1651" t="s">
        <v>4380</v>
      </c>
      <c r="D1651">
        <v>3</v>
      </c>
      <c r="E1651" t="s">
        <v>4381</v>
      </c>
      <c r="F1651" t="s">
        <v>2777</v>
      </c>
      <c r="G1651" t="s">
        <v>2341</v>
      </c>
      <c r="H1651" t="s">
        <v>2810</v>
      </c>
      <c r="I1651" t="s">
        <v>34</v>
      </c>
      <c r="J1651" t="s">
        <v>609</v>
      </c>
      <c r="K1651" t="s">
        <v>4382</v>
      </c>
      <c r="L1651" t="s">
        <v>432</v>
      </c>
      <c r="M1651" t="s">
        <v>38</v>
      </c>
      <c r="N1651" t="s">
        <v>40</v>
      </c>
      <c r="O1651" t="s">
        <v>70</v>
      </c>
      <c r="P1651" t="s">
        <v>70</v>
      </c>
      <c r="Q1651">
        <v>0</v>
      </c>
      <c r="R1651">
        <v>0</v>
      </c>
      <c r="S1651">
        <v>0</v>
      </c>
      <c r="T1651" t="s">
        <v>2354</v>
      </c>
      <c r="U1651" t="s">
        <v>38</v>
      </c>
      <c r="V1651" s="1">
        <v>43179.603472222225</v>
      </c>
      <c r="W1651" s="1">
        <v>43208.673611111109</v>
      </c>
      <c r="X1651" t="s">
        <v>612</v>
      </c>
      <c r="Y1651" t="s">
        <v>52</v>
      </c>
      <c r="Z1651" t="s">
        <v>52</v>
      </c>
      <c r="AA1651" t="s">
        <v>45</v>
      </c>
      <c r="AB1651" t="s">
        <v>123</v>
      </c>
    </row>
    <row r="1652" spans="1:28" hidden="1" x14ac:dyDescent="0.35">
      <c r="A1652" t="s">
        <v>4383</v>
      </c>
      <c r="B1652" t="s">
        <v>112</v>
      </c>
      <c r="C1652" t="s">
        <v>4384</v>
      </c>
      <c r="D1652">
        <v>3</v>
      </c>
      <c r="E1652" t="s">
        <v>4385</v>
      </c>
      <c r="F1652" t="s">
        <v>1980</v>
      </c>
      <c r="G1652" t="s">
        <v>2347</v>
      </c>
      <c r="H1652" t="s">
        <v>2361</v>
      </c>
      <c r="I1652" t="s">
        <v>34</v>
      </c>
      <c r="J1652" t="s">
        <v>112</v>
      </c>
      <c r="K1652" t="s">
        <v>3420</v>
      </c>
      <c r="L1652" t="s">
        <v>432</v>
      </c>
      <c r="M1652" t="s">
        <v>38</v>
      </c>
      <c r="N1652" t="s">
        <v>70</v>
      </c>
      <c r="O1652" t="s">
        <v>40</v>
      </c>
      <c r="P1652" t="s">
        <v>40</v>
      </c>
      <c r="Q1652">
        <v>0</v>
      </c>
      <c r="R1652">
        <v>0</v>
      </c>
      <c r="S1652">
        <v>0</v>
      </c>
      <c r="T1652" t="s">
        <v>40</v>
      </c>
      <c r="U1652" t="s">
        <v>40</v>
      </c>
      <c r="V1652" s="1">
        <v>43179.603472222225</v>
      </c>
      <c r="W1652" s="1">
        <v>43599.853472222225</v>
      </c>
      <c r="X1652" t="s">
        <v>117</v>
      </c>
      <c r="Y1652" t="s">
        <v>74</v>
      </c>
      <c r="Z1652" t="s">
        <v>252</v>
      </c>
      <c r="AA1652" t="s">
        <v>45</v>
      </c>
      <c r="AB1652" t="s">
        <v>209</v>
      </c>
    </row>
    <row r="1653" spans="1:28" hidden="1" x14ac:dyDescent="0.35">
      <c r="A1653" t="s">
        <v>4386</v>
      </c>
      <c r="B1653" t="s">
        <v>112</v>
      </c>
      <c r="C1653" t="s">
        <v>4387</v>
      </c>
      <c r="D1653">
        <v>3</v>
      </c>
      <c r="E1653" t="s">
        <v>4388</v>
      </c>
      <c r="F1653" t="s">
        <v>2334</v>
      </c>
      <c r="G1653" t="s">
        <v>2451</v>
      </c>
      <c r="H1653" t="s">
        <v>1959</v>
      </c>
      <c r="I1653" t="s">
        <v>34</v>
      </c>
      <c r="J1653" t="s">
        <v>104</v>
      </c>
      <c r="K1653" t="s">
        <v>4389</v>
      </c>
      <c r="L1653" t="s">
        <v>86</v>
      </c>
      <c r="M1653" t="s">
        <v>38</v>
      </c>
      <c r="N1653" t="s">
        <v>38</v>
      </c>
      <c r="O1653" t="s">
        <v>38</v>
      </c>
      <c r="P1653" t="s">
        <v>38</v>
      </c>
      <c r="Q1653">
        <v>0</v>
      </c>
      <c r="R1653">
        <v>0</v>
      </c>
      <c r="S1653">
        <v>0</v>
      </c>
      <c r="T1653" t="s">
        <v>2354</v>
      </c>
      <c r="U1653" t="s">
        <v>40</v>
      </c>
      <c r="V1653" s="1">
        <v>43179.686805555553</v>
      </c>
      <c r="W1653" s="1">
        <v>43208.775694444441</v>
      </c>
      <c r="X1653" t="s">
        <v>117</v>
      </c>
      <c r="Y1653" t="s">
        <v>74</v>
      </c>
      <c r="Z1653" t="s">
        <v>60</v>
      </c>
      <c r="AA1653" t="s">
        <v>45</v>
      </c>
      <c r="AB1653" t="s">
        <v>33</v>
      </c>
    </row>
    <row r="1654" spans="1:28" hidden="1" x14ac:dyDescent="0.35">
      <c r="A1654" t="s">
        <v>2085</v>
      </c>
      <c r="B1654" t="s">
        <v>197</v>
      </c>
      <c r="C1654" t="s">
        <v>4390</v>
      </c>
      <c r="D1654">
        <v>3</v>
      </c>
      <c r="E1654" t="s">
        <v>4391</v>
      </c>
      <c r="F1654" t="s">
        <v>2407</v>
      </c>
      <c r="G1654" t="s">
        <v>2360</v>
      </c>
      <c r="H1654" t="s">
        <v>2309</v>
      </c>
      <c r="I1654" t="s">
        <v>2316</v>
      </c>
      <c r="J1654" t="s">
        <v>80</v>
      </c>
      <c r="K1654" t="s">
        <v>2408</v>
      </c>
      <c r="L1654" t="s">
        <v>37</v>
      </c>
      <c r="M1654" t="s">
        <v>38</v>
      </c>
      <c r="N1654" t="s">
        <v>70</v>
      </c>
      <c r="O1654" t="s">
        <v>70</v>
      </c>
      <c r="P1654" t="s">
        <v>70</v>
      </c>
      <c r="Q1654">
        <v>0</v>
      </c>
      <c r="R1654">
        <v>0</v>
      </c>
      <c r="S1654">
        <v>0</v>
      </c>
      <c r="T1654" t="s">
        <v>40</v>
      </c>
      <c r="U1654" t="s">
        <v>40</v>
      </c>
      <c r="V1654" s="1">
        <v>43179.686805555553</v>
      </c>
      <c r="W1654" s="1">
        <v>43209.584027777775</v>
      </c>
      <c r="X1654" t="s">
        <v>200</v>
      </c>
      <c r="Y1654" t="s">
        <v>88</v>
      </c>
      <c r="Z1654" t="s">
        <v>88</v>
      </c>
      <c r="AA1654" t="s">
        <v>45</v>
      </c>
      <c r="AB1654" t="s">
        <v>33</v>
      </c>
    </row>
    <row r="1655" spans="1:28" hidden="1" x14ac:dyDescent="0.35">
      <c r="A1655" t="s">
        <v>2085</v>
      </c>
      <c r="B1655" t="s">
        <v>197</v>
      </c>
      <c r="C1655" t="s">
        <v>4392</v>
      </c>
      <c r="D1655">
        <v>3</v>
      </c>
      <c r="E1655" t="s">
        <v>4393</v>
      </c>
      <c r="F1655" t="s">
        <v>2407</v>
      </c>
      <c r="G1655" t="s">
        <v>2360</v>
      </c>
      <c r="H1655" t="s">
        <v>2309</v>
      </c>
      <c r="I1655" t="s">
        <v>2316</v>
      </c>
      <c r="J1655" t="s">
        <v>80</v>
      </c>
      <c r="K1655" t="s">
        <v>2408</v>
      </c>
      <c r="L1655" t="s">
        <v>37</v>
      </c>
      <c r="M1655" t="s">
        <v>38</v>
      </c>
      <c r="N1655" t="s">
        <v>70</v>
      </c>
      <c r="O1655" t="s">
        <v>70</v>
      </c>
      <c r="P1655" t="s">
        <v>70</v>
      </c>
      <c r="Q1655">
        <v>0</v>
      </c>
      <c r="R1655">
        <v>0</v>
      </c>
      <c r="S1655">
        <v>0</v>
      </c>
      <c r="T1655" t="s">
        <v>40</v>
      </c>
      <c r="U1655" t="s">
        <v>40</v>
      </c>
      <c r="V1655" s="1">
        <v>43179.686805555553</v>
      </c>
      <c r="W1655" s="1">
        <v>43209.579861111109</v>
      </c>
      <c r="X1655" t="s">
        <v>200</v>
      </c>
      <c r="Y1655" t="s">
        <v>88</v>
      </c>
      <c r="Z1655" t="s">
        <v>88</v>
      </c>
      <c r="AA1655" t="s">
        <v>45</v>
      </c>
      <c r="AB1655" t="s">
        <v>33</v>
      </c>
    </row>
    <row r="1656" spans="1:28" hidden="1" x14ac:dyDescent="0.35">
      <c r="A1656" t="s">
        <v>2085</v>
      </c>
      <c r="B1656" t="s">
        <v>197</v>
      </c>
      <c r="C1656" t="s">
        <v>4394</v>
      </c>
      <c r="D1656">
        <v>3</v>
      </c>
      <c r="E1656" t="s">
        <v>4395</v>
      </c>
      <c r="F1656" t="s">
        <v>2407</v>
      </c>
      <c r="G1656" t="s">
        <v>2360</v>
      </c>
      <c r="H1656" t="s">
        <v>2309</v>
      </c>
      <c r="I1656" t="s">
        <v>2316</v>
      </c>
      <c r="J1656" t="s">
        <v>80</v>
      </c>
      <c r="K1656" t="s">
        <v>2408</v>
      </c>
      <c r="L1656" t="s">
        <v>37</v>
      </c>
      <c r="M1656" t="s">
        <v>38</v>
      </c>
      <c r="N1656" t="s">
        <v>70</v>
      </c>
      <c r="O1656" t="s">
        <v>70</v>
      </c>
      <c r="P1656" t="s">
        <v>70</v>
      </c>
      <c r="Q1656">
        <v>0</v>
      </c>
      <c r="R1656">
        <v>0</v>
      </c>
      <c r="S1656">
        <v>0</v>
      </c>
      <c r="T1656" t="s">
        <v>40</v>
      </c>
      <c r="U1656" t="s">
        <v>40</v>
      </c>
      <c r="V1656" s="1">
        <v>43179.686805555553</v>
      </c>
      <c r="W1656" s="1">
        <v>43209.583333333336</v>
      </c>
      <c r="X1656" t="s">
        <v>200</v>
      </c>
      <c r="Y1656" t="s">
        <v>88</v>
      </c>
      <c r="Z1656" t="s">
        <v>88</v>
      </c>
      <c r="AA1656" t="s">
        <v>45</v>
      </c>
      <c r="AB1656" t="s">
        <v>33</v>
      </c>
    </row>
    <row r="1657" spans="1:28" hidden="1" x14ac:dyDescent="0.35">
      <c r="A1657" t="s">
        <v>2085</v>
      </c>
      <c r="B1657" t="s">
        <v>197</v>
      </c>
      <c r="C1657" t="s">
        <v>4396</v>
      </c>
      <c r="D1657">
        <v>3</v>
      </c>
      <c r="E1657" t="s">
        <v>4397</v>
      </c>
      <c r="F1657" t="s">
        <v>2407</v>
      </c>
      <c r="G1657" t="s">
        <v>2360</v>
      </c>
      <c r="H1657" t="s">
        <v>2309</v>
      </c>
      <c r="I1657" t="s">
        <v>2316</v>
      </c>
      <c r="J1657" t="s">
        <v>80</v>
      </c>
      <c r="K1657" t="s">
        <v>2408</v>
      </c>
      <c r="L1657" t="s">
        <v>37</v>
      </c>
      <c r="M1657" t="s">
        <v>38</v>
      </c>
      <c r="N1657" t="s">
        <v>70</v>
      </c>
      <c r="O1657" t="s">
        <v>70</v>
      </c>
      <c r="P1657" t="s">
        <v>70</v>
      </c>
      <c r="Q1657">
        <v>0</v>
      </c>
      <c r="R1657">
        <v>0</v>
      </c>
      <c r="S1657">
        <v>0</v>
      </c>
      <c r="T1657" t="s">
        <v>40</v>
      </c>
      <c r="U1657" t="s">
        <v>40</v>
      </c>
      <c r="V1657" s="1">
        <v>43179.686805555553</v>
      </c>
      <c r="W1657" s="1">
        <v>43209.579861111109</v>
      </c>
      <c r="X1657" t="s">
        <v>200</v>
      </c>
      <c r="Y1657" t="s">
        <v>88</v>
      </c>
      <c r="Z1657" t="s">
        <v>88</v>
      </c>
      <c r="AA1657" t="s">
        <v>45</v>
      </c>
      <c r="AB1657" t="s">
        <v>33</v>
      </c>
    </row>
    <row r="1658" spans="1:28" hidden="1" x14ac:dyDescent="0.35">
      <c r="A1658" t="s">
        <v>4398</v>
      </c>
      <c r="B1658" t="s">
        <v>1932</v>
      </c>
      <c r="C1658" t="s">
        <v>4399</v>
      </c>
      <c r="D1658">
        <v>3</v>
      </c>
      <c r="E1658" t="s">
        <v>4400</v>
      </c>
      <c r="F1658" t="s">
        <v>2574</v>
      </c>
      <c r="G1658" t="s">
        <v>2341</v>
      </c>
      <c r="H1658" t="s">
        <v>87</v>
      </c>
      <c r="I1658" t="s">
        <v>34</v>
      </c>
      <c r="J1658" t="s">
        <v>1932</v>
      </c>
      <c r="K1658" t="s">
        <v>4401</v>
      </c>
      <c r="L1658" t="s">
        <v>86</v>
      </c>
      <c r="M1658" t="s">
        <v>70</v>
      </c>
      <c r="N1658" t="s">
        <v>40</v>
      </c>
      <c r="O1658" t="s">
        <v>70</v>
      </c>
      <c r="P1658" t="s">
        <v>70</v>
      </c>
      <c r="Q1658">
        <v>0</v>
      </c>
      <c r="R1658">
        <v>0</v>
      </c>
      <c r="S1658">
        <v>0</v>
      </c>
      <c r="T1658" t="s">
        <v>40</v>
      </c>
      <c r="U1658" t="s">
        <v>38</v>
      </c>
      <c r="V1658" s="1">
        <v>43179.728472222225</v>
      </c>
      <c r="W1658" s="1">
        <v>43210.626388888886</v>
      </c>
      <c r="X1658" t="s">
        <v>439</v>
      </c>
      <c r="Y1658" t="s">
        <v>88</v>
      </c>
      <c r="Z1658" t="s">
        <v>64</v>
      </c>
      <c r="AA1658" t="s">
        <v>45</v>
      </c>
      <c r="AB1658" t="s">
        <v>33</v>
      </c>
    </row>
    <row r="1659" spans="1:28" hidden="1" x14ac:dyDescent="0.35">
      <c r="A1659" t="s">
        <v>4402</v>
      </c>
      <c r="B1659" t="s">
        <v>2630</v>
      </c>
      <c r="C1659" t="s">
        <v>4403</v>
      </c>
      <c r="D1659">
        <v>3</v>
      </c>
      <c r="E1659" t="s">
        <v>4404</v>
      </c>
      <c r="F1659" t="s">
        <v>2334</v>
      </c>
      <c r="G1659" t="s">
        <v>2451</v>
      </c>
      <c r="H1659" t="s">
        <v>1959</v>
      </c>
      <c r="I1659" t="s">
        <v>34</v>
      </c>
      <c r="J1659" t="s">
        <v>2630</v>
      </c>
      <c r="K1659" t="s">
        <v>3786</v>
      </c>
      <c r="L1659" t="s">
        <v>86</v>
      </c>
      <c r="M1659" t="s">
        <v>38</v>
      </c>
      <c r="N1659" t="s">
        <v>38</v>
      </c>
      <c r="O1659" t="s">
        <v>38</v>
      </c>
      <c r="P1659" t="s">
        <v>38</v>
      </c>
      <c r="Q1659">
        <v>0</v>
      </c>
      <c r="R1659">
        <v>0</v>
      </c>
      <c r="S1659">
        <v>0</v>
      </c>
      <c r="T1659" t="s">
        <v>40</v>
      </c>
      <c r="U1659" t="s">
        <v>38</v>
      </c>
      <c r="V1659" s="1">
        <v>43180.853472222225</v>
      </c>
      <c r="W1659" s="1">
        <v>43201.745833333334</v>
      </c>
      <c r="X1659" t="s">
        <v>33</v>
      </c>
      <c r="Y1659" t="s">
        <v>60</v>
      </c>
      <c r="Z1659" t="s">
        <v>60</v>
      </c>
      <c r="AA1659" t="s">
        <v>45</v>
      </c>
      <c r="AB1659" t="s">
        <v>33</v>
      </c>
    </row>
    <row r="1660" spans="1:28" hidden="1" x14ac:dyDescent="0.35">
      <c r="A1660" t="s">
        <v>4402</v>
      </c>
      <c r="B1660" t="s">
        <v>101</v>
      </c>
      <c r="C1660" t="s">
        <v>4405</v>
      </c>
      <c r="D1660">
        <v>3</v>
      </c>
      <c r="E1660" t="s">
        <v>4406</v>
      </c>
      <c r="F1660" t="s">
        <v>2334</v>
      </c>
      <c r="G1660" t="s">
        <v>2451</v>
      </c>
      <c r="H1660" t="s">
        <v>1959</v>
      </c>
      <c r="I1660" t="s">
        <v>34</v>
      </c>
      <c r="J1660" t="s">
        <v>104</v>
      </c>
      <c r="K1660" t="s">
        <v>3786</v>
      </c>
      <c r="L1660" t="s">
        <v>86</v>
      </c>
      <c r="M1660" t="s">
        <v>38</v>
      </c>
      <c r="N1660" t="s">
        <v>38</v>
      </c>
      <c r="O1660" t="s">
        <v>38</v>
      </c>
      <c r="P1660" t="s">
        <v>38</v>
      </c>
      <c r="Q1660">
        <v>0</v>
      </c>
      <c r="R1660">
        <v>0</v>
      </c>
      <c r="S1660">
        <v>0</v>
      </c>
      <c r="T1660" t="s">
        <v>40</v>
      </c>
      <c r="U1660" t="s">
        <v>38</v>
      </c>
      <c r="V1660" s="1">
        <v>43180.853472222225</v>
      </c>
      <c r="W1660" s="1">
        <v>43201.74722222222</v>
      </c>
      <c r="X1660" t="s">
        <v>105</v>
      </c>
      <c r="Y1660" t="s">
        <v>60</v>
      </c>
      <c r="Z1660" t="s">
        <v>60</v>
      </c>
      <c r="AA1660" t="s">
        <v>45</v>
      </c>
      <c r="AB1660" t="s">
        <v>33</v>
      </c>
    </row>
    <row r="1661" spans="1:28" hidden="1" x14ac:dyDescent="0.35">
      <c r="A1661" t="s">
        <v>4402</v>
      </c>
      <c r="B1661" t="s">
        <v>54</v>
      </c>
      <c r="C1661" t="s">
        <v>4407</v>
      </c>
      <c r="D1661">
        <v>3</v>
      </c>
      <c r="E1661" t="s">
        <v>4408</v>
      </c>
      <c r="F1661" t="s">
        <v>2334</v>
      </c>
      <c r="G1661" t="s">
        <v>2451</v>
      </c>
      <c r="H1661" t="s">
        <v>1959</v>
      </c>
      <c r="I1661" t="s">
        <v>34</v>
      </c>
      <c r="J1661" t="s">
        <v>54</v>
      </c>
      <c r="K1661" t="s">
        <v>3786</v>
      </c>
      <c r="L1661" t="s">
        <v>86</v>
      </c>
      <c r="M1661" t="s">
        <v>38</v>
      </c>
      <c r="N1661" t="s">
        <v>38</v>
      </c>
      <c r="O1661" t="s">
        <v>38</v>
      </c>
      <c r="P1661" t="s">
        <v>38</v>
      </c>
      <c r="Q1661">
        <v>0</v>
      </c>
      <c r="R1661">
        <v>0</v>
      </c>
      <c r="S1661">
        <v>0</v>
      </c>
      <c r="T1661" t="s">
        <v>40</v>
      </c>
      <c r="U1661" t="s">
        <v>38</v>
      </c>
      <c r="V1661" s="1">
        <v>43180.853472222225</v>
      </c>
      <c r="W1661" s="1">
        <v>43201.747916666667</v>
      </c>
      <c r="X1661" t="s">
        <v>59</v>
      </c>
      <c r="Y1661" t="s">
        <v>60</v>
      </c>
      <c r="Z1661" t="s">
        <v>60</v>
      </c>
      <c r="AA1661" t="s">
        <v>45</v>
      </c>
      <c r="AB1661" t="s">
        <v>33</v>
      </c>
    </row>
    <row r="1662" spans="1:28" hidden="1" x14ac:dyDescent="0.35">
      <c r="A1662" t="s">
        <v>4402</v>
      </c>
      <c r="B1662" t="s">
        <v>2165</v>
      </c>
      <c r="C1662" t="s">
        <v>4409</v>
      </c>
      <c r="D1662">
        <v>3</v>
      </c>
      <c r="E1662" t="s">
        <v>4410</v>
      </c>
      <c r="F1662" t="s">
        <v>2334</v>
      </c>
      <c r="G1662" t="s">
        <v>2451</v>
      </c>
      <c r="H1662" t="s">
        <v>1959</v>
      </c>
      <c r="I1662" t="s">
        <v>34</v>
      </c>
      <c r="J1662" t="s">
        <v>222</v>
      </c>
      <c r="K1662" t="s">
        <v>3786</v>
      </c>
      <c r="L1662" t="s">
        <v>86</v>
      </c>
      <c r="M1662" t="s">
        <v>38</v>
      </c>
      <c r="N1662" t="s">
        <v>38</v>
      </c>
      <c r="O1662" t="s">
        <v>38</v>
      </c>
      <c r="P1662" t="s">
        <v>38</v>
      </c>
      <c r="Q1662">
        <v>0</v>
      </c>
      <c r="R1662">
        <v>0</v>
      </c>
      <c r="S1662">
        <v>0</v>
      </c>
      <c r="T1662" t="s">
        <v>40</v>
      </c>
      <c r="U1662" t="s">
        <v>38</v>
      </c>
      <c r="V1662" s="1">
        <v>43180.853472222225</v>
      </c>
      <c r="W1662" s="1">
        <v>43201.748611111114</v>
      </c>
      <c r="X1662" t="s">
        <v>33</v>
      </c>
      <c r="Y1662" t="s">
        <v>60</v>
      </c>
      <c r="Z1662" t="s">
        <v>60</v>
      </c>
      <c r="AA1662" t="s">
        <v>45</v>
      </c>
      <c r="AB1662" t="s">
        <v>33</v>
      </c>
    </row>
    <row r="1663" spans="1:28" hidden="1" x14ac:dyDescent="0.35">
      <c r="A1663" t="s">
        <v>4402</v>
      </c>
      <c r="B1663" t="s">
        <v>214</v>
      </c>
      <c r="C1663" t="s">
        <v>4411</v>
      </c>
      <c r="D1663">
        <v>3</v>
      </c>
      <c r="E1663" t="s">
        <v>4412</v>
      </c>
      <c r="F1663" t="s">
        <v>2334</v>
      </c>
      <c r="G1663" t="s">
        <v>2451</v>
      </c>
      <c r="H1663" t="s">
        <v>1959</v>
      </c>
      <c r="I1663" t="s">
        <v>34</v>
      </c>
      <c r="J1663" t="s">
        <v>104</v>
      </c>
      <c r="K1663" t="s">
        <v>3786</v>
      </c>
      <c r="L1663" t="s">
        <v>86</v>
      </c>
      <c r="M1663" t="s">
        <v>38</v>
      </c>
      <c r="N1663" t="s">
        <v>38</v>
      </c>
      <c r="O1663" t="s">
        <v>38</v>
      </c>
      <c r="P1663" t="s">
        <v>38</v>
      </c>
      <c r="Q1663">
        <v>0</v>
      </c>
      <c r="R1663">
        <v>0</v>
      </c>
      <c r="S1663">
        <v>0</v>
      </c>
      <c r="T1663" t="s">
        <v>40</v>
      </c>
      <c r="U1663" t="s">
        <v>38</v>
      </c>
      <c r="V1663" s="1">
        <v>43180.853472222225</v>
      </c>
      <c r="W1663" s="1">
        <v>43201.748611111114</v>
      </c>
      <c r="X1663" t="s">
        <v>105</v>
      </c>
      <c r="Y1663" t="s">
        <v>60</v>
      </c>
      <c r="Z1663" t="s">
        <v>60</v>
      </c>
      <c r="AA1663" t="s">
        <v>45</v>
      </c>
      <c r="AB1663" t="s">
        <v>33</v>
      </c>
    </row>
    <row r="1664" spans="1:28" hidden="1" x14ac:dyDescent="0.35">
      <c r="A1664" t="s">
        <v>4402</v>
      </c>
      <c r="B1664" t="s">
        <v>991</v>
      </c>
      <c r="C1664" t="s">
        <v>4413</v>
      </c>
      <c r="D1664">
        <v>3</v>
      </c>
      <c r="E1664" t="s">
        <v>4414</v>
      </c>
      <c r="F1664" t="s">
        <v>2334</v>
      </c>
      <c r="G1664" t="s">
        <v>2451</v>
      </c>
      <c r="H1664" t="s">
        <v>1959</v>
      </c>
      <c r="I1664" t="s">
        <v>34</v>
      </c>
      <c r="J1664" t="s">
        <v>991</v>
      </c>
      <c r="K1664" t="s">
        <v>3786</v>
      </c>
      <c r="L1664" t="s">
        <v>86</v>
      </c>
      <c r="M1664" t="s">
        <v>38</v>
      </c>
      <c r="N1664" t="s">
        <v>38</v>
      </c>
      <c r="O1664" t="s">
        <v>38</v>
      </c>
      <c r="P1664" t="s">
        <v>38</v>
      </c>
      <c r="Q1664">
        <v>0</v>
      </c>
      <c r="R1664">
        <v>0</v>
      </c>
      <c r="S1664">
        <v>0</v>
      </c>
      <c r="T1664" t="s">
        <v>40</v>
      </c>
      <c r="U1664" t="s">
        <v>38</v>
      </c>
      <c r="V1664" s="1">
        <v>43180.853472222225</v>
      </c>
      <c r="W1664" s="1">
        <v>43201.74722222222</v>
      </c>
      <c r="X1664" t="s">
        <v>994</v>
      </c>
      <c r="Y1664" t="s">
        <v>43</v>
      </c>
      <c r="Z1664" t="s">
        <v>60</v>
      </c>
      <c r="AA1664" t="s">
        <v>45</v>
      </c>
      <c r="AB1664" t="s">
        <v>33</v>
      </c>
    </row>
    <row r="1665" spans="1:28" hidden="1" x14ac:dyDescent="0.35">
      <c r="A1665" t="s">
        <v>4402</v>
      </c>
      <c r="B1665" t="s">
        <v>2626</v>
      </c>
      <c r="C1665" t="s">
        <v>4415</v>
      </c>
      <c r="D1665">
        <v>3</v>
      </c>
      <c r="E1665" t="s">
        <v>4416</v>
      </c>
      <c r="F1665" t="s">
        <v>2334</v>
      </c>
      <c r="G1665" t="s">
        <v>2451</v>
      </c>
      <c r="H1665" t="s">
        <v>1959</v>
      </c>
      <c r="I1665" t="s">
        <v>34</v>
      </c>
      <c r="J1665" t="s">
        <v>222</v>
      </c>
      <c r="K1665" t="s">
        <v>3786</v>
      </c>
      <c r="L1665" t="s">
        <v>86</v>
      </c>
      <c r="M1665" t="s">
        <v>38</v>
      </c>
      <c r="N1665" t="s">
        <v>38</v>
      </c>
      <c r="O1665" t="s">
        <v>38</v>
      </c>
      <c r="P1665" t="s">
        <v>38</v>
      </c>
      <c r="Q1665">
        <v>0</v>
      </c>
      <c r="R1665">
        <v>0</v>
      </c>
      <c r="S1665">
        <v>0</v>
      </c>
      <c r="T1665" t="s">
        <v>40</v>
      </c>
      <c r="U1665" t="s">
        <v>38</v>
      </c>
      <c r="V1665" s="1">
        <v>43180.853472222225</v>
      </c>
      <c r="W1665" s="1">
        <v>43202.600694444445</v>
      </c>
      <c r="X1665" t="s">
        <v>33</v>
      </c>
      <c r="Y1665" t="s">
        <v>60</v>
      </c>
      <c r="Z1665" t="s">
        <v>60</v>
      </c>
      <c r="AA1665" t="s">
        <v>45</v>
      </c>
      <c r="AB1665" t="s">
        <v>33</v>
      </c>
    </row>
    <row r="1666" spans="1:28" hidden="1" x14ac:dyDescent="0.35">
      <c r="A1666" t="s">
        <v>4417</v>
      </c>
      <c r="B1666" t="s">
        <v>197</v>
      </c>
      <c r="C1666" t="s">
        <v>4418</v>
      </c>
      <c r="D1666">
        <v>3</v>
      </c>
      <c r="E1666" t="s">
        <v>4419</v>
      </c>
      <c r="F1666" t="s">
        <v>2407</v>
      </c>
      <c r="G1666" t="s">
        <v>2360</v>
      </c>
      <c r="H1666" t="s">
        <v>2309</v>
      </c>
      <c r="I1666" t="s">
        <v>2316</v>
      </c>
      <c r="J1666" t="s">
        <v>197</v>
      </c>
      <c r="K1666" t="s">
        <v>2408</v>
      </c>
      <c r="L1666" t="s">
        <v>37</v>
      </c>
      <c r="M1666" t="s">
        <v>38</v>
      </c>
      <c r="N1666" t="s">
        <v>70</v>
      </c>
      <c r="O1666" t="s">
        <v>70</v>
      </c>
      <c r="P1666" t="s">
        <v>70</v>
      </c>
      <c r="Q1666">
        <v>0</v>
      </c>
      <c r="R1666">
        <v>0</v>
      </c>
      <c r="S1666">
        <v>0</v>
      </c>
      <c r="T1666" t="s">
        <v>40</v>
      </c>
      <c r="U1666" t="s">
        <v>40</v>
      </c>
      <c r="V1666" s="1">
        <v>43181.770138888889</v>
      </c>
      <c r="W1666" s="1">
        <v>43208.589583333334</v>
      </c>
      <c r="X1666" t="s">
        <v>200</v>
      </c>
      <c r="Y1666" t="s">
        <v>88</v>
      </c>
      <c r="Z1666" t="s">
        <v>88</v>
      </c>
      <c r="AA1666" t="s">
        <v>45</v>
      </c>
      <c r="AB1666" t="s">
        <v>33</v>
      </c>
    </row>
    <row r="1667" spans="1:28" hidden="1" x14ac:dyDescent="0.35">
      <c r="A1667" t="s">
        <v>4417</v>
      </c>
      <c r="B1667" t="s">
        <v>324</v>
      </c>
      <c r="C1667" t="s">
        <v>4420</v>
      </c>
      <c r="D1667">
        <v>3</v>
      </c>
      <c r="E1667" t="s">
        <v>4421</v>
      </c>
      <c r="F1667" t="s">
        <v>2340</v>
      </c>
      <c r="G1667" t="s">
        <v>2341</v>
      </c>
      <c r="H1667" t="s">
        <v>2309</v>
      </c>
      <c r="I1667" t="s">
        <v>2316</v>
      </c>
      <c r="J1667" t="s">
        <v>324</v>
      </c>
      <c r="K1667" t="s">
        <v>2342</v>
      </c>
      <c r="L1667" t="s">
        <v>37</v>
      </c>
      <c r="M1667" t="s">
        <v>38</v>
      </c>
      <c r="N1667" t="s">
        <v>40</v>
      </c>
      <c r="O1667" t="s">
        <v>70</v>
      </c>
      <c r="P1667" t="s">
        <v>70</v>
      </c>
      <c r="Q1667">
        <v>0</v>
      </c>
      <c r="R1667">
        <v>0</v>
      </c>
      <c r="S1667">
        <v>0</v>
      </c>
      <c r="T1667" t="s">
        <v>40</v>
      </c>
      <c r="U1667" t="s">
        <v>40</v>
      </c>
      <c r="V1667" s="1">
        <v>43181.770138888889</v>
      </c>
      <c r="W1667" s="1">
        <v>43208.619444444441</v>
      </c>
      <c r="X1667" t="s">
        <v>175</v>
      </c>
      <c r="Y1667" t="s">
        <v>74</v>
      </c>
      <c r="Z1667" t="s">
        <v>64</v>
      </c>
      <c r="AA1667" t="s">
        <v>45</v>
      </c>
      <c r="AB1667" t="s">
        <v>33</v>
      </c>
    </row>
    <row r="1668" spans="1:28" hidden="1" x14ac:dyDescent="0.35">
      <c r="A1668" t="s">
        <v>4417</v>
      </c>
      <c r="B1668" t="s">
        <v>331</v>
      </c>
      <c r="C1668" t="s">
        <v>4422</v>
      </c>
      <c r="D1668">
        <v>3</v>
      </c>
      <c r="E1668" t="s">
        <v>4423</v>
      </c>
      <c r="F1668" t="s">
        <v>2018</v>
      </c>
      <c r="G1668" t="s">
        <v>2360</v>
      </c>
      <c r="H1668" t="s">
        <v>2361</v>
      </c>
      <c r="I1668" t="s">
        <v>70</v>
      </c>
      <c r="J1668" t="s">
        <v>331</v>
      </c>
      <c r="K1668" t="s">
        <v>2446</v>
      </c>
      <c r="L1668" t="s">
        <v>37</v>
      </c>
      <c r="M1668" t="s">
        <v>38</v>
      </c>
      <c r="N1668" t="s">
        <v>70</v>
      </c>
      <c r="O1668" t="s">
        <v>70</v>
      </c>
      <c r="P1668" t="s">
        <v>70</v>
      </c>
      <c r="Q1668">
        <v>0</v>
      </c>
      <c r="R1668">
        <v>0</v>
      </c>
      <c r="S1668">
        <v>0</v>
      </c>
      <c r="T1668" t="s">
        <v>2354</v>
      </c>
      <c r="U1668" t="s">
        <v>40</v>
      </c>
      <c r="V1668" s="1">
        <v>43181.770138888889</v>
      </c>
      <c r="W1668" s="1">
        <v>43208.594444444447</v>
      </c>
      <c r="X1668" t="s">
        <v>33</v>
      </c>
      <c r="Y1668" t="s">
        <v>74</v>
      </c>
      <c r="Z1668" t="s">
        <v>64</v>
      </c>
      <c r="AA1668" t="s">
        <v>45</v>
      </c>
      <c r="AB1668" t="s">
        <v>33</v>
      </c>
    </row>
    <row r="1669" spans="1:28" hidden="1" x14ac:dyDescent="0.35">
      <c r="A1669" t="s">
        <v>4417</v>
      </c>
      <c r="B1669" t="s">
        <v>609</v>
      </c>
      <c r="C1669" t="s">
        <v>4424</v>
      </c>
      <c r="D1669">
        <v>3</v>
      </c>
      <c r="E1669" t="s">
        <v>4425</v>
      </c>
      <c r="F1669" t="s">
        <v>2407</v>
      </c>
      <c r="G1669" t="s">
        <v>2360</v>
      </c>
      <c r="H1669" t="s">
        <v>2309</v>
      </c>
      <c r="I1669" t="s">
        <v>2316</v>
      </c>
      <c r="J1669" t="s">
        <v>609</v>
      </c>
      <c r="K1669" t="s">
        <v>2408</v>
      </c>
      <c r="L1669" t="s">
        <v>37</v>
      </c>
      <c r="M1669" t="s">
        <v>38</v>
      </c>
      <c r="N1669" t="s">
        <v>70</v>
      </c>
      <c r="O1669" t="s">
        <v>70</v>
      </c>
      <c r="P1669" t="s">
        <v>70</v>
      </c>
      <c r="Q1669">
        <v>0</v>
      </c>
      <c r="R1669">
        <v>0</v>
      </c>
      <c r="S1669">
        <v>0</v>
      </c>
      <c r="T1669" t="s">
        <v>40</v>
      </c>
      <c r="U1669" t="s">
        <v>40</v>
      </c>
      <c r="V1669" s="1">
        <v>43181.770138888889</v>
      </c>
      <c r="W1669" s="1">
        <v>43208.59375</v>
      </c>
      <c r="X1669" t="s">
        <v>612</v>
      </c>
      <c r="Y1669" t="s">
        <v>52</v>
      </c>
      <c r="Z1669" t="s">
        <v>52</v>
      </c>
      <c r="AA1669" t="s">
        <v>45</v>
      </c>
      <c r="AB1669" t="s">
        <v>33</v>
      </c>
    </row>
    <row r="1670" spans="1:28" hidden="1" x14ac:dyDescent="0.35">
      <c r="A1670" t="s">
        <v>4417</v>
      </c>
      <c r="B1670" t="s">
        <v>3544</v>
      </c>
      <c r="C1670" t="s">
        <v>4426</v>
      </c>
      <c r="D1670">
        <v>3</v>
      </c>
      <c r="E1670" t="s">
        <v>4427</v>
      </c>
      <c r="F1670" t="s">
        <v>2450</v>
      </c>
      <c r="G1670" t="s">
        <v>2451</v>
      </c>
      <c r="H1670" t="s">
        <v>2309</v>
      </c>
      <c r="I1670" t="s">
        <v>70</v>
      </c>
      <c r="J1670" t="s">
        <v>3544</v>
      </c>
      <c r="K1670" t="s">
        <v>2452</v>
      </c>
      <c r="L1670" t="s">
        <v>37</v>
      </c>
      <c r="M1670" t="s">
        <v>38</v>
      </c>
      <c r="N1670" t="s">
        <v>38</v>
      </c>
      <c r="O1670" t="s">
        <v>38</v>
      </c>
      <c r="P1670" t="s">
        <v>38</v>
      </c>
      <c r="Q1670">
        <v>0</v>
      </c>
      <c r="R1670">
        <v>0</v>
      </c>
      <c r="S1670">
        <v>0</v>
      </c>
      <c r="T1670" t="s">
        <v>40</v>
      </c>
      <c r="U1670" t="s">
        <v>40</v>
      </c>
      <c r="V1670" s="1">
        <v>43181.770138888889</v>
      </c>
      <c r="W1670" s="1">
        <v>43208.593055555553</v>
      </c>
      <c r="X1670" t="s">
        <v>33</v>
      </c>
      <c r="Y1670" t="s">
        <v>74</v>
      </c>
      <c r="Z1670" t="s">
        <v>64</v>
      </c>
      <c r="AA1670" t="s">
        <v>45</v>
      </c>
      <c r="AB1670" t="s">
        <v>33</v>
      </c>
    </row>
    <row r="1671" spans="1:28" hidden="1" x14ac:dyDescent="0.35">
      <c r="A1671" t="s">
        <v>4417</v>
      </c>
      <c r="B1671" t="s">
        <v>171</v>
      </c>
      <c r="C1671" t="s">
        <v>4428</v>
      </c>
      <c r="D1671">
        <v>3</v>
      </c>
      <c r="E1671" t="s">
        <v>4429</v>
      </c>
      <c r="F1671" t="s">
        <v>464</v>
      </c>
      <c r="G1671" t="s">
        <v>2374</v>
      </c>
      <c r="H1671" t="s">
        <v>2361</v>
      </c>
      <c r="I1671" t="s">
        <v>34</v>
      </c>
      <c r="J1671" t="s">
        <v>171</v>
      </c>
      <c r="K1671" t="s">
        <v>2375</v>
      </c>
      <c r="L1671" t="s">
        <v>37</v>
      </c>
      <c r="M1671" t="s">
        <v>38</v>
      </c>
      <c r="N1671" t="s">
        <v>40</v>
      </c>
      <c r="O1671" t="s">
        <v>38</v>
      </c>
      <c r="P1671" t="s">
        <v>38</v>
      </c>
      <c r="Q1671">
        <v>0</v>
      </c>
      <c r="R1671">
        <v>0</v>
      </c>
      <c r="S1671">
        <v>0</v>
      </c>
      <c r="T1671" t="s">
        <v>2354</v>
      </c>
      <c r="U1671" t="s">
        <v>40</v>
      </c>
      <c r="V1671" s="1">
        <v>43181.770138888889</v>
      </c>
      <c r="W1671" s="1">
        <v>43208.618055555555</v>
      </c>
      <c r="X1671" t="s">
        <v>175</v>
      </c>
      <c r="Y1671" t="s">
        <v>74</v>
      </c>
      <c r="Z1671" t="s">
        <v>64</v>
      </c>
      <c r="AA1671" t="s">
        <v>45</v>
      </c>
      <c r="AB1671" t="s">
        <v>33</v>
      </c>
    </row>
    <row r="1672" spans="1:28" hidden="1" x14ac:dyDescent="0.35">
      <c r="A1672" t="s">
        <v>4430</v>
      </c>
      <c r="B1672" t="s">
        <v>2165</v>
      </c>
      <c r="C1672" t="s">
        <v>4431</v>
      </c>
      <c r="D1672">
        <v>3</v>
      </c>
      <c r="E1672" t="s">
        <v>4432</v>
      </c>
      <c r="F1672" t="s">
        <v>301</v>
      </c>
      <c r="G1672" t="s">
        <v>2360</v>
      </c>
      <c r="H1672" t="s">
        <v>1959</v>
      </c>
      <c r="I1672" t="s">
        <v>70</v>
      </c>
      <c r="J1672" t="s">
        <v>112</v>
      </c>
      <c r="K1672" t="s">
        <v>2560</v>
      </c>
      <c r="L1672" t="s">
        <v>86</v>
      </c>
      <c r="M1672" t="s">
        <v>38</v>
      </c>
      <c r="N1672" t="s">
        <v>70</v>
      </c>
      <c r="O1672" t="s">
        <v>70</v>
      </c>
      <c r="P1672" t="s">
        <v>70</v>
      </c>
      <c r="Q1672">
        <v>0</v>
      </c>
      <c r="R1672">
        <v>0</v>
      </c>
      <c r="S1672">
        <v>0</v>
      </c>
      <c r="T1672" t="s">
        <v>40</v>
      </c>
      <c r="U1672" t="s">
        <v>38</v>
      </c>
      <c r="V1672" s="1">
        <v>43182.728472222225</v>
      </c>
      <c r="W1672" s="1">
        <v>43243.061805555553</v>
      </c>
      <c r="X1672" t="s">
        <v>33</v>
      </c>
      <c r="Y1672" t="s">
        <v>60</v>
      </c>
      <c r="Z1672" t="s">
        <v>60</v>
      </c>
      <c r="AA1672" t="s">
        <v>45</v>
      </c>
      <c r="AB1672" t="s">
        <v>33</v>
      </c>
    </row>
    <row r="1673" spans="1:28" hidden="1" x14ac:dyDescent="0.35">
      <c r="A1673" t="s">
        <v>46</v>
      </c>
      <c r="B1673" t="s">
        <v>112</v>
      </c>
      <c r="C1673" t="s">
        <v>4433</v>
      </c>
      <c r="D1673">
        <v>3</v>
      </c>
      <c r="E1673" t="s">
        <v>4434</v>
      </c>
      <c r="F1673" t="s">
        <v>2407</v>
      </c>
      <c r="G1673" t="s">
        <v>2360</v>
      </c>
      <c r="H1673" t="s">
        <v>2309</v>
      </c>
      <c r="I1673" t="s">
        <v>2316</v>
      </c>
      <c r="J1673" t="s">
        <v>112</v>
      </c>
      <c r="K1673" t="s">
        <v>2408</v>
      </c>
      <c r="L1673" t="s">
        <v>37</v>
      </c>
      <c r="M1673" t="s">
        <v>38</v>
      </c>
      <c r="N1673" t="s">
        <v>70</v>
      </c>
      <c r="O1673" t="s">
        <v>70</v>
      </c>
      <c r="P1673" t="s">
        <v>70</v>
      </c>
      <c r="Q1673">
        <v>0</v>
      </c>
      <c r="R1673">
        <v>0</v>
      </c>
      <c r="S1673">
        <v>0</v>
      </c>
      <c r="T1673" t="s">
        <v>40</v>
      </c>
      <c r="U1673" t="s">
        <v>40</v>
      </c>
      <c r="V1673" s="1">
        <v>43185.603472222225</v>
      </c>
      <c r="W1673" s="1">
        <v>43208.051388888889</v>
      </c>
      <c r="X1673" t="s">
        <v>117</v>
      </c>
      <c r="Y1673" t="s">
        <v>74</v>
      </c>
      <c r="Z1673" t="s">
        <v>44</v>
      </c>
      <c r="AA1673" t="s">
        <v>45</v>
      </c>
      <c r="AB1673" t="s">
        <v>33</v>
      </c>
    </row>
    <row r="1674" spans="1:28" hidden="1" x14ac:dyDescent="0.35">
      <c r="A1674" t="s">
        <v>46</v>
      </c>
      <c r="B1674" t="s">
        <v>47</v>
      </c>
      <c r="C1674" t="s">
        <v>4435</v>
      </c>
      <c r="D1674">
        <v>3</v>
      </c>
      <c r="E1674" t="s">
        <v>4436</v>
      </c>
      <c r="F1674" t="s">
        <v>2407</v>
      </c>
      <c r="G1674" t="s">
        <v>2360</v>
      </c>
      <c r="H1674" t="s">
        <v>2309</v>
      </c>
      <c r="I1674" t="s">
        <v>2316</v>
      </c>
      <c r="J1674" t="s">
        <v>47</v>
      </c>
      <c r="K1674" t="s">
        <v>2408</v>
      </c>
      <c r="L1674" t="s">
        <v>37</v>
      </c>
      <c r="M1674" t="s">
        <v>38</v>
      </c>
      <c r="N1674" t="s">
        <v>70</v>
      </c>
      <c r="O1674" t="s">
        <v>70</v>
      </c>
      <c r="P1674" t="s">
        <v>70</v>
      </c>
      <c r="Q1674">
        <v>0</v>
      </c>
      <c r="R1674">
        <v>0</v>
      </c>
      <c r="S1674">
        <v>0</v>
      </c>
      <c r="T1674" t="s">
        <v>40</v>
      </c>
      <c r="U1674" t="s">
        <v>40</v>
      </c>
      <c r="V1674" s="1">
        <v>43185.603472222225</v>
      </c>
      <c r="W1674" s="1">
        <v>43208.050694444442</v>
      </c>
      <c r="X1674" t="s">
        <v>33</v>
      </c>
      <c r="Y1674" t="s">
        <v>52</v>
      </c>
      <c r="Z1674" t="s">
        <v>52</v>
      </c>
      <c r="AA1674" t="s">
        <v>45</v>
      </c>
      <c r="AB1674" t="s">
        <v>33</v>
      </c>
    </row>
    <row r="1675" spans="1:28" hidden="1" x14ac:dyDescent="0.35">
      <c r="A1675" t="s">
        <v>46</v>
      </c>
      <c r="B1675" t="s">
        <v>47</v>
      </c>
      <c r="C1675" t="s">
        <v>4437</v>
      </c>
      <c r="D1675">
        <v>3</v>
      </c>
      <c r="E1675" t="s">
        <v>4438</v>
      </c>
      <c r="F1675" t="s">
        <v>2407</v>
      </c>
      <c r="G1675" t="s">
        <v>2360</v>
      </c>
      <c r="H1675" t="s">
        <v>2309</v>
      </c>
      <c r="I1675" t="s">
        <v>2316</v>
      </c>
      <c r="J1675" t="s">
        <v>47</v>
      </c>
      <c r="K1675" t="s">
        <v>2408</v>
      </c>
      <c r="L1675" t="s">
        <v>37</v>
      </c>
      <c r="M1675" t="s">
        <v>38</v>
      </c>
      <c r="N1675" t="s">
        <v>70</v>
      </c>
      <c r="O1675" t="s">
        <v>70</v>
      </c>
      <c r="P1675" t="s">
        <v>70</v>
      </c>
      <c r="Q1675">
        <v>0</v>
      </c>
      <c r="R1675">
        <v>0</v>
      </c>
      <c r="S1675">
        <v>0</v>
      </c>
      <c r="T1675" t="s">
        <v>40</v>
      </c>
      <c r="U1675" t="s">
        <v>40</v>
      </c>
      <c r="V1675" s="1">
        <v>43185.603472222225</v>
      </c>
      <c r="W1675" s="1">
        <v>43208.048611111109</v>
      </c>
      <c r="X1675" t="s">
        <v>33</v>
      </c>
      <c r="Y1675" t="s">
        <v>52</v>
      </c>
      <c r="Z1675" t="s">
        <v>52</v>
      </c>
      <c r="AA1675" t="s">
        <v>45</v>
      </c>
      <c r="AB1675" t="s">
        <v>33</v>
      </c>
    </row>
    <row r="1676" spans="1:28" hidden="1" x14ac:dyDescent="0.35">
      <c r="A1676" t="s">
        <v>46</v>
      </c>
      <c r="B1676" t="s">
        <v>1266</v>
      </c>
      <c r="C1676" t="s">
        <v>4439</v>
      </c>
      <c r="D1676">
        <v>3</v>
      </c>
      <c r="E1676" t="s">
        <v>4440</v>
      </c>
      <c r="F1676" t="s">
        <v>301</v>
      </c>
      <c r="G1676" t="s">
        <v>2360</v>
      </c>
      <c r="H1676" t="s">
        <v>1959</v>
      </c>
      <c r="I1676" t="s">
        <v>70</v>
      </c>
      <c r="J1676" t="s">
        <v>474</v>
      </c>
      <c r="K1676" t="s">
        <v>2560</v>
      </c>
      <c r="L1676" t="s">
        <v>86</v>
      </c>
      <c r="M1676" t="s">
        <v>38</v>
      </c>
      <c r="N1676" t="s">
        <v>70</v>
      </c>
      <c r="O1676" t="s">
        <v>70</v>
      </c>
      <c r="P1676" t="s">
        <v>70</v>
      </c>
      <c r="Q1676">
        <v>0</v>
      </c>
      <c r="R1676">
        <v>0</v>
      </c>
      <c r="S1676">
        <v>0</v>
      </c>
      <c r="T1676" t="s">
        <v>40</v>
      </c>
      <c r="U1676" t="s">
        <v>38</v>
      </c>
      <c r="V1676" s="1">
        <v>43185.603472222225</v>
      </c>
      <c r="W1676" s="1">
        <v>43208.050694444442</v>
      </c>
      <c r="X1676" t="s">
        <v>62</v>
      </c>
      <c r="Y1676" t="s">
        <v>63</v>
      </c>
      <c r="Z1676" t="s">
        <v>44</v>
      </c>
      <c r="AA1676" t="s">
        <v>45</v>
      </c>
      <c r="AB1676" t="s">
        <v>33</v>
      </c>
    </row>
    <row r="1677" spans="1:28" hidden="1" x14ac:dyDescent="0.35">
      <c r="A1677" t="s">
        <v>46</v>
      </c>
      <c r="B1677" t="s">
        <v>4441</v>
      </c>
      <c r="C1677" t="s">
        <v>4442</v>
      </c>
      <c r="D1677">
        <v>3</v>
      </c>
      <c r="E1677" t="s">
        <v>4443</v>
      </c>
      <c r="F1677" t="s">
        <v>2419</v>
      </c>
      <c r="G1677" t="s">
        <v>2360</v>
      </c>
      <c r="H1677" t="s">
        <v>1620</v>
      </c>
      <c r="I1677" t="s">
        <v>70</v>
      </c>
      <c r="J1677" t="s">
        <v>47</v>
      </c>
      <c r="K1677" t="s">
        <v>2420</v>
      </c>
      <c r="L1677" t="s">
        <v>37</v>
      </c>
      <c r="M1677" t="s">
        <v>70</v>
      </c>
      <c r="N1677" t="s">
        <v>70</v>
      </c>
      <c r="O1677" t="s">
        <v>70</v>
      </c>
      <c r="P1677" t="s">
        <v>70</v>
      </c>
      <c r="Q1677">
        <v>0</v>
      </c>
      <c r="R1677">
        <v>0</v>
      </c>
      <c r="S1677">
        <v>0</v>
      </c>
      <c r="T1677" t="s">
        <v>40</v>
      </c>
      <c r="U1677" t="s">
        <v>40</v>
      </c>
      <c r="V1677" s="1">
        <v>43185.603472222225</v>
      </c>
      <c r="W1677" s="1">
        <v>43208.040277777778</v>
      </c>
      <c r="X1677" t="s">
        <v>4444</v>
      </c>
      <c r="Y1677" t="s">
        <v>2656</v>
      </c>
      <c r="Z1677" t="s">
        <v>44</v>
      </c>
      <c r="AA1677" t="s">
        <v>45</v>
      </c>
      <c r="AB1677" t="s">
        <v>33</v>
      </c>
    </row>
    <row r="1678" spans="1:28" hidden="1" x14ac:dyDescent="0.35">
      <c r="A1678" t="s">
        <v>46</v>
      </c>
      <c r="B1678" t="s">
        <v>75</v>
      </c>
      <c r="C1678" t="s">
        <v>4445</v>
      </c>
      <c r="D1678">
        <v>3</v>
      </c>
      <c r="E1678" t="s">
        <v>4446</v>
      </c>
      <c r="F1678" t="s">
        <v>220</v>
      </c>
      <c r="G1678" t="s">
        <v>2347</v>
      </c>
      <c r="H1678" t="s">
        <v>2309</v>
      </c>
      <c r="I1678" t="s">
        <v>70</v>
      </c>
      <c r="J1678" t="s">
        <v>75</v>
      </c>
      <c r="K1678" t="s">
        <v>2348</v>
      </c>
      <c r="L1678" t="s">
        <v>37</v>
      </c>
      <c r="M1678" t="s">
        <v>38</v>
      </c>
      <c r="N1678" t="s">
        <v>40</v>
      </c>
      <c r="O1678" t="s">
        <v>40</v>
      </c>
      <c r="P1678" t="s">
        <v>70</v>
      </c>
      <c r="Q1678">
        <v>0</v>
      </c>
      <c r="R1678">
        <v>0</v>
      </c>
      <c r="S1678">
        <v>0</v>
      </c>
      <c r="T1678" t="s">
        <v>40</v>
      </c>
      <c r="U1678" t="s">
        <v>40</v>
      </c>
      <c r="V1678" s="1">
        <v>43185.603472222225</v>
      </c>
      <c r="W1678" s="1">
        <v>43208.045138888891</v>
      </c>
      <c r="X1678" t="s">
        <v>33</v>
      </c>
      <c r="Y1678" t="s">
        <v>78</v>
      </c>
      <c r="Z1678" t="s">
        <v>44</v>
      </c>
      <c r="AA1678" t="s">
        <v>45</v>
      </c>
      <c r="AB1678" t="s">
        <v>33</v>
      </c>
    </row>
    <row r="1679" spans="1:28" hidden="1" x14ac:dyDescent="0.35">
      <c r="A1679" t="s">
        <v>46</v>
      </c>
      <c r="B1679" t="s">
        <v>75</v>
      </c>
      <c r="C1679" t="s">
        <v>4447</v>
      </c>
      <c r="D1679">
        <v>3</v>
      </c>
      <c r="E1679" t="s">
        <v>4448</v>
      </c>
      <c r="F1679" t="s">
        <v>220</v>
      </c>
      <c r="G1679" t="s">
        <v>2347</v>
      </c>
      <c r="H1679" t="s">
        <v>2309</v>
      </c>
      <c r="I1679" t="s">
        <v>70</v>
      </c>
      <c r="J1679" t="s">
        <v>75</v>
      </c>
      <c r="K1679" t="s">
        <v>2348</v>
      </c>
      <c r="L1679" t="s">
        <v>37</v>
      </c>
      <c r="M1679" t="s">
        <v>38</v>
      </c>
      <c r="N1679" t="s">
        <v>40</v>
      </c>
      <c r="O1679" t="s">
        <v>40</v>
      </c>
      <c r="P1679" t="s">
        <v>70</v>
      </c>
      <c r="Q1679">
        <v>0</v>
      </c>
      <c r="R1679">
        <v>0</v>
      </c>
      <c r="S1679">
        <v>0</v>
      </c>
      <c r="T1679" t="s">
        <v>40</v>
      </c>
      <c r="U1679" t="s">
        <v>40</v>
      </c>
      <c r="V1679" s="1">
        <v>43185.603472222225</v>
      </c>
      <c r="W1679" s="1">
        <v>43208.045138888891</v>
      </c>
      <c r="X1679" t="s">
        <v>33</v>
      </c>
      <c r="Y1679" t="s">
        <v>78</v>
      </c>
      <c r="Z1679" t="s">
        <v>44</v>
      </c>
      <c r="AA1679" t="s">
        <v>45</v>
      </c>
      <c r="AB1679" t="s">
        <v>33</v>
      </c>
    </row>
    <row r="1680" spans="1:28" hidden="1" x14ac:dyDescent="0.35">
      <c r="A1680" t="s">
        <v>46</v>
      </c>
      <c r="B1680" t="s">
        <v>75</v>
      </c>
      <c r="C1680" t="s">
        <v>4449</v>
      </c>
      <c r="D1680">
        <v>3</v>
      </c>
      <c r="E1680" t="s">
        <v>4450</v>
      </c>
      <c r="F1680" t="s">
        <v>220</v>
      </c>
      <c r="G1680" t="s">
        <v>2347</v>
      </c>
      <c r="H1680" t="s">
        <v>2309</v>
      </c>
      <c r="I1680" t="s">
        <v>70</v>
      </c>
      <c r="J1680" t="s">
        <v>75</v>
      </c>
      <c r="K1680" t="s">
        <v>2348</v>
      </c>
      <c r="L1680" t="s">
        <v>37</v>
      </c>
      <c r="M1680" t="s">
        <v>38</v>
      </c>
      <c r="N1680" t="s">
        <v>40</v>
      </c>
      <c r="O1680" t="s">
        <v>40</v>
      </c>
      <c r="P1680" t="s">
        <v>70</v>
      </c>
      <c r="Q1680">
        <v>0</v>
      </c>
      <c r="R1680">
        <v>0</v>
      </c>
      <c r="S1680">
        <v>0</v>
      </c>
      <c r="T1680" t="s">
        <v>40</v>
      </c>
      <c r="U1680" t="s">
        <v>40</v>
      </c>
      <c r="V1680" s="1">
        <v>43185.603472222225</v>
      </c>
      <c r="W1680" s="1">
        <v>43208.045138888891</v>
      </c>
      <c r="X1680" t="s">
        <v>33</v>
      </c>
      <c r="Y1680" t="s">
        <v>78</v>
      </c>
      <c r="Z1680" t="s">
        <v>44</v>
      </c>
      <c r="AA1680" t="s">
        <v>45</v>
      </c>
      <c r="AB1680" t="s">
        <v>33</v>
      </c>
    </row>
    <row r="1681" spans="1:28" hidden="1" x14ac:dyDescent="0.35">
      <c r="A1681" t="s">
        <v>46</v>
      </c>
      <c r="B1681" t="s">
        <v>75</v>
      </c>
      <c r="C1681" t="s">
        <v>4451</v>
      </c>
      <c r="D1681">
        <v>3</v>
      </c>
      <c r="E1681" t="s">
        <v>4452</v>
      </c>
      <c r="F1681" t="s">
        <v>220</v>
      </c>
      <c r="G1681" t="s">
        <v>2347</v>
      </c>
      <c r="H1681" t="s">
        <v>2309</v>
      </c>
      <c r="I1681" t="s">
        <v>70</v>
      </c>
      <c r="J1681" t="s">
        <v>75</v>
      </c>
      <c r="K1681" t="s">
        <v>2348</v>
      </c>
      <c r="L1681" t="s">
        <v>37</v>
      </c>
      <c r="M1681" t="s">
        <v>38</v>
      </c>
      <c r="N1681" t="s">
        <v>40</v>
      </c>
      <c r="O1681" t="s">
        <v>40</v>
      </c>
      <c r="P1681" t="s">
        <v>70</v>
      </c>
      <c r="Q1681">
        <v>0</v>
      </c>
      <c r="R1681">
        <v>0</v>
      </c>
      <c r="S1681">
        <v>0</v>
      </c>
      <c r="T1681" t="s">
        <v>40</v>
      </c>
      <c r="U1681" t="s">
        <v>40</v>
      </c>
      <c r="V1681" s="1">
        <v>43185.603472222225</v>
      </c>
      <c r="W1681" s="1">
        <v>43208.04791666667</v>
      </c>
      <c r="X1681" t="s">
        <v>33</v>
      </c>
      <c r="Y1681" t="s">
        <v>78</v>
      </c>
      <c r="Z1681" t="s">
        <v>44</v>
      </c>
      <c r="AA1681" t="s">
        <v>45</v>
      </c>
      <c r="AB1681" t="s">
        <v>33</v>
      </c>
    </row>
    <row r="1682" spans="1:28" hidden="1" x14ac:dyDescent="0.35">
      <c r="A1682" t="s">
        <v>4453</v>
      </c>
      <c r="B1682" t="s">
        <v>197</v>
      </c>
      <c r="C1682" t="s">
        <v>4454</v>
      </c>
      <c r="D1682">
        <v>3</v>
      </c>
      <c r="E1682" t="s">
        <v>4455</v>
      </c>
      <c r="F1682" t="s">
        <v>2407</v>
      </c>
      <c r="G1682" t="s">
        <v>2360</v>
      </c>
      <c r="H1682" t="s">
        <v>2309</v>
      </c>
      <c r="I1682" t="s">
        <v>2316</v>
      </c>
      <c r="J1682" t="s">
        <v>197</v>
      </c>
      <c r="K1682" t="s">
        <v>2408</v>
      </c>
      <c r="L1682" t="s">
        <v>37</v>
      </c>
      <c r="M1682" t="s">
        <v>38</v>
      </c>
      <c r="N1682" t="s">
        <v>70</v>
      </c>
      <c r="O1682" t="s">
        <v>70</v>
      </c>
      <c r="P1682" t="s">
        <v>70</v>
      </c>
      <c r="Q1682">
        <v>0</v>
      </c>
      <c r="R1682">
        <v>0</v>
      </c>
      <c r="S1682">
        <v>0</v>
      </c>
      <c r="T1682" t="s">
        <v>40</v>
      </c>
      <c r="U1682" t="s">
        <v>40</v>
      </c>
      <c r="V1682" s="1">
        <v>43187.728472222225</v>
      </c>
      <c r="W1682" s="1">
        <v>43213.600694444445</v>
      </c>
      <c r="X1682" t="s">
        <v>200</v>
      </c>
      <c r="Y1682" t="s">
        <v>88</v>
      </c>
      <c r="Z1682" t="s">
        <v>88</v>
      </c>
      <c r="AA1682" t="s">
        <v>45</v>
      </c>
      <c r="AB1682" t="s">
        <v>33</v>
      </c>
    </row>
    <row r="1683" spans="1:28" hidden="1" x14ac:dyDescent="0.35">
      <c r="A1683" t="s">
        <v>4453</v>
      </c>
      <c r="B1683" t="s">
        <v>478</v>
      </c>
      <c r="C1683" t="s">
        <v>4456</v>
      </c>
      <c r="D1683">
        <v>3</v>
      </c>
      <c r="E1683" t="s">
        <v>4457</v>
      </c>
      <c r="F1683" t="s">
        <v>2407</v>
      </c>
      <c r="G1683" t="s">
        <v>2360</v>
      </c>
      <c r="H1683" t="s">
        <v>2309</v>
      </c>
      <c r="I1683" t="s">
        <v>2316</v>
      </c>
      <c r="J1683" t="s">
        <v>75</v>
      </c>
      <c r="K1683" t="s">
        <v>2408</v>
      </c>
      <c r="L1683" t="s">
        <v>37</v>
      </c>
      <c r="M1683" t="s">
        <v>38</v>
      </c>
      <c r="N1683" t="s">
        <v>70</v>
      </c>
      <c r="O1683" t="s">
        <v>70</v>
      </c>
      <c r="P1683" t="s">
        <v>70</v>
      </c>
      <c r="Q1683">
        <v>0</v>
      </c>
      <c r="R1683">
        <v>0</v>
      </c>
      <c r="S1683">
        <v>0</v>
      </c>
      <c r="T1683" t="s">
        <v>40</v>
      </c>
      <c r="U1683" t="s">
        <v>40</v>
      </c>
      <c r="V1683" s="1">
        <v>43187.728472222225</v>
      </c>
      <c r="W1683" s="1">
        <v>43213.601388888892</v>
      </c>
      <c r="X1683" t="s">
        <v>151</v>
      </c>
      <c r="Y1683" t="s">
        <v>152</v>
      </c>
      <c r="Z1683" t="s">
        <v>152</v>
      </c>
      <c r="AA1683" t="s">
        <v>45</v>
      </c>
      <c r="AB1683" t="s">
        <v>33</v>
      </c>
    </row>
    <row r="1684" spans="1:28" hidden="1" x14ac:dyDescent="0.35">
      <c r="A1684" t="s">
        <v>4458</v>
      </c>
      <c r="B1684" t="s">
        <v>112</v>
      </c>
      <c r="C1684" t="s">
        <v>4459</v>
      </c>
      <c r="D1684">
        <v>3</v>
      </c>
      <c r="E1684" t="s">
        <v>4460</v>
      </c>
      <c r="F1684" t="s">
        <v>2308</v>
      </c>
      <c r="G1684" t="s">
        <v>500</v>
      </c>
      <c r="H1684" t="s">
        <v>2309</v>
      </c>
      <c r="I1684" t="s">
        <v>70</v>
      </c>
      <c r="J1684" t="s">
        <v>112</v>
      </c>
      <c r="K1684" t="s">
        <v>3127</v>
      </c>
      <c r="L1684" t="s">
        <v>37</v>
      </c>
      <c r="M1684" t="s">
        <v>38</v>
      </c>
      <c r="N1684" t="s">
        <v>70</v>
      </c>
      <c r="O1684" t="s">
        <v>40</v>
      </c>
      <c r="P1684" t="s">
        <v>40</v>
      </c>
      <c r="Q1684">
        <v>0</v>
      </c>
      <c r="R1684">
        <v>0</v>
      </c>
      <c r="S1684">
        <v>0</v>
      </c>
      <c r="T1684" t="s">
        <v>40</v>
      </c>
      <c r="U1684" t="s">
        <v>40</v>
      </c>
      <c r="V1684" s="1">
        <v>43187.936805555553</v>
      </c>
      <c r="W1684" s="1">
        <v>43213.859722222223</v>
      </c>
      <c r="X1684" t="s">
        <v>117</v>
      </c>
      <c r="Y1684" t="s">
        <v>74</v>
      </c>
      <c r="Z1684" t="s">
        <v>252</v>
      </c>
      <c r="AA1684" t="s">
        <v>45</v>
      </c>
      <c r="AB1684" t="s">
        <v>118</v>
      </c>
    </row>
    <row r="1685" spans="1:28" hidden="1" x14ac:dyDescent="0.35">
      <c r="A1685" t="s">
        <v>4458</v>
      </c>
      <c r="B1685" t="s">
        <v>104</v>
      </c>
      <c r="C1685" t="s">
        <v>4461</v>
      </c>
      <c r="D1685">
        <v>3</v>
      </c>
      <c r="E1685" t="s">
        <v>4462</v>
      </c>
      <c r="F1685" t="s">
        <v>2407</v>
      </c>
      <c r="G1685" t="s">
        <v>2360</v>
      </c>
      <c r="H1685" t="s">
        <v>2309</v>
      </c>
      <c r="I1685" t="s">
        <v>2316</v>
      </c>
      <c r="J1685" t="s">
        <v>104</v>
      </c>
      <c r="K1685" t="s">
        <v>2408</v>
      </c>
      <c r="L1685" t="s">
        <v>37</v>
      </c>
      <c r="M1685" t="s">
        <v>38</v>
      </c>
      <c r="N1685" t="s">
        <v>70</v>
      </c>
      <c r="O1685" t="s">
        <v>70</v>
      </c>
      <c r="P1685" t="s">
        <v>70</v>
      </c>
      <c r="Q1685">
        <v>0</v>
      </c>
      <c r="R1685">
        <v>0</v>
      </c>
      <c r="S1685">
        <v>0</v>
      </c>
      <c r="T1685" t="s">
        <v>40</v>
      </c>
      <c r="U1685" t="s">
        <v>40</v>
      </c>
      <c r="V1685" s="1">
        <v>43187.936805555553</v>
      </c>
      <c r="W1685" s="1">
        <v>43210.65347222222</v>
      </c>
      <c r="X1685" t="s">
        <v>105</v>
      </c>
      <c r="Y1685" t="s">
        <v>60</v>
      </c>
      <c r="Z1685" t="s">
        <v>60</v>
      </c>
      <c r="AA1685" t="s">
        <v>45</v>
      </c>
      <c r="AB1685" t="s">
        <v>118</v>
      </c>
    </row>
    <row r="1686" spans="1:28" hidden="1" x14ac:dyDescent="0.35">
      <c r="A1686" t="s">
        <v>4458</v>
      </c>
      <c r="B1686" t="s">
        <v>104</v>
      </c>
      <c r="C1686" t="s">
        <v>4463</v>
      </c>
      <c r="D1686">
        <v>3</v>
      </c>
      <c r="E1686" t="s">
        <v>4464</v>
      </c>
      <c r="F1686" t="s">
        <v>2018</v>
      </c>
      <c r="G1686" t="s">
        <v>2360</v>
      </c>
      <c r="H1686" t="s">
        <v>2361</v>
      </c>
      <c r="I1686" t="s">
        <v>70</v>
      </c>
      <c r="J1686" t="s">
        <v>104</v>
      </c>
      <c r="K1686" t="s">
        <v>3681</v>
      </c>
      <c r="L1686" t="s">
        <v>432</v>
      </c>
      <c r="M1686" t="s">
        <v>38</v>
      </c>
      <c r="N1686" t="s">
        <v>70</v>
      </c>
      <c r="O1686" t="s">
        <v>70</v>
      </c>
      <c r="P1686" t="s">
        <v>70</v>
      </c>
      <c r="Q1686">
        <v>0</v>
      </c>
      <c r="R1686">
        <v>0</v>
      </c>
      <c r="S1686">
        <v>0</v>
      </c>
      <c r="T1686" t="s">
        <v>40</v>
      </c>
      <c r="U1686" t="s">
        <v>40</v>
      </c>
      <c r="V1686" s="1">
        <v>43187.936805555553</v>
      </c>
      <c r="W1686" s="1">
        <v>43214.504861111112</v>
      </c>
      <c r="X1686" t="s">
        <v>105</v>
      </c>
      <c r="Y1686" t="s">
        <v>60</v>
      </c>
      <c r="Z1686" t="s">
        <v>60</v>
      </c>
      <c r="AA1686" t="s">
        <v>45</v>
      </c>
      <c r="AB1686" t="s">
        <v>118</v>
      </c>
    </row>
    <row r="1687" spans="1:28" hidden="1" x14ac:dyDescent="0.35">
      <c r="A1687" t="s">
        <v>4458</v>
      </c>
      <c r="B1687" t="s">
        <v>289</v>
      </c>
      <c r="C1687" t="s">
        <v>4465</v>
      </c>
      <c r="D1687">
        <v>3</v>
      </c>
      <c r="E1687" t="s">
        <v>4466</v>
      </c>
      <c r="F1687" t="s">
        <v>1008</v>
      </c>
      <c r="G1687" t="s">
        <v>2360</v>
      </c>
      <c r="H1687" t="s">
        <v>685</v>
      </c>
      <c r="I1687" t="s">
        <v>70</v>
      </c>
      <c r="J1687" t="s">
        <v>289</v>
      </c>
      <c r="K1687" t="s">
        <v>4467</v>
      </c>
      <c r="L1687" t="s">
        <v>432</v>
      </c>
      <c r="M1687" t="s">
        <v>38</v>
      </c>
      <c r="N1687" t="s">
        <v>70</v>
      </c>
      <c r="O1687" t="s">
        <v>70</v>
      </c>
      <c r="P1687" t="s">
        <v>70</v>
      </c>
      <c r="Q1687">
        <v>0</v>
      </c>
      <c r="R1687">
        <v>0</v>
      </c>
      <c r="S1687">
        <v>0</v>
      </c>
      <c r="T1687" t="s">
        <v>2354</v>
      </c>
      <c r="U1687" t="s">
        <v>40</v>
      </c>
      <c r="V1687" s="1">
        <v>43187.936805555553</v>
      </c>
      <c r="W1687" s="1">
        <v>43213.86041666667</v>
      </c>
      <c r="X1687" t="s">
        <v>175</v>
      </c>
      <c r="Y1687" t="s">
        <v>74</v>
      </c>
      <c r="Z1687" t="s">
        <v>252</v>
      </c>
      <c r="AA1687" t="s">
        <v>45</v>
      </c>
      <c r="AB1687" t="s">
        <v>118</v>
      </c>
    </row>
    <row r="1688" spans="1:28" hidden="1" x14ac:dyDescent="0.35">
      <c r="A1688" t="s">
        <v>4458</v>
      </c>
      <c r="B1688" t="s">
        <v>289</v>
      </c>
      <c r="C1688" t="s">
        <v>4459</v>
      </c>
      <c r="D1688">
        <v>3</v>
      </c>
      <c r="E1688" t="s">
        <v>4460</v>
      </c>
      <c r="F1688" t="s">
        <v>2308</v>
      </c>
      <c r="G1688" t="s">
        <v>500</v>
      </c>
      <c r="H1688" t="s">
        <v>2309</v>
      </c>
      <c r="I1688" t="s">
        <v>70</v>
      </c>
      <c r="J1688" t="s">
        <v>112</v>
      </c>
      <c r="K1688" t="s">
        <v>3127</v>
      </c>
      <c r="L1688" t="s">
        <v>37</v>
      </c>
      <c r="M1688" t="s">
        <v>38</v>
      </c>
      <c r="N1688" t="s">
        <v>70</v>
      </c>
      <c r="O1688" t="s">
        <v>40</v>
      </c>
      <c r="P1688" t="s">
        <v>40</v>
      </c>
      <c r="Q1688">
        <v>0</v>
      </c>
      <c r="R1688">
        <v>0</v>
      </c>
      <c r="S1688">
        <v>0</v>
      </c>
      <c r="T1688" t="s">
        <v>40</v>
      </c>
      <c r="U1688" t="s">
        <v>40</v>
      </c>
      <c r="V1688" s="1">
        <v>43187.936805555553</v>
      </c>
      <c r="W1688" s="1">
        <v>43213.859722222223</v>
      </c>
      <c r="X1688" t="s">
        <v>175</v>
      </c>
      <c r="Y1688" t="s">
        <v>74</v>
      </c>
      <c r="Z1688" t="s">
        <v>252</v>
      </c>
      <c r="AA1688" t="s">
        <v>45</v>
      </c>
      <c r="AB1688" t="s">
        <v>118</v>
      </c>
    </row>
    <row r="1689" spans="1:28" hidden="1" x14ac:dyDescent="0.35">
      <c r="A1689" t="s">
        <v>4458</v>
      </c>
      <c r="B1689" t="s">
        <v>289</v>
      </c>
      <c r="C1689" t="s">
        <v>4461</v>
      </c>
      <c r="D1689">
        <v>3</v>
      </c>
      <c r="E1689" t="s">
        <v>4462</v>
      </c>
      <c r="F1689" t="s">
        <v>2407</v>
      </c>
      <c r="G1689" t="s">
        <v>2360</v>
      </c>
      <c r="H1689" t="s">
        <v>2309</v>
      </c>
      <c r="I1689" t="s">
        <v>2316</v>
      </c>
      <c r="J1689" t="s">
        <v>104</v>
      </c>
      <c r="K1689" t="s">
        <v>2408</v>
      </c>
      <c r="L1689" t="s">
        <v>37</v>
      </c>
      <c r="M1689" t="s">
        <v>38</v>
      </c>
      <c r="N1689" t="s">
        <v>70</v>
      </c>
      <c r="O1689" t="s">
        <v>70</v>
      </c>
      <c r="P1689" t="s">
        <v>70</v>
      </c>
      <c r="Q1689">
        <v>0</v>
      </c>
      <c r="R1689">
        <v>0</v>
      </c>
      <c r="S1689">
        <v>0</v>
      </c>
      <c r="T1689" t="s">
        <v>40</v>
      </c>
      <c r="U1689" t="s">
        <v>40</v>
      </c>
      <c r="V1689" s="1">
        <v>43187.936805555553</v>
      </c>
      <c r="W1689" s="1">
        <v>43210.65347222222</v>
      </c>
      <c r="X1689" t="s">
        <v>175</v>
      </c>
      <c r="Y1689" t="s">
        <v>74</v>
      </c>
      <c r="Z1689" t="s">
        <v>252</v>
      </c>
      <c r="AA1689" t="s">
        <v>45</v>
      </c>
      <c r="AB1689" t="s">
        <v>118</v>
      </c>
    </row>
    <row r="1690" spans="1:28" hidden="1" x14ac:dyDescent="0.35">
      <c r="A1690" t="s">
        <v>4458</v>
      </c>
      <c r="B1690" t="s">
        <v>289</v>
      </c>
      <c r="C1690" t="s">
        <v>4463</v>
      </c>
      <c r="D1690">
        <v>3</v>
      </c>
      <c r="E1690" t="s">
        <v>4464</v>
      </c>
      <c r="F1690" t="s">
        <v>2018</v>
      </c>
      <c r="G1690" t="s">
        <v>2360</v>
      </c>
      <c r="H1690" t="s">
        <v>2361</v>
      </c>
      <c r="I1690" t="s">
        <v>70</v>
      </c>
      <c r="J1690" t="s">
        <v>104</v>
      </c>
      <c r="K1690" t="s">
        <v>3681</v>
      </c>
      <c r="L1690" t="s">
        <v>432</v>
      </c>
      <c r="M1690" t="s">
        <v>38</v>
      </c>
      <c r="N1690" t="s">
        <v>70</v>
      </c>
      <c r="O1690" t="s">
        <v>70</v>
      </c>
      <c r="P1690" t="s">
        <v>70</v>
      </c>
      <c r="Q1690">
        <v>0</v>
      </c>
      <c r="R1690">
        <v>0</v>
      </c>
      <c r="S1690">
        <v>0</v>
      </c>
      <c r="T1690" t="s">
        <v>40</v>
      </c>
      <c r="U1690" t="s">
        <v>40</v>
      </c>
      <c r="V1690" s="1">
        <v>43187.936805555553</v>
      </c>
      <c r="W1690" s="1">
        <v>43214.504861111112</v>
      </c>
      <c r="X1690" t="s">
        <v>175</v>
      </c>
      <c r="Y1690" t="s">
        <v>74</v>
      </c>
      <c r="Z1690" t="s">
        <v>252</v>
      </c>
      <c r="AA1690" t="s">
        <v>45</v>
      </c>
      <c r="AB1690" t="s">
        <v>118</v>
      </c>
    </row>
    <row r="1691" spans="1:28" hidden="1" x14ac:dyDescent="0.35">
      <c r="A1691" t="s">
        <v>4468</v>
      </c>
      <c r="B1691" t="s">
        <v>112</v>
      </c>
      <c r="C1691" t="s">
        <v>4469</v>
      </c>
      <c r="D1691">
        <v>3</v>
      </c>
      <c r="E1691" t="s">
        <v>4470</v>
      </c>
      <c r="F1691" t="s">
        <v>2407</v>
      </c>
      <c r="G1691" t="s">
        <v>2360</v>
      </c>
      <c r="H1691" t="s">
        <v>2309</v>
      </c>
      <c r="I1691" t="s">
        <v>2316</v>
      </c>
      <c r="J1691" t="s">
        <v>104</v>
      </c>
      <c r="K1691" t="s">
        <v>2408</v>
      </c>
      <c r="L1691" t="s">
        <v>37</v>
      </c>
      <c r="M1691" t="s">
        <v>38</v>
      </c>
      <c r="N1691" t="s">
        <v>70</v>
      </c>
      <c r="O1691" t="s">
        <v>70</v>
      </c>
      <c r="P1691" t="s">
        <v>70</v>
      </c>
      <c r="Q1691">
        <v>0</v>
      </c>
      <c r="R1691">
        <v>0</v>
      </c>
      <c r="S1691">
        <v>0</v>
      </c>
      <c r="T1691" t="s">
        <v>40</v>
      </c>
      <c r="U1691" t="s">
        <v>40</v>
      </c>
      <c r="V1691" s="1">
        <v>43187.936805555553</v>
      </c>
      <c r="W1691" s="1">
        <v>43214.672222222223</v>
      </c>
      <c r="X1691" t="s">
        <v>117</v>
      </c>
      <c r="Y1691" t="s">
        <v>74</v>
      </c>
      <c r="Z1691" t="s">
        <v>252</v>
      </c>
      <c r="AA1691" t="s">
        <v>45</v>
      </c>
      <c r="AB1691" t="s">
        <v>118</v>
      </c>
    </row>
    <row r="1692" spans="1:28" hidden="1" x14ac:dyDescent="0.35">
      <c r="A1692" t="s">
        <v>4468</v>
      </c>
      <c r="B1692" t="s">
        <v>294</v>
      </c>
      <c r="C1692" t="s">
        <v>4471</v>
      </c>
      <c r="D1692">
        <v>3</v>
      </c>
      <c r="E1692" t="s">
        <v>4472</v>
      </c>
      <c r="F1692" t="s">
        <v>220</v>
      </c>
      <c r="G1692" t="s">
        <v>2347</v>
      </c>
      <c r="H1692" t="s">
        <v>2309</v>
      </c>
      <c r="I1692" t="s">
        <v>70</v>
      </c>
      <c r="J1692" t="s">
        <v>112</v>
      </c>
      <c r="K1692" t="s">
        <v>2412</v>
      </c>
      <c r="L1692" t="s">
        <v>37</v>
      </c>
      <c r="M1692" t="s">
        <v>38</v>
      </c>
      <c r="N1692" t="s">
        <v>70</v>
      </c>
      <c r="O1692" t="s">
        <v>40</v>
      </c>
      <c r="P1692" t="s">
        <v>40</v>
      </c>
      <c r="Q1692">
        <v>0</v>
      </c>
      <c r="R1692">
        <v>0</v>
      </c>
      <c r="S1692">
        <v>0</v>
      </c>
      <c r="T1692" t="s">
        <v>40</v>
      </c>
      <c r="U1692" t="s">
        <v>40</v>
      </c>
      <c r="V1692" s="1">
        <v>43187.936805555553</v>
      </c>
      <c r="W1692" s="1">
        <v>43210.663194444445</v>
      </c>
      <c r="X1692" t="s">
        <v>33</v>
      </c>
      <c r="Y1692" t="s">
        <v>43</v>
      </c>
      <c r="Z1692" t="s">
        <v>252</v>
      </c>
      <c r="AA1692" t="s">
        <v>45</v>
      </c>
      <c r="AB1692" t="s">
        <v>118</v>
      </c>
    </row>
    <row r="1693" spans="1:28" hidden="1" x14ac:dyDescent="0.35">
      <c r="A1693" t="s">
        <v>4468</v>
      </c>
      <c r="B1693" t="s">
        <v>112</v>
      </c>
      <c r="C1693" t="s">
        <v>4473</v>
      </c>
      <c r="D1693">
        <v>3</v>
      </c>
      <c r="E1693" t="s">
        <v>4474</v>
      </c>
      <c r="F1693" t="s">
        <v>2308</v>
      </c>
      <c r="G1693" t="s">
        <v>500</v>
      </c>
      <c r="H1693" t="s">
        <v>2309</v>
      </c>
      <c r="I1693" t="s">
        <v>70</v>
      </c>
      <c r="J1693" t="s">
        <v>112</v>
      </c>
      <c r="K1693" t="s">
        <v>3127</v>
      </c>
      <c r="L1693" t="s">
        <v>37</v>
      </c>
      <c r="M1693" t="s">
        <v>38</v>
      </c>
      <c r="N1693" t="s">
        <v>70</v>
      </c>
      <c r="O1693" t="s">
        <v>40</v>
      </c>
      <c r="P1693" t="s">
        <v>40</v>
      </c>
      <c r="Q1693">
        <v>0</v>
      </c>
      <c r="R1693">
        <v>0</v>
      </c>
      <c r="S1693">
        <v>0</v>
      </c>
      <c r="T1693" t="s">
        <v>40</v>
      </c>
      <c r="U1693" t="s">
        <v>40</v>
      </c>
      <c r="V1693" s="1">
        <v>43187.936805555553</v>
      </c>
      <c r="W1693" s="1">
        <v>43213.859722222223</v>
      </c>
      <c r="X1693" t="s">
        <v>117</v>
      </c>
      <c r="Y1693" t="s">
        <v>74</v>
      </c>
      <c r="Z1693" t="s">
        <v>252</v>
      </c>
      <c r="AA1693" t="s">
        <v>45</v>
      </c>
      <c r="AB1693" t="s">
        <v>118</v>
      </c>
    </row>
    <row r="1694" spans="1:28" hidden="1" x14ac:dyDescent="0.35">
      <c r="A1694" t="s">
        <v>4468</v>
      </c>
      <c r="B1694" t="s">
        <v>112</v>
      </c>
      <c r="C1694" t="s">
        <v>4475</v>
      </c>
      <c r="D1694">
        <v>3</v>
      </c>
      <c r="E1694" t="s">
        <v>4476</v>
      </c>
      <c r="F1694" t="s">
        <v>2308</v>
      </c>
      <c r="G1694" t="s">
        <v>500</v>
      </c>
      <c r="H1694" t="s">
        <v>2309</v>
      </c>
      <c r="I1694" t="s">
        <v>70</v>
      </c>
      <c r="J1694" t="s">
        <v>112</v>
      </c>
      <c r="K1694" t="s">
        <v>3127</v>
      </c>
      <c r="L1694" t="s">
        <v>37</v>
      </c>
      <c r="M1694" t="s">
        <v>38</v>
      </c>
      <c r="N1694" t="s">
        <v>70</v>
      </c>
      <c r="O1694" t="s">
        <v>40</v>
      </c>
      <c r="P1694" t="s">
        <v>40</v>
      </c>
      <c r="Q1694">
        <v>0</v>
      </c>
      <c r="R1694">
        <v>0</v>
      </c>
      <c r="S1694">
        <v>0</v>
      </c>
      <c r="T1694" t="s">
        <v>40</v>
      </c>
      <c r="U1694" t="s">
        <v>40</v>
      </c>
      <c r="V1694" s="1">
        <v>43187.936805555553</v>
      </c>
      <c r="W1694" s="1">
        <v>43213.857638888891</v>
      </c>
      <c r="X1694" t="s">
        <v>117</v>
      </c>
      <c r="Y1694" t="s">
        <v>74</v>
      </c>
      <c r="Z1694" t="s">
        <v>252</v>
      </c>
      <c r="AA1694" t="s">
        <v>45</v>
      </c>
      <c r="AB1694" t="s">
        <v>118</v>
      </c>
    </row>
    <row r="1695" spans="1:28" hidden="1" x14ac:dyDescent="0.35">
      <c r="A1695" t="s">
        <v>4468</v>
      </c>
      <c r="B1695" t="s">
        <v>112</v>
      </c>
      <c r="C1695" t="s">
        <v>4477</v>
      </c>
      <c r="D1695">
        <v>3</v>
      </c>
      <c r="E1695" t="s">
        <v>4478</v>
      </c>
      <c r="F1695" t="s">
        <v>2308</v>
      </c>
      <c r="G1695" t="s">
        <v>500</v>
      </c>
      <c r="H1695" t="s">
        <v>2309</v>
      </c>
      <c r="I1695" t="s">
        <v>70</v>
      </c>
      <c r="J1695" t="s">
        <v>112</v>
      </c>
      <c r="K1695" t="s">
        <v>3127</v>
      </c>
      <c r="L1695" t="s">
        <v>37</v>
      </c>
      <c r="M1695" t="s">
        <v>38</v>
      </c>
      <c r="N1695" t="s">
        <v>70</v>
      </c>
      <c r="O1695" t="s">
        <v>40</v>
      </c>
      <c r="P1695" t="s">
        <v>40</v>
      </c>
      <c r="Q1695">
        <v>0</v>
      </c>
      <c r="R1695">
        <v>0</v>
      </c>
      <c r="S1695">
        <v>0</v>
      </c>
      <c r="T1695" t="s">
        <v>40</v>
      </c>
      <c r="U1695" t="s">
        <v>40</v>
      </c>
      <c r="V1695" s="1">
        <v>43187.936805555553</v>
      </c>
      <c r="W1695" s="1">
        <v>43213.859027777777</v>
      </c>
      <c r="X1695" t="s">
        <v>117</v>
      </c>
      <c r="Y1695" t="s">
        <v>74</v>
      </c>
      <c r="Z1695" t="s">
        <v>252</v>
      </c>
      <c r="AA1695" t="s">
        <v>45</v>
      </c>
      <c r="AB1695" t="s">
        <v>118</v>
      </c>
    </row>
    <row r="1696" spans="1:28" hidden="1" x14ac:dyDescent="0.35">
      <c r="A1696" t="s">
        <v>4468</v>
      </c>
      <c r="B1696" t="s">
        <v>112</v>
      </c>
      <c r="C1696" t="s">
        <v>4459</v>
      </c>
      <c r="D1696">
        <v>3</v>
      </c>
      <c r="E1696" t="s">
        <v>4460</v>
      </c>
      <c r="F1696" t="s">
        <v>2308</v>
      </c>
      <c r="G1696" t="s">
        <v>500</v>
      </c>
      <c r="H1696" t="s">
        <v>2309</v>
      </c>
      <c r="I1696" t="s">
        <v>70</v>
      </c>
      <c r="J1696" t="s">
        <v>112</v>
      </c>
      <c r="K1696" t="s">
        <v>3127</v>
      </c>
      <c r="L1696" t="s">
        <v>37</v>
      </c>
      <c r="M1696" t="s">
        <v>38</v>
      </c>
      <c r="N1696" t="s">
        <v>70</v>
      </c>
      <c r="O1696" t="s">
        <v>40</v>
      </c>
      <c r="P1696" t="s">
        <v>40</v>
      </c>
      <c r="Q1696">
        <v>0</v>
      </c>
      <c r="R1696">
        <v>0</v>
      </c>
      <c r="S1696">
        <v>0</v>
      </c>
      <c r="T1696" t="s">
        <v>40</v>
      </c>
      <c r="U1696" t="s">
        <v>40</v>
      </c>
      <c r="V1696" s="1">
        <v>43187.936805555553</v>
      </c>
      <c r="W1696" s="1">
        <v>43213.859722222223</v>
      </c>
      <c r="X1696" t="s">
        <v>117</v>
      </c>
      <c r="Y1696" t="s">
        <v>74</v>
      </c>
      <c r="Z1696" t="s">
        <v>252</v>
      </c>
      <c r="AA1696" t="s">
        <v>45</v>
      </c>
      <c r="AB1696" t="s">
        <v>118</v>
      </c>
    </row>
    <row r="1697" spans="1:28" hidden="1" x14ac:dyDescent="0.35">
      <c r="A1697" t="s">
        <v>4468</v>
      </c>
      <c r="B1697" t="s">
        <v>104</v>
      </c>
      <c r="C1697" t="s">
        <v>4463</v>
      </c>
      <c r="D1697">
        <v>3</v>
      </c>
      <c r="E1697" t="s">
        <v>4464</v>
      </c>
      <c r="F1697" t="s">
        <v>2018</v>
      </c>
      <c r="G1697" t="s">
        <v>2360</v>
      </c>
      <c r="H1697" t="s">
        <v>2361</v>
      </c>
      <c r="I1697" t="s">
        <v>70</v>
      </c>
      <c r="J1697" t="s">
        <v>104</v>
      </c>
      <c r="K1697" t="s">
        <v>3681</v>
      </c>
      <c r="L1697" t="s">
        <v>432</v>
      </c>
      <c r="M1697" t="s">
        <v>38</v>
      </c>
      <c r="N1697" t="s">
        <v>70</v>
      </c>
      <c r="O1697" t="s">
        <v>70</v>
      </c>
      <c r="P1697" t="s">
        <v>70</v>
      </c>
      <c r="Q1697">
        <v>0</v>
      </c>
      <c r="R1697">
        <v>0</v>
      </c>
      <c r="S1697">
        <v>0</v>
      </c>
      <c r="T1697" t="s">
        <v>40</v>
      </c>
      <c r="U1697" t="s">
        <v>40</v>
      </c>
      <c r="V1697" s="1">
        <v>43187.936805555553</v>
      </c>
      <c r="W1697" s="1">
        <v>43214.504861111112</v>
      </c>
      <c r="X1697" t="s">
        <v>105</v>
      </c>
      <c r="Y1697" t="s">
        <v>60</v>
      </c>
      <c r="Z1697" t="s">
        <v>60</v>
      </c>
      <c r="AA1697" t="s">
        <v>45</v>
      </c>
      <c r="AB1697" t="s">
        <v>118</v>
      </c>
    </row>
    <row r="1698" spans="1:28" hidden="1" x14ac:dyDescent="0.35">
      <c r="A1698" t="s">
        <v>4468</v>
      </c>
      <c r="B1698" t="s">
        <v>289</v>
      </c>
      <c r="C1698" t="s">
        <v>4465</v>
      </c>
      <c r="D1698">
        <v>3</v>
      </c>
      <c r="E1698" t="s">
        <v>4466</v>
      </c>
      <c r="F1698" t="s">
        <v>1008</v>
      </c>
      <c r="G1698" t="s">
        <v>2360</v>
      </c>
      <c r="H1698" t="s">
        <v>685</v>
      </c>
      <c r="I1698" t="s">
        <v>70</v>
      </c>
      <c r="J1698" t="s">
        <v>289</v>
      </c>
      <c r="K1698" t="s">
        <v>4467</v>
      </c>
      <c r="L1698" t="s">
        <v>432</v>
      </c>
      <c r="M1698" t="s">
        <v>38</v>
      </c>
      <c r="N1698" t="s">
        <v>70</v>
      </c>
      <c r="O1698" t="s">
        <v>70</v>
      </c>
      <c r="P1698" t="s">
        <v>70</v>
      </c>
      <c r="Q1698">
        <v>0</v>
      </c>
      <c r="R1698">
        <v>0</v>
      </c>
      <c r="S1698">
        <v>0</v>
      </c>
      <c r="T1698" t="s">
        <v>2354</v>
      </c>
      <c r="U1698" t="s">
        <v>40</v>
      </c>
      <c r="V1698" s="1">
        <v>43187.936805555553</v>
      </c>
      <c r="W1698" s="1">
        <v>43213.86041666667</v>
      </c>
      <c r="X1698" t="s">
        <v>175</v>
      </c>
      <c r="Y1698" t="s">
        <v>74</v>
      </c>
      <c r="Z1698" t="s">
        <v>252</v>
      </c>
      <c r="AA1698" t="s">
        <v>45</v>
      </c>
      <c r="AB1698" t="s">
        <v>118</v>
      </c>
    </row>
    <row r="1699" spans="1:28" hidden="1" x14ac:dyDescent="0.35">
      <c r="A1699" t="s">
        <v>4468</v>
      </c>
      <c r="B1699" t="s">
        <v>289</v>
      </c>
      <c r="C1699" t="s">
        <v>4469</v>
      </c>
      <c r="D1699">
        <v>3</v>
      </c>
      <c r="E1699" t="s">
        <v>4470</v>
      </c>
      <c r="F1699" t="s">
        <v>2407</v>
      </c>
      <c r="G1699" t="s">
        <v>2360</v>
      </c>
      <c r="H1699" t="s">
        <v>2309</v>
      </c>
      <c r="I1699" t="s">
        <v>2316</v>
      </c>
      <c r="J1699" t="s">
        <v>104</v>
      </c>
      <c r="K1699" t="s">
        <v>2408</v>
      </c>
      <c r="L1699" t="s">
        <v>37</v>
      </c>
      <c r="M1699" t="s">
        <v>38</v>
      </c>
      <c r="N1699" t="s">
        <v>70</v>
      </c>
      <c r="O1699" t="s">
        <v>70</v>
      </c>
      <c r="P1699" t="s">
        <v>70</v>
      </c>
      <c r="Q1699">
        <v>0</v>
      </c>
      <c r="R1699">
        <v>0</v>
      </c>
      <c r="S1699">
        <v>0</v>
      </c>
      <c r="T1699" t="s">
        <v>40</v>
      </c>
      <c r="U1699" t="s">
        <v>40</v>
      </c>
      <c r="V1699" s="1">
        <v>43187.936805555553</v>
      </c>
      <c r="W1699" s="1">
        <v>43214.672222222223</v>
      </c>
      <c r="X1699" t="s">
        <v>175</v>
      </c>
      <c r="Y1699" t="s">
        <v>74</v>
      </c>
      <c r="Z1699" t="s">
        <v>252</v>
      </c>
      <c r="AA1699" t="s">
        <v>45</v>
      </c>
      <c r="AB1699" t="s">
        <v>118</v>
      </c>
    </row>
    <row r="1700" spans="1:28" hidden="1" x14ac:dyDescent="0.35">
      <c r="A1700" t="s">
        <v>4468</v>
      </c>
      <c r="B1700" t="s">
        <v>289</v>
      </c>
      <c r="C1700" t="s">
        <v>4471</v>
      </c>
      <c r="D1700">
        <v>3</v>
      </c>
      <c r="E1700" t="s">
        <v>4472</v>
      </c>
      <c r="F1700" t="s">
        <v>220</v>
      </c>
      <c r="G1700" t="s">
        <v>2347</v>
      </c>
      <c r="H1700" t="s">
        <v>2309</v>
      </c>
      <c r="I1700" t="s">
        <v>70</v>
      </c>
      <c r="J1700" t="s">
        <v>112</v>
      </c>
      <c r="K1700" t="s">
        <v>2412</v>
      </c>
      <c r="L1700" t="s">
        <v>37</v>
      </c>
      <c r="M1700" t="s">
        <v>38</v>
      </c>
      <c r="N1700" t="s">
        <v>70</v>
      </c>
      <c r="O1700" t="s">
        <v>40</v>
      </c>
      <c r="P1700" t="s">
        <v>40</v>
      </c>
      <c r="Q1700">
        <v>0</v>
      </c>
      <c r="R1700">
        <v>0</v>
      </c>
      <c r="S1700">
        <v>0</v>
      </c>
      <c r="T1700" t="s">
        <v>40</v>
      </c>
      <c r="U1700" t="s">
        <v>40</v>
      </c>
      <c r="V1700" s="1">
        <v>43187.936805555553</v>
      </c>
      <c r="W1700" s="1">
        <v>43210.663194444445</v>
      </c>
      <c r="X1700" t="s">
        <v>175</v>
      </c>
      <c r="Y1700" t="s">
        <v>74</v>
      </c>
      <c r="Z1700" t="s">
        <v>252</v>
      </c>
      <c r="AA1700" t="s">
        <v>45</v>
      </c>
      <c r="AB1700" t="s">
        <v>118</v>
      </c>
    </row>
    <row r="1701" spans="1:28" hidden="1" x14ac:dyDescent="0.35">
      <c r="A1701" t="s">
        <v>4468</v>
      </c>
      <c r="B1701" t="s">
        <v>289</v>
      </c>
      <c r="C1701" t="s">
        <v>4473</v>
      </c>
      <c r="D1701">
        <v>3</v>
      </c>
      <c r="E1701" t="s">
        <v>4474</v>
      </c>
      <c r="F1701" t="s">
        <v>2308</v>
      </c>
      <c r="G1701" t="s">
        <v>500</v>
      </c>
      <c r="H1701" t="s">
        <v>2309</v>
      </c>
      <c r="I1701" t="s">
        <v>70</v>
      </c>
      <c r="J1701" t="s">
        <v>112</v>
      </c>
      <c r="K1701" t="s">
        <v>3127</v>
      </c>
      <c r="L1701" t="s">
        <v>37</v>
      </c>
      <c r="M1701" t="s">
        <v>38</v>
      </c>
      <c r="N1701" t="s">
        <v>70</v>
      </c>
      <c r="O1701" t="s">
        <v>40</v>
      </c>
      <c r="P1701" t="s">
        <v>40</v>
      </c>
      <c r="Q1701">
        <v>0</v>
      </c>
      <c r="R1701">
        <v>0</v>
      </c>
      <c r="S1701">
        <v>0</v>
      </c>
      <c r="T1701" t="s">
        <v>40</v>
      </c>
      <c r="U1701" t="s">
        <v>40</v>
      </c>
      <c r="V1701" s="1">
        <v>43187.936805555553</v>
      </c>
      <c r="W1701" s="1">
        <v>43213.859722222223</v>
      </c>
      <c r="X1701" t="s">
        <v>175</v>
      </c>
      <c r="Y1701" t="s">
        <v>74</v>
      </c>
      <c r="Z1701" t="s">
        <v>252</v>
      </c>
      <c r="AA1701" t="s">
        <v>45</v>
      </c>
      <c r="AB1701" t="s">
        <v>118</v>
      </c>
    </row>
    <row r="1702" spans="1:28" hidden="1" x14ac:dyDescent="0.35">
      <c r="A1702" t="s">
        <v>4468</v>
      </c>
      <c r="B1702" t="s">
        <v>289</v>
      </c>
      <c r="C1702" t="s">
        <v>4475</v>
      </c>
      <c r="D1702">
        <v>3</v>
      </c>
      <c r="E1702" t="s">
        <v>4476</v>
      </c>
      <c r="F1702" t="s">
        <v>2308</v>
      </c>
      <c r="G1702" t="s">
        <v>500</v>
      </c>
      <c r="H1702" t="s">
        <v>2309</v>
      </c>
      <c r="I1702" t="s">
        <v>70</v>
      </c>
      <c r="J1702" t="s">
        <v>112</v>
      </c>
      <c r="K1702" t="s">
        <v>3127</v>
      </c>
      <c r="L1702" t="s">
        <v>37</v>
      </c>
      <c r="M1702" t="s">
        <v>38</v>
      </c>
      <c r="N1702" t="s">
        <v>70</v>
      </c>
      <c r="O1702" t="s">
        <v>40</v>
      </c>
      <c r="P1702" t="s">
        <v>40</v>
      </c>
      <c r="Q1702">
        <v>0</v>
      </c>
      <c r="R1702">
        <v>0</v>
      </c>
      <c r="S1702">
        <v>0</v>
      </c>
      <c r="T1702" t="s">
        <v>40</v>
      </c>
      <c r="U1702" t="s">
        <v>40</v>
      </c>
      <c r="V1702" s="1">
        <v>43187.936805555553</v>
      </c>
      <c r="W1702" s="1">
        <v>43213.857638888891</v>
      </c>
      <c r="X1702" t="s">
        <v>175</v>
      </c>
      <c r="Y1702" t="s">
        <v>74</v>
      </c>
      <c r="Z1702" t="s">
        <v>252</v>
      </c>
      <c r="AA1702" t="s">
        <v>45</v>
      </c>
      <c r="AB1702" t="s">
        <v>118</v>
      </c>
    </row>
    <row r="1703" spans="1:28" hidden="1" x14ac:dyDescent="0.35">
      <c r="A1703" t="s">
        <v>4468</v>
      </c>
      <c r="B1703" t="s">
        <v>289</v>
      </c>
      <c r="C1703" t="s">
        <v>4477</v>
      </c>
      <c r="D1703">
        <v>3</v>
      </c>
      <c r="E1703" t="s">
        <v>4478</v>
      </c>
      <c r="F1703" t="s">
        <v>2308</v>
      </c>
      <c r="G1703" t="s">
        <v>500</v>
      </c>
      <c r="H1703" t="s">
        <v>2309</v>
      </c>
      <c r="I1703" t="s">
        <v>70</v>
      </c>
      <c r="J1703" t="s">
        <v>112</v>
      </c>
      <c r="K1703" t="s">
        <v>3127</v>
      </c>
      <c r="L1703" t="s">
        <v>37</v>
      </c>
      <c r="M1703" t="s">
        <v>38</v>
      </c>
      <c r="N1703" t="s">
        <v>70</v>
      </c>
      <c r="O1703" t="s">
        <v>40</v>
      </c>
      <c r="P1703" t="s">
        <v>40</v>
      </c>
      <c r="Q1703">
        <v>0</v>
      </c>
      <c r="R1703">
        <v>0</v>
      </c>
      <c r="S1703">
        <v>0</v>
      </c>
      <c r="T1703" t="s">
        <v>40</v>
      </c>
      <c r="U1703" t="s">
        <v>40</v>
      </c>
      <c r="V1703" s="1">
        <v>43187.936805555553</v>
      </c>
      <c r="W1703" s="1">
        <v>43213.859027777777</v>
      </c>
      <c r="X1703" t="s">
        <v>175</v>
      </c>
      <c r="Y1703" t="s">
        <v>74</v>
      </c>
      <c r="Z1703" t="s">
        <v>252</v>
      </c>
      <c r="AA1703" t="s">
        <v>45</v>
      </c>
      <c r="AB1703" t="s">
        <v>118</v>
      </c>
    </row>
    <row r="1704" spans="1:28" hidden="1" x14ac:dyDescent="0.35">
      <c r="A1704" t="s">
        <v>4468</v>
      </c>
      <c r="B1704" t="s">
        <v>289</v>
      </c>
      <c r="C1704" t="s">
        <v>4459</v>
      </c>
      <c r="D1704">
        <v>3</v>
      </c>
      <c r="E1704" t="s">
        <v>4460</v>
      </c>
      <c r="F1704" t="s">
        <v>2308</v>
      </c>
      <c r="G1704" t="s">
        <v>500</v>
      </c>
      <c r="H1704" t="s">
        <v>2309</v>
      </c>
      <c r="I1704" t="s">
        <v>70</v>
      </c>
      <c r="J1704" t="s">
        <v>112</v>
      </c>
      <c r="K1704" t="s">
        <v>3127</v>
      </c>
      <c r="L1704" t="s">
        <v>37</v>
      </c>
      <c r="M1704" t="s">
        <v>38</v>
      </c>
      <c r="N1704" t="s">
        <v>70</v>
      </c>
      <c r="O1704" t="s">
        <v>40</v>
      </c>
      <c r="P1704" t="s">
        <v>40</v>
      </c>
      <c r="Q1704">
        <v>0</v>
      </c>
      <c r="R1704">
        <v>0</v>
      </c>
      <c r="S1704">
        <v>0</v>
      </c>
      <c r="T1704" t="s">
        <v>40</v>
      </c>
      <c r="U1704" t="s">
        <v>40</v>
      </c>
      <c r="V1704" s="1">
        <v>43187.936805555553</v>
      </c>
      <c r="W1704" s="1">
        <v>43213.859722222223</v>
      </c>
      <c r="X1704" t="s">
        <v>175</v>
      </c>
      <c r="Y1704" t="s">
        <v>74</v>
      </c>
      <c r="Z1704" t="s">
        <v>252</v>
      </c>
      <c r="AA1704" t="s">
        <v>45</v>
      </c>
      <c r="AB1704" t="s">
        <v>118</v>
      </c>
    </row>
    <row r="1705" spans="1:28" hidden="1" x14ac:dyDescent="0.35">
      <c r="A1705" t="s">
        <v>4468</v>
      </c>
      <c r="B1705" t="s">
        <v>289</v>
      </c>
      <c r="C1705" t="s">
        <v>4463</v>
      </c>
      <c r="D1705">
        <v>3</v>
      </c>
      <c r="E1705" t="s">
        <v>4464</v>
      </c>
      <c r="F1705" t="s">
        <v>2018</v>
      </c>
      <c r="G1705" t="s">
        <v>2360</v>
      </c>
      <c r="H1705" t="s">
        <v>2361</v>
      </c>
      <c r="I1705" t="s">
        <v>70</v>
      </c>
      <c r="J1705" t="s">
        <v>104</v>
      </c>
      <c r="K1705" t="s">
        <v>3681</v>
      </c>
      <c r="L1705" t="s">
        <v>432</v>
      </c>
      <c r="M1705" t="s">
        <v>38</v>
      </c>
      <c r="N1705" t="s">
        <v>70</v>
      </c>
      <c r="O1705" t="s">
        <v>70</v>
      </c>
      <c r="P1705" t="s">
        <v>70</v>
      </c>
      <c r="Q1705">
        <v>0</v>
      </c>
      <c r="R1705">
        <v>0</v>
      </c>
      <c r="S1705">
        <v>0</v>
      </c>
      <c r="T1705" t="s">
        <v>40</v>
      </c>
      <c r="U1705" t="s">
        <v>40</v>
      </c>
      <c r="V1705" s="1">
        <v>43187.936805555553</v>
      </c>
      <c r="W1705" s="1">
        <v>43214.504861111112</v>
      </c>
      <c r="X1705" t="s">
        <v>175</v>
      </c>
      <c r="Y1705" t="s">
        <v>74</v>
      </c>
      <c r="Z1705" t="s">
        <v>252</v>
      </c>
      <c r="AA1705" t="s">
        <v>45</v>
      </c>
      <c r="AB1705" t="s">
        <v>118</v>
      </c>
    </row>
    <row r="1706" spans="1:28" hidden="1" x14ac:dyDescent="0.35">
      <c r="A1706" t="s">
        <v>4479</v>
      </c>
      <c r="B1706" t="s">
        <v>112</v>
      </c>
      <c r="C1706" t="s">
        <v>4469</v>
      </c>
      <c r="D1706">
        <v>3</v>
      </c>
      <c r="E1706" t="s">
        <v>4470</v>
      </c>
      <c r="F1706" t="s">
        <v>2407</v>
      </c>
      <c r="G1706" t="s">
        <v>2360</v>
      </c>
      <c r="H1706" t="s">
        <v>2309</v>
      </c>
      <c r="I1706" t="s">
        <v>2316</v>
      </c>
      <c r="J1706" t="s">
        <v>104</v>
      </c>
      <c r="K1706" t="s">
        <v>2408</v>
      </c>
      <c r="L1706" t="s">
        <v>37</v>
      </c>
      <c r="M1706" t="s">
        <v>38</v>
      </c>
      <c r="N1706" t="s">
        <v>70</v>
      </c>
      <c r="O1706" t="s">
        <v>70</v>
      </c>
      <c r="P1706" t="s">
        <v>70</v>
      </c>
      <c r="Q1706">
        <v>0</v>
      </c>
      <c r="R1706">
        <v>0</v>
      </c>
      <c r="S1706">
        <v>0</v>
      </c>
      <c r="T1706" t="s">
        <v>40</v>
      </c>
      <c r="U1706" t="s">
        <v>40</v>
      </c>
      <c r="V1706" s="1">
        <v>43187.936805555553</v>
      </c>
      <c r="W1706" s="1">
        <v>43214.672222222223</v>
      </c>
      <c r="X1706" t="s">
        <v>117</v>
      </c>
      <c r="Y1706" t="s">
        <v>74</v>
      </c>
      <c r="Z1706" t="s">
        <v>252</v>
      </c>
      <c r="AA1706" t="s">
        <v>45</v>
      </c>
      <c r="AB1706" t="s">
        <v>118</v>
      </c>
    </row>
    <row r="1707" spans="1:28" hidden="1" x14ac:dyDescent="0.35">
      <c r="A1707" t="s">
        <v>4479</v>
      </c>
      <c r="B1707" t="s">
        <v>294</v>
      </c>
      <c r="C1707" t="s">
        <v>4471</v>
      </c>
      <c r="D1707">
        <v>3</v>
      </c>
      <c r="E1707" t="s">
        <v>4472</v>
      </c>
      <c r="F1707" t="s">
        <v>220</v>
      </c>
      <c r="G1707" t="s">
        <v>2347</v>
      </c>
      <c r="H1707" t="s">
        <v>2309</v>
      </c>
      <c r="I1707" t="s">
        <v>70</v>
      </c>
      <c r="J1707" t="s">
        <v>112</v>
      </c>
      <c r="K1707" t="s">
        <v>2412</v>
      </c>
      <c r="L1707" t="s">
        <v>37</v>
      </c>
      <c r="M1707" t="s">
        <v>38</v>
      </c>
      <c r="N1707" t="s">
        <v>70</v>
      </c>
      <c r="O1707" t="s">
        <v>40</v>
      </c>
      <c r="P1707" t="s">
        <v>40</v>
      </c>
      <c r="Q1707">
        <v>0</v>
      </c>
      <c r="R1707">
        <v>0</v>
      </c>
      <c r="S1707">
        <v>0</v>
      </c>
      <c r="T1707" t="s">
        <v>40</v>
      </c>
      <c r="U1707" t="s">
        <v>40</v>
      </c>
      <c r="V1707" s="1">
        <v>43187.936805555553</v>
      </c>
      <c r="W1707" s="1">
        <v>43210.663194444445</v>
      </c>
      <c r="X1707" t="s">
        <v>33</v>
      </c>
      <c r="Y1707" t="s">
        <v>43</v>
      </c>
      <c r="Z1707" t="s">
        <v>252</v>
      </c>
      <c r="AA1707" t="s">
        <v>45</v>
      </c>
      <c r="AB1707" t="s">
        <v>118</v>
      </c>
    </row>
    <row r="1708" spans="1:28" hidden="1" x14ac:dyDescent="0.35">
      <c r="A1708" t="s">
        <v>4479</v>
      </c>
      <c r="B1708" t="s">
        <v>530</v>
      </c>
      <c r="C1708" t="s">
        <v>4480</v>
      </c>
      <c r="D1708">
        <v>3</v>
      </c>
      <c r="E1708" t="s">
        <v>4481</v>
      </c>
      <c r="F1708" t="s">
        <v>2308</v>
      </c>
      <c r="G1708" t="s">
        <v>500</v>
      </c>
      <c r="H1708" t="s">
        <v>2309</v>
      </c>
      <c r="I1708" t="s">
        <v>70</v>
      </c>
      <c r="J1708" t="s">
        <v>530</v>
      </c>
      <c r="K1708" t="s">
        <v>3127</v>
      </c>
      <c r="L1708" t="s">
        <v>37</v>
      </c>
      <c r="M1708" t="s">
        <v>38</v>
      </c>
      <c r="N1708" t="s">
        <v>70</v>
      </c>
      <c r="O1708" t="s">
        <v>40</v>
      </c>
      <c r="P1708" t="s">
        <v>40</v>
      </c>
      <c r="Q1708">
        <v>0</v>
      </c>
      <c r="R1708">
        <v>0</v>
      </c>
      <c r="S1708">
        <v>0</v>
      </c>
      <c r="T1708" t="s">
        <v>40</v>
      </c>
      <c r="U1708" t="s">
        <v>40</v>
      </c>
      <c r="V1708" s="1">
        <v>43187.936805555553</v>
      </c>
      <c r="W1708" s="1">
        <v>43214.736805555556</v>
      </c>
      <c r="X1708" t="s">
        <v>33</v>
      </c>
      <c r="Y1708" t="s">
        <v>396</v>
      </c>
      <c r="Z1708" t="s">
        <v>252</v>
      </c>
      <c r="AA1708" t="s">
        <v>45</v>
      </c>
      <c r="AB1708" t="s">
        <v>118</v>
      </c>
    </row>
    <row r="1709" spans="1:28" hidden="1" x14ac:dyDescent="0.35">
      <c r="A1709" t="s">
        <v>4479</v>
      </c>
      <c r="B1709" t="s">
        <v>112</v>
      </c>
      <c r="C1709" t="s">
        <v>4473</v>
      </c>
      <c r="D1709">
        <v>3</v>
      </c>
      <c r="E1709" t="s">
        <v>4474</v>
      </c>
      <c r="F1709" t="s">
        <v>2308</v>
      </c>
      <c r="G1709" t="s">
        <v>500</v>
      </c>
      <c r="H1709" t="s">
        <v>2309</v>
      </c>
      <c r="I1709" t="s">
        <v>70</v>
      </c>
      <c r="J1709" t="s">
        <v>112</v>
      </c>
      <c r="K1709" t="s">
        <v>3127</v>
      </c>
      <c r="L1709" t="s">
        <v>37</v>
      </c>
      <c r="M1709" t="s">
        <v>38</v>
      </c>
      <c r="N1709" t="s">
        <v>70</v>
      </c>
      <c r="O1709" t="s">
        <v>40</v>
      </c>
      <c r="P1709" t="s">
        <v>40</v>
      </c>
      <c r="Q1709">
        <v>0</v>
      </c>
      <c r="R1709">
        <v>0</v>
      </c>
      <c r="S1709">
        <v>0</v>
      </c>
      <c r="T1709" t="s">
        <v>40</v>
      </c>
      <c r="U1709" t="s">
        <v>40</v>
      </c>
      <c r="V1709" s="1">
        <v>43187.936805555553</v>
      </c>
      <c r="W1709" s="1">
        <v>43213.859722222223</v>
      </c>
      <c r="X1709" t="s">
        <v>117</v>
      </c>
      <c r="Y1709" t="s">
        <v>74</v>
      </c>
      <c r="Z1709" t="s">
        <v>252</v>
      </c>
      <c r="AA1709" t="s">
        <v>45</v>
      </c>
      <c r="AB1709" t="s">
        <v>118</v>
      </c>
    </row>
    <row r="1710" spans="1:28" hidden="1" x14ac:dyDescent="0.35">
      <c r="A1710" t="s">
        <v>4479</v>
      </c>
      <c r="B1710" t="s">
        <v>112</v>
      </c>
      <c r="C1710" t="s">
        <v>4475</v>
      </c>
      <c r="D1710">
        <v>3</v>
      </c>
      <c r="E1710" t="s">
        <v>4476</v>
      </c>
      <c r="F1710" t="s">
        <v>2308</v>
      </c>
      <c r="G1710" t="s">
        <v>500</v>
      </c>
      <c r="H1710" t="s">
        <v>2309</v>
      </c>
      <c r="I1710" t="s">
        <v>70</v>
      </c>
      <c r="J1710" t="s">
        <v>112</v>
      </c>
      <c r="K1710" t="s">
        <v>3127</v>
      </c>
      <c r="L1710" t="s">
        <v>37</v>
      </c>
      <c r="M1710" t="s">
        <v>38</v>
      </c>
      <c r="N1710" t="s">
        <v>70</v>
      </c>
      <c r="O1710" t="s">
        <v>40</v>
      </c>
      <c r="P1710" t="s">
        <v>40</v>
      </c>
      <c r="Q1710">
        <v>0</v>
      </c>
      <c r="R1710">
        <v>0</v>
      </c>
      <c r="S1710">
        <v>0</v>
      </c>
      <c r="T1710" t="s">
        <v>40</v>
      </c>
      <c r="U1710" t="s">
        <v>40</v>
      </c>
      <c r="V1710" s="1">
        <v>43187.936805555553</v>
      </c>
      <c r="W1710" s="1">
        <v>43213.857638888891</v>
      </c>
      <c r="X1710" t="s">
        <v>117</v>
      </c>
      <c r="Y1710" t="s">
        <v>74</v>
      </c>
      <c r="Z1710" t="s">
        <v>252</v>
      </c>
      <c r="AA1710" t="s">
        <v>45</v>
      </c>
      <c r="AB1710" t="s">
        <v>118</v>
      </c>
    </row>
    <row r="1711" spans="1:28" hidden="1" x14ac:dyDescent="0.35">
      <c r="A1711" t="s">
        <v>4479</v>
      </c>
      <c r="B1711" t="s">
        <v>112</v>
      </c>
      <c r="C1711" t="s">
        <v>4477</v>
      </c>
      <c r="D1711">
        <v>3</v>
      </c>
      <c r="E1711" t="s">
        <v>4478</v>
      </c>
      <c r="F1711" t="s">
        <v>2308</v>
      </c>
      <c r="G1711" t="s">
        <v>500</v>
      </c>
      <c r="H1711" t="s">
        <v>2309</v>
      </c>
      <c r="I1711" t="s">
        <v>70</v>
      </c>
      <c r="J1711" t="s">
        <v>112</v>
      </c>
      <c r="K1711" t="s">
        <v>3127</v>
      </c>
      <c r="L1711" t="s">
        <v>37</v>
      </c>
      <c r="M1711" t="s">
        <v>38</v>
      </c>
      <c r="N1711" t="s">
        <v>70</v>
      </c>
      <c r="O1711" t="s">
        <v>40</v>
      </c>
      <c r="P1711" t="s">
        <v>40</v>
      </c>
      <c r="Q1711">
        <v>0</v>
      </c>
      <c r="R1711">
        <v>0</v>
      </c>
      <c r="S1711">
        <v>0</v>
      </c>
      <c r="T1711" t="s">
        <v>40</v>
      </c>
      <c r="U1711" t="s">
        <v>40</v>
      </c>
      <c r="V1711" s="1">
        <v>43187.936805555553</v>
      </c>
      <c r="W1711" s="1">
        <v>43213.859027777777</v>
      </c>
      <c r="X1711" t="s">
        <v>117</v>
      </c>
      <c r="Y1711" t="s">
        <v>74</v>
      </c>
      <c r="Z1711" t="s">
        <v>252</v>
      </c>
      <c r="AA1711" t="s">
        <v>45</v>
      </c>
      <c r="AB1711" t="s">
        <v>118</v>
      </c>
    </row>
    <row r="1712" spans="1:28" hidden="1" x14ac:dyDescent="0.35">
      <c r="A1712" t="s">
        <v>4479</v>
      </c>
      <c r="B1712" t="s">
        <v>104</v>
      </c>
      <c r="C1712" t="s">
        <v>4463</v>
      </c>
      <c r="D1712">
        <v>3</v>
      </c>
      <c r="E1712" t="s">
        <v>4464</v>
      </c>
      <c r="F1712" t="s">
        <v>2018</v>
      </c>
      <c r="G1712" t="s">
        <v>2360</v>
      </c>
      <c r="H1712" t="s">
        <v>2361</v>
      </c>
      <c r="I1712" t="s">
        <v>70</v>
      </c>
      <c r="J1712" t="s">
        <v>104</v>
      </c>
      <c r="K1712" t="s">
        <v>3681</v>
      </c>
      <c r="L1712" t="s">
        <v>432</v>
      </c>
      <c r="M1712" t="s">
        <v>38</v>
      </c>
      <c r="N1712" t="s">
        <v>70</v>
      </c>
      <c r="O1712" t="s">
        <v>70</v>
      </c>
      <c r="P1712" t="s">
        <v>70</v>
      </c>
      <c r="Q1712">
        <v>0</v>
      </c>
      <c r="R1712">
        <v>0</v>
      </c>
      <c r="S1712">
        <v>0</v>
      </c>
      <c r="T1712" t="s">
        <v>40</v>
      </c>
      <c r="U1712" t="s">
        <v>40</v>
      </c>
      <c r="V1712" s="1">
        <v>43187.936805555553</v>
      </c>
      <c r="W1712" s="1">
        <v>43214.504861111112</v>
      </c>
      <c r="X1712" t="s">
        <v>105</v>
      </c>
      <c r="Y1712" t="s">
        <v>60</v>
      </c>
      <c r="Z1712" t="s">
        <v>60</v>
      </c>
      <c r="AA1712" t="s">
        <v>45</v>
      </c>
      <c r="AB1712" t="s">
        <v>118</v>
      </c>
    </row>
    <row r="1713" spans="1:28" hidden="1" x14ac:dyDescent="0.35">
      <c r="A1713" t="s">
        <v>4479</v>
      </c>
      <c r="B1713" t="s">
        <v>289</v>
      </c>
      <c r="C1713" t="s">
        <v>4465</v>
      </c>
      <c r="D1713">
        <v>3</v>
      </c>
      <c r="E1713" t="s">
        <v>4466</v>
      </c>
      <c r="F1713" t="s">
        <v>1008</v>
      </c>
      <c r="G1713" t="s">
        <v>2360</v>
      </c>
      <c r="H1713" t="s">
        <v>685</v>
      </c>
      <c r="I1713" t="s">
        <v>70</v>
      </c>
      <c r="J1713" t="s">
        <v>289</v>
      </c>
      <c r="K1713" t="s">
        <v>4467</v>
      </c>
      <c r="L1713" t="s">
        <v>432</v>
      </c>
      <c r="M1713" t="s">
        <v>38</v>
      </c>
      <c r="N1713" t="s">
        <v>70</v>
      </c>
      <c r="O1713" t="s">
        <v>70</v>
      </c>
      <c r="P1713" t="s">
        <v>70</v>
      </c>
      <c r="Q1713">
        <v>0</v>
      </c>
      <c r="R1713">
        <v>0</v>
      </c>
      <c r="S1713">
        <v>0</v>
      </c>
      <c r="T1713" t="s">
        <v>2354</v>
      </c>
      <c r="U1713" t="s">
        <v>40</v>
      </c>
      <c r="V1713" s="1">
        <v>43187.936805555553</v>
      </c>
      <c r="W1713" s="1">
        <v>43213.86041666667</v>
      </c>
      <c r="X1713" t="s">
        <v>175</v>
      </c>
      <c r="Y1713" t="s">
        <v>74</v>
      </c>
      <c r="Z1713" t="s">
        <v>252</v>
      </c>
      <c r="AA1713" t="s">
        <v>45</v>
      </c>
      <c r="AB1713" t="s">
        <v>118</v>
      </c>
    </row>
    <row r="1714" spans="1:28" hidden="1" x14ac:dyDescent="0.35">
      <c r="A1714" t="s">
        <v>4479</v>
      </c>
      <c r="B1714" t="s">
        <v>289</v>
      </c>
      <c r="C1714" t="s">
        <v>4469</v>
      </c>
      <c r="D1714">
        <v>3</v>
      </c>
      <c r="E1714" t="s">
        <v>4470</v>
      </c>
      <c r="F1714" t="s">
        <v>2407</v>
      </c>
      <c r="G1714" t="s">
        <v>2360</v>
      </c>
      <c r="H1714" t="s">
        <v>2309</v>
      </c>
      <c r="I1714" t="s">
        <v>2316</v>
      </c>
      <c r="J1714" t="s">
        <v>104</v>
      </c>
      <c r="K1714" t="s">
        <v>2408</v>
      </c>
      <c r="L1714" t="s">
        <v>37</v>
      </c>
      <c r="M1714" t="s">
        <v>38</v>
      </c>
      <c r="N1714" t="s">
        <v>70</v>
      </c>
      <c r="O1714" t="s">
        <v>70</v>
      </c>
      <c r="P1714" t="s">
        <v>70</v>
      </c>
      <c r="Q1714">
        <v>0</v>
      </c>
      <c r="R1714">
        <v>0</v>
      </c>
      <c r="S1714">
        <v>0</v>
      </c>
      <c r="T1714" t="s">
        <v>40</v>
      </c>
      <c r="U1714" t="s">
        <v>40</v>
      </c>
      <c r="V1714" s="1">
        <v>43187.936805555553</v>
      </c>
      <c r="W1714" s="1">
        <v>43214.672222222223</v>
      </c>
      <c r="X1714" t="s">
        <v>175</v>
      </c>
      <c r="Y1714" t="s">
        <v>74</v>
      </c>
      <c r="Z1714" t="s">
        <v>252</v>
      </c>
      <c r="AA1714" t="s">
        <v>45</v>
      </c>
      <c r="AB1714" t="s">
        <v>118</v>
      </c>
    </row>
    <row r="1715" spans="1:28" hidden="1" x14ac:dyDescent="0.35">
      <c r="A1715" t="s">
        <v>4479</v>
      </c>
      <c r="B1715" t="s">
        <v>289</v>
      </c>
      <c r="C1715" t="s">
        <v>4471</v>
      </c>
      <c r="D1715">
        <v>3</v>
      </c>
      <c r="E1715" t="s">
        <v>4472</v>
      </c>
      <c r="F1715" t="s">
        <v>220</v>
      </c>
      <c r="G1715" t="s">
        <v>2347</v>
      </c>
      <c r="H1715" t="s">
        <v>2309</v>
      </c>
      <c r="I1715" t="s">
        <v>70</v>
      </c>
      <c r="J1715" t="s">
        <v>112</v>
      </c>
      <c r="K1715" t="s">
        <v>2412</v>
      </c>
      <c r="L1715" t="s">
        <v>37</v>
      </c>
      <c r="M1715" t="s">
        <v>38</v>
      </c>
      <c r="N1715" t="s">
        <v>70</v>
      </c>
      <c r="O1715" t="s">
        <v>40</v>
      </c>
      <c r="P1715" t="s">
        <v>40</v>
      </c>
      <c r="Q1715">
        <v>0</v>
      </c>
      <c r="R1715">
        <v>0</v>
      </c>
      <c r="S1715">
        <v>0</v>
      </c>
      <c r="T1715" t="s">
        <v>40</v>
      </c>
      <c r="U1715" t="s">
        <v>40</v>
      </c>
      <c r="V1715" s="1">
        <v>43187.936805555553</v>
      </c>
      <c r="W1715" s="1">
        <v>43210.663194444445</v>
      </c>
      <c r="X1715" t="s">
        <v>175</v>
      </c>
      <c r="Y1715" t="s">
        <v>74</v>
      </c>
      <c r="Z1715" t="s">
        <v>252</v>
      </c>
      <c r="AA1715" t="s">
        <v>45</v>
      </c>
      <c r="AB1715" t="s">
        <v>118</v>
      </c>
    </row>
    <row r="1716" spans="1:28" hidden="1" x14ac:dyDescent="0.35">
      <c r="A1716" t="s">
        <v>4479</v>
      </c>
      <c r="B1716" t="s">
        <v>289</v>
      </c>
      <c r="C1716" t="s">
        <v>4473</v>
      </c>
      <c r="D1716">
        <v>3</v>
      </c>
      <c r="E1716" t="s">
        <v>4474</v>
      </c>
      <c r="F1716" t="s">
        <v>2308</v>
      </c>
      <c r="G1716" t="s">
        <v>500</v>
      </c>
      <c r="H1716" t="s">
        <v>2309</v>
      </c>
      <c r="I1716" t="s">
        <v>70</v>
      </c>
      <c r="J1716" t="s">
        <v>112</v>
      </c>
      <c r="K1716" t="s">
        <v>3127</v>
      </c>
      <c r="L1716" t="s">
        <v>37</v>
      </c>
      <c r="M1716" t="s">
        <v>38</v>
      </c>
      <c r="N1716" t="s">
        <v>70</v>
      </c>
      <c r="O1716" t="s">
        <v>40</v>
      </c>
      <c r="P1716" t="s">
        <v>40</v>
      </c>
      <c r="Q1716">
        <v>0</v>
      </c>
      <c r="R1716">
        <v>0</v>
      </c>
      <c r="S1716">
        <v>0</v>
      </c>
      <c r="T1716" t="s">
        <v>40</v>
      </c>
      <c r="U1716" t="s">
        <v>40</v>
      </c>
      <c r="V1716" s="1">
        <v>43187.936805555553</v>
      </c>
      <c r="W1716" s="1">
        <v>43213.859722222223</v>
      </c>
      <c r="X1716" t="s">
        <v>175</v>
      </c>
      <c r="Y1716" t="s">
        <v>74</v>
      </c>
      <c r="Z1716" t="s">
        <v>252</v>
      </c>
      <c r="AA1716" t="s">
        <v>45</v>
      </c>
      <c r="AB1716" t="s">
        <v>118</v>
      </c>
    </row>
    <row r="1717" spans="1:28" hidden="1" x14ac:dyDescent="0.35">
      <c r="A1717" t="s">
        <v>4479</v>
      </c>
      <c r="B1717" t="s">
        <v>289</v>
      </c>
      <c r="C1717" t="s">
        <v>4475</v>
      </c>
      <c r="D1717">
        <v>3</v>
      </c>
      <c r="E1717" t="s">
        <v>4476</v>
      </c>
      <c r="F1717" t="s">
        <v>2308</v>
      </c>
      <c r="G1717" t="s">
        <v>500</v>
      </c>
      <c r="H1717" t="s">
        <v>2309</v>
      </c>
      <c r="I1717" t="s">
        <v>70</v>
      </c>
      <c r="J1717" t="s">
        <v>112</v>
      </c>
      <c r="K1717" t="s">
        <v>3127</v>
      </c>
      <c r="L1717" t="s">
        <v>37</v>
      </c>
      <c r="M1717" t="s">
        <v>38</v>
      </c>
      <c r="N1717" t="s">
        <v>70</v>
      </c>
      <c r="O1717" t="s">
        <v>40</v>
      </c>
      <c r="P1717" t="s">
        <v>40</v>
      </c>
      <c r="Q1717">
        <v>0</v>
      </c>
      <c r="R1717">
        <v>0</v>
      </c>
      <c r="S1717">
        <v>0</v>
      </c>
      <c r="T1717" t="s">
        <v>40</v>
      </c>
      <c r="U1717" t="s">
        <v>40</v>
      </c>
      <c r="V1717" s="1">
        <v>43187.936805555553</v>
      </c>
      <c r="W1717" s="1">
        <v>43213.857638888891</v>
      </c>
      <c r="X1717" t="s">
        <v>175</v>
      </c>
      <c r="Y1717" t="s">
        <v>74</v>
      </c>
      <c r="Z1717" t="s">
        <v>252</v>
      </c>
      <c r="AA1717" t="s">
        <v>45</v>
      </c>
      <c r="AB1717" t="s">
        <v>118</v>
      </c>
    </row>
    <row r="1718" spans="1:28" hidden="1" x14ac:dyDescent="0.35">
      <c r="A1718" t="s">
        <v>4479</v>
      </c>
      <c r="B1718" t="s">
        <v>289</v>
      </c>
      <c r="C1718" t="s">
        <v>4477</v>
      </c>
      <c r="D1718">
        <v>3</v>
      </c>
      <c r="E1718" t="s">
        <v>4478</v>
      </c>
      <c r="F1718" t="s">
        <v>2308</v>
      </c>
      <c r="G1718" t="s">
        <v>500</v>
      </c>
      <c r="H1718" t="s">
        <v>2309</v>
      </c>
      <c r="I1718" t="s">
        <v>70</v>
      </c>
      <c r="J1718" t="s">
        <v>112</v>
      </c>
      <c r="K1718" t="s">
        <v>3127</v>
      </c>
      <c r="L1718" t="s">
        <v>37</v>
      </c>
      <c r="M1718" t="s">
        <v>38</v>
      </c>
      <c r="N1718" t="s">
        <v>70</v>
      </c>
      <c r="O1718" t="s">
        <v>40</v>
      </c>
      <c r="P1718" t="s">
        <v>40</v>
      </c>
      <c r="Q1718">
        <v>0</v>
      </c>
      <c r="R1718">
        <v>0</v>
      </c>
      <c r="S1718">
        <v>0</v>
      </c>
      <c r="T1718" t="s">
        <v>40</v>
      </c>
      <c r="U1718" t="s">
        <v>40</v>
      </c>
      <c r="V1718" s="1">
        <v>43187.936805555553</v>
      </c>
      <c r="W1718" s="1">
        <v>43213.859027777777</v>
      </c>
      <c r="X1718" t="s">
        <v>175</v>
      </c>
      <c r="Y1718" t="s">
        <v>74</v>
      </c>
      <c r="Z1718" t="s">
        <v>252</v>
      </c>
      <c r="AA1718" t="s">
        <v>45</v>
      </c>
      <c r="AB1718" t="s">
        <v>118</v>
      </c>
    </row>
    <row r="1719" spans="1:28" hidden="1" x14ac:dyDescent="0.35">
      <c r="A1719" t="s">
        <v>4479</v>
      </c>
      <c r="B1719" t="s">
        <v>289</v>
      </c>
      <c r="C1719" t="s">
        <v>4480</v>
      </c>
      <c r="D1719">
        <v>3</v>
      </c>
      <c r="E1719" t="s">
        <v>4481</v>
      </c>
      <c r="F1719" t="s">
        <v>2308</v>
      </c>
      <c r="G1719" t="s">
        <v>500</v>
      </c>
      <c r="H1719" t="s">
        <v>2309</v>
      </c>
      <c r="I1719" t="s">
        <v>70</v>
      </c>
      <c r="J1719" t="s">
        <v>530</v>
      </c>
      <c r="K1719" t="s">
        <v>3127</v>
      </c>
      <c r="L1719" t="s">
        <v>37</v>
      </c>
      <c r="M1719" t="s">
        <v>38</v>
      </c>
      <c r="N1719" t="s">
        <v>70</v>
      </c>
      <c r="O1719" t="s">
        <v>40</v>
      </c>
      <c r="P1719" t="s">
        <v>40</v>
      </c>
      <c r="Q1719">
        <v>0</v>
      </c>
      <c r="R1719">
        <v>0</v>
      </c>
      <c r="S1719">
        <v>0</v>
      </c>
      <c r="T1719" t="s">
        <v>40</v>
      </c>
      <c r="U1719" t="s">
        <v>40</v>
      </c>
      <c r="V1719" s="1">
        <v>43187.936805555553</v>
      </c>
      <c r="W1719" s="1">
        <v>43214.736805555556</v>
      </c>
      <c r="X1719" t="s">
        <v>175</v>
      </c>
      <c r="Y1719" t="s">
        <v>74</v>
      </c>
      <c r="Z1719" t="s">
        <v>252</v>
      </c>
      <c r="AA1719" t="s">
        <v>45</v>
      </c>
      <c r="AB1719" t="s">
        <v>118</v>
      </c>
    </row>
    <row r="1720" spans="1:28" hidden="1" x14ac:dyDescent="0.35">
      <c r="A1720" t="s">
        <v>4479</v>
      </c>
      <c r="B1720" t="s">
        <v>289</v>
      </c>
      <c r="C1720" t="s">
        <v>4463</v>
      </c>
      <c r="D1720">
        <v>3</v>
      </c>
      <c r="E1720" t="s">
        <v>4464</v>
      </c>
      <c r="F1720" t="s">
        <v>2018</v>
      </c>
      <c r="G1720" t="s">
        <v>2360</v>
      </c>
      <c r="H1720" t="s">
        <v>2361</v>
      </c>
      <c r="I1720" t="s">
        <v>70</v>
      </c>
      <c r="J1720" t="s">
        <v>104</v>
      </c>
      <c r="K1720" t="s">
        <v>3681</v>
      </c>
      <c r="L1720" t="s">
        <v>432</v>
      </c>
      <c r="M1720" t="s">
        <v>38</v>
      </c>
      <c r="N1720" t="s">
        <v>70</v>
      </c>
      <c r="O1720" t="s">
        <v>70</v>
      </c>
      <c r="P1720" t="s">
        <v>70</v>
      </c>
      <c r="Q1720">
        <v>0</v>
      </c>
      <c r="R1720">
        <v>0</v>
      </c>
      <c r="S1720">
        <v>0</v>
      </c>
      <c r="T1720" t="s">
        <v>40</v>
      </c>
      <c r="U1720" t="s">
        <v>40</v>
      </c>
      <c r="V1720" s="1">
        <v>43187.936805555553</v>
      </c>
      <c r="W1720" s="1">
        <v>43214.504861111112</v>
      </c>
      <c r="X1720" t="s">
        <v>175</v>
      </c>
      <c r="Y1720" t="s">
        <v>74</v>
      </c>
      <c r="Z1720" t="s">
        <v>252</v>
      </c>
      <c r="AA1720" t="s">
        <v>45</v>
      </c>
      <c r="AB1720" t="s">
        <v>118</v>
      </c>
    </row>
    <row r="1721" spans="1:28" hidden="1" x14ac:dyDescent="0.35">
      <c r="A1721" t="s">
        <v>4482</v>
      </c>
      <c r="B1721" t="s">
        <v>4483</v>
      </c>
      <c r="C1721" t="s">
        <v>4484</v>
      </c>
      <c r="D1721">
        <v>3</v>
      </c>
      <c r="E1721" t="s">
        <v>4485</v>
      </c>
      <c r="F1721" t="s">
        <v>2407</v>
      </c>
      <c r="G1721" t="s">
        <v>2360</v>
      </c>
      <c r="H1721" t="s">
        <v>2309</v>
      </c>
      <c r="I1721" t="s">
        <v>2316</v>
      </c>
      <c r="J1721" t="s">
        <v>47</v>
      </c>
      <c r="K1721" t="s">
        <v>2408</v>
      </c>
      <c r="L1721" t="s">
        <v>37</v>
      </c>
      <c r="M1721" t="s">
        <v>38</v>
      </c>
      <c r="N1721" t="s">
        <v>70</v>
      </c>
      <c r="O1721" t="s">
        <v>70</v>
      </c>
      <c r="P1721" t="s">
        <v>70</v>
      </c>
      <c r="Q1721">
        <v>0</v>
      </c>
      <c r="R1721">
        <v>0</v>
      </c>
      <c r="S1721">
        <v>0</v>
      </c>
      <c r="T1721" t="s">
        <v>40</v>
      </c>
      <c r="U1721" t="s">
        <v>40</v>
      </c>
      <c r="V1721" s="1">
        <v>43188.561805555553</v>
      </c>
      <c r="W1721" s="1">
        <v>43217.499305555553</v>
      </c>
      <c r="X1721" t="s">
        <v>200</v>
      </c>
      <c r="Y1721" t="s">
        <v>88</v>
      </c>
      <c r="Z1721" t="s">
        <v>88</v>
      </c>
      <c r="AA1721" t="s">
        <v>45</v>
      </c>
      <c r="AB1721" t="s">
        <v>106</v>
      </c>
    </row>
    <row r="1722" spans="1:28" hidden="1" x14ac:dyDescent="0.35">
      <c r="A1722" t="s">
        <v>4486</v>
      </c>
      <c r="B1722" t="s">
        <v>584</v>
      </c>
      <c r="C1722" t="s">
        <v>4487</v>
      </c>
      <c r="D1722">
        <v>3</v>
      </c>
      <c r="E1722" t="s">
        <v>4488</v>
      </c>
      <c r="F1722" t="s">
        <v>2334</v>
      </c>
      <c r="G1722" t="s">
        <v>2335</v>
      </c>
      <c r="H1722" t="s">
        <v>2309</v>
      </c>
      <c r="I1722" t="s">
        <v>34</v>
      </c>
      <c r="J1722" t="s">
        <v>584</v>
      </c>
      <c r="K1722" t="s">
        <v>2588</v>
      </c>
      <c r="L1722" t="s">
        <v>37</v>
      </c>
      <c r="M1722" t="s">
        <v>38</v>
      </c>
      <c r="N1722" t="s">
        <v>38</v>
      </c>
      <c r="O1722" t="s">
        <v>40</v>
      </c>
      <c r="P1722" t="s">
        <v>40</v>
      </c>
      <c r="Q1722">
        <v>0</v>
      </c>
      <c r="R1722">
        <v>0</v>
      </c>
      <c r="S1722">
        <v>0</v>
      </c>
      <c r="T1722" t="s">
        <v>40</v>
      </c>
      <c r="U1722" t="s">
        <v>40</v>
      </c>
      <c r="V1722" s="1">
        <v>43193.561805555553</v>
      </c>
      <c r="W1722" s="1">
        <v>43241.546527777777</v>
      </c>
      <c r="X1722" t="s">
        <v>587</v>
      </c>
      <c r="Y1722" t="s">
        <v>43</v>
      </c>
      <c r="Z1722" t="s">
        <v>252</v>
      </c>
      <c r="AA1722" t="s">
        <v>45</v>
      </c>
      <c r="AB1722" t="s">
        <v>209</v>
      </c>
    </row>
    <row r="1723" spans="1:28" hidden="1" x14ac:dyDescent="0.35">
      <c r="A1723" t="s">
        <v>4489</v>
      </c>
      <c r="B1723" t="s">
        <v>4490</v>
      </c>
      <c r="C1723" t="s">
        <v>4491</v>
      </c>
      <c r="D1723">
        <v>3</v>
      </c>
      <c r="E1723" t="s">
        <v>4492</v>
      </c>
      <c r="F1723" t="s">
        <v>509</v>
      </c>
      <c r="G1723" t="s">
        <v>2347</v>
      </c>
      <c r="H1723" t="s">
        <v>1959</v>
      </c>
      <c r="I1723" t="s">
        <v>34</v>
      </c>
      <c r="J1723" t="s">
        <v>609</v>
      </c>
      <c r="K1723" t="s">
        <v>3416</v>
      </c>
      <c r="L1723" t="s">
        <v>86</v>
      </c>
      <c r="M1723" t="s">
        <v>38</v>
      </c>
      <c r="N1723" t="s">
        <v>70</v>
      </c>
      <c r="O1723" t="s">
        <v>40</v>
      </c>
      <c r="P1723" t="s">
        <v>40</v>
      </c>
      <c r="Q1723">
        <v>0</v>
      </c>
      <c r="R1723">
        <v>0</v>
      </c>
      <c r="S1723">
        <v>0</v>
      </c>
      <c r="T1723" t="s">
        <v>40</v>
      </c>
      <c r="U1723" t="s">
        <v>38</v>
      </c>
      <c r="V1723" s="1">
        <v>43193.603472222225</v>
      </c>
      <c r="W1723" s="1">
        <v>43230.612500000003</v>
      </c>
      <c r="X1723" t="s">
        <v>4493</v>
      </c>
      <c r="Y1723" t="s">
        <v>1204</v>
      </c>
      <c r="Z1723" t="s">
        <v>60</v>
      </c>
      <c r="AA1723" t="s">
        <v>45</v>
      </c>
      <c r="AB1723" t="s">
        <v>33</v>
      </c>
    </row>
    <row r="1724" spans="1:28" hidden="1" x14ac:dyDescent="0.35">
      <c r="A1724" t="s">
        <v>4494</v>
      </c>
      <c r="B1724" t="s">
        <v>758</v>
      </c>
      <c r="C1724" t="s">
        <v>4495</v>
      </c>
      <c r="D1724">
        <v>3</v>
      </c>
      <c r="E1724" t="s">
        <v>4496</v>
      </c>
      <c r="F1724" t="s">
        <v>2450</v>
      </c>
      <c r="G1724" t="s">
        <v>2451</v>
      </c>
      <c r="H1724" t="s">
        <v>2309</v>
      </c>
      <c r="I1724" t="s">
        <v>70</v>
      </c>
      <c r="J1724" t="s">
        <v>197</v>
      </c>
      <c r="K1724" t="s">
        <v>2452</v>
      </c>
      <c r="L1724" t="s">
        <v>37</v>
      </c>
      <c r="M1724" t="s">
        <v>38</v>
      </c>
      <c r="N1724" t="s">
        <v>38</v>
      </c>
      <c r="O1724" t="s">
        <v>38</v>
      </c>
      <c r="P1724" t="s">
        <v>38</v>
      </c>
      <c r="Q1724">
        <v>0</v>
      </c>
      <c r="R1724">
        <v>0</v>
      </c>
      <c r="S1724">
        <v>0</v>
      </c>
      <c r="T1724" t="s">
        <v>40</v>
      </c>
      <c r="U1724" t="s">
        <v>40</v>
      </c>
      <c r="V1724" s="1">
        <v>43195.686805555553</v>
      </c>
      <c r="W1724" s="1">
        <v>43387.436805555553</v>
      </c>
      <c r="X1724" t="s">
        <v>33</v>
      </c>
      <c r="Y1724" t="s">
        <v>88</v>
      </c>
      <c r="Z1724" t="s">
        <v>88</v>
      </c>
      <c r="AA1724" t="s">
        <v>45</v>
      </c>
      <c r="AB1724" t="s">
        <v>209</v>
      </c>
    </row>
    <row r="1725" spans="1:28" hidden="1" x14ac:dyDescent="0.35">
      <c r="A1725" t="s">
        <v>4497</v>
      </c>
      <c r="B1725" t="s">
        <v>679</v>
      </c>
      <c r="C1725" t="s">
        <v>4498</v>
      </c>
      <c r="D1725">
        <v>3</v>
      </c>
      <c r="E1725" t="s">
        <v>4499</v>
      </c>
      <c r="F1725" t="s">
        <v>1121</v>
      </c>
      <c r="G1725" t="s">
        <v>334</v>
      </c>
      <c r="H1725" t="s">
        <v>2399</v>
      </c>
      <c r="I1725" t="s">
        <v>70</v>
      </c>
      <c r="J1725" t="s">
        <v>104</v>
      </c>
      <c r="K1725" t="s">
        <v>4500</v>
      </c>
      <c r="L1725" t="s">
        <v>432</v>
      </c>
      <c r="M1725" t="s">
        <v>70</v>
      </c>
      <c r="N1725" t="s">
        <v>70</v>
      </c>
      <c r="O1725" t="s">
        <v>70</v>
      </c>
      <c r="P1725" t="s">
        <v>70</v>
      </c>
      <c r="Q1725">
        <v>0</v>
      </c>
      <c r="R1725">
        <v>0</v>
      </c>
      <c r="S1725">
        <v>0</v>
      </c>
      <c r="T1725" t="s">
        <v>40</v>
      </c>
      <c r="U1725" t="s">
        <v>40</v>
      </c>
      <c r="V1725" s="1">
        <v>43195.686805555553</v>
      </c>
      <c r="W1725" s="1">
        <v>43230.592361111114</v>
      </c>
      <c r="X1725" t="s">
        <v>105</v>
      </c>
      <c r="Y1725" t="s">
        <v>60</v>
      </c>
      <c r="Z1725" t="s">
        <v>60</v>
      </c>
      <c r="AA1725" t="s">
        <v>45</v>
      </c>
      <c r="AB1725" t="s">
        <v>33</v>
      </c>
    </row>
    <row r="1726" spans="1:28" hidden="1" x14ac:dyDescent="0.35">
      <c r="A1726" t="s">
        <v>4497</v>
      </c>
      <c r="B1726" t="s">
        <v>679</v>
      </c>
      <c r="C1726" t="s">
        <v>4498</v>
      </c>
      <c r="D1726">
        <v>3</v>
      </c>
      <c r="E1726" t="s">
        <v>4499</v>
      </c>
      <c r="F1726" t="s">
        <v>1121</v>
      </c>
      <c r="G1726" t="s">
        <v>334</v>
      </c>
      <c r="H1726" t="s">
        <v>2399</v>
      </c>
      <c r="I1726" t="s">
        <v>70</v>
      </c>
      <c r="J1726" t="s">
        <v>104</v>
      </c>
      <c r="K1726" t="s">
        <v>4500</v>
      </c>
      <c r="L1726" t="s">
        <v>432</v>
      </c>
      <c r="M1726" t="s">
        <v>70</v>
      </c>
      <c r="N1726" t="s">
        <v>70</v>
      </c>
      <c r="O1726" t="s">
        <v>70</v>
      </c>
      <c r="P1726" t="s">
        <v>70</v>
      </c>
      <c r="Q1726">
        <v>0</v>
      </c>
      <c r="R1726">
        <v>0</v>
      </c>
      <c r="S1726">
        <v>0</v>
      </c>
      <c r="T1726" t="s">
        <v>40</v>
      </c>
      <c r="U1726" t="s">
        <v>40</v>
      </c>
      <c r="V1726" s="1">
        <v>43195.686805555553</v>
      </c>
      <c r="W1726" s="1">
        <v>43230.592361111114</v>
      </c>
      <c r="X1726" t="s">
        <v>105</v>
      </c>
      <c r="Y1726" t="s">
        <v>60</v>
      </c>
      <c r="Z1726" t="s">
        <v>60</v>
      </c>
      <c r="AA1726" t="s">
        <v>45</v>
      </c>
      <c r="AB1726" t="s">
        <v>33</v>
      </c>
    </row>
    <row r="1727" spans="1:28" hidden="1" x14ac:dyDescent="0.35">
      <c r="A1727" t="s">
        <v>4494</v>
      </c>
      <c r="B1727" t="s">
        <v>4501</v>
      </c>
      <c r="C1727" t="s">
        <v>4502</v>
      </c>
      <c r="D1727">
        <v>3</v>
      </c>
      <c r="E1727" t="s">
        <v>4503</v>
      </c>
      <c r="F1727" t="s">
        <v>2450</v>
      </c>
      <c r="G1727" t="s">
        <v>2451</v>
      </c>
      <c r="H1727" t="s">
        <v>2309</v>
      </c>
      <c r="I1727" t="s">
        <v>70</v>
      </c>
      <c r="J1727" t="s">
        <v>197</v>
      </c>
      <c r="K1727" t="s">
        <v>2452</v>
      </c>
      <c r="L1727" t="s">
        <v>37</v>
      </c>
      <c r="M1727" t="s">
        <v>38</v>
      </c>
      <c r="N1727" t="s">
        <v>38</v>
      </c>
      <c r="O1727" t="s">
        <v>38</v>
      </c>
      <c r="P1727" t="s">
        <v>38</v>
      </c>
      <c r="Q1727">
        <v>0</v>
      </c>
      <c r="R1727">
        <v>0</v>
      </c>
      <c r="S1727">
        <v>0</v>
      </c>
      <c r="T1727" t="s">
        <v>40</v>
      </c>
      <c r="U1727" t="s">
        <v>40</v>
      </c>
      <c r="V1727" s="1">
        <v>43195.686805555553</v>
      </c>
      <c r="W1727" s="1">
        <v>43387.436805555553</v>
      </c>
      <c r="X1727" t="s">
        <v>151</v>
      </c>
      <c r="Y1727" t="s">
        <v>152</v>
      </c>
      <c r="Z1727" t="s">
        <v>152</v>
      </c>
      <c r="AA1727" t="s">
        <v>45</v>
      </c>
      <c r="AB1727" t="s">
        <v>209</v>
      </c>
    </row>
    <row r="1728" spans="1:28" hidden="1" x14ac:dyDescent="0.35">
      <c r="A1728" t="s">
        <v>4494</v>
      </c>
      <c r="B1728" t="s">
        <v>2054</v>
      </c>
      <c r="C1728" t="s">
        <v>4504</v>
      </c>
      <c r="D1728">
        <v>3</v>
      </c>
      <c r="E1728" t="s">
        <v>4505</v>
      </c>
      <c r="F1728" t="s">
        <v>2450</v>
      </c>
      <c r="G1728" t="s">
        <v>2451</v>
      </c>
      <c r="H1728" t="s">
        <v>2309</v>
      </c>
      <c r="I1728" t="s">
        <v>70</v>
      </c>
      <c r="J1728" t="s">
        <v>84</v>
      </c>
      <c r="K1728" t="s">
        <v>2452</v>
      </c>
      <c r="L1728" t="s">
        <v>37</v>
      </c>
      <c r="M1728" t="s">
        <v>38</v>
      </c>
      <c r="N1728" t="s">
        <v>38</v>
      </c>
      <c r="O1728" t="s">
        <v>38</v>
      </c>
      <c r="P1728" t="s">
        <v>38</v>
      </c>
      <c r="Q1728">
        <v>0</v>
      </c>
      <c r="R1728">
        <v>0</v>
      </c>
      <c r="S1728">
        <v>0</v>
      </c>
      <c r="T1728" t="s">
        <v>40</v>
      </c>
      <c r="U1728" t="s">
        <v>40</v>
      </c>
      <c r="V1728" s="1">
        <v>43195.686805555553</v>
      </c>
      <c r="W1728" s="1">
        <v>43386.436805555553</v>
      </c>
      <c r="X1728" t="s">
        <v>151</v>
      </c>
      <c r="Y1728" t="s">
        <v>152</v>
      </c>
      <c r="Z1728" t="s">
        <v>152</v>
      </c>
      <c r="AA1728" t="s">
        <v>45</v>
      </c>
      <c r="AB1728" t="s">
        <v>123</v>
      </c>
    </row>
    <row r="1729" spans="1:28" hidden="1" x14ac:dyDescent="0.35">
      <c r="A1729" t="s">
        <v>4506</v>
      </c>
      <c r="B1729" t="s">
        <v>214</v>
      </c>
      <c r="C1729" t="s">
        <v>4507</v>
      </c>
      <c r="D1729">
        <v>3</v>
      </c>
      <c r="E1729" t="s">
        <v>4508</v>
      </c>
      <c r="F1729" t="s">
        <v>2407</v>
      </c>
      <c r="G1729" t="s">
        <v>2360</v>
      </c>
      <c r="H1729" t="s">
        <v>2309</v>
      </c>
      <c r="I1729" t="s">
        <v>2316</v>
      </c>
      <c r="J1729" t="s">
        <v>104</v>
      </c>
      <c r="K1729" t="s">
        <v>2408</v>
      </c>
      <c r="L1729" t="s">
        <v>37</v>
      </c>
      <c r="M1729" t="s">
        <v>38</v>
      </c>
      <c r="N1729" t="s">
        <v>70</v>
      </c>
      <c r="O1729" t="s">
        <v>70</v>
      </c>
      <c r="P1729" t="s">
        <v>70</v>
      </c>
      <c r="Q1729">
        <v>0</v>
      </c>
      <c r="R1729">
        <v>0</v>
      </c>
      <c r="S1729">
        <v>0</v>
      </c>
      <c r="T1729" t="s">
        <v>40</v>
      </c>
      <c r="U1729" t="s">
        <v>40</v>
      </c>
      <c r="V1729" s="1">
        <v>43195.811805555553</v>
      </c>
      <c r="W1729" s="1">
        <v>43272.061805555553</v>
      </c>
      <c r="X1729" t="s">
        <v>105</v>
      </c>
      <c r="Y1729" t="s">
        <v>60</v>
      </c>
      <c r="Z1729" t="s">
        <v>60</v>
      </c>
      <c r="AA1729" t="s">
        <v>45</v>
      </c>
      <c r="AB1729" t="s">
        <v>33</v>
      </c>
    </row>
    <row r="1730" spans="1:28" hidden="1" x14ac:dyDescent="0.35">
      <c r="A1730" t="s">
        <v>4506</v>
      </c>
      <c r="B1730" t="s">
        <v>397</v>
      </c>
      <c r="C1730" t="s">
        <v>4509</v>
      </c>
      <c r="D1730">
        <v>3</v>
      </c>
      <c r="E1730" t="s">
        <v>4510</v>
      </c>
      <c r="F1730" t="s">
        <v>220</v>
      </c>
      <c r="G1730" t="s">
        <v>2347</v>
      </c>
      <c r="H1730" t="s">
        <v>2309</v>
      </c>
      <c r="I1730" t="s">
        <v>70</v>
      </c>
      <c r="J1730" t="s">
        <v>397</v>
      </c>
      <c r="K1730" t="s">
        <v>2412</v>
      </c>
      <c r="L1730" t="s">
        <v>37</v>
      </c>
      <c r="M1730" t="s">
        <v>38</v>
      </c>
      <c r="N1730" t="s">
        <v>70</v>
      </c>
      <c r="O1730" t="s">
        <v>40</v>
      </c>
      <c r="P1730" t="s">
        <v>40</v>
      </c>
      <c r="Q1730">
        <v>0</v>
      </c>
      <c r="R1730">
        <v>0</v>
      </c>
      <c r="S1730">
        <v>0</v>
      </c>
      <c r="T1730" t="s">
        <v>40</v>
      </c>
      <c r="U1730" t="s">
        <v>40</v>
      </c>
      <c r="V1730" s="1">
        <v>43195.811805555553</v>
      </c>
      <c r="W1730" s="1">
        <v>43272.061805555553</v>
      </c>
      <c r="X1730" t="s">
        <v>105</v>
      </c>
      <c r="Y1730" t="s">
        <v>60</v>
      </c>
      <c r="Z1730" t="s">
        <v>60</v>
      </c>
      <c r="AA1730" t="s">
        <v>45</v>
      </c>
      <c r="AB1730" t="s">
        <v>33</v>
      </c>
    </row>
    <row r="1731" spans="1:28" hidden="1" x14ac:dyDescent="0.35">
      <c r="A1731" t="s">
        <v>4506</v>
      </c>
      <c r="B1731" t="s">
        <v>214</v>
      </c>
      <c r="C1731" t="s">
        <v>4511</v>
      </c>
      <c r="D1731">
        <v>3</v>
      </c>
      <c r="E1731" t="s">
        <v>4512</v>
      </c>
      <c r="F1731" t="s">
        <v>2407</v>
      </c>
      <c r="G1731" t="s">
        <v>2360</v>
      </c>
      <c r="H1731" t="s">
        <v>2309</v>
      </c>
      <c r="I1731" t="s">
        <v>2316</v>
      </c>
      <c r="J1731" t="s">
        <v>104</v>
      </c>
      <c r="K1731" t="s">
        <v>2408</v>
      </c>
      <c r="L1731" t="s">
        <v>37</v>
      </c>
      <c r="M1731" t="s">
        <v>38</v>
      </c>
      <c r="N1731" t="s">
        <v>70</v>
      </c>
      <c r="O1731" t="s">
        <v>70</v>
      </c>
      <c r="P1731" t="s">
        <v>70</v>
      </c>
      <c r="Q1731">
        <v>0</v>
      </c>
      <c r="R1731">
        <v>0</v>
      </c>
      <c r="S1731">
        <v>0</v>
      </c>
      <c r="T1731" t="s">
        <v>40</v>
      </c>
      <c r="U1731" t="s">
        <v>40</v>
      </c>
      <c r="V1731" s="1">
        <v>43195.811805555553</v>
      </c>
      <c r="W1731" s="1">
        <v>43272.061805555553</v>
      </c>
      <c r="X1731" t="s">
        <v>105</v>
      </c>
      <c r="Y1731" t="s">
        <v>60</v>
      </c>
      <c r="Z1731" t="s">
        <v>60</v>
      </c>
      <c r="AA1731" t="s">
        <v>45</v>
      </c>
      <c r="AB1731" t="s">
        <v>33</v>
      </c>
    </row>
    <row r="1732" spans="1:28" hidden="1" x14ac:dyDescent="0.35">
      <c r="A1732" t="s">
        <v>4506</v>
      </c>
      <c r="B1732" t="s">
        <v>214</v>
      </c>
      <c r="C1732" t="s">
        <v>4513</v>
      </c>
      <c r="D1732">
        <v>3</v>
      </c>
      <c r="E1732" t="s">
        <v>4514</v>
      </c>
      <c r="F1732" t="s">
        <v>2407</v>
      </c>
      <c r="G1732" t="s">
        <v>2360</v>
      </c>
      <c r="H1732" t="s">
        <v>2309</v>
      </c>
      <c r="I1732" t="s">
        <v>2316</v>
      </c>
      <c r="J1732" t="s">
        <v>104</v>
      </c>
      <c r="K1732" t="s">
        <v>2408</v>
      </c>
      <c r="L1732" t="s">
        <v>37</v>
      </c>
      <c r="M1732" t="s">
        <v>38</v>
      </c>
      <c r="N1732" t="s">
        <v>70</v>
      </c>
      <c r="O1732" t="s">
        <v>70</v>
      </c>
      <c r="P1732" t="s">
        <v>70</v>
      </c>
      <c r="Q1732">
        <v>0</v>
      </c>
      <c r="R1732">
        <v>0</v>
      </c>
      <c r="S1732">
        <v>0</v>
      </c>
      <c r="T1732" t="s">
        <v>40</v>
      </c>
      <c r="U1732" t="s">
        <v>40</v>
      </c>
      <c r="V1732" s="1">
        <v>43195.811805555553</v>
      </c>
      <c r="W1732" s="1">
        <v>43272.061805555553</v>
      </c>
      <c r="X1732" t="s">
        <v>105</v>
      </c>
      <c r="Y1732" t="s">
        <v>60</v>
      </c>
      <c r="Z1732" t="s">
        <v>60</v>
      </c>
      <c r="AA1732" t="s">
        <v>45</v>
      </c>
      <c r="AB1732" t="s">
        <v>33</v>
      </c>
    </row>
    <row r="1733" spans="1:28" hidden="1" x14ac:dyDescent="0.35">
      <c r="A1733" t="s">
        <v>4506</v>
      </c>
      <c r="B1733" t="s">
        <v>214</v>
      </c>
      <c r="C1733" t="s">
        <v>4515</v>
      </c>
      <c r="D1733">
        <v>3</v>
      </c>
      <c r="E1733" t="s">
        <v>4516</v>
      </c>
      <c r="F1733" t="s">
        <v>2407</v>
      </c>
      <c r="G1733" t="s">
        <v>2360</v>
      </c>
      <c r="H1733" t="s">
        <v>2309</v>
      </c>
      <c r="I1733" t="s">
        <v>2316</v>
      </c>
      <c r="J1733" t="s">
        <v>104</v>
      </c>
      <c r="K1733" t="s">
        <v>2408</v>
      </c>
      <c r="L1733" t="s">
        <v>37</v>
      </c>
      <c r="M1733" t="s">
        <v>38</v>
      </c>
      <c r="N1733" t="s">
        <v>70</v>
      </c>
      <c r="O1733" t="s">
        <v>70</v>
      </c>
      <c r="P1733" t="s">
        <v>70</v>
      </c>
      <c r="Q1733">
        <v>0</v>
      </c>
      <c r="R1733">
        <v>0</v>
      </c>
      <c r="S1733">
        <v>0</v>
      </c>
      <c r="T1733" t="s">
        <v>40</v>
      </c>
      <c r="U1733" t="s">
        <v>40</v>
      </c>
      <c r="V1733" s="1">
        <v>43195.811805555553</v>
      </c>
      <c r="W1733" s="1">
        <v>43272.061805555553</v>
      </c>
      <c r="X1733" t="s">
        <v>105</v>
      </c>
      <c r="Y1733" t="s">
        <v>60</v>
      </c>
      <c r="Z1733" t="s">
        <v>60</v>
      </c>
      <c r="AA1733" t="s">
        <v>45</v>
      </c>
      <c r="AB1733" t="s">
        <v>33</v>
      </c>
    </row>
    <row r="1734" spans="1:28" hidden="1" x14ac:dyDescent="0.35">
      <c r="A1734" t="s">
        <v>4517</v>
      </c>
      <c r="B1734" t="s">
        <v>197</v>
      </c>
      <c r="C1734" t="s">
        <v>4518</v>
      </c>
      <c r="D1734">
        <v>3</v>
      </c>
      <c r="E1734" t="s">
        <v>4519</v>
      </c>
      <c r="F1734" t="s">
        <v>220</v>
      </c>
      <c r="G1734" t="s">
        <v>2347</v>
      </c>
      <c r="H1734" t="s">
        <v>2309</v>
      </c>
      <c r="I1734" t="s">
        <v>70</v>
      </c>
      <c r="J1734" t="s">
        <v>112</v>
      </c>
      <c r="K1734" t="s">
        <v>2412</v>
      </c>
      <c r="L1734" t="s">
        <v>37</v>
      </c>
      <c r="M1734" t="s">
        <v>38</v>
      </c>
      <c r="N1734" t="s">
        <v>70</v>
      </c>
      <c r="O1734" t="s">
        <v>40</v>
      </c>
      <c r="P1734" t="s">
        <v>40</v>
      </c>
      <c r="Q1734">
        <v>0</v>
      </c>
      <c r="R1734">
        <v>0</v>
      </c>
      <c r="S1734">
        <v>0</v>
      </c>
      <c r="T1734" t="s">
        <v>40</v>
      </c>
      <c r="U1734" t="s">
        <v>40</v>
      </c>
      <c r="V1734" s="1">
        <v>43195.895138888889</v>
      </c>
      <c r="W1734" s="1">
        <v>43238.593055555553</v>
      </c>
      <c r="X1734" t="s">
        <v>200</v>
      </c>
      <c r="Y1734" t="s">
        <v>88</v>
      </c>
      <c r="Z1734" t="s">
        <v>88</v>
      </c>
      <c r="AA1734" t="s">
        <v>45</v>
      </c>
      <c r="AB1734" t="s">
        <v>209</v>
      </c>
    </row>
    <row r="1735" spans="1:28" hidden="1" x14ac:dyDescent="0.35">
      <c r="A1735" t="s">
        <v>4517</v>
      </c>
      <c r="B1735" t="s">
        <v>197</v>
      </c>
      <c r="C1735" t="s">
        <v>4520</v>
      </c>
      <c r="D1735">
        <v>3</v>
      </c>
      <c r="E1735" t="s">
        <v>4521</v>
      </c>
      <c r="F1735" t="s">
        <v>220</v>
      </c>
      <c r="G1735" t="s">
        <v>2347</v>
      </c>
      <c r="H1735" t="s">
        <v>2309</v>
      </c>
      <c r="I1735" t="s">
        <v>70</v>
      </c>
      <c r="J1735" t="s">
        <v>294</v>
      </c>
      <c r="K1735" t="s">
        <v>2412</v>
      </c>
      <c r="L1735" t="s">
        <v>37</v>
      </c>
      <c r="M1735" t="s">
        <v>38</v>
      </c>
      <c r="N1735" t="s">
        <v>70</v>
      </c>
      <c r="O1735" t="s">
        <v>40</v>
      </c>
      <c r="P1735" t="s">
        <v>40</v>
      </c>
      <c r="Q1735">
        <v>0</v>
      </c>
      <c r="R1735">
        <v>0</v>
      </c>
      <c r="S1735">
        <v>0</v>
      </c>
      <c r="T1735" t="s">
        <v>40</v>
      </c>
      <c r="U1735" t="s">
        <v>40</v>
      </c>
      <c r="V1735" s="1">
        <v>43195.895138888889</v>
      </c>
      <c r="W1735" s="1">
        <v>43235.787499999999</v>
      </c>
      <c r="X1735" t="s">
        <v>200</v>
      </c>
      <c r="Y1735" t="s">
        <v>88</v>
      </c>
      <c r="Z1735" t="s">
        <v>88</v>
      </c>
      <c r="AA1735" t="s">
        <v>45</v>
      </c>
      <c r="AB1735" t="s">
        <v>209</v>
      </c>
    </row>
    <row r="1736" spans="1:28" hidden="1" x14ac:dyDescent="0.35">
      <c r="A1736" t="s">
        <v>4517</v>
      </c>
      <c r="B1736" t="s">
        <v>197</v>
      </c>
      <c r="C1736" t="s">
        <v>4522</v>
      </c>
      <c r="D1736">
        <v>3</v>
      </c>
      <c r="E1736" t="s">
        <v>4523</v>
      </c>
      <c r="F1736" t="s">
        <v>220</v>
      </c>
      <c r="G1736" t="s">
        <v>2347</v>
      </c>
      <c r="H1736" t="s">
        <v>2309</v>
      </c>
      <c r="I1736" t="s">
        <v>70</v>
      </c>
      <c r="J1736" t="s">
        <v>29</v>
      </c>
      <c r="K1736" t="s">
        <v>2412</v>
      </c>
      <c r="L1736" t="s">
        <v>37</v>
      </c>
      <c r="M1736" t="s">
        <v>38</v>
      </c>
      <c r="N1736" t="s">
        <v>70</v>
      </c>
      <c r="O1736" t="s">
        <v>40</v>
      </c>
      <c r="P1736" t="s">
        <v>40</v>
      </c>
      <c r="Q1736">
        <v>0</v>
      </c>
      <c r="R1736">
        <v>0</v>
      </c>
      <c r="S1736">
        <v>0</v>
      </c>
      <c r="T1736" t="s">
        <v>40</v>
      </c>
      <c r="U1736" t="s">
        <v>40</v>
      </c>
      <c r="V1736" s="1">
        <v>43195.895138888889</v>
      </c>
      <c r="W1736" s="1">
        <v>43235.786111111112</v>
      </c>
      <c r="X1736" t="s">
        <v>200</v>
      </c>
      <c r="Y1736" t="s">
        <v>88</v>
      </c>
      <c r="Z1736" t="s">
        <v>88</v>
      </c>
      <c r="AA1736" t="s">
        <v>45</v>
      </c>
      <c r="AB1736" t="s">
        <v>209</v>
      </c>
    </row>
    <row r="1737" spans="1:28" hidden="1" x14ac:dyDescent="0.35">
      <c r="A1737" t="s">
        <v>4517</v>
      </c>
      <c r="B1737" t="s">
        <v>197</v>
      </c>
      <c r="C1737" t="s">
        <v>4524</v>
      </c>
      <c r="D1737">
        <v>3</v>
      </c>
      <c r="E1737" t="s">
        <v>4525</v>
      </c>
      <c r="F1737" t="s">
        <v>220</v>
      </c>
      <c r="G1737" t="s">
        <v>2347</v>
      </c>
      <c r="H1737" t="s">
        <v>2309</v>
      </c>
      <c r="I1737" t="s">
        <v>70</v>
      </c>
      <c r="J1737" t="s">
        <v>294</v>
      </c>
      <c r="K1737" t="s">
        <v>2412</v>
      </c>
      <c r="L1737" t="s">
        <v>37</v>
      </c>
      <c r="M1737" t="s">
        <v>38</v>
      </c>
      <c r="N1737" t="s">
        <v>70</v>
      </c>
      <c r="O1737" t="s">
        <v>40</v>
      </c>
      <c r="P1737" t="s">
        <v>40</v>
      </c>
      <c r="Q1737">
        <v>0</v>
      </c>
      <c r="R1737">
        <v>0</v>
      </c>
      <c r="S1737">
        <v>0</v>
      </c>
      <c r="T1737" t="s">
        <v>40</v>
      </c>
      <c r="U1737" t="s">
        <v>40</v>
      </c>
      <c r="V1737" s="1">
        <v>43195.895138888889</v>
      </c>
      <c r="W1737" s="1">
        <v>43230.701388888891</v>
      </c>
      <c r="X1737" t="s">
        <v>200</v>
      </c>
      <c r="Y1737" t="s">
        <v>88</v>
      </c>
      <c r="Z1737" t="s">
        <v>88</v>
      </c>
      <c r="AA1737" t="s">
        <v>45</v>
      </c>
      <c r="AB1737" t="s">
        <v>209</v>
      </c>
    </row>
    <row r="1738" spans="1:28" hidden="1" x14ac:dyDescent="0.35">
      <c r="A1738" t="s">
        <v>4526</v>
      </c>
      <c r="B1738" t="s">
        <v>147</v>
      </c>
      <c r="C1738" t="s">
        <v>4527</v>
      </c>
      <c r="D1738">
        <v>3</v>
      </c>
      <c r="E1738" t="s">
        <v>4528</v>
      </c>
      <c r="F1738" t="s">
        <v>220</v>
      </c>
      <c r="G1738" t="s">
        <v>2347</v>
      </c>
      <c r="H1738" t="s">
        <v>2309</v>
      </c>
      <c r="I1738" t="s">
        <v>70</v>
      </c>
      <c r="J1738" t="s">
        <v>75</v>
      </c>
      <c r="K1738" t="s">
        <v>2348</v>
      </c>
      <c r="L1738" t="s">
        <v>37</v>
      </c>
      <c r="M1738" t="s">
        <v>38</v>
      </c>
      <c r="N1738" t="s">
        <v>40</v>
      </c>
      <c r="O1738" t="s">
        <v>40</v>
      </c>
      <c r="P1738" t="s">
        <v>70</v>
      </c>
      <c r="Q1738">
        <v>0</v>
      </c>
      <c r="R1738">
        <v>0</v>
      </c>
      <c r="S1738">
        <v>0</v>
      </c>
      <c r="T1738" t="s">
        <v>40</v>
      </c>
      <c r="U1738" t="s">
        <v>40</v>
      </c>
      <c r="V1738" s="1">
        <v>43196.603472222225</v>
      </c>
      <c r="W1738" s="1">
        <v>43235.560416666667</v>
      </c>
      <c r="X1738" t="s">
        <v>151</v>
      </c>
      <c r="Y1738" t="s">
        <v>152</v>
      </c>
      <c r="Z1738" t="s">
        <v>152</v>
      </c>
      <c r="AA1738" t="s">
        <v>45</v>
      </c>
      <c r="AB1738" t="s">
        <v>4208</v>
      </c>
    </row>
    <row r="1739" spans="1:28" hidden="1" x14ac:dyDescent="0.35">
      <c r="A1739" t="s">
        <v>4529</v>
      </c>
      <c r="B1739" t="s">
        <v>952</v>
      </c>
      <c r="C1739" t="s">
        <v>4530</v>
      </c>
      <c r="D1739">
        <v>3</v>
      </c>
      <c r="E1739" t="s">
        <v>4531</v>
      </c>
      <c r="F1739" t="s">
        <v>301</v>
      </c>
      <c r="G1739" t="s">
        <v>2360</v>
      </c>
      <c r="H1739" t="s">
        <v>1959</v>
      </c>
      <c r="I1739" t="s">
        <v>70</v>
      </c>
      <c r="J1739" t="s">
        <v>104</v>
      </c>
      <c r="K1739" t="s">
        <v>2560</v>
      </c>
      <c r="L1739" t="s">
        <v>86</v>
      </c>
      <c r="M1739" t="s">
        <v>38</v>
      </c>
      <c r="N1739" t="s">
        <v>70</v>
      </c>
      <c r="O1739" t="s">
        <v>70</v>
      </c>
      <c r="P1739" t="s">
        <v>70</v>
      </c>
      <c r="Q1739">
        <v>0</v>
      </c>
      <c r="R1739">
        <v>0</v>
      </c>
      <c r="S1739">
        <v>0</v>
      </c>
      <c r="T1739" t="s">
        <v>40</v>
      </c>
      <c r="U1739" t="s">
        <v>38</v>
      </c>
      <c r="V1739" s="1">
        <v>43199.895138888889</v>
      </c>
      <c r="W1739" s="1">
        <v>43236.605555555558</v>
      </c>
      <c r="X1739" t="s">
        <v>955</v>
      </c>
      <c r="Y1739" t="s">
        <v>396</v>
      </c>
      <c r="Z1739" t="s">
        <v>60</v>
      </c>
      <c r="AA1739" t="s">
        <v>45</v>
      </c>
      <c r="AB1739" t="s">
        <v>90</v>
      </c>
    </row>
    <row r="1740" spans="1:28" hidden="1" x14ac:dyDescent="0.35">
      <c r="A1740" t="s">
        <v>4532</v>
      </c>
      <c r="B1740" t="s">
        <v>57</v>
      </c>
      <c r="C1740" t="s">
        <v>4533</v>
      </c>
      <c r="D1740">
        <v>3</v>
      </c>
      <c r="E1740" t="s">
        <v>4534</v>
      </c>
      <c r="F1740" t="s">
        <v>2334</v>
      </c>
      <c r="G1740" t="s">
        <v>2335</v>
      </c>
      <c r="H1740" t="s">
        <v>2309</v>
      </c>
      <c r="I1740" t="s">
        <v>34</v>
      </c>
      <c r="J1740" t="s">
        <v>57</v>
      </c>
      <c r="K1740" t="s">
        <v>2336</v>
      </c>
      <c r="L1740" t="s">
        <v>37</v>
      </c>
      <c r="M1740" t="s">
        <v>38</v>
      </c>
      <c r="N1740" t="s">
        <v>40</v>
      </c>
      <c r="O1740" t="s">
        <v>40</v>
      </c>
      <c r="P1740" t="s">
        <v>38</v>
      </c>
      <c r="Q1740">
        <v>0</v>
      </c>
      <c r="R1740">
        <v>0</v>
      </c>
      <c r="S1740">
        <v>0</v>
      </c>
      <c r="T1740" t="s">
        <v>40</v>
      </c>
      <c r="U1740" t="s">
        <v>40</v>
      </c>
      <c r="V1740" s="1">
        <v>43207.603472222225</v>
      </c>
      <c r="W1740" s="1">
        <v>43242.67083333333</v>
      </c>
      <c r="X1740" t="s">
        <v>62</v>
      </c>
      <c r="Y1740" t="s">
        <v>63</v>
      </c>
      <c r="Z1740" t="s">
        <v>64</v>
      </c>
      <c r="AA1740" t="s">
        <v>45</v>
      </c>
      <c r="AB1740" t="s">
        <v>90</v>
      </c>
    </row>
    <row r="1741" spans="1:28" hidden="1" x14ac:dyDescent="0.35">
      <c r="A1741" t="s">
        <v>4535</v>
      </c>
      <c r="B1741" t="s">
        <v>214</v>
      </c>
      <c r="C1741" t="s">
        <v>4536</v>
      </c>
      <c r="D1741">
        <v>3</v>
      </c>
      <c r="E1741" t="s">
        <v>4537</v>
      </c>
      <c r="F1741" t="s">
        <v>2407</v>
      </c>
      <c r="G1741" t="s">
        <v>2360</v>
      </c>
      <c r="H1741" t="s">
        <v>2309</v>
      </c>
      <c r="I1741" t="s">
        <v>2316</v>
      </c>
      <c r="J1741" t="s">
        <v>104</v>
      </c>
      <c r="K1741" t="s">
        <v>2408</v>
      </c>
      <c r="L1741" t="s">
        <v>37</v>
      </c>
      <c r="M1741" t="s">
        <v>38</v>
      </c>
      <c r="N1741" t="s">
        <v>70</v>
      </c>
      <c r="O1741" t="s">
        <v>70</v>
      </c>
      <c r="P1741" t="s">
        <v>70</v>
      </c>
      <c r="Q1741">
        <v>0</v>
      </c>
      <c r="R1741">
        <v>0</v>
      </c>
      <c r="S1741">
        <v>0</v>
      </c>
      <c r="T1741" t="s">
        <v>40</v>
      </c>
      <c r="U1741" t="s">
        <v>40</v>
      </c>
      <c r="V1741" s="1">
        <v>43207.603472222225</v>
      </c>
      <c r="W1741" s="1">
        <v>43238.665972222225</v>
      </c>
      <c r="X1741" t="s">
        <v>105</v>
      </c>
      <c r="Y1741" t="s">
        <v>60</v>
      </c>
      <c r="Z1741" t="s">
        <v>60</v>
      </c>
      <c r="AA1741" t="s">
        <v>45</v>
      </c>
      <c r="AB1741" t="s">
        <v>33</v>
      </c>
    </row>
    <row r="1742" spans="1:28" hidden="1" x14ac:dyDescent="0.35">
      <c r="A1742" t="s">
        <v>4535</v>
      </c>
      <c r="B1742" t="s">
        <v>101</v>
      </c>
      <c r="C1742" t="s">
        <v>4538</v>
      </c>
      <c r="D1742">
        <v>3</v>
      </c>
      <c r="E1742" t="s">
        <v>4539</v>
      </c>
      <c r="F1742" t="s">
        <v>2407</v>
      </c>
      <c r="G1742" t="s">
        <v>2360</v>
      </c>
      <c r="H1742" t="s">
        <v>2309</v>
      </c>
      <c r="I1742" t="s">
        <v>2316</v>
      </c>
      <c r="J1742" t="s">
        <v>104</v>
      </c>
      <c r="K1742" t="s">
        <v>2408</v>
      </c>
      <c r="L1742" t="s">
        <v>37</v>
      </c>
      <c r="M1742" t="s">
        <v>38</v>
      </c>
      <c r="N1742" t="s">
        <v>70</v>
      </c>
      <c r="O1742" t="s">
        <v>70</v>
      </c>
      <c r="P1742" t="s">
        <v>70</v>
      </c>
      <c r="Q1742">
        <v>0</v>
      </c>
      <c r="R1742">
        <v>0</v>
      </c>
      <c r="S1742">
        <v>0</v>
      </c>
      <c r="T1742" t="s">
        <v>40</v>
      </c>
      <c r="U1742" t="s">
        <v>40</v>
      </c>
      <c r="V1742" s="1">
        <v>43207.603472222225</v>
      </c>
      <c r="W1742" s="1">
        <v>43238.665972222225</v>
      </c>
      <c r="X1742" t="s">
        <v>105</v>
      </c>
      <c r="Y1742" t="s">
        <v>60</v>
      </c>
      <c r="Z1742" t="s">
        <v>60</v>
      </c>
      <c r="AA1742" t="s">
        <v>45</v>
      </c>
      <c r="AB1742" t="s">
        <v>33</v>
      </c>
    </row>
    <row r="1743" spans="1:28" hidden="1" x14ac:dyDescent="0.35">
      <c r="A1743" t="s">
        <v>4535</v>
      </c>
      <c r="B1743" t="s">
        <v>2630</v>
      </c>
      <c r="C1743" t="s">
        <v>4540</v>
      </c>
      <c r="D1743">
        <v>3</v>
      </c>
      <c r="E1743" t="s">
        <v>4541</v>
      </c>
      <c r="F1743" t="s">
        <v>2407</v>
      </c>
      <c r="G1743" t="s">
        <v>2360</v>
      </c>
      <c r="H1743" t="s">
        <v>2309</v>
      </c>
      <c r="I1743" t="s">
        <v>2316</v>
      </c>
      <c r="J1743" t="s">
        <v>2630</v>
      </c>
      <c r="K1743" t="s">
        <v>2408</v>
      </c>
      <c r="L1743" t="s">
        <v>37</v>
      </c>
      <c r="M1743" t="s">
        <v>38</v>
      </c>
      <c r="N1743" t="s">
        <v>70</v>
      </c>
      <c r="O1743" t="s">
        <v>70</v>
      </c>
      <c r="P1743" t="s">
        <v>70</v>
      </c>
      <c r="Q1743">
        <v>0</v>
      </c>
      <c r="R1743">
        <v>0</v>
      </c>
      <c r="S1743">
        <v>0</v>
      </c>
      <c r="T1743" t="s">
        <v>40</v>
      </c>
      <c r="U1743" t="s">
        <v>40</v>
      </c>
      <c r="V1743" s="1">
        <v>43207.603472222225</v>
      </c>
      <c r="W1743" s="1">
        <v>43238.665972222225</v>
      </c>
      <c r="X1743" t="s">
        <v>33</v>
      </c>
      <c r="Y1743" t="s">
        <v>60</v>
      </c>
      <c r="Z1743" t="s">
        <v>60</v>
      </c>
      <c r="AA1743" t="s">
        <v>45</v>
      </c>
      <c r="AB1743" t="s">
        <v>33</v>
      </c>
    </row>
    <row r="1744" spans="1:28" hidden="1" x14ac:dyDescent="0.35">
      <c r="A1744" t="s">
        <v>4542</v>
      </c>
      <c r="B1744" t="s">
        <v>112</v>
      </c>
      <c r="C1744" t="s">
        <v>4543</v>
      </c>
      <c r="D1744">
        <v>3</v>
      </c>
      <c r="E1744" t="s">
        <v>4544</v>
      </c>
      <c r="F1744" t="s">
        <v>1980</v>
      </c>
      <c r="G1744" t="s">
        <v>2347</v>
      </c>
      <c r="H1744" t="s">
        <v>2361</v>
      </c>
      <c r="I1744" t="s">
        <v>34</v>
      </c>
      <c r="J1744" t="s">
        <v>112</v>
      </c>
      <c r="K1744" t="s">
        <v>2732</v>
      </c>
      <c r="L1744" t="s">
        <v>37</v>
      </c>
      <c r="M1744" t="s">
        <v>38</v>
      </c>
      <c r="N1744" t="s">
        <v>70</v>
      </c>
      <c r="O1744" t="s">
        <v>40</v>
      </c>
      <c r="P1744" t="s">
        <v>40</v>
      </c>
      <c r="Q1744">
        <v>0</v>
      </c>
      <c r="R1744">
        <v>0</v>
      </c>
      <c r="S1744">
        <v>0</v>
      </c>
      <c r="T1744" t="s">
        <v>40</v>
      </c>
      <c r="U1744" t="s">
        <v>38</v>
      </c>
      <c r="V1744" s="1">
        <v>43207.603472222225</v>
      </c>
      <c r="W1744" s="1">
        <v>43243.6</v>
      </c>
      <c r="X1744" t="s">
        <v>117</v>
      </c>
      <c r="Y1744" t="s">
        <v>74</v>
      </c>
      <c r="Z1744" t="s">
        <v>252</v>
      </c>
      <c r="AA1744" t="s">
        <v>45</v>
      </c>
      <c r="AB1744" t="s">
        <v>33</v>
      </c>
    </row>
    <row r="1745" spans="1:28" hidden="1" x14ac:dyDescent="0.35">
      <c r="A1745" t="s">
        <v>4545</v>
      </c>
      <c r="B1745" t="s">
        <v>101</v>
      </c>
      <c r="C1745" t="s">
        <v>4546</v>
      </c>
      <c r="D1745">
        <v>3</v>
      </c>
      <c r="E1745" t="s">
        <v>4547</v>
      </c>
      <c r="F1745" t="s">
        <v>301</v>
      </c>
      <c r="G1745" t="s">
        <v>2360</v>
      </c>
      <c r="H1745" t="s">
        <v>1959</v>
      </c>
      <c r="I1745" t="s">
        <v>70</v>
      </c>
      <c r="J1745" t="s">
        <v>104</v>
      </c>
      <c r="K1745" t="s">
        <v>2560</v>
      </c>
      <c r="L1745" t="s">
        <v>86</v>
      </c>
      <c r="M1745" t="s">
        <v>38</v>
      </c>
      <c r="N1745" t="s">
        <v>70</v>
      </c>
      <c r="O1745" t="s">
        <v>70</v>
      </c>
      <c r="P1745" t="s">
        <v>70</v>
      </c>
      <c r="Q1745">
        <v>0</v>
      </c>
      <c r="R1745">
        <v>0</v>
      </c>
      <c r="S1745">
        <v>0</v>
      </c>
      <c r="T1745" t="s">
        <v>40</v>
      </c>
      <c r="U1745" t="s">
        <v>38</v>
      </c>
      <c r="V1745" s="1">
        <v>43207.811805555553</v>
      </c>
      <c r="W1745" s="1">
        <v>43242.745833333334</v>
      </c>
      <c r="X1745" t="s">
        <v>105</v>
      </c>
      <c r="Y1745" t="s">
        <v>60</v>
      </c>
      <c r="Z1745" t="s">
        <v>60</v>
      </c>
      <c r="AA1745" t="s">
        <v>45</v>
      </c>
      <c r="AB1745" t="s">
        <v>33</v>
      </c>
    </row>
    <row r="1746" spans="1:28" hidden="1" x14ac:dyDescent="0.35">
      <c r="A1746" t="s">
        <v>4545</v>
      </c>
      <c r="B1746" t="s">
        <v>214</v>
      </c>
      <c r="C1746" t="s">
        <v>4548</v>
      </c>
      <c r="D1746">
        <v>3</v>
      </c>
      <c r="E1746" t="s">
        <v>4549</v>
      </c>
      <c r="F1746" t="s">
        <v>301</v>
      </c>
      <c r="G1746" t="s">
        <v>2360</v>
      </c>
      <c r="H1746" t="s">
        <v>1959</v>
      </c>
      <c r="I1746" t="s">
        <v>70</v>
      </c>
      <c r="J1746" t="s">
        <v>104</v>
      </c>
      <c r="K1746" t="s">
        <v>2560</v>
      </c>
      <c r="L1746" t="s">
        <v>86</v>
      </c>
      <c r="M1746" t="s">
        <v>38</v>
      </c>
      <c r="N1746" t="s">
        <v>70</v>
      </c>
      <c r="O1746" t="s">
        <v>70</v>
      </c>
      <c r="P1746" t="s">
        <v>70</v>
      </c>
      <c r="Q1746">
        <v>0</v>
      </c>
      <c r="R1746">
        <v>0</v>
      </c>
      <c r="S1746">
        <v>0</v>
      </c>
      <c r="T1746" t="s">
        <v>40</v>
      </c>
      <c r="U1746" t="s">
        <v>38</v>
      </c>
      <c r="V1746" s="1">
        <v>43207.811805555553</v>
      </c>
      <c r="W1746" s="1">
        <v>43242.694444444445</v>
      </c>
      <c r="X1746" t="s">
        <v>105</v>
      </c>
      <c r="Y1746" t="s">
        <v>60</v>
      </c>
      <c r="Z1746" t="s">
        <v>60</v>
      </c>
      <c r="AA1746" t="s">
        <v>45</v>
      </c>
      <c r="AB1746" t="s">
        <v>33</v>
      </c>
    </row>
    <row r="1747" spans="1:28" hidden="1" x14ac:dyDescent="0.35">
      <c r="A1747" t="s">
        <v>4545</v>
      </c>
      <c r="B1747" t="s">
        <v>2633</v>
      </c>
      <c r="C1747" t="s">
        <v>4550</v>
      </c>
      <c r="D1747">
        <v>3</v>
      </c>
      <c r="E1747" t="s">
        <v>4551</v>
      </c>
      <c r="F1747" t="s">
        <v>301</v>
      </c>
      <c r="G1747" t="s">
        <v>2360</v>
      </c>
      <c r="H1747" t="s">
        <v>1959</v>
      </c>
      <c r="I1747" t="s">
        <v>70</v>
      </c>
      <c r="J1747" t="s">
        <v>613</v>
      </c>
      <c r="K1747" t="s">
        <v>2560</v>
      </c>
      <c r="L1747" t="s">
        <v>86</v>
      </c>
      <c r="M1747" t="s">
        <v>38</v>
      </c>
      <c r="N1747" t="s">
        <v>70</v>
      </c>
      <c r="O1747" t="s">
        <v>70</v>
      </c>
      <c r="P1747" t="s">
        <v>70</v>
      </c>
      <c r="Q1747">
        <v>0</v>
      </c>
      <c r="R1747">
        <v>0</v>
      </c>
      <c r="S1747">
        <v>0</v>
      </c>
      <c r="T1747" t="s">
        <v>40</v>
      </c>
      <c r="U1747" t="s">
        <v>38</v>
      </c>
      <c r="V1747" s="1">
        <v>43207.811805555553</v>
      </c>
      <c r="W1747" s="1">
        <v>43242.72152777778</v>
      </c>
      <c r="X1747" t="s">
        <v>33</v>
      </c>
      <c r="Y1747" t="s">
        <v>60</v>
      </c>
      <c r="Z1747" t="s">
        <v>60</v>
      </c>
      <c r="AA1747" t="s">
        <v>45</v>
      </c>
      <c r="AB1747" t="s">
        <v>33</v>
      </c>
    </row>
    <row r="1748" spans="1:28" hidden="1" x14ac:dyDescent="0.35">
      <c r="A1748" t="s">
        <v>4552</v>
      </c>
      <c r="B1748" t="s">
        <v>47</v>
      </c>
      <c r="C1748" t="s">
        <v>4553</v>
      </c>
      <c r="D1748">
        <v>3</v>
      </c>
      <c r="E1748" t="s">
        <v>4554</v>
      </c>
      <c r="F1748" t="s">
        <v>1980</v>
      </c>
      <c r="G1748" t="s">
        <v>509</v>
      </c>
      <c r="H1748" t="s">
        <v>87</v>
      </c>
      <c r="I1748" t="s">
        <v>34</v>
      </c>
      <c r="J1748" t="s">
        <v>47</v>
      </c>
      <c r="K1748" t="s">
        <v>4555</v>
      </c>
      <c r="L1748" t="s">
        <v>86</v>
      </c>
      <c r="M1748" t="s">
        <v>70</v>
      </c>
      <c r="N1748" t="s">
        <v>70</v>
      </c>
      <c r="O1748" t="s">
        <v>70</v>
      </c>
      <c r="P1748" t="s">
        <v>38</v>
      </c>
      <c r="Q1748">
        <v>0</v>
      </c>
      <c r="R1748">
        <v>0</v>
      </c>
      <c r="S1748">
        <v>0</v>
      </c>
      <c r="T1748" t="s">
        <v>40</v>
      </c>
      <c r="U1748" t="s">
        <v>38</v>
      </c>
      <c r="V1748" s="1">
        <v>43207.895138888889</v>
      </c>
      <c r="W1748" s="1">
        <v>43363.781944444447</v>
      </c>
      <c r="X1748" t="s">
        <v>33</v>
      </c>
      <c r="Y1748" t="s">
        <v>52</v>
      </c>
      <c r="Z1748" t="s">
        <v>52</v>
      </c>
      <c r="AA1748" t="s">
        <v>45</v>
      </c>
      <c r="AB1748" t="s">
        <v>33</v>
      </c>
    </row>
    <row r="1749" spans="1:28" hidden="1" x14ac:dyDescent="0.35">
      <c r="A1749" t="s">
        <v>4556</v>
      </c>
      <c r="B1749" t="s">
        <v>80</v>
      </c>
      <c r="C1749" t="s">
        <v>4557</v>
      </c>
      <c r="D1749">
        <v>3</v>
      </c>
      <c r="E1749" t="s">
        <v>4558</v>
      </c>
      <c r="F1749" t="s">
        <v>2407</v>
      </c>
      <c r="G1749" t="s">
        <v>2360</v>
      </c>
      <c r="H1749" t="s">
        <v>2309</v>
      </c>
      <c r="I1749" t="s">
        <v>2316</v>
      </c>
      <c r="J1749" t="s">
        <v>80</v>
      </c>
      <c r="K1749" t="s">
        <v>2408</v>
      </c>
      <c r="L1749" t="s">
        <v>37</v>
      </c>
      <c r="M1749" t="s">
        <v>38</v>
      </c>
      <c r="N1749" t="s">
        <v>70</v>
      </c>
      <c r="O1749" t="s">
        <v>70</v>
      </c>
      <c r="P1749" t="s">
        <v>70</v>
      </c>
      <c r="Q1749">
        <v>0</v>
      </c>
      <c r="R1749">
        <v>0</v>
      </c>
      <c r="S1749">
        <v>0</v>
      </c>
      <c r="T1749" t="s">
        <v>40</v>
      </c>
      <c r="U1749" t="s">
        <v>40</v>
      </c>
      <c r="V1749" s="1">
        <v>43208.853472222225</v>
      </c>
      <c r="W1749" s="1">
        <v>43439.895138888889</v>
      </c>
      <c r="X1749" t="s">
        <v>33</v>
      </c>
      <c r="Y1749" t="s">
        <v>88</v>
      </c>
      <c r="Z1749" t="s">
        <v>89</v>
      </c>
      <c r="AA1749" t="s">
        <v>45</v>
      </c>
      <c r="AB1749" t="s">
        <v>209</v>
      </c>
    </row>
    <row r="1750" spans="1:28" hidden="1" x14ac:dyDescent="0.35">
      <c r="A1750" t="s">
        <v>4556</v>
      </c>
      <c r="B1750" t="s">
        <v>214</v>
      </c>
      <c r="C1750" t="s">
        <v>4559</v>
      </c>
      <c r="D1750">
        <v>3</v>
      </c>
      <c r="E1750" t="s">
        <v>4560</v>
      </c>
      <c r="F1750" t="s">
        <v>2018</v>
      </c>
      <c r="G1750" t="s">
        <v>2360</v>
      </c>
      <c r="H1750" t="s">
        <v>2361</v>
      </c>
      <c r="I1750" t="s">
        <v>70</v>
      </c>
      <c r="J1750" t="s">
        <v>47</v>
      </c>
      <c r="K1750" t="s">
        <v>2362</v>
      </c>
      <c r="L1750" t="s">
        <v>37</v>
      </c>
      <c r="M1750" t="s">
        <v>38</v>
      </c>
      <c r="N1750" t="s">
        <v>70</v>
      </c>
      <c r="O1750" t="s">
        <v>70</v>
      </c>
      <c r="P1750" t="s">
        <v>70</v>
      </c>
      <c r="Q1750">
        <v>0</v>
      </c>
      <c r="R1750">
        <v>0</v>
      </c>
      <c r="S1750">
        <v>0</v>
      </c>
      <c r="T1750" t="s">
        <v>40</v>
      </c>
      <c r="U1750" t="s">
        <v>38</v>
      </c>
      <c r="V1750" s="1">
        <v>43208.853472222225</v>
      </c>
      <c r="W1750" s="1">
        <v>43242.668749999997</v>
      </c>
      <c r="X1750" t="s">
        <v>105</v>
      </c>
      <c r="Y1750" t="s">
        <v>60</v>
      </c>
      <c r="Z1750" t="s">
        <v>60</v>
      </c>
      <c r="AA1750" t="s">
        <v>45</v>
      </c>
      <c r="AB1750" t="s">
        <v>209</v>
      </c>
    </row>
    <row r="1751" spans="1:28" hidden="1" x14ac:dyDescent="0.35">
      <c r="A1751" t="s">
        <v>4556</v>
      </c>
      <c r="B1751" t="s">
        <v>3120</v>
      </c>
      <c r="C1751" t="s">
        <v>4561</v>
      </c>
      <c r="D1751">
        <v>3</v>
      </c>
      <c r="E1751" t="s">
        <v>4562</v>
      </c>
      <c r="F1751" t="s">
        <v>2407</v>
      </c>
      <c r="G1751" t="s">
        <v>2360</v>
      </c>
      <c r="H1751" t="s">
        <v>2309</v>
      </c>
      <c r="I1751" t="s">
        <v>2316</v>
      </c>
      <c r="J1751" t="s">
        <v>742</v>
      </c>
      <c r="K1751" t="s">
        <v>2408</v>
      </c>
      <c r="L1751" t="s">
        <v>37</v>
      </c>
      <c r="M1751" t="s">
        <v>38</v>
      </c>
      <c r="N1751" t="s">
        <v>70</v>
      </c>
      <c r="O1751" t="s">
        <v>70</v>
      </c>
      <c r="P1751" t="s">
        <v>70</v>
      </c>
      <c r="Q1751">
        <v>0</v>
      </c>
      <c r="R1751">
        <v>0</v>
      </c>
      <c r="S1751">
        <v>0</v>
      </c>
      <c r="T1751" t="s">
        <v>40</v>
      </c>
      <c r="U1751" t="s">
        <v>40</v>
      </c>
      <c r="V1751" s="1">
        <v>43208.853472222225</v>
      </c>
      <c r="W1751" s="1">
        <v>43439.895138888889</v>
      </c>
      <c r="X1751" t="s">
        <v>3123</v>
      </c>
      <c r="Y1751" t="s">
        <v>78</v>
      </c>
      <c r="Z1751" t="s">
        <v>78</v>
      </c>
      <c r="AA1751" t="s">
        <v>45</v>
      </c>
      <c r="AB1751" t="s">
        <v>209</v>
      </c>
    </row>
    <row r="1752" spans="1:28" hidden="1" x14ac:dyDescent="0.35">
      <c r="A1752" t="s">
        <v>4563</v>
      </c>
      <c r="B1752" t="s">
        <v>214</v>
      </c>
      <c r="C1752" t="s">
        <v>4564</v>
      </c>
      <c r="D1752">
        <v>3</v>
      </c>
      <c r="E1752" t="s">
        <v>4565</v>
      </c>
      <c r="F1752" t="s">
        <v>2407</v>
      </c>
      <c r="G1752" t="s">
        <v>2360</v>
      </c>
      <c r="H1752" t="s">
        <v>2309</v>
      </c>
      <c r="I1752" t="s">
        <v>2316</v>
      </c>
      <c r="J1752" t="s">
        <v>104</v>
      </c>
      <c r="K1752" t="s">
        <v>2408</v>
      </c>
      <c r="L1752" t="s">
        <v>37</v>
      </c>
      <c r="M1752" t="s">
        <v>38</v>
      </c>
      <c r="N1752" t="s">
        <v>70</v>
      </c>
      <c r="O1752" t="s">
        <v>70</v>
      </c>
      <c r="P1752" t="s">
        <v>70</v>
      </c>
      <c r="Q1752">
        <v>0</v>
      </c>
      <c r="R1752">
        <v>0</v>
      </c>
      <c r="S1752">
        <v>0</v>
      </c>
      <c r="T1752" t="s">
        <v>40</v>
      </c>
      <c r="U1752" t="s">
        <v>40</v>
      </c>
      <c r="V1752" s="1">
        <v>43208.853472222225</v>
      </c>
      <c r="W1752" s="1">
        <v>43242.702777777777</v>
      </c>
      <c r="X1752" t="s">
        <v>105</v>
      </c>
      <c r="Y1752" t="s">
        <v>60</v>
      </c>
      <c r="Z1752" t="s">
        <v>60</v>
      </c>
      <c r="AA1752" t="s">
        <v>45</v>
      </c>
      <c r="AB1752" t="s">
        <v>123</v>
      </c>
    </row>
    <row r="1753" spans="1:28" hidden="1" x14ac:dyDescent="0.35">
      <c r="A1753" t="s">
        <v>4566</v>
      </c>
      <c r="B1753" t="s">
        <v>112</v>
      </c>
      <c r="C1753" t="s">
        <v>4567</v>
      </c>
      <c r="D1753">
        <v>3</v>
      </c>
      <c r="E1753" t="s">
        <v>4568</v>
      </c>
      <c r="F1753" t="s">
        <v>2308</v>
      </c>
      <c r="G1753" t="s">
        <v>500</v>
      </c>
      <c r="H1753" t="s">
        <v>2309</v>
      </c>
      <c r="I1753" t="s">
        <v>70</v>
      </c>
      <c r="J1753" t="s">
        <v>294</v>
      </c>
      <c r="K1753" t="s">
        <v>3127</v>
      </c>
      <c r="L1753" t="s">
        <v>37</v>
      </c>
      <c r="M1753" t="s">
        <v>38</v>
      </c>
      <c r="N1753" t="s">
        <v>70</v>
      </c>
      <c r="O1753" t="s">
        <v>40</v>
      </c>
      <c r="P1753" t="s">
        <v>40</v>
      </c>
      <c r="Q1753">
        <v>0</v>
      </c>
      <c r="R1753">
        <v>0</v>
      </c>
      <c r="S1753">
        <v>0</v>
      </c>
      <c r="T1753" t="s">
        <v>40</v>
      </c>
      <c r="U1753" t="s">
        <v>40</v>
      </c>
      <c r="V1753" s="1">
        <v>43209.853472222225</v>
      </c>
      <c r="W1753" s="1">
        <v>43536.775000000001</v>
      </c>
      <c r="X1753" t="s">
        <v>117</v>
      </c>
      <c r="Y1753" t="s">
        <v>74</v>
      </c>
      <c r="Z1753" t="s">
        <v>252</v>
      </c>
      <c r="AA1753" t="s">
        <v>45</v>
      </c>
      <c r="AB1753" t="s">
        <v>106</v>
      </c>
    </row>
    <row r="1754" spans="1:28" hidden="1" x14ac:dyDescent="0.35">
      <c r="A1754" t="s">
        <v>4566</v>
      </c>
      <c r="B1754" t="s">
        <v>3663</v>
      </c>
      <c r="C1754" t="s">
        <v>4569</v>
      </c>
      <c r="D1754">
        <v>3</v>
      </c>
      <c r="E1754" t="s">
        <v>4570</v>
      </c>
      <c r="F1754" t="s">
        <v>220</v>
      </c>
      <c r="G1754" t="s">
        <v>2347</v>
      </c>
      <c r="H1754" t="s">
        <v>2309</v>
      </c>
      <c r="I1754" t="s">
        <v>70</v>
      </c>
      <c r="J1754" t="s">
        <v>3663</v>
      </c>
      <c r="K1754" t="s">
        <v>2568</v>
      </c>
      <c r="L1754" t="s">
        <v>37</v>
      </c>
      <c r="M1754" t="s">
        <v>38</v>
      </c>
      <c r="N1754" t="s">
        <v>40</v>
      </c>
      <c r="O1754" t="s">
        <v>70</v>
      </c>
      <c r="P1754" t="s">
        <v>40</v>
      </c>
      <c r="Q1754">
        <v>0</v>
      </c>
      <c r="R1754">
        <v>0</v>
      </c>
      <c r="S1754">
        <v>0</v>
      </c>
      <c r="T1754" t="s">
        <v>40</v>
      </c>
      <c r="U1754" t="s">
        <v>40</v>
      </c>
      <c r="V1754" s="1">
        <v>43209.853472222225</v>
      </c>
      <c r="W1754" s="1">
        <v>43536.775000000001</v>
      </c>
      <c r="X1754" t="s">
        <v>33</v>
      </c>
      <c r="Y1754" t="s">
        <v>88</v>
      </c>
      <c r="Z1754" t="s">
        <v>78</v>
      </c>
      <c r="AA1754" t="s">
        <v>45</v>
      </c>
      <c r="AB1754" t="s">
        <v>106</v>
      </c>
    </row>
    <row r="1755" spans="1:28" hidden="1" x14ac:dyDescent="0.35">
      <c r="A1755" t="s">
        <v>4566</v>
      </c>
      <c r="B1755" t="s">
        <v>112</v>
      </c>
      <c r="C1755" t="s">
        <v>4571</v>
      </c>
      <c r="D1755">
        <v>3</v>
      </c>
      <c r="E1755" t="s">
        <v>4572</v>
      </c>
      <c r="F1755" t="s">
        <v>2308</v>
      </c>
      <c r="G1755" t="s">
        <v>500</v>
      </c>
      <c r="H1755" t="s">
        <v>2309</v>
      </c>
      <c r="I1755" t="s">
        <v>70</v>
      </c>
      <c r="J1755" t="s">
        <v>112</v>
      </c>
      <c r="K1755" t="s">
        <v>3127</v>
      </c>
      <c r="L1755" t="s">
        <v>37</v>
      </c>
      <c r="M1755" t="s">
        <v>38</v>
      </c>
      <c r="N1755" t="s">
        <v>70</v>
      </c>
      <c r="O1755" t="s">
        <v>40</v>
      </c>
      <c r="P1755" t="s">
        <v>40</v>
      </c>
      <c r="Q1755">
        <v>0</v>
      </c>
      <c r="R1755">
        <v>0</v>
      </c>
      <c r="S1755">
        <v>0</v>
      </c>
      <c r="T1755" t="s">
        <v>40</v>
      </c>
      <c r="U1755" t="s">
        <v>40</v>
      </c>
      <c r="V1755" s="1">
        <v>43209.853472222225</v>
      </c>
      <c r="W1755" s="1">
        <v>43536.799305555556</v>
      </c>
      <c r="X1755" t="s">
        <v>117</v>
      </c>
      <c r="Y1755" t="s">
        <v>74</v>
      </c>
      <c r="Z1755" t="s">
        <v>252</v>
      </c>
      <c r="AA1755" t="s">
        <v>45</v>
      </c>
      <c r="AB1755" t="s">
        <v>106</v>
      </c>
    </row>
    <row r="1756" spans="1:28" hidden="1" x14ac:dyDescent="0.35">
      <c r="A1756" t="s">
        <v>4566</v>
      </c>
      <c r="B1756" t="s">
        <v>294</v>
      </c>
      <c r="C1756" t="s">
        <v>4573</v>
      </c>
      <c r="D1756">
        <v>3</v>
      </c>
      <c r="E1756" t="s">
        <v>4574</v>
      </c>
      <c r="F1756" t="s">
        <v>2308</v>
      </c>
      <c r="G1756" t="s">
        <v>500</v>
      </c>
      <c r="H1756" t="s">
        <v>2309</v>
      </c>
      <c r="I1756" t="s">
        <v>70</v>
      </c>
      <c r="J1756" t="s">
        <v>294</v>
      </c>
      <c r="K1756" t="s">
        <v>3127</v>
      </c>
      <c r="L1756" t="s">
        <v>37</v>
      </c>
      <c r="M1756" t="s">
        <v>38</v>
      </c>
      <c r="N1756" t="s">
        <v>70</v>
      </c>
      <c r="O1756" t="s">
        <v>40</v>
      </c>
      <c r="P1756" t="s">
        <v>40</v>
      </c>
      <c r="Q1756">
        <v>0</v>
      </c>
      <c r="R1756">
        <v>0</v>
      </c>
      <c r="S1756">
        <v>0</v>
      </c>
      <c r="T1756" t="s">
        <v>40</v>
      </c>
      <c r="U1756" t="s">
        <v>40</v>
      </c>
      <c r="V1756" s="1">
        <v>43209.853472222225</v>
      </c>
      <c r="W1756" s="1">
        <v>43536.724305555559</v>
      </c>
      <c r="X1756" t="s">
        <v>33</v>
      </c>
      <c r="Y1756" t="s">
        <v>43</v>
      </c>
      <c r="Z1756" t="s">
        <v>252</v>
      </c>
      <c r="AA1756" t="s">
        <v>45</v>
      </c>
      <c r="AB1756" t="s">
        <v>106</v>
      </c>
    </row>
    <row r="1757" spans="1:28" hidden="1" x14ac:dyDescent="0.35">
      <c r="A1757" t="s">
        <v>4566</v>
      </c>
      <c r="B1757" t="s">
        <v>112</v>
      </c>
      <c r="C1757" t="s">
        <v>4569</v>
      </c>
      <c r="D1757">
        <v>3</v>
      </c>
      <c r="E1757" t="s">
        <v>4570</v>
      </c>
      <c r="F1757" t="s">
        <v>220</v>
      </c>
      <c r="G1757" t="s">
        <v>2347</v>
      </c>
      <c r="H1757" t="s">
        <v>2309</v>
      </c>
      <c r="I1757" t="s">
        <v>70</v>
      </c>
      <c r="J1757" t="s">
        <v>3663</v>
      </c>
      <c r="K1757" t="s">
        <v>2568</v>
      </c>
      <c r="L1757" t="s">
        <v>37</v>
      </c>
      <c r="M1757" t="s">
        <v>38</v>
      </c>
      <c r="N1757" t="s">
        <v>40</v>
      </c>
      <c r="O1757" t="s">
        <v>70</v>
      </c>
      <c r="P1757" t="s">
        <v>40</v>
      </c>
      <c r="Q1757">
        <v>0</v>
      </c>
      <c r="R1757">
        <v>0</v>
      </c>
      <c r="S1757">
        <v>0</v>
      </c>
      <c r="T1757" t="s">
        <v>40</v>
      </c>
      <c r="U1757" t="s">
        <v>40</v>
      </c>
      <c r="V1757" s="1">
        <v>43209.853472222225</v>
      </c>
      <c r="W1757" s="1">
        <v>43536.775000000001</v>
      </c>
      <c r="X1757" t="s">
        <v>117</v>
      </c>
      <c r="Y1757" t="s">
        <v>74</v>
      </c>
      <c r="Z1757" t="s">
        <v>78</v>
      </c>
      <c r="AA1757" t="s">
        <v>45</v>
      </c>
      <c r="AB1757" t="s">
        <v>106</v>
      </c>
    </row>
    <row r="1758" spans="1:28" hidden="1" x14ac:dyDescent="0.35">
      <c r="A1758" t="s">
        <v>4566</v>
      </c>
      <c r="B1758" t="s">
        <v>112</v>
      </c>
      <c r="C1758" t="s">
        <v>4567</v>
      </c>
      <c r="D1758">
        <v>3</v>
      </c>
      <c r="E1758" t="s">
        <v>4568</v>
      </c>
      <c r="F1758" t="s">
        <v>2308</v>
      </c>
      <c r="G1758" t="s">
        <v>500</v>
      </c>
      <c r="H1758" t="s">
        <v>2309</v>
      </c>
      <c r="I1758" t="s">
        <v>70</v>
      </c>
      <c r="J1758" t="s">
        <v>294</v>
      </c>
      <c r="K1758" t="s">
        <v>3127</v>
      </c>
      <c r="L1758" t="s">
        <v>37</v>
      </c>
      <c r="M1758" t="s">
        <v>38</v>
      </c>
      <c r="N1758" t="s">
        <v>70</v>
      </c>
      <c r="O1758" t="s">
        <v>40</v>
      </c>
      <c r="P1758" t="s">
        <v>40</v>
      </c>
      <c r="Q1758">
        <v>0</v>
      </c>
      <c r="R1758">
        <v>0</v>
      </c>
      <c r="S1758">
        <v>0</v>
      </c>
      <c r="T1758" t="s">
        <v>40</v>
      </c>
      <c r="U1758" t="s">
        <v>40</v>
      </c>
      <c r="V1758" s="1">
        <v>43209.853472222225</v>
      </c>
      <c r="W1758" s="1">
        <v>43536.775000000001</v>
      </c>
      <c r="X1758" t="s">
        <v>117</v>
      </c>
      <c r="Y1758" t="s">
        <v>74</v>
      </c>
      <c r="Z1758" t="s">
        <v>252</v>
      </c>
      <c r="AA1758" t="s">
        <v>45</v>
      </c>
      <c r="AB1758" t="s">
        <v>106</v>
      </c>
    </row>
    <row r="1759" spans="1:28" hidden="1" x14ac:dyDescent="0.35">
      <c r="A1759" t="s">
        <v>4566</v>
      </c>
      <c r="B1759" t="s">
        <v>112</v>
      </c>
      <c r="C1759" t="s">
        <v>4571</v>
      </c>
      <c r="D1759">
        <v>3</v>
      </c>
      <c r="E1759" t="s">
        <v>4572</v>
      </c>
      <c r="F1759" t="s">
        <v>2308</v>
      </c>
      <c r="G1759" t="s">
        <v>500</v>
      </c>
      <c r="H1759" t="s">
        <v>2309</v>
      </c>
      <c r="I1759" t="s">
        <v>70</v>
      </c>
      <c r="J1759" t="s">
        <v>112</v>
      </c>
      <c r="K1759" t="s">
        <v>3127</v>
      </c>
      <c r="L1759" t="s">
        <v>37</v>
      </c>
      <c r="M1759" t="s">
        <v>38</v>
      </c>
      <c r="N1759" t="s">
        <v>70</v>
      </c>
      <c r="O1759" t="s">
        <v>40</v>
      </c>
      <c r="P1759" t="s">
        <v>40</v>
      </c>
      <c r="Q1759">
        <v>0</v>
      </c>
      <c r="R1759">
        <v>0</v>
      </c>
      <c r="S1759">
        <v>0</v>
      </c>
      <c r="T1759" t="s">
        <v>40</v>
      </c>
      <c r="U1759" t="s">
        <v>40</v>
      </c>
      <c r="V1759" s="1">
        <v>43209.853472222225</v>
      </c>
      <c r="W1759" s="1">
        <v>43536.799305555556</v>
      </c>
      <c r="X1759" t="s">
        <v>117</v>
      </c>
      <c r="Y1759" t="s">
        <v>74</v>
      </c>
      <c r="Z1759" t="s">
        <v>252</v>
      </c>
      <c r="AA1759" t="s">
        <v>45</v>
      </c>
      <c r="AB1759" t="s">
        <v>106</v>
      </c>
    </row>
    <row r="1760" spans="1:28" hidden="1" x14ac:dyDescent="0.35">
      <c r="A1760" t="s">
        <v>4566</v>
      </c>
      <c r="B1760" t="s">
        <v>112</v>
      </c>
      <c r="C1760" t="s">
        <v>4573</v>
      </c>
      <c r="D1760">
        <v>3</v>
      </c>
      <c r="E1760" t="s">
        <v>4574</v>
      </c>
      <c r="F1760" t="s">
        <v>2308</v>
      </c>
      <c r="G1760" t="s">
        <v>500</v>
      </c>
      <c r="H1760" t="s">
        <v>2309</v>
      </c>
      <c r="I1760" t="s">
        <v>70</v>
      </c>
      <c r="J1760" t="s">
        <v>294</v>
      </c>
      <c r="K1760" t="s">
        <v>3127</v>
      </c>
      <c r="L1760" t="s">
        <v>37</v>
      </c>
      <c r="M1760" t="s">
        <v>38</v>
      </c>
      <c r="N1760" t="s">
        <v>70</v>
      </c>
      <c r="O1760" t="s">
        <v>40</v>
      </c>
      <c r="P1760" t="s">
        <v>40</v>
      </c>
      <c r="Q1760">
        <v>0</v>
      </c>
      <c r="R1760">
        <v>0</v>
      </c>
      <c r="S1760">
        <v>0</v>
      </c>
      <c r="T1760" t="s">
        <v>40</v>
      </c>
      <c r="U1760" t="s">
        <v>40</v>
      </c>
      <c r="V1760" s="1">
        <v>43209.853472222225</v>
      </c>
      <c r="W1760" s="1">
        <v>43536.724305555559</v>
      </c>
      <c r="X1760" t="s">
        <v>117</v>
      </c>
      <c r="Y1760" t="s">
        <v>74</v>
      </c>
      <c r="Z1760" t="s">
        <v>252</v>
      </c>
      <c r="AA1760" t="s">
        <v>45</v>
      </c>
      <c r="AB1760" t="s">
        <v>106</v>
      </c>
    </row>
    <row r="1761" spans="1:28" hidden="1" x14ac:dyDescent="0.35">
      <c r="A1761" t="s">
        <v>4575</v>
      </c>
      <c r="B1761" t="s">
        <v>1206</v>
      </c>
      <c r="C1761" t="s">
        <v>4576</v>
      </c>
      <c r="D1761">
        <v>3</v>
      </c>
      <c r="E1761" t="s">
        <v>4577</v>
      </c>
      <c r="F1761" t="s">
        <v>898</v>
      </c>
      <c r="G1761" t="s">
        <v>2347</v>
      </c>
      <c r="H1761" t="s">
        <v>3277</v>
      </c>
      <c r="I1761" t="s">
        <v>34</v>
      </c>
      <c r="J1761" t="s">
        <v>147</v>
      </c>
      <c r="K1761" t="s">
        <v>4578</v>
      </c>
      <c r="L1761" t="s">
        <v>3273</v>
      </c>
      <c r="M1761" t="s">
        <v>38</v>
      </c>
      <c r="N1761" t="s">
        <v>40</v>
      </c>
      <c r="O1761" t="s">
        <v>40</v>
      </c>
      <c r="P1761" t="s">
        <v>70</v>
      </c>
      <c r="Q1761">
        <v>0</v>
      </c>
      <c r="R1761">
        <v>0</v>
      </c>
      <c r="S1761">
        <v>0</v>
      </c>
      <c r="T1761" t="s">
        <v>40</v>
      </c>
      <c r="U1761" t="s">
        <v>40</v>
      </c>
      <c r="V1761" s="1">
        <v>43213.686805555553</v>
      </c>
      <c r="W1761" s="1">
        <v>43383.728472222225</v>
      </c>
      <c r="X1761" t="s">
        <v>151</v>
      </c>
      <c r="Y1761" t="s">
        <v>152</v>
      </c>
      <c r="Z1761" t="s">
        <v>52</v>
      </c>
      <c r="AA1761" t="s">
        <v>45</v>
      </c>
      <c r="AB1761" t="s">
        <v>90</v>
      </c>
    </row>
    <row r="1762" spans="1:28" hidden="1" x14ac:dyDescent="0.35">
      <c r="A1762" t="s">
        <v>4579</v>
      </c>
      <c r="B1762" t="s">
        <v>80</v>
      </c>
      <c r="C1762" t="s">
        <v>4580</v>
      </c>
      <c r="D1762">
        <v>3</v>
      </c>
      <c r="E1762" t="s">
        <v>4581</v>
      </c>
      <c r="F1762" t="s">
        <v>2340</v>
      </c>
      <c r="G1762" t="s">
        <v>334</v>
      </c>
      <c r="H1762" t="s">
        <v>2442</v>
      </c>
      <c r="I1762" t="s">
        <v>2316</v>
      </c>
      <c r="J1762" t="s">
        <v>80</v>
      </c>
      <c r="K1762" t="s">
        <v>4582</v>
      </c>
      <c r="L1762" t="s">
        <v>37</v>
      </c>
      <c r="M1762" t="s">
        <v>38</v>
      </c>
      <c r="N1762" t="s">
        <v>70</v>
      </c>
      <c r="O1762" t="s">
        <v>70</v>
      </c>
      <c r="P1762" t="s">
        <v>70</v>
      </c>
      <c r="Q1762">
        <v>0</v>
      </c>
      <c r="R1762">
        <v>0</v>
      </c>
      <c r="S1762">
        <v>0</v>
      </c>
      <c r="T1762" t="s">
        <v>40</v>
      </c>
      <c r="U1762" t="s">
        <v>70</v>
      </c>
      <c r="V1762" s="1">
        <v>43214.645138888889</v>
      </c>
      <c r="W1762" s="1">
        <v>43256.753472222219</v>
      </c>
      <c r="X1762" t="s">
        <v>33</v>
      </c>
      <c r="Y1762" t="s">
        <v>88</v>
      </c>
      <c r="Z1762" t="s">
        <v>89</v>
      </c>
      <c r="AA1762" t="s">
        <v>45</v>
      </c>
      <c r="AB1762" t="s">
        <v>33</v>
      </c>
    </row>
    <row r="1763" spans="1:28" hidden="1" x14ac:dyDescent="0.35">
      <c r="A1763" t="s">
        <v>4579</v>
      </c>
      <c r="B1763" t="s">
        <v>2054</v>
      </c>
      <c r="C1763" t="s">
        <v>4583</v>
      </c>
      <c r="D1763">
        <v>3</v>
      </c>
      <c r="E1763" t="s">
        <v>4584</v>
      </c>
      <c r="F1763" t="s">
        <v>2018</v>
      </c>
      <c r="G1763" t="s">
        <v>2360</v>
      </c>
      <c r="H1763" t="s">
        <v>2361</v>
      </c>
      <c r="I1763" t="s">
        <v>70</v>
      </c>
      <c r="J1763" t="s">
        <v>84</v>
      </c>
      <c r="K1763" t="s">
        <v>2362</v>
      </c>
      <c r="L1763" t="s">
        <v>37</v>
      </c>
      <c r="M1763" t="s">
        <v>38</v>
      </c>
      <c r="N1763" t="s">
        <v>70</v>
      </c>
      <c r="O1763" t="s">
        <v>70</v>
      </c>
      <c r="P1763" t="s">
        <v>70</v>
      </c>
      <c r="Q1763">
        <v>0</v>
      </c>
      <c r="R1763">
        <v>0</v>
      </c>
      <c r="S1763">
        <v>0</v>
      </c>
      <c r="T1763" t="s">
        <v>40</v>
      </c>
      <c r="U1763" t="s">
        <v>38</v>
      </c>
      <c r="V1763" s="1">
        <v>43214.645138888889</v>
      </c>
      <c r="W1763" s="1">
        <v>43256.751388888886</v>
      </c>
      <c r="X1763" t="s">
        <v>151</v>
      </c>
      <c r="Y1763" t="s">
        <v>152</v>
      </c>
      <c r="Z1763" t="s">
        <v>152</v>
      </c>
      <c r="AA1763" t="s">
        <v>45</v>
      </c>
      <c r="AB1763" t="s">
        <v>33</v>
      </c>
    </row>
    <row r="1764" spans="1:28" hidden="1" x14ac:dyDescent="0.35">
      <c r="A1764" t="s">
        <v>4585</v>
      </c>
      <c r="B1764" t="s">
        <v>112</v>
      </c>
      <c r="C1764" t="s">
        <v>4586</v>
      </c>
      <c r="D1764">
        <v>3</v>
      </c>
      <c r="E1764" t="s">
        <v>4587</v>
      </c>
      <c r="F1764" t="s">
        <v>220</v>
      </c>
      <c r="G1764" t="s">
        <v>2347</v>
      </c>
      <c r="H1764" t="s">
        <v>2309</v>
      </c>
      <c r="I1764" t="s">
        <v>70</v>
      </c>
      <c r="J1764" t="s">
        <v>112</v>
      </c>
      <c r="K1764" t="s">
        <v>2412</v>
      </c>
      <c r="L1764" t="s">
        <v>37</v>
      </c>
      <c r="M1764" t="s">
        <v>38</v>
      </c>
      <c r="N1764" t="s">
        <v>70</v>
      </c>
      <c r="O1764" t="s">
        <v>40</v>
      </c>
      <c r="P1764" t="s">
        <v>40</v>
      </c>
      <c r="Q1764">
        <v>0</v>
      </c>
      <c r="R1764">
        <v>0</v>
      </c>
      <c r="S1764">
        <v>0</v>
      </c>
      <c r="T1764" t="s">
        <v>40</v>
      </c>
      <c r="U1764" t="s">
        <v>40</v>
      </c>
      <c r="V1764" s="1">
        <v>43214.728472222225</v>
      </c>
      <c r="W1764" s="1">
        <v>43383.728472222225</v>
      </c>
      <c r="X1764" t="s">
        <v>117</v>
      </c>
      <c r="Y1764" t="s">
        <v>74</v>
      </c>
      <c r="Z1764" t="s">
        <v>252</v>
      </c>
      <c r="AA1764" t="s">
        <v>45</v>
      </c>
      <c r="AB1764" t="s">
        <v>90</v>
      </c>
    </row>
    <row r="1765" spans="1:28" hidden="1" x14ac:dyDescent="0.35">
      <c r="A1765" t="s">
        <v>4588</v>
      </c>
      <c r="B1765" t="s">
        <v>112</v>
      </c>
      <c r="C1765" t="s">
        <v>4586</v>
      </c>
      <c r="D1765">
        <v>3</v>
      </c>
      <c r="E1765" t="s">
        <v>4589</v>
      </c>
      <c r="F1765" t="s">
        <v>220</v>
      </c>
      <c r="G1765" t="s">
        <v>2347</v>
      </c>
      <c r="H1765" t="s">
        <v>2309</v>
      </c>
      <c r="I1765" t="s">
        <v>70</v>
      </c>
      <c r="J1765" t="s">
        <v>112</v>
      </c>
      <c r="K1765" t="s">
        <v>2412</v>
      </c>
      <c r="L1765" t="s">
        <v>37</v>
      </c>
      <c r="M1765" t="s">
        <v>38</v>
      </c>
      <c r="N1765" t="s">
        <v>70</v>
      </c>
      <c r="O1765" t="s">
        <v>40</v>
      </c>
      <c r="P1765" t="s">
        <v>40</v>
      </c>
      <c r="Q1765">
        <v>0</v>
      </c>
      <c r="R1765">
        <v>0</v>
      </c>
      <c r="S1765">
        <v>0</v>
      </c>
      <c r="T1765" t="s">
        <v>40</v>
      </c>
      <c r="U1765" t="s">
        <v>40</v>
      </c>
      <c r="V1765" s="1">
        <v>43214.728472222225</v>
      </c>
      <c r="W1765" s="1">
        <v>43900.84375</v>
      </c>
      <c r="X1765" t="s">
        <v>117</v>
      </c>
      <c r="Y1765" t="s">
        <v>74</v>
      </c>
      <c r="Z1765" t="s">
        <v>252</v>
      </c>
      <c r="AA1765" t="s">
        <v>45</v>
      </c>
      <c r="AB1765" t="s">
        <v>90</v>
      </c>
    </row>
    <row r="1766" spans="1:28" hidden="1" x14ac:dyDescent="0.35">
      <c r="A1766" t="s">
        <v>4590</v>
      </c>
      <c r="B1766" t="s">
        <v>197</v>
      </c>
      <c r="C1766" t="s">
        <v>4591</v>
      </c>
      <c r="D1766">
        <v>3</v>
      </c>
      <c r="E1766" t="s">
        <v>4592</v>
      </c>
      <c r="F1766" t="s">
        <v>2018</v>
      </c>
      <c r="G1766" t="s">
        <v>2360</v>
      </c>
      <c r="H1766" t="s">
        <v>2361</v>
      </c>
      <c r="I1766" t="s">
        <v>70</v>
      </c>
      <c r="J1766" t="s">
        <v>75</v>
      </c>
      <c r="K1766" t="s">
        <v>3681</v>
      </c>
      <c r="L1766" t="s">
        <v>432</v>
      </c>
      <c r="M1766" t="s">
        <v>38</v>
      </c>
      <c r="N1766" t="s">
        <v>70</v>
      </c>
      <c r="O1766" t="s">
        <v>70</v>
      </c>
      <c r="P1766" t="s">
        <v>70</v>
      </c>
      <c r="Q1766">
        <v>0</v>
      </c>
      <c r="R1766">
        <v>0</v>
      </c>
      <c r="S1766">
        <v>0</v>
      </c>
      <c r="T1766" t="s">
        <v>40</v>
      </c>
      <c r="U1766" t="s">
        <v>40</v>
      </c>
      <c r="V1766" s="1">
        <v>43215.561805555553</v>
      </c>
      <c r="W1766" s="1">
        <v>43255.682638888888</v>
      </c>
      <c r="X1766" t="s">
        <v>200</v>
      </c>
      <c r="Y1766" t="s">
        <v>88</v>
      </c>
      <c r="Z1766" t="s">
        <v>88</v>
      </c>
      <c r="AA1766" t="s">
        <v>45</v>
      </c>
      <c r="AB1766" t="s">
        <v>33</v>
      </c>
    </row>
    <row r="1767" spans="1:28" hidden="1" x14ac:dyDescent="0.35">
      <c r="A1767" t="s">
        <v>4590</v>
      </c>
      <c r="B1767" t="s">
        <v>4593</v>
      </c>
      <c r="C1767" t="s">
        <v>4594</v>
      </c>
      <c r="D1767">
        <v>3</v>
      </c>
      <c r="E1767" t="s">
        <v>4595</v>
      </c>
      <c r="F1767" t="s">
        <v>1980</v>
      </c>
      <c r="G1767" t="s">
        <v>2347</v>
      </c>
      <c r="H1767" t="s">
        <v>2361</v>
      </c>
      <c r="I1767" t="s">
        <v>34</v>
      </c>
      <c r="J1767" t="s">
        <v>609</v>
      </c>
      <c r="K1767" t="s">
        <v>3420</v>
      </c>
      <c r="L1767" t="s">
        <v>432</v>
      </c>
      <c r="M1767" t="s">
        <v>38</v>
      </c>
      <c r="N1767" t="s">
        <v>70</v>
      </c>
      <c r="O1767" t="s">
        <v>40</v>
      </c>
      <c r="P1767" t="s">
        <v>40</v>
      </c>
      <c r="Q1767">
        <v>0</v>
      </c>
      <c r="R1767">
        <v>0</v>
      </c>
      <c r="S1767">
        <v>0</v>
      </c>
      <c r="T1767" t="s">
        <v>40</v>
      </c>
      <c r="U1767" t="s">
        <v>40</v>
      </c>
      <c r="V1767" s="1">
        <v>43215.561805555553</v>
      </c>
      <c r="W1767" s="1">
        <v>43255.681944444441</v>
      </c>
      <c r="X1767" t="s">
        <v>33</v>
      </c>
      <c r="Y1767" t="s">
        <v>43</v>
      </c>
      <c r="Z1767" t="s">
        <v>44</v>
      </c>
      <c r="AA1767" t="s">
        <v>45</v>
      </c>
      <c r="AB1767" t="s">
        <v>33</v>
      </c>
    </row>
    <row r="1768" spans="1:28" hidden="1" x14ac:dyDescent="0.35">
      <c r="A1768" t="s">
        <v>4590</v>
      </c>
      <c r="B1768" t="s">
        <v>478</v>
      </c>
      <c r="C1768" t="s">
        <v>4596</v>
      </c>
      <c r="D1768">
        <v>3</v>
      </c>
      <c r="E1768" t="s">
        <v>4597</v>
      </c>
      <c r="F1768" t="s">
        <v>1980</v>
      </c>
      <c r="G1768" t="s">
        <v>2347</v>
      </c>
      <c r="H1768" t="s">
        <v>2361</v>
      </c>
      <c r="I1768" t="s">
        <v>34</v>
      </c>
      <c r="J1768" t="s">
        <v>147</v>
      </c>
      <c r="K1768" t="s">
        <v>3876</v>
      </c>
      <c r="L1768" t="s">
        <v>432</v>
      </c>
      <c r="M1768" t="s">
        <v>38</v>
      </c>
      <c r="N1768" t="s">
        <v>40</v>
      </c>
      <c r="O1768" t="s">
        <v>40</v>
      </c>
      <c r="P1768" t="s">
        <v>70</v>
      </c>
      <c r="Q1768">
        <v>0</v>
      </c>
      <c r="R1768">
        <v>0</v>
      </c>
      <c r="S1768">
        <v>0</v>
      </c>
      <c r="T1768" t="s">
        <v>40</v>
      </c>
      <c r="U1768" t="s">
        <v>40</v>
      </c>
      <c r="V1768" s="1">
        <v>43215.561805555553</v>
      </c>
      <c r="W1768" s="1">
        <v>43255.613888888889</v>
      </c>
      <c r="X1768" t="s">
        <v>151</v>
      </c>
      <c r="Y1768" t="s">
        <v>152</v>
      </c>
      <c r="Z1768" t="s">
        <v>152</v>
      </c>
      <c r="AA1768" t="s">
        <v>45</v>
      </c>
      <c r="AB1768" t="s">
        <v>33</v>
      </c>
    </row>
    <row r="1769" spans="1:28" hidden="1" x14ac:dyDescent="0.35">
      <c r="A1769" t="s">
        <v>4598</v>
      </c>
      <c r="B1769" t="s">
        <v>197</v>
      </c>
      <c r="C1769" t="s">
        <v>4591</v>
      </c>
      <c r="D1769">
        <v>3</v>
      </c>
      <c r="E1769" t="s">
        <v>4592</v>
      </c>
      <c r="F1769" t="s">
        <v>2018</v>
      </c>
      <c r="G1769" t="s">
        <v>2360</v>
      </c>
      <c r="H1769" t="s">
        <v>2361</v>
      </c>
      <c r="I1769" t="s">
        <v>70</v>
      </c>
      <c r="J1769" t="s">
        <v>75</v>
      </c>
      <c r="K1769" t="s">
        <v>3681</v>
      </c>
      <c r="L1769" t="s">
        <v>432</v>
      </c>
      <c r="M1769" t="s">
        <v>38</v>
      </c>
      <c r="N1769" t="s">
        <v>70</v>
      </c>
      <c r="O1769" t="s">
        <v>70</v>
      </c>
      <c r="P1769" t="s">
        <v>70</v>
      </c>
      <c r="Q1769">
        <v>0</v>
      </c>
      <c r="R1769">
        <v>0</v>
      </c>
      <c r="S1769">
        <v>0</v>
      </c>
      <c r="T1769" t="s">
        <v>40</v>
      </c>
      <c r="U1769" t="s">
        <v>40</v>
      </c>
      <c r="V1769" s="1">
        <v>43215.561805555553</v>
      </c>
      <c r="W1769" s="1">
        <v>43255.682638888888</v>
      </c>
      <c r="X1769" t="s">
        <v>200</v>
      </c>
      <c r="Y1769" t="s">
        <v>88</v>
      </c>
      <c r="Z1769" t="s">
        <v>88</v>
      </c>
      <c r="AA1769" t="s">
        <v>45</v>
      </c>
      <c r="AB1769" t="s">
        <v>33</v>
      </c>
    </row>
    <row r="1770" spans="1:28" hidden="1" x14ac:dyDescent="0.35">
      <c r="A1770" t="s">
        <v>4598</v>
      </c>
      <c r="B1770" t="s">
        <v>4593</v>
      </c>
      <c r="C1770" t="s">
        <v>4594</v>
      </c>
      <c r="D1770">
        <v>3</v>
      </c>
      <c r="E1770" t="s">
        <v>4595</v>
      </c>
      <c r="F1770" t="s">
        <v>1980</v>
      </c>
      <c r="G1770" t="s">
        <v>2347</v>
      </c>
      <c r="H1770" t="s">
        <v>2361</v>
      </c>
      <c r="I1770" t="s">
        <v>34</v>
      </c>
      <c r="J1770" t="s">
        <v>609</v>
      </c>
      <c r="K1770" t="s">
        <v>3420</v>
      </c>
      <c r="L1770" t="s">
        <v>432</v>
      </c>
      <c r="M1770" t="s">
        <v>38</v>
      </c>
      <c r="N1770" t="s">
        <v>70</v>
      </c>
      <c r="O1770" t="s">
        <v>40</v>
      </c>
      <c r="P1770" t="s">
        <v>40</v>
      </c>
      <c r="Q1770">
        <v>0</v>
      </c>
      <c r="R1770">
        <v>0</v>
      </c>
      <c r="S1770">
        <v>0</v>
      </c>
      <c r="T1770" t="s">
        <v>40</v>
      </c>
      <c r="U1770" t="s">
        <v>40</v>
      </c>
      <c r="V1770" s="1">
        <v>43215.561805555553</v>
      </c>
      <c r="W1770" s="1">
        <v>43255.681944444441</v>
      </c>
      <c r="X1770" t="s">
        <v>33</v>
      </c>
      <c r="Y1770" t="s">
        <v>43</v>
      </c>
      <c r="Z1770" t="s">
        <v>44</v>
      </c>
      <c r="AA1770" t="s">
        <v>45</v>
      </c>
      <c r="AB1770" t="s">
        <v>33</v>
      </c>
    </row>
    <row r="1771" spans="1:28" hidden="1" x14ac:dyDescent="0.35">
      <c r="A1771" t="s">
        <v>4599</v>
      </c>
      <c r="B1771" t="s">
        <v>54</v>
      </c>
      <c r="C1771" t="s">
        <v>4600</v>
      </c>
      <c r="D1771">
        <v>3</v>
      </c>
      <c r="E1771" t="s">
        <v>4601</v>
      </c>
      <c r="F1771" t="s">
        <v>301</v>
      </c>
      <c r="G1771" t="s">
        <v>2360</v>
      </c>
      <c r="H1771" t="s">
        <v>1959</v>
      </c>
      <c r="I1771" t="s">
        <v>70</v>
      </c>
      <c r="J1771" t="s">
        <v>54</v>
      </c>
      <c r="K1771" t="s">
        <v>2792</v>
      </c>
      <c r="L1771" t="s">
        <v>86</v>
      </c>
      <c r="M1771" t="s">
        <v>38</v>
      </c>
      <c r="N1771" t="s">
        <v>70</v>
      </c>
      <c r="O1771" t="s">
        <v>70</v>
      </c>
      <c r="P1771" t="s">
        <v>70</v>
      </c>
      <c r="Q1771">
        <v>0</v>
      </c>
      <c r="R1771">
        <v>0</v>
      </c>
      <c r="S1771">
        <v>0</v>
      </c>
      <c r="T1771" t="s">
        <v>2354</v>
      </c>
      <c r="U1771" t="s">
        <v>40</v>
      </c>
      <c r="V1771" s="1">
        <v>43215.978472222225</v>
      </c>
      <c r="W1771" s="1">
        <v>43245.60833333333</v>
      </c>
      <c r="X1771" t="s">
        <v>59</v>
      </c>
      <c r="Y1771" t="s">
        <v>60</v>
      </c>
      <c r="Z1771" t="s">
        <v>60</v>
      </c>
      <c r="AA1771" t="s">
        <v>45</v>
      </c>
      <c r="AB1771" t="s">
        <v>123</v>
      </c>
    </row>
    <row r="1772" spans="1:28" hidden="1" x14ac:dyDescent="0.35">
      <c r="A1772" t="s">
        <v>4599</v>
      </c>
      <c r="B1772" t="s">
        <v>101</v>
      </c>
      <c r="C1772" t="s">
        <v>4602</v>
      </c>
      <c r="D1772">
        <v>3</v>
      </c>
      <c r="E1772" t="s">
        <v>4603</v>
      </c>
      <c r="F1772" t="s">
        <v>301</v>
      </c>
      <c r="G1772" t="s">
        <v>2360</v>
      </c>
      <c r="H1772" t="s">
        <v>1959</v>
      </c>
      <c r="I1772" t="s">
        <v>70</v>
      </c>
      <c r="J1772" t="s">
        <v>104</v>
      </c>
      <c r="K1772" t="s">
        <v>2792</v>
      </c>
      <c r="L1772" t="s">
        <v>86</v>
      </c>
      <c r="M1772" t="s">
        <v>38</v>
      </c>
      <c r="N1772" t="s">
        <v>70</v>
      </c>
      <c r="O1772" t="s">
        <v>70</v>
      </c>
      <c r="P1772" t="s">
        <v>70</v>
      </c>
      <c r="Q1772">
        <v>0</v>
      </c>
      <c r="R1772">
        <v>0</v>
      </c>
      <c r="S1772">
        <v>0</v>
      </c>
      <c r="T1772" t="s">
        <v>2354</v>
      </c>
      <c r="U1772" t="s">
        <v>40</v>
      </c>
      <c r="V1772" s="1">
        <v>43215.978472222225</v>
      </c>
      <c r="W1772" s="1">
        <v>43245.561111111114</v>
      </c>
      <c r="X1772" t="s">
        <v>105</v>
      </c>
      <c r="Y1772" t="s">
        <v>60</v>
      </c>
      <c r="Z1772" t="s">
        <v>60</v>
      </c>
      <c r="AA1772" t="s">
        <v>45</v>
      </c>
      <c r="AB1772" t="s">
        <v>123</v>
      </c>
    </row>
    <row r="1773" spans="1:28" hidden="1" x14ac:dyDescent="0.35">
      <c r="A1773" t="s">
        <v>4599</v>
      </c>
      <c r="B1773" t="s">
        <v>2630</v>
      </c>
      <c r="C1773" t="s">
        <v>4604</v>
      </c>
      <c r="D1773">
        <v>3</v>
      </c>
      <c r="E1773" t="s">
        <v>4605</v>
      </c>
      <c r="F1773" t="s">
        <v>301</v>
      </c>
      <c r="G1773" t="s">
        <v>2360</v>
      </c>
      <c r="H1773" t="s">
        <v>1959</v>
      </c>
      <c r="I1773" t="s">
        <v>70</v>
      </c>
      <c r="J1773" t="s">
        <v>2630</v>
      </c>
      <c r="K1773" t="s">
        <v>2792</v>
      </c>
      <c r="L1773" t="s">
        <v>86</v>
      </c>
      <c r="M1773" t="s">
        <v>38</v>
      </c>
      <c r="N1773" t="s">
        <v>70</v>
      </c>
      <c r="O1773" t="s">
        <v>70</v>
      </c>
      <c r="P1773" t="s">
        <v>70</v>
      </c>
      <c r="Q1773">
        <v>0</v>
      </c>
      <c r="R1773">
        <v>0</v>
      </c>
      <c r="S1773">
        <v>0</v>
      </c>
      <c r="T1773" t="s">
        <v>2354</v>
      </c>
      <c r="U1773" t="s">
        <v>40</v>
      </c>
      <c r="V1773" s="1">
        <v>43215.978472222225</v>
      </c>
      <c r="W1773" s="1">
        <v>43245.561805555553</v>
      </c>
      <c r="X1773" t="s">
        <v>33</v>
      </c>
      <c r="Y1773" t="s">
        <v>60</v>
      </c>
      <c r="Z1773" t="s">
        <v>60</v>
      </c>
      <c r="AA1773" t="s">
        <v>45</v>
      </c>
      <c r="AB1773" t="s">
        <v>123</v>
      </c>
    </row>
    <row r="1774" spans="1:28" hidden="1" x14ac:dyDescent="0.35">
      <c r="A1774" t="s">
        <v>1238</v>
      </c>
      <c r="B1774" t="s">
        <v>665</v>
      </c>
      <c r="C1774" t="s">
        <v>1241</v>
      </c>
      <c r="D1774">
        <v>2</v>
      </c>
      <c r="E1774" t="s">
        <v>1242</v>
      </c>
      <c r="F1774" t="s">
        <v>32</v>
      </c>
      <c r="G1774" t="s">
        <v>33</v>
      </c>
      <c r="H1774" t="s">
        <v>33</v>
      </c>
      <c r="I1774" t="s">
        <v>34</v>
      </c>
      <c r="J1774" t="s">
        <v>57</v>
      </c>
      <c r="K1774" t="s">
        <v>150</v>
      </c>
      <c r="L1774" t="s">
        <v>37</v>
      </c>
      <c r="M1774" t="s">
        <v>38</v>
      </c>
      <c r="N1774" t="s">
        <v>40</v>
      </c>
      <c r="O1774" t="s">
        <v>40</v>
      </c>
      <c r="P1774" t="s">
        <v>39</v>
      </c>
      <c r="Q1774">
        <v>0</v>
      </c>
      <c r="R1774">
        <v>0</v>
      </c>
      <c r="S1774">
        <v>0</v>
      </c>
      <c r="T1774" t="s">
        <v>41</v>
      </c>
      <c r="U1774" t="s">
        <v>33</v>
      </c>
      <c r="V1774" s="1">
        <v>41677.202777777777</v>
      </c>
      <c r="W1774" s="1">
        <v>42976.06527777778</v>
      </c>
      <c r="X1774" t="s">
        <v>62</v>
      </c>
      <c r="Y1774" t="s">
        <v>63</v>
      </c>
      <c r="Z1774" t="s">
        <v>44</v>
      </c>
      <c r="AA1774" t="s">
        <v>668</v>
      </c>
      <c r="AB1774" t="s">
        <v>90</v>
      </c>
    </row>
    <row r="1775" spans="1:28" hidden="1" x14ac:dyDescent="0.35">
      <c r="A1775" t="s">
        <v>4609</v>
      </c>
      <c r="B1775" t="s">
        <v>214</v>
      </c>
      <c r="C1775" t="s">
        <v>4610</v>
      </c>
      <c r="D1775">
        <v>3</v>
      </c>
      <c r="E1775" t="s">
        <v>4611</v>
      </c>
      <c r="F1775" t="s">
        <v>2334</v>
      </c>
      <c r="G1775" t="s">
        <v>2451</v>
      </c>
      <c r="H1775" t="s">
        <v>1959</v>
      </c>
      <c r="I1775" t="s">
        <v>34</v>
      </c>
      <c r="J1775" t="s">
        <v>104</v>
      </c>
      <c r="K1775" t="s">
        <v>4389</v>
      </c>
      <c r="L1775" t="s">
        <v>86</v>
      </c>
      <c r="M1775" t="s">
        <v>38</v>
      </c>
      <c r="N1775" t="s">
        <v>38</v>
      </c>
      <c r="O1775" t="s">
        <v>38</v>
      </c>
      <c r="P1775" t="s">
        <v>38</v>
      </c>
      <c r="Q1775">
        <v>0</v>
      </c>
      <c r="R1775">
        <v>0</v>
      </c>
      <c r="S1775">
        <v>0</v>
      </c>
      <c r="T1775" t="s">
        <v>2354</v>
      </c>
      <c r="U1775" t="s">
        <v>40</v>
      </c>
      <c r="V1775" s="1">
        <v>43216.853472222225</v>
      </c>
      <c r="W1775" s="1">
        <v>43264.469444444447</v>
      </c>
      <c r="X1775" t="s">
        <v>105</v>
      </c>
      <c r="Y1775" t="s">
        <v>60</v>
      </c>
      <c r="Z1775" t="s">
        <v>60</v>
      </c>
      <c r="AA1775" t="s">
        <v>45</v>
      </c>
      <c r="AB1775" t="s">
        <v>123</v>
      </c>
    </row>
    <row r="1776" spans="1:28" hidden="1" x14ac:dyDescent="0.35">
      <c r="A1776" t="s">
        <v>4612</v>
      </c>
      <c r="B1776" t="s">
        <v>214</v>
      </c>
      <c r="C1776" t="s">
        <v>4613</v>
      </c>
      <c r="D1776">
        <v>3</v>
      </c>
      <c r="E1776" t="s">
        <v>4614</v>
      </c>
      <c r="F1776" t="s">
        <v>301</v>
      </c>
      <c r="G1776" t="s">
        <v>2360</v>
      </c>
      <c r="H1776" t="s">
        <v>1959</v>
      </c>
      <c r="I1776" t="s">
        <v>70</v>
      </c>
      <c r="J1776" t="s">
        <v>104</v>
      </c>
      <c r="K1776" t="s">
        <v>2560</v>
      </c>
      <c r="L1776" t="s">
        <v>86</v>
      </c>
      <c r="M1776" t="s">
        <v>38</v>
      </c>
      <c r="N1776" t="s">
        <v>70</v>
      </c>
      <c r="O1776" t="s">
        <v>70</v>
      </c>
      <c r="P1776" t="s">
        <v>70</v>
      </c>
      <c r="Q1776">
        <v>0</v>
      </c>
      <c r="R1776">
        <v>0</v>
      </c>
      <c r="S1776">
        <v>0</v>
      </c>
      <c r="T1776" t="s">
        <v>40</v>
      </c>
      <c r="U1776" t="s">
        <v>38</v>
      </c>
      <c r="V1776" s="1">
        <v>43220.645138888889</v>
      </c>
      <c r="W1776" s="1">
        <v>43264.681944444441</v>
      </c>
      <c r="X1776" t="s">
        <v>105</v>
      </c>
      <c r="Y1776" t="s">
        <v>60</v>
      </c>
      <c r="Z1776" t="s">
        <v>60</v>
      </c>
      <c r="AA1776" t="s">
        <v>45</v>
      </c>
      <c r="AB1776" t="s">
        <v>33</v>
      </c>
    </row>
    <row r="1777" spans="1:28" hidden="1" x14ac:dyDescent="0.35">
      <c r="A1777" t="s">
        <v>4615</v>
      </c>
      <c r="B1777" t="s">
        <v>4352</v>
      </c>
      <c r="C1777" t="s">
        <v>4616</v>
      </c>
      <c r="D1777">
        <v>3</v>
      </c>
      <c r="E1777" t="s">
        <v>4617</v>
      </c>
      <c r="F1777" t="s">
        <v>2419</v>
      </c>
      <c r="G1777" t="s">
        <v>2360</v>
      </c>
      <c r="H1777" t="s">
        <v>1620</v>
      </c>
      <c r="I1777" t="s">
        <v>70</v>
      </c>
      <c r="J1777" t="s">
        <v>4352</v>
      </c>
      <c r="K1777" t="s">
        <v>2420</v>
      </c>
      <c r="L1777" t="s">
        <v>37</v>
      </c>
      <c r="M1777" t="s">
        <v>70</v>
      </c>
      <c r="N1777" t="s">
        <v>70</v>
      </c>
      <c r="O1777" t="s">
        <v>70</v>
      </c>
      <c r="P1777" t="s">
        <v>70</v>
      </c>
      <c r="Q1777">
        <v>0</v>
      </c>
      <c r="R1777">
        <v>0</v>
      </c>
      <c r="S1777">
        <v>0</v>
      </c>
      <c r="T1777" t="s">
        <v>40</v>
      </c>
      <c r="U1777" t="s">
        <v>40</v>
      </c>
      <c r="V1777" s="1">
        <v>43220.645138888889</v>
      </c>
      <c r="W1777" s="1">
        <v>43264.553472222222</v>
      </c>
      <c r="X1777" t="s">
        <v>117</v>
      </c>
      <c r="Y1777" t="s">
        <v>74</v>
      </c>
      <c r="Z1777" t="s">
        <v>64</v>
      </c>
      <c r="AA1777" t="s">
        <v>45</v>
      </c>
      <c r="AB1777" t="s">
        <v>1859</v>
      </c>
    </row>
    <row r="1778" spans="1:28" hidden="1" x14ac:dyDescent="0.35">
      <c r="A1778" t="s">
        <v>4618</v>
      </c>
      <c r="B1778" t="s">
        <v>4619</v>
      </c>
      <c r="C1778" t="s">
        <v>4620</v>
      </c>
      <c r="D1778">
        <v>3</v>
      </c>
      <c r="E1778" t="s">
        <v>4621</v>
      </c>
      <c r="F1778" t="s">
        <v>1980</v>
      </c>
      <c r="G1778" t="s">
        <v>2347</v>
      </c>
      <c r="H1778" t="s">
        <v>2361</v>
      </c>
      <c r="I1778" t="s">
        <v>34</v>
      </c>
      <c r="J1778" t="s">
        <v>1741</v>
      </c>
      <c r="K1778" t="s">
        <v>3420</v>
      </c>
      <c r="L1778" t="s">
        <v>432</v>
      </c>
      <c r="M1778" t="s">
        <v>38</v>
      </c>
      <c r="N1778" t="s">
        <v>70</v>
      </c>
      <c r="O1778" t="s">
        <v>40</v>
      </c>
      <c r="P1778" t="s">
        <v>40</v>
      </c>
      <c r="Q1778">
        <v>0</v>
      </c>
      <c r="R1778">
        <v>0</v>
      </c>
      <c r="S1778">
        <v>0</v>
      </c>
      <c r="T1778" t="s">
        <v>40</v>
      </c>
      <c r="U1778" t="s">
        <v>40</v>
      </c>
      <c r="V1778" s="1">
        <v>43220.645138888889</v>
      </c>
      <c r="W1778" s="1">
        <v>43263.762499999997</v>
      </c>
      <c r="X1778" t="s">
        <v>955</v>
      </c>
      <c r="Y1778" t="s">
        <v>396</v>
      </c>
      <c r="Z1778" t="s">
        <v>44</v>
      </c>
      <c r="AA1778" t="s">
        <v>45</v>
      </c>
      <c r="AB1778" t="s">
        <v>33</v>
      </c>
    </row>
    <row r="1779" spans="1:28" hidden="1" x14ac:dyDescent="0.35">
      <c r="A1779" t="s">
        <v>4618</v>
      </c>
      <c r="B1779" t="s">
        <v>938</v>
      </c>
      <c r="C1779" t="s">
        <v>4622</v>
      </c>
      <c r="D1779">
        <v>3</v>
      </c>
      <c r="E1779" t="s">
        <v>4623</v>
      </c>
      <c r="F1779" t="s">
        <v>1980</v>
      </c>
      <c r="G1779" t="s">
        <v>2347</v>
      </c>
      <c r="H1779" t="s">
        <v>2361</v>
      </c>
      <c r="I1779" t="s">
        <v>34</v>
      </c>
      <c r="J1779" t="s">
        <v>1741</v>
      </c>
      <c r="K1779" t="s">
        <v>3420</v>
      </c>
      <c r="L1779" t="s">
        <v>432</v>
      </c>
      <c r="M1779" t="s">
        <v>38</v>
      </c>
      <c r="N1779" t="s">
        <v>70</v>
      </c>
      <c r="O1779" t="s">
        <v>40</v>
      </c>
      <c r="P1779" t="s">
        <v>40</v>
      </c>
      <c r="Q1779">
        <v>0</v>
      </c>
      <c r="R1779">
        <v>0</v>
      </c>
      <c r="S1779">
        <v>0</v>
      </c>
      <c r="T1779" t="s">
        <v>40</v>
      </c>
      <c r="U1779" t="s">
        <v>40</v>
      </c>
      <c r="V1779" s="1">
        <v>43220.645138888889</v>
      </c>
      <c r="W1779" s="1">
        <v>43263.762499999997</v>
      </c>
      <c r="X1779" t="s">
        <v>941</v>
      </c>
      <c r="Y1779" t="s">
        <v>396</v>
      </c>
      <c r="Z1779" t="s">
        <v>44</v>
      </c>
      <c r="AA1779" t="s">
        <v>45</v>
      </c>
      <c r="AB1779" t="s">
        <v>33</v>
      </c>
    </row>
    <row r="1780" spans="1:28" hidden="1" x14ac:dyDescent="0.35">
      <c r="A1780" t="s">
        <v>4624</v>
      </c>
      <c r="B1780" t="s">
        <v>478</v>
      </c>
      <c r="C1780" t="s">
        <v>4625</v>
      </c>
      <c r="D1780">
        <v>3</v>
      </c>
      <c r="E1780" t="s">
        <v>4626</v>
      </c>
      <c r="F1780" t="s">
        <v>898</v>
      </c>
      <c r="G1780" t="s">
        <v>2347</v>
      </c>
      <c r="H1780" t="s">
        <v>3277</v>
      </c>
      <c r="I1780" t="s">
        <v>34</v>
      </c>
      <c r="J1780" t="s">
        <v>75</v>
      </c>
      <c r="K1780" t="s">
        <v>4578</v>
      </c>
      <c r="L1780" t="s">
        <v>3273</v>
      </c>
      <c r="M1780" t="s">
        <v>38</v>
      </c>
      <c r="N1780" t="s">
        <v>40</v>
      </c>
      <c r="O1780" t="s">
        <v>40</v>
      </c>
      <c r="P1780" t="s">
        <v>70</v>
      </c>
      <c r="Q1780">
        <v>0</v>
      </c>
      <c r="R1780">
        <v>0</v>
      </c>
      <c r="S1780">
        <v>0</v>
      </c>
      <c r="T1780" t="s">
        <v>40</v>
      </c>
      <c r="U1780" t="s">
        <v>40</v>
      </c>
      <c r="V1780" s="1">
        <v>43221.770138888889</v>
      </c>
      <c r="W1780" s="1">
        <v>43264.591666666667</v>
      </c>
      <c r="X1780" t="s">
        <v>151</v>
      </c>
      <c r="Y1780" t="s">
        <v>152</v>
      </c>
      <c r="Z1780" t="s">
        <v>152</v>
      </c>
      <c r="AA1780" t="s">
        <v>45</v>
      </c>
      <c r="AB1780" t="s">
        <v>33</v>
      </c>
    </row>
    <row r="1781" spans="1:28" hidden="1" x14ac:dyDescent="0.35">
      <c r="A1781" t="s">
        <v>4624</v>
      </c>
      <c r="B1781" t="s">
        <v>1027</v>
      </c>
      <c r="C1781" t="s">
        <v>4627</v>
      </c>
      <c r="D1781">
        <v>3</v>
      </c>
      <c r="E1781" t="s">
        <v>4628</v>
      </c>
      <c r="F1781" t="s">
        <v>898</v>
      </c>
      <c r="G1781" t="s">
        <v>2347</v>
      </c>
      <c r="H1781" t="s">
        <v>3277</v>
      </c>
      <c r="I1781" t="s">
        <v>34</v>
      </c>
      <c r="J1781" t="s">
        <v>749</v>
      </c>
      <c r="K1781" t="s">
        <v>4578</v>
      </c>
      <c r="L1781" t="s">
        <v>3273</v>
      </c>
      <c r="M1781" t="s">
        <v>38</v>
      </c>
      <c r="N1781" t="s">
        <v>40</v>
      </c>
      <c r="O1781" t="s">
        <v>40</v>
      </c>
      <c r="P1781" t="s">
        <v>70</v>
      </c>
      <c r="Q1781">
        <v>0</v>
      </c>
      <c r="R1781">
        <v>0</v>
      </c>
      <c r="S1781">
        <v>0</v>
      </c>
      <c r="T1781" t="s">
        <v>40</v>
      </c>
      <c r="U1781" t="s">
        <v>40</v>
      </c>
      <c r="V1781" s="1">
        <v>43221.770138888889</v>
      </c>
      <c r="W1781" s="1">
        <v>43264.591666666667</v>
      </c>
      <c r="X1781" t="s">
        <v>208</v>
      </c>
      <c r="Y1781" t="s">
        <v>88</v>
      </c>
      <c r="Z1781" t="s">
        <v>89</v>
      </c>
      <c r="AA1781" t="s">
        <v>45</v>
      </c>
      <c r="AB1781" t="s">
        <v>33</v>
      </c>
    </row>
    <row r="1782" spans="1:28" hidden="1" x14ac:dyDescent="0.35">
      <c r="A1782" t="s">
        <v>4629</v>
      </c>
      <c r="B1782" t="s">
        <v>3663</v>
      </c>
      <c r="C1782" t="s">
        <v>4630</v>
      </c>
      <c r="D1782">
        <v>3</v>
      </c>
      <c r="E1782" t="s">
        <v>4631</v>
      </c>
      <c r="F1782" t="s">
        <v>3290</v>
      </c>
      <c r="G1782" t="s">
        <v>2341</v>
      </c>
      <c r="H1782" t="s">
        <v>1620</v>
      </c>
      <c r="I1782" t="s">
        <v>70</v>
      </c>
      <c r="J1782" t="s">
        <v>3663</v>
      </c>
      <c r="K1782" t="s">
        <v>3291</v>
      </c>
      <c r="L1782" t="s">
        <v>37</v>
      </c>
      <c r="M1782" t="s">
        <v>70</v>
      </c>
      <c r="N1782" t="s">
        <v>40</v>
      </c>
      <c r="O1782" t="s">
        <v>70</v>
      </c>
      <c r="P1782" t="s">
        <v>70</v>
      </c>
      <c r="Q1782">
        <v>0</v>
      </c>
      <c r="R1782">
        <v>0</v>
      </c>
      <c r="S1782">
        <v>0</v>
      </c>
      <c r="T1782" t="s">
        <v>40</v>
      </c>
      <c r="U1782" t="s">
        <v>40</v>
      </c>
      <c r="V1782" s="1">
        <v>43223.561805555553</v>
      </c>
      <c r="W1782" s="1">
        <v>43264.506944444445</v>
      </c>
      <c r="X1782" t="s">
        <v>33</v>
      </c>
      <c r="Y1782" t="s">
        <v>88</v>
      </c>
      <c r="Z1782" t="s">
        <v>78</v>
      </c>
      <c r="AA1782" t="s">
        <v>45</v>
      </c>
      <c r="AB1782" t="s">
        <v>1859</v>
      </c>
    </row>
    <row r="1783" spans="1:28" x14ac:dyDescent="0.35">
      <c r="A1783" t="s">
        <v>4632</v>
      </c>
      <c r="B1783" t="s">
        <v>104</v>
      </c>
      <c r="C1783" t="s">
        <v>4633</v>
      </c>
      <c r="D1783">
        <v>3</v>
      </c>
      <c r="E1783" t="s">
        <v>4634</v>
      </c>
      <c r="F1783" t="s">
        <v>2419</v>
      </c>
      <c r="G1783" t="s">
        <v>2360</v>
      </c>
      <c r="H1783" t="s">
        <v>1620</v>
      </c>
      <c r="I1783" t="s">
        <v>70</v>
      </c>
      <c r="J1783" t="s">
        <v>104</v>
      </c>
      <c r="K1783" t="s">
        <v>2420</v>
      </c>
      <c r="L1783" t="s">
        <v>37</v>
      </c>
      <c r="M1783" t="s">
        <v>70</v>
      </c>
      <c r="N1783" t="s">
        <v>70</v>
      </c>
      <c r="O1783" t="s">
        <v>70</v>
      </c>
      <c r="P1783" t="s">
        <v>70</v>
      </c>
      <c r="Q1783">
        <v>0</v>
      </c>
      <c r="R1783">
        <v>0</v>
      </c>
      <c r="S1783">
        <v>0</v>
      </c>
      <c r="T1783" t="s">
        <v>40</v>
      </c>
      <c r="U1783" t="s">
        <v>40</v>
      </c>
      <c r="V1783" s="1">
        <v>43224.728472222225</v>
      </c>
      <c r="W1783" s="1">
        <v>43508.854166666664</v>
      </c>
      <c r="X1783" t="s">
        <v>105</v>
      </c>
      <c r="Y1783" t="s">
        <v>60</v>
      </c>
      <c r="Z1783" t="s">
        <v>60</v>
      </c>
      <c r="AA1783" t="s">
        <v>45</v>
      </c>
      <c r="AB1783" t="s">
        <v>1570</v>
      </c>
    </row>
    <row r="1784" spans="1:28" x14ac:dyDescent="0.35">
      <c r="A1784" t="s">
        <v>4632</v>
      </c>
      <c r="B1784" t="s">
        <v>104</v>
      </c>
      <c r="C1784" t="s">
        <v>4635</v>
      </c>
      <c r="D1784">
        <v>3</v>
      </c>
      <c r="E1784" t="s">
        <v>4636</v>
      </c>
      <c r="F1784" t="s">
        <v>2777</v>
      </c>
      <c r="G1784" t="s">
        <v>2360</v>
      </c>
      <c r="H1784" t="s">
        <v>2547</v>
      </c>
      <c r="I1784" t="s">
        <v>34</v>
      </c>
      <c r="J1784" t="s">
        <v>104</v>
      </c>
      <c r="K1784" t="s">
        <v>2778</v>
      </c>
      <c r="L1784" t="s">
        <v>86</v>
      </c>
      <c r="M1784" t="s">
        <v>38</v>
      </c>
      <c r="N1784" t="s">
        <v>70</v>
      </c>
      <c r="O1784" t="s">
        <v>70</v>
      </c>
      <c r="P1784" t="s">
        <v>70</v>
      </c>
      <c r="Q1784">
        <v>0</v>
      </c>
      <c r="R1784">
        <v>0</v>
      </c>
      <c r="S1784">
        <v>0</v>
      </c>
      <c r="T1784" t="s">
        <v>40</v>
      </c>
      <c r="U1784" t="s">
        <v>70</v>
      </c>
      <c r="V1784" s="1">
        <v>43224.728472222225</v>
      </c>
      <c r="W1784" s="1">
        <v>43264.690972222219</v>
      </c>
      <c r="X1784" t="s">
        <v>105</v>
      </c>
      <c r="Y1784" t="s">
        <v>60</v>
      </c>
      <c r="Z1784" t="s">
        <v>60</v>
      </c>
      <c r="AA1784" t="s">
        <v>45</v>
      </c>
      <c r="AB1784" t="s">
        <v>1570</v>
      </c>
    </row>
    <row r="1785" spans="1:28" hidden="1" x14ac:dyDescent="0.35">
      <c r="A1785" t="s">
        <v>4637</v>
      </c>
      <c r="B1785" t="s">
        <v>112</v>
      </c>
      <c r="C1785" t="s">
        <v>4638</v>
      </c>
      <c r="D1785">
        <v>3</v>
      </c>
      <c r="E1785" t="s">
        <v>4639</v>
      </c>
      <c r="F1785" t="s">
        <v>2407</v>
      </c>
      <c r="G1785" t="s">
        <v>2360</v>
      </c>
      <c r="H1785" t="s">
        <v>2309</v>
      </c>
      <c r="I1785" t="s">
        <v>2316</v>
      </c>
      <c r="J1785" t="s">
        <v>112</v>
      </c>
      <c r="K1785" t="s">
        <v>2408</v>
      </c>
      <c r="L1785" t="s">
        <v>37</v>
      </c>
      <c r="M1785" t="s">
        <v>38</v>
      </c>
      <c r="N1785" t="s">
        <v>70</v>
      </c>
      <c r="O1785" t="s">
        <v>70</v>
      </c>
      <c r="P1785" t="s">
        <v>70</v>
      </c>
      <c r="Q1785">
        <v>0</v>
      </c>
      <c r="R1785">
        <v>0</v>
      </c>
      <c r="S1785">
        <v>0</v>
      </c>
      <c r="T1785" t="s">
        <v>40</v>
      </c>
      <c r="U1785" t="s">
        <v>40</v>
      </c>
      <c r="V1785" s="1">
        <v>43224.728472222225</v>
      </c>
      <c r="W1785" s="1">
        <v>43258.697916666664</v>
      </c>
      <c r="X1785" t="s">
        <v>117</v>
      </c>
      <c r="Y1785" t="s">
        <v>74</v>
      </c>
      <c r="Z1785" t="s">
        <v>64</v>
      </c>
      <c r="AA1785" t="s">
        <v>45</v>
      </c>
      <c r="AB1785" t="s">
        <v>33</v>
      </c>
    </row>
    <row r="1786" spans="1:28" hidden="1" x14ac:dyDescent="0.35">
      <c r="A1786" t="s">
        <v>4637</v>
      </c>
      <c r="B1786" t="s">
        <v>214</v>
      </c>
      <c r="C1786" t="s">
        <v>4640</v>
      </c>
      <c r="D1786">
        <v>3</v>
      </c>
      <c r="E1786" t="s">
        <v>4641</v>
      </c>
      <c r="F1786" t="s">
        <v>2407</v>
      </c>
      <c r="G1786" t="s">
        <v>2360</v>
      </c>
      <c r="H1786" t="s">
        <v>2309</v>
      </c>
      <c r="I1786" t="s">
        <v>2316</v>
      </c>
      <c r="J1786" t="s">
        <v>104</v>
      </c>
      <c r="K1786" t="s">
        <v>2408</v>
      </c>
      <c r="L1786" t="s">
        <v>37</v>
      </c>
      <c r="M1786" t="s">
        <v>38</v>
      </c>
      <c r="N1786" t="s">
        <v>70</v>
      </c>
      <c r="O1786" t="s">
        <v>70</v>
      </c>
      <c r="P1786" t="s">
        <v>70</v>
      </c>
      <c r="Q1786">
        <v>0</v>
      </c>
      <c r="R1786">
        <v>0</v>
      </c>
      <c r="S1786">
        <v>0</v>
      </c>
      <c r="T1786" t="s">
        <v>40</v>
      </c>
      <c r="U1786" t="s">
        <v>40</v>
      </c>
      <c r="V1786" s="1">
        <v>43224.728472222225</v>
      </c>
      <c r="W1786" s="1">
        <v>43258.697916666664</v>
      </c>
      <c r="X1786" t="s">
        <v>105</v>
      </c>
      <c r="Y1786" t="s">
        <v>60</v>
      </c>
      <c r="Z1786" t="s">
        <v>60</v>
      </c>
      <c r="AA1786" t="s">
        <v>45</v>
      </c>
      <c r="AB1786" t="s">
        <v>33</v>
      </c>
    </row>
    <row r="1787" spans="1:28" hidden="1" x14ac:dyDescent="0.35">
      <c r="A1787" t="s">
        <v>4642</v>
      </c>
      <c r="B1787" t="s">
        <v>603</v>
      </c>
      <c r="C1787" t="s">
        <v>4643</v>
      </c>
      <c r="D1787">
        <v>3</v>
      </c>
      <c r="E1787" t="s">
        <v>4644</v>
      </c>
      <c r="F1787" t="s">
        <v>2018</v>
      </c>
      <c r="G1787" t="s">
        <v>334</v>
      </c>
      <c r="H1787" t="s">
        <v>2725</v>
      </c>
      <c r="I1787" t="s">
        <v>70</v>
      </c>
      <c r="J1787" t="s">
        <v>47</v>
      </c>
      <c r="K1787" t="s">
        <v>2883</v>
      </c>
      <c r="L1787" t="s">
        <v>86</v>
      </c>
      <c r="M1787" t="s">
        <v>38</v>
      </c>
      <c r="N1787" t="s">
        <v>70</v>
      </c>
      <c r="O1787" t="s">
        <v>70</v>
      </c>
      <c r="P1787" t="s">
        <v>70</v>
      </c>
      <c r="Q1787">
        <v>0</v>
      </c>
      <c r="R1787">
        <v>0</v>
      </c>
      <c r="S1787">
        <v>0</v>
      </c>
      <c r="T1787" t="s">
        <v>40</v>
      </c>
      <c r="U1787" t="s">
        <v>38</v>
      </c>
      <c r="V1787" s="1">
        <v>43224.728472222225</v>
      </c>
      <c r="W1787" s="1">
        <v>43264.693055555559</v>
      </c>
      <c r="X1787" t="s">
        <v>33</v>
      </c>
      <c r="Y1787" t="s">
        <v>52</v>
      </c>
      <c r="Z1787" t="s">
        <v>52</v>
      </c>
      <c r="AA1787" t="s">
        <v>45</v>
      </c>
      <c r="AB1787" t="s">
        <v>33</v>
      </c>
    </row>
    <row r="1788" spans="1:28" hidden="1" x14ac:dyDescent="0.35">
      <c r="A1788" t="s">
        <v>4642</v>
      </c>
      <c r="B1788" t="s">
        <v>2868</v>
      </c>
      <c r="C1788" t="s">
        <v>4645</v>
      </c>
      <c r="D1788">
        <v>3</v>
      </c>
      <c r="E1788" t="s">
        <v>4646</v>
      </c>
      <c r="F1788" t="s">
        <v>2389</v>
      </c>
      <c r="G1788" t="s">
        <v>334</v>
      </c>
      <c r="H1788" t="s">
        <v>2725</v>
      </c>
      <c r="I1788" t="s">
        <v>70</v>
      </c>
      <c r="J1788" t="s">
        <v>609</v>
      </c>
      <c r="K1788" t="s">
        <v>4647</v>
      </c>
      <c r="L1788" t="s">
        <v>86</v>
      </c>
      <c r="M1788" t="s">
        <v>38</v>
      </c>
      <c r="N1788" t="s">
        <v>38</v>
      </c>
      <c r="O1788" t="s">
        <v>70</v>
      </c>
      <c r="P1788" t="s">
        <v>70</v>
      </c>
      <c r="Q1788">
        <v>0</v>
      </c>
      <c r="R1788">
        <v>0</v>
      </c>
      <c r="S1788">
        <v>0</v>
      </c>
      <c r="T1788" t="s">
        <v>40</v>
      </c>
      <c r="U1788" t="s">
        <v>38</v>
      </c>
      <c r="V1788" s="1">
        <v>43224.728472222225</v>
      </c>
      <c r="W1788" s="1">
        <v>43264.692361111112</v>
      </c>
      <c r="X1788" t="s">
        <v>151</v>
      </c>
      <c r="Y1788" t="s">
        <v>152</v>
      </c>
      <c r="Z1788" t="s">
        <v>152</v>
      </c>
      <c r="AA1788" t="s">
        <v>45</v>
      </c>
      <c r="AB1788" t="s">
        <v>33</v>
      </c>
    </row>
    <row r="1789" spans="1:28" hidden="1" x14ac:dyDescent="0.35">
      <c r="A1789" t="s">
        <v>4642</v>
      </c>
      <c r="B1789" t="s">
        <v>80</v>
      </c>
      <c r="C1789" t="s">
        <v>4648</v>
      </c>
      <c r="D1789">
        <v>3</v>
      </c>
      <c r="E1789" t="s">
        <v>4649</v>
      </c>
      <c r="F1789" t="s">
        <v>301</v>
      </c>
      <c r="G1789" t="s">
        <v>2360</v>
      </c>
      <c r="H1789" t="s">
        <v>1959</v>
      </c>
      <c r="I1789" t="s">
        <v>70</v>
      </c>
      <c r="J1789" t="s">
        <v>80</v>
      </c>
      <c r="K1789" t="s">
        <v>2560</v>
      </c>
      <c r="L1789" t="s">
        <v>86</v>
      </c>
      <c r="M1789" t="s">
        <v>38</v>
      </c>
      <c r="N1789" t="s">
        <v>70</v>
      </c>
      <c r="O1789" t="s">
        <v>70</v>
      </c>
      <c r="P1789" t="s">
        <v>70</v>
      </c>
      <c r="Q1789">
        <v>0</v>
      </c>
      <c r="R1789">
        <v>0</v>
      </c>
      <c r="S1789">
        <v>0</v>
      </c>
      <c r="T1789" t="s">
        <v>40</v>
      </c>
      <c r="U1789" t="s">
        <v>38</v>
      </c>
      <c r="V1789" s="1">
        <v>43224.728472222225</v>
      </c>
      <c r="W1789" s="1">
        <v>43264.693055555559</v>
      </c>
      <c r="X1789" t="s">
        <v>33</v>
      </c>
      <c r="Y1789" t="s">
        <v>88</v>
      </c>
      <c r="Z1789" t="s">
        <v>89</v>
      </c>
      <c r="AA1789" t="s">
        <v>45</v>
      </c>
      <c r="AB1789" t="s">
        <v>33</v>
      </c>
    </row>
    <row r="1790" spans="1:28" hidden="1" x14ac:dyDescent="0.35">
      <c r="A1790" t="s">
        <v>4650</v>
      </c>
      <c r="B1790" t="s">
        <v>1788</v>
      </c>
      <c r="C1790" t="s">
        <v>4651</v>
      </c>
      <c r="D1790">
        <v>3</v>
      </c>
      <c r="E1790" t="s">
        <v>4652</v>
      </c>
      <c r="F1790" t="s">
        <v>2334</v>
      </c>
      <c r="G1790" t="s">
        <v>500</v>
      </c>
      <c r="H1790" t="s">
        <v>3277</v>
      </c>
      <c r="I1790" t="s">
        <v>34</v>
      </c>
      <c r="J1790" t="s">
        <v>84</v>
      </c>
      <c r="K1790" t="s">
        <v>3278</v>
      </c>
      <c r="L1790" t="s">
        <v>3273</v>
      </c>
      <c r="M1790" t="s">
        <v>38</v>
      </c>
      <c r="N1790" t="s">
        <v>40</v>
      </c>
      <c r="O1790" t="s">
        <v>40</v>
      </c>
      <c r="P1790" t="s">
        <v>70</v>
      </c>
      <c r="Q1790">
        <v>0</v>
      </c>
      <c r="R1790">
        <v>0</v>
      </c>
      <c r="S1790">
        <v>0</v>
      </c>
      <c r="T1790" t="s">
        <v>40</v>
      </c>
      <c r="U1790" t="s">
        <v>40</v>
      </c>
      <c r="V1790" s="1">
        <v>43224.770138888889</v>
      </c>
      <c r="W1790" s="1">
        <v>43258.710416666669</v>
      </c>
      <c r="X1790" t="s">
        <v>151</v>
      </c>
      <c r="Y1790" t="s">
        <v>152</v>
      </c>
      <c r="Z1790" t="s">
        <v>152</v>
      </c>
      <c r="AA1790" t="s">
        <v>45</v>
      </c>
      <c r="AB1790" t="s">
        <v>33</v>
      </c>
    </row>
    <row r="1791" spans="1:28" hidden="1" x14ac:dyDescent="0.35">
      <c r="A1791" t="s">
        <v>4650</v>
      </c>
      <c r="B1791" t="s">
        <v>665</v>
      </c>
      <c r="C1791" t="s">
        <v>4653</v>
      </c>
      <c r="D1791">
        <v>3</v>
      </c>
      <c r="E1791" t="s">
        <v>4654</v>
      </c>
      <c r="F1791" t="s">
        <v>2809</v>
      </c>
      <c r="G1791" t="s">
        <v>2347</v>
      </c>
      <c r="H1791" t="s">
        <v>685</v>
      </c>
      <c r="I1791" t="s">
        <v>34</v>
      </c>
      <c r="J1791" t="s">
        <v>57</v>
      </c>
      <c r="K1791" t="s">
        <v>4655</v>
      </c>
      <c r="L1791" t="s">
        <v>432</v>
      </c>
      <c r="M1791" t="s">
        <v>38</v>
      </c>
      <c r="N1791" t="s">
        <v>40</v>
      </c>
      <c r="O1791" t="s">
        <v>40</v>
      </c>
      <c r="P1791" t="s">
        <v>70</v>
      </c>
      <c r="Q1791">
        <v>0</v>
      </c>
      <c r="R1791">
        <v>0</v>
      </c>
      <c r="S1791">
        <v>0</v>
      </c>
      <c r="T1791" t="s">
        <v>40</v>
      </c>
      <c r="U1791" t="s">
        <v>38</v>
      </c>
      <c r="V1791" s="1">
        <v>43224.770138888889</v>
      </c>
      <c r="W1791" s="1">
        <v>43258.711111111108</v>
      </c>
      <c r="X1791" t="s">
        <v>62</v>
      </c>
      <c r="Y1791" t="s">
        <v>63</v>
      </c>
      <c r="Z1791" t="s">
        <v>44</v>
      </c>
      <c r="AA1791" t="s">
        <v>45</v>
      </c>
      <c r="AB1791" t="s">
        <v>33</v>
      </c>
    </row>
    <row r="1792" spans="1:28" hidden="1" x14ac:dyDescent="0.35">
      <c r="A1792" t="s">
        <v>4656</v>
      </c>
      <c r="B1792" t="s">
        <v>214</v>
      </c>
      <c r="C1792" t="s">
        <v>4657</v>
      </c>
      <c r="D1792">
        <v>3</v>
      </c>
      <c r="E1792" t="s">
        <v>4658</v>
      </c>
      <c r="F1792" t="s">
        <v>2018</v>
      </c>
      <c r="G1792" t="s">
        <v>2360</v>
      </c>
      <c r="H1792" t="s">
        <v>2361</v>
      </c>
      <c r="I1792" t="s">
        <v>70</v>
      </c>
      <c r="J1792" t="s">
        <v>104</v>
      </c>
      <c r="K1792" t="s">
        <v>2446</v>
      </c>
      <c r="L1792" t="s">
        <v>37</v>
      </c>
      <c r="M1792" t="s">
        <v>38</v>
      </c>
      <c r="N1792" t="s">
        <v>70</v>
      </c>
      <c r="O1792" t="s">
        <v>70</v>
      </c>
      <c r="P1792" t="s">
        <v>70</v>
      </c>
      <c r="Q1792">
        <v>0</v>
      </c>
      <c r="R1792">
        <v>0</v>
      </c>
      <c r="S1792">
        <v>0</v>
      </c>
      <c r="T1792" t="s">
        <v>2354</v>
      </c>
      <c r="U1792" t="s">
        <v>40</v>
      </c>
      <c r="V1792" s="1">
        <v>43224.811805555553</v>
      </c>
      <c r="W1792" s="1">
        <v>43257.620833333334</v>
      </c>
      <c r="X1792" t="s">
        <v>105</v>
      </c>
      <c r="Y1792" t="s">
        <v>60</v>
      </c>
      <c r="Z1792" t="s">
        <v>60</v>
      </c>
      <c r="AA1792" t="s">
        <v>45</v>
      </c>
      <c r="AB1792" t="s">
        <v>33</v>
      </c>
    </row>
    <row r="1793" spans="1:28" hidden="1" x14ac:dyDescent="0.35">
      <c r="A1793" t="s">
        <v>4656</v>
      </c>
      <c r="B1793" t="s">
        <v>101</v>
      </c>
      <c r="C1793" t="s">
        <v>4659</v>
      </c>
      <c r="D1793">
        <v>3</v>
      </c>
      <c r="E1793" t="s">
        <v>4660</v>
      </c>
      <c r="F1793" t="s">
        <v>2018</v>
      </c>
      <c r="G1793" t="s">
        <v>2360</v>
      </c>
      <c r="H1793" t="s">
        <v>2361</v>
      </c>
      <c r="I1793" t="s">
        <v>70</v>
      </c>
      <c r="J1793" t="s">
        <v>104</v>
      </c>
      <c r="K1793" t="s">
        <v>2446</v>
      </c>
      <c r="L1793" t="s">
        <v>37</v>
      </c>
      <c r="M1793" t="s">
        <v>38</v>
      </c>
      <c r="N1793" t="s">
        <v>70</v>
      </c>
      <c r="O1793" t="s">
        <v>70</v>
      </c>
      <c r="P1793" t="s">
        <v>70</v>
      </c>
      <c r="Q1793">
        <v>0</v>
      </c>
      <c r="R1793">
        <v>0</v>
      </c>
      <c r="S1793">
        <v>0</v>
      </c>
      <c r="T1793" t="s">
        <v>2354</v>
      </c>
      <c r="U1793" t="s">
        <v>40</v>
      </c>
      <c r="V1793" s="1">
        <v>43224.811805555553</v>
      </c>
      <c r="W1793" s="1">
        <v>43257.724999999999</v>
      </c>
      <c r="X1793" t="s">
        <v>105</v>
      </c>
      <c r="Y1793" t="s">
        <v>60</v>
      </c>
      <c r="Z1793" t="s">
        <v>60</v>
      </c>
      <c r="AA1793" t="s">
        <v>45</v>
      </c>
      <c r="AB1793" t="s">
        <v>33</v>
      </c>
    </row>
    <row r="1794" spans="1:28" hidden="1" x14ac:dyDescent="0.35">
      <c r="A1794" t="s">
        <v>4656</v>
      </c>
      <c r="B1794" t="s">
        <v>2630</v>
      </c>
      <c r="C1794" t="s">
        <v>4661</v>
      </c>
      <c r="D1794">
        <v>3</v>
      </c>
      <c r="E1794" t="s">
        <v>4662</v>
      </c>
      <c r="F1794" t="s">
        <v>2018</v>
      </c>
      <c r="G1794" t="s">
        <v>2360</v>
      </c>
      <c r="H1794" t="s">
        <v>2361</v>
      </c>
      <c r="I1794" t="s">
        <v>70</v>
      </c>
      <c r="J1794" t="s">
        <v>2630</v>
      </c>
      <c r="K1794" t="s">
        <v>2446</v>
      </c>
      <c r="L1794" t="s">
        <v>37</v>
      </c>
      <c r="M1794" t="s">
        <v>38</v>
      </c>
      <c r="N1794" t="s">
        <v>70</v>
      </c>
      <c r="O1794" t="s">
        <v>70</v>
      </c>
      <c r="P1794" t="s">
        <v>70</v>
      </c>
      <c r="Q1794">
        <v>0</v>
      </c>
      <c r="R1794">
        <v>0</v>
      </c>
      <c r="S1794">
        <v>0</v>
      </c>
      <c r="T1794" t="s">
        <v>2354</v>
      </c>
      <c r="U1794" t="s">
        <v>40</v>
      </c>
      <c r="V1794" s="1">
        <v>43224.811805555553</v>
      </c>
      <c r="W1794" s="1">
        <v>43257.633333333331</v>
      </c>
      <c r="X1794" t="s">
        <v>33</v>
      </c>
      <c r="Y1794" t="s">
        <v>60</v>
      </c>
      <c r="Z1794" t="s">
        <v>60</v>
      </c>
      <c r="AA1794" t="s">
        <v>45</v>
      </c>
      <c r="AB1794" t="s">
        <v>33</v>
      </c>
    </row>
    <row r="1795" spans="1:28" hidden="1" x14ac:dyDescent="0.35">
      <c r="A1795" t="s">
        <v>4663</v>
      </c>
      <c r="B1795" t="s">
        <v>1027</v>
      </c>
      <c r="C1795" t="s">
        <v>4664</v>
      </c>
      <c r="D1795">
        <v>3</v>
      </c>
      <c r="E1795" t="s">
        <v>4665</v>
      </c>
      <c r="F1795" t="s">
        <v>69</v>
      </c>
      <c r="G1795" t="s">
        <v>334</v>
      </c>
      <c r="H1795" t="s">
        <v>2309</v>
      </c>
      <c r="I1795" t="s">
        <v>2316</v>
      </c>
      <c r="J1795" t="s">
        <v>80</v>
      </c>
      <c r="K1795" t="s">
        <v>2386</v>
      </c>
      <c r="L1795" t="s">
        <v>37</v>
      </c>
      <c r="M1795" t="s">
        <v>38</v>
      </c>
      <c r="N1795" t="s">
        <v>70</v>
      </c>
      <c r="O1795" t="s">
        <v>70</v>
      </c>
      <c r="P1795" t="s">
        <v>70</v>
      </c>
      <c r="Q1795">
        <v>0</v>
      </c>
      <c r="R1795">
        <v>0</v>
      </c>
      <c r="S1795">
        <v>0</v>
      </c>
      <c r="T1795" t="s">
        <v>40</v>
      </c>
      <c r="U1795" t="s">
        <v>40</v>
      </c>
      <c r="V1795" s="1">
        <v>43229.561805555553</v>
      </c>
      <c r="W1795" s="1">
        <v>43269.69027777778</v>
      </c>
      <c r="X1795" t="s">
        <v>208</v>
      </c>
      <c r="Y1795" t="s">
        <v>88</v>
      </c>
      <c r="Z1795" t="s">
        <v>89</v>
      </c>
      <c r="AA1795" t="s">
        <v>45</v>
      </c>
      <c r="AB1795" t="s">
        <v>33</v>
      </c>
    </row>
    <row r="1796" spans="1:28" hidden="1" x14ac:dyDescent="0.35">
      <c r="A1796" t="s">
        <v>1265</v>
      </c>
      <c r="B1796" t="s">
        <v>1266</v>
      </c>
      <c r="C1796" t="s">
        <v>1267</v>
      </c>
      <c r="D1796">
        <v>2</v>
      </c>
      <c r="E1796" t="s">
        <v>1268</v>
      </c>
      <c r="F1796" t="s">
        <v>83</v>
      </c>
      <c r="G1796" t="s">
        <v>33</v>
      </c>
      <c r="H1796" t="s">
        <v>33</v>
      </c>
      <c r="I1796" t="s">
        <v>34</v>
      </c>
      <c r="J1796" t="s">
        <v>35</v>
      </c>
      <c r="K1796" t="s">
        <v>85</v>
      </c>
      <c r="L1796" t="s">
        <v>86</v>
      </c>
      <c r="M1796" t="s">
        <v>34</v>
      </c>
      <c r="N1796" t="s">
        <v>72</v>
      </c>
      <c r="O1796" t="s">
        <v>72</v>
      </c>
      <c r="P1796" t="s">
        <v>72</v>
      </c>
      <c r="Q1796">
        <v>0</v>
      </c>
      <c r="R1796">
        <v>0</v>
      </c>
      <c r="S1796">
        <v>0</v>
      </c>
      <c r="T1796" t="s">
        <v>41</v>
      </c>
      <c r="U1796" t="s">
        <v>33</v>
      </c>
      <c r="V1796" s="1">
        <v>41698.262499999997</v>
      </c>
      <c r="W1796" s="1">
        <v>41698.719444444447</v>
      </c>
      <c r="X1796" t="s">
        <v>62</v>
      </c>
      <c r="Y1796" t="s">
        <v>63</v>
      </c>
      <c r="Z1796" t="s">
        <v>44</v>
      </c>
      <c r="AA1796" t="s">
        <v>668</v>
      </c>
      <c r="AB1796" t="s">
        <v>33</v>
      </c>
    </row>
    <row r="1797" spans="1:28" hidden="1" x14ac:dyDescent="0.35">
      <c r="A1797" t="s">
        <v>4669</v>
      </c>
      <c r="B1797" t="s">
        <v>549</v>
      </c>
      <c r="C1797" t="s">
        <v>4670</v>
      </c>
      <c r="D1797">
        <v>3</v>
      </c>
      <c r="E1797" t="s">
        <v>4671</v>
      </c>
      <c r="F1797" t="s">
        <v>2018</v>
      </c>
      <c r="G1797" t="s">
        <v>2360</v>
      </c>
      <c r="H1797" t="s">
        <v>2361</v>
      </c>
      <c r="I1797" t="s">
        <v>70</v>
      </c>
      <c r="J1797" t="s">
        <v>546</v>
      </c>
      <c r="K1797" t="s">
        <v>3681</v>
      </c>
      <c r="L1797" t="s">
        <v>432</v>
      </c>
      <c r="M1797" t="s">
        <v>38</v>
      </c>
      <c r="N1797" t="s">
        <v>70</v>
      </c>
      <c r="O1797" t="s">
        <v>70</v>
      </c>
      <c r="P1797" t="s">
        <v>70</v>
      </c>
      <c r="Q1797">
        <v>0</v>
      </c>
      <c r="R1797">
        <v>0</v>
      </c>
      <c r="S1797">
        <v>0</v>
      </c>
      <c r="T1797" t="s">
        <v>40</v>
      </c>
      <c r="U1797" t="s">
        <v>40</v>
      </c>
      <c r="V1797" s="1">
        <v>43229.811805555553</v>
      </c>
      <c r="W1797" s="1">
        <v>43264.535416666666</v>
      </c>
      <c r="X1797" t="s">
        <v>175</v>
      </c>
      <c r="Y1797" t="s">
        <v>74</v>
      </c>
      <c r="Z1797" t="s">
        <v>64</v>
      </c>
      <c r="AA1797" t="s">
        <v>45</v>
      </c>
      <c r="AB1797" t="s">
        <v>33</v>
      </c>
    </row>
    <row r="1798" spans="1:28" hidden="1" x14ac:dyDescent="0.35">
      <c r="A1798" t="s">
        <v>4669</v>
      </c>
      <c r="B1798" t="s">
        <v>1903</v>
      </c>
      <c r="C1798" t="s">
        <v>4672</v>
      </c>
      <c r="D1798">
        <v>3</v>
      </c>
      <c r="E1798" t="s">
        <v>4673</v>
      </c>
      <c r="F1798" t="s">
        <v>1980</v>
      </c>
      <c r="G1798" t="s">
        <v>2347</v>
      </c>
      <c r="H1798" t="s">
        <v>2361</v>
      </c>
      <c r="I1798" t="s">
        <v>34</v>
      </c>
      <c r="J1798" t="s">
        <v>147</v>
      </c>
      <c r="K1798" t="s">
        <v>3876</v>
      </c>
      <c r="L1798" t="s">
        <v>432</v>
      </c>
      <c r="M1798" t="s">
        <v>38</v>
      </c>
      <c r="N1798" t="s">
        <v>40</v>
      </c>
      <c r="O1798" t="s">
        <v>40</v>
      </c>
      <c r="P1798" t="s">
        <v>70</v>
      </c>
      <c r="Q1798">
        <v>0</v>
      </c>
      <c r="R1798">
        <v>0</v>
      </c>
      <c r="S1798">
        <v>0</v>
      </c>
      <c r="T1798" t="s">
        <v>40</v>
      </c>
      <c r="U1798" t="s">
        <v>40</v>
      </c>
      <c r="V1798" s="1">
        <v>43229.895138888889</v>
      </c>
      <c r="W1798" s="1">
        <v>43264.54791666667</v>
      </c>
      <c r="X1798" t="s">
        <v>151</v>
      </c>
      <c r="Y1798" t="s">
        <v>152</v>
      </c>
      <c r="Z1798" t="s">
        <v>152</v>
      </c>
      <c r="AA1798" t="s">
        <v>45</v>
      </c>
      <c r="AB1798" t="s">
        <v>33</v>
      </c>
    </row>
    <row r="1799" spans="1:28" hidden="1" x14ac:dyDescent="0.35">
      <c r="A1799" t="s">
        <v>4674</v>
      </c>
      <c r="B1799" t="s">
        <v>197</v>
      </c>
      <c r="C1799" t="s">
        <v>4675</v>
      </c>
      <c r="D1799">
        <v>3</v>
      </c>
      <c r="E1799" t="s">
        <v>4676</v>
      </c>
      <c r="F1799" t="s">
        <v>1980</v>
      </c>
      <c r="G1799" t="s">
        <v>2539</v>
      </c>
      <c r="H1799" t="s">
        <v>2309</v>
      </c>
      <c r="I1799" t="s">
        <v>34</v>
      </c>
      <c r="J1799" t="s">
        <v>197</v>
      </c>
      <c r="K1799" t="s">
        <v>4197</v>
      </c>
      <c r="L1799" t="s">
        <v>37</v>
      </c>
      <c r="M1799" t="s">
        <v>38</v>
      </c>
      <c r="N1799" t="s">
        <v>38</v>
      </c>
      <c r="O1799" t="s">
        <v>38</v>
      </c>
      <c r="P1799" t="s">
        <v>40</v>
      </c>
      <c r="Q1799">
        <v>0</v>
      </c>
      <c r="R1799">
        <v>0</v>
      </c>
      <c r="S1799">
        <v>0</v>
      </c>
      <c r="T1799" t="s">
        <v>40</v>
      </c>
      <c r="U1799" t="s">
        <v>40</v>
      </c>
      <c r="V1799" s="1">
        <v>43229.895138888889</v>
      </c>
      <c r="W1799" s="1">
        <v>43264.593055555553</v>
      </c>
      <c r="X1799" t="s">
        <v>200</v>
      </c>
      <c r="Y1799" t="s">
        <v>88</v>
      </c>
      <c r="Z1799" t="s">
        <v>88</v>
      </c>
      <c r="AA1799" t="s">
        <v>45</v>
      </c>
      <c r="AB1799" t="s">
        <v>33</v>
      </c>
    </row>
    <row r="1800" spans="1:28" hidden="1" x14ac:dyDescent="0.35">
      <c r="A1800" t="s">
        <v>4674</v>
      </c>
      <c r="B1800" t="s">
        <v>549</v>
      </c>
      <c r="C1800" t="s">
        <v>4677</v>
      </c>
      <c r="D1800">
        <v>3</v>
      </c>
      <c r="E1800" t="s">
        <v>4678</v>
      </c>
      <c r="F1800" t="s">
        <v>3290</v>
      </c>
      <c r="G1800" t="s">
        <v>2321</v>
      </c>
      <c r="H1800" t="s">
        <v>2370</v>
      </c>
      <c r="I1800" t="s">
        <v>70</v>
      </c>
      <c r="J1800" t="s">
        <v>549</v>
      </c>
      <c r="K1800" t="s">
        <v>4679</v>
      </c>
      <c r="L1800" t="s">
        <v>37</v>
      </c>
      <c r="M1800" t="s">
        <v>38</v>
      </c>
      <c r="N1800" t="s">
        <v>38</v>
      </c>
      <c r="O1800" t="s">
        <v>38</v>
      </c>
      <c r="P1800" t="s">
        <v>38</v>
      </c>
      <c r="Q1800">
        <v>0</v>
      </c>
      <c r="R1800">
        <v>0</v>
      </c>
      <c r="S1800">
        <v>0</v>
      </c>
      <c r="T1800" t="s">
        <v>40</v>
      </c>
      <c r="U1800" t="s">
        <v>38</v>
      </c>
      <c r="V1800" s="1">
        <v>43229.895138888889</v>
      </c>
      <c r="W1800" s="1">
        <v>43264.600694444445</v>
      </c>
      <c r="X1800" t="s">
        <v>175</v>
      </c>
      <c r="Y1800" t="s">
        <v>74</v>
      </c>
      <c r="Z1800" t="s">
        <v>64</v>
      </c>
      <c r="AA1800" t="s">
        <v>45</v>
      </c>
      <c r="AB1800" t="s">
        <v>33</v>
      </c>
    </row>
    <row r="1801" spans="1:28" hidden="1" x14ac:dyDescent="0.35">
      <c r="A1801" t="s">
        <v>4674</v>
      </c>
      <c r="B1801" t="s">
        <v>549</v>
      </c>
      <c r="C1801" t="s">
        <v>4675</v>
      </c>
      <c r="D1801">
        <v>3</v>
      </c>
      <c r="E1801" t="s">
        <v>4676</v>
      </c>
      <c r="F1801" t="s">
        <v>1980</v>
      </c>
      <c r="G1801" t="s">
        <v>2539</v>
      </c>
      <c r="H1801" t="s">
        <v>2309</v>
      </c>
      <c r="I1801" t="s">
        <v>34</v>
      </c>
      <c r="J1801" t="s">
        <v>197</v>
      </c>
      <c r="K1801" t="s">
        <v>4197</v>
      </c>
      <c r="L1801" t="s">
        <v>37</v>
      </c>
      <c r="M1801" t="s">
        <v>38</v>
      </c>
      <c r="N1801" t="s">
        <v>38</v>
      </c>
      <c r="O1801" t="s">
        <v>38</v>
      </c>
      <c r="P1801" t="s">
        <v>40</v>
      </c>
      <c r="Q1801">
        <v>0</v>
      </c>
      <c r="R1801">
        <v>0</v>
      </c>
      <c r="S1801">
        <v>0</v>
      </c>
      <c r="T1801" t="s">
        <v>40</v>
      </c>
      <c r="U1801" t="s">
        <v>40</v>
      </c>
      <c r="V1801" s="1">
        <v>43229.895138888889</v>
      </c>
      <c r="W1801" s="1">
        <v>43264.593055555553</v>
      </c>
      <c r="X1801" t="s">
        <v>175</v>
      </c>
      <c r="Y1801" t="s">
        <v>74</v>
      </c>
      <c r="Z1801" t="s">
        <v>64</v>
      </c>
      <c r="AA1801" t="s">
        <v>45</v>
      </c>
      <c r="AB1801" t="s">
        <v>33</v>
      </c>
    </row>
    <row r="1802" spans="1:28" hidden="1" x14ac:dyDescent="0.35">
      <c r="A1802" t="s">
        <v>3048</v>
      </c>
      <c r="B1802" t="s">
        <v>1266</v>
      </c>
      <c r="C1802" t="s">
        <v>3049</v>
      </c>
      <c r="D1802">
        <v>3</v>
      </c>
      <c r="E1802" t="s">
        <v>3050</v>
      </c>
      <c r="F1802" t="s">
        <v>301</v>
      </c>
      <c r="G1802" t="s">
        <v>2360</v>
      </c>
      <c r="H1802" t="s">
        <v>1959</v>
      </c>
      <c r="I1802" t="s">
        <v>70</v>
      </c>
      <c r="J1802" t="s">
        <v>609</v>
      </c>
      <c r="K1802" t="s">
        <v>2560</v>
      </c>
      <c r="L1802" t="s">
        <v>86</v>
      </c>
      <c r="M1802" t="s">
        <v>38</v>
      </c>
      <c r="N1802" t="s">
        <v>70</v>
      </c>
      <c r="O1802" t="s">
        <v>70</v>
      </c>
      <c r="P1802" t="s">
        <v>70</v>
      </c>
      <c r="Q1802">
        <v>0</v>
      </c>
      <c r="R1802">
        <v>0</v>
      </c>
      <c r="S1802">
        <v>0</v>
      </c>
      <c r="T1802" t="s">
        <v>40</v>
      </c>
      <c r="U1802" t="s">
        <v>38</v>
      </c>
      <c r="V1802" s="1">
        <v>42779.915972222225</v>
      </c>
      <c r="W1802" s="1">
        <v>42783.589583333334</v>
      </c>
      <c r="X1802" t="s">
        <v>62</v>
      </c>
      <c r="Y1802" t="s">
        <v>63</v>
      </c>
      <c r="Z1802" t="s">
        <v>44</v>
      </c>
      <c r="AA1802" t="s">
        <v>668</v>
      </c>
      <c r="AB1802" t="s">
        <v>90</v>
      </c>
    </row>
    <row r="1803" spans="1:28" hidden="1" x14ac:dyDescent="0.35">
      <c r="A1803" t="s">
        <v>4683</v>
      </c>
      <c r="B1803" t="s">
        <v>112</v>
      </c>
      <c r="C1803" t="s">
        <v>4684</v>
      </c>
      <c r="D1803">
        <v>3</v>
      </c>
      <c r="E1803" t="s">
        <v>4685</v>
      </c>
      <c r="F1803" t="s">
        <v>220</v>
      </c>
      <c r="G1803" t="s">
        <v>2347</v>
      </c>
      <c r="H1803" t="s">
        <v>2309</v>
      </c>
      <c r="I1803" t="s">
        <v>70</v>
      </c>
      <c r="J1803" t="s">
        <v>112</v>
      </c>
      <c r="K1803" t="s">
        <v>2412</v>
      </c>
      <c r="L1803" t="s">
        <v>37</v>
      </c>
      <c r="M1803" t="s">
        <v>38</v>
      </c>
      <c r="N1803" t="s">
        <v>70</v>
      </c>
      <c r="O1803" t="s">
        <v>40</v>
      </c>
      <c r="P1803" t="s">
        <v>40</v>
      </c>
      <c r="Q1803">
        <v>0</v>
      </c>
      <c r="R1803">
        <v>0</v>
      </c>
      <c r="S1803">
        <v>0</v>
      </c>
      <c r="T1803" t="s">
        <v>40</v>
      </c>
      <c r="U1803" t="s">
        <v>40</v>
      </c>
      <c r="V1803" s="1">
        <v>43234.603472222225</v>
      </c>
      <c r="W1803" s="1">
        <v>43465.599305555559</v>
      </c>
      <c r="X1803" t="s">
        <v>117</v>
      </c>
      <c r="Y1803" t="s">
        <v>74</v>
      </c>
      <c r="Z1803" t="s">
        <v>252</v>
      </c>
      <c r="AA1803" t="s">
        <v>45</v>
      </c>
      <c r="AB1803" t="s">
        <v>90</v>
      </c>
    </row>
    <row r="1804" spans="1:28" hidden="1" x14ac:dyDescent="0.35">
      <c r="A1804" t="s">
        <v>4686</v>
      </c>
      <c r="B1804" t="s">
        <v>991</v>
      </c>
      <c r="C1804" t="s">
        <v>4687</v>
      </c>
      <c r="D1804">
        <v>3</v>
      </c>
      <c r="E1804" t="s">
        <v>4688</v>
      </c>
      <c r="F1804" t="s">
        <v>509</v>
      </c>
      <c r="G1804" t="s">
        <v>2347</v>
      </c>
      <c r="H1804" t="s">
        <v>1959</v>
      </c>
      <c r="I1804" t="s">
        <v>34</v>
      </c>
      <c r="J1804" t="s">
        <v>991</v>
      </c>
      <c r="K1804" t="s">
        <v>3099</v>
      </c>
      <c r="L1804" t="s">
        <v>86</v>
      </c>
      <c r="M1804" t="s">
        <v>38</v>
      </c>
      <c r="N1804" t="s">
        <v>70</v>
      </c>
      <c r="O1804" t="s">
        <v>40</v>
      </c>
      <c r="P1804" t="s">
        <v>40</v>
      </c>
      <c r="Q1804">
        <v>0</v>
      </c>
      <c r="R1804">
        <v>0</v>
      </c>
      <c r="S1804">
        <v>0</v>
      </c>
      <c r="T1804" t="s">
        <v>2354</v>
      </c>
      <c r="U1804" t="s">
        <v>40</v>
      </c>
      <c r="V1804" s="1">
        <v>43234.770138888889</v>
      </c>
      <c r="W1804" s="1">
        <v>43521.882638888892</v>
      </c>
      <c r="X1804" t="s">
        <v>994</v>
      </c>
      <c r="Y1804" t="s">
        <v>43</v>
      </c>
      <c r="Z1804" t="s">
        <v>60</v>
      </c>
      <c r="AA1804" t="s">
        <v>45</v>
      </c>
      <c r="AB1804" t="s">
        <v>90</v>
      </c>
    </row>
    <row r="1805" spans="1:28" hidden="1" x14ac:dyDescent="0.35">
      <c r="A1805" t="s">
        <v>4689</v>
      </c>
      <c r="B1805" t="s">
        <v>324</v>
      </c>
      <c r="C1805" t="s">
        <v>4690</v>
      </c>
      <c r="D1805">
        <v>3</v>
      </c>
      <c r="E1805" t="s">
        <v>4691</v>
      </c>
      <c r="F1805" t="s">
        <v>220</v>
      </c>
      <c r="G1805" t="s">
        <v>2347</v>
      </c>
      <c r="H1805" t="s">
        <v>2309</v>
      </c>
      <c r="I1805" t="s">
        <v>70</v>
      </c>
      <c r="J1805" t="s">
        <v>324</v>
      </c>
      <c r="K1805" t="s">
        <v>2348</v>
      </c>
      <c r="L1805" t="s">
        <v>37</v>
      </c>
      <c r="M1805" t="s">
        <v>38</v>
      </c>
      <c r="N1805" t="s">
        <v>40</v>
      </c>
      <c r="O1805" t="s">
        <v>40</v>
      </c>
      <c r="P1805" t="s">
        <v>70</v>
      </c>
      <c r="Q1805">
        <v>0</v>
      </c>
      <c r="R1805">
        <v>0</v>
      </c>
      <c r="S1805">
        <v>0</v>
      </c>
      <c r="T1805" t="s">
        <v>40</v>
      </c>
      <c r="U1805" t="s">
        <v>40</v>
      </c>
      <c r="V1805" s="1">
        <v>43235.936805555553</v>
      </c>
      <c r="W1805" s="1">
        <v>43269.59375</v>
      </c>
      <c r="X1805" t="s">
        <v>175</v>
      </c>
      <c r="Y1805" t="s">
        <v>74</v>
      </c>
      <c r="Z1805" t="s">
        <v>64</v>
      </c>
      <c r="AA1805" t="s">
        <v>45</v>
      </c>
      <c r="AB1805" t="s">
        <v>90</v>
      </c>
    </row>
    <row r="1806" spans="1:28" hidden="1" x14ac:dyDescent="0.35">
      <c r="A1806" t="s">
        <v>4689</v>
      </c>
      <c r="B1806" t="s">
        <v>3531</v>
      </c>
      <c r="C1806" t="s">
        <v>4692</v>
      </c>
      <c r="D1806">
        <v>3</v>
      </c>
      <c r="E1806" t="s">
        <v>4693</v>
      </c>
      <c r="F1806" t="s">
        <v>220</v>
      </c>
      <c r="G1806" t="s">
        <v>2347</v>
      </c>
      <c r="H1806" t="s">
        <v>2309</v>
      </c>
      <c r="I1806" t="s">
        <v>70</v>
      </c>
      <c r="J1806" t="s">
        <v>1206</v>
      </c>
      <c r="K1806" t="s">
        <v>2348</v>
      </c>
      <c r="L1806" t="s">
        <v>37</v>
      </c>
      <c r="M1806" t="s">
        <v>38</v>
      </c>
      <c r="N1806" t="s">
        <v>40</v>
      </c>
      <c r="O1806" t="s">
        <v>40</v>
      </c>
      <c r="P1806" t="s">
        <v>70</v>
      </c>
      <c r="Q1806">
        <v>0</v>
      </c>
      <c r="R1806">
        <v>0</v>
      </c>
      <c r="S1806">
        <v>0</v>
      </c>
      <c r="T1806" t="s">
        <v>40</v>
      </c>
      <c r="U1806" t="s">
        <v>40</v>
      </c>
      <c r="V1806" s="1">
        <v>43235.936805555553</v>
      </c>
      <c r="W1806" s="1">
        <v>43266.792361111111</v>
      </c>
      <c r="X1806" t="s">
        <v>151</v>
      </c>
      <c r="Y1806" t="s">
        <v>152</v>
      </c>
      <c r="Z1806" t="s">
        <v>52</v>
      </c>
      <c r="AA1806" t="s">
        <v>45</v>
      </c>
      <c r="AB1806" t="s">
        <v>90</v>
      </c>
    </row>
    <row r="1807" spans="1:28" hidden="1" x14ac:dyDescent="0.35">
      <c r="A1807" t="s">
        <v>4689</v>
      </c>
      <c r="B1807" t="s">
        <v>47</v>
      </c>
      <c r="C1807" t="s">
        <v>4694</v>
      </c>
      <c r="D1807">
        <v>3</v>
      </c>
      <c r="E1807" t="s">
        <v>4695</v>
      </c>
      <c r="F1807" t="s">
        <v>2407</v>
      </c>
      <c r="G1807" t="s">
        <v>2360</v>
      </c>
      <c r="H1807" t="s">
        <v>2309</v>
      </c>
      <c r="I1807" t="s">
        <v>2316</v>
      </c>
      <c r="J1807" t="s">
        <v>1892</v>
      </c>
      <c r="K1807" t="s">
        <v>2408</v>
      </c>
      <c r="L1807" t="s">
        <v>37</v>
      </c>
      <c r="M1807" t="s">
        <v>38</v>
      </c>
      <c r="N1807" t="s">
        <v>70</v>
      </c>
      <c r="O1807" t="s">
        <v>70</v>
      </c>
      <c r="P1807" t="s">
        <v>70</v>
      </c>
      <c r="Q1807">
        <v>0</v>
      </c>
      <c r="R1807">
        <v>0</v>
      </c>
      <c r="S1807">
        <v>0</v>
      </c>
      <c r="T1807" t="s">
        <v>40</v>
      </c>
      <c r="U1807" t="s">
        <v>40</v>
      </c>
      <c r="V1807" s="1">
        <v>43235.936805555553</v>
      </c>
      <c r="W1807" s="1">
        <v>43269.604861111111</v>
      </c>
      <c r="X1807" t="s">
        <v>33</v>
      </c>
      <c r="Y1807" t="s">
        <v>52</v>
      </c>
      <c r="Z1807" t="s">
        <v>52</v>
      </c>
      <c r="AA1807" t="s">
        <v>45</v>
      </c>
      <c r="AB1807" t="s">
        <v>90</v>
      </c>
    </row>
    <row r="1808" spans="1:28" hidden="1" x14ac:dyDescent="0.35">
      <c r="A1808" t="s">
        <v>4689</v>
      </c>
      <c r="B1808" t="s">
        <v>57</v>
      </c>
      <c r="C1808" t="s">
        <v>4696</v>
      </c>
      <c r="D1808">
        <v>3</v>
      </c>
      <c r="E1808" t="s">
        <v>4697</v>
      </c>
      <c r="F1808" t="s">
        <v>220</v>
      </c>
      <c r="G1808" t="s">
        <v>2347</v>
      </c>
      <c r="H1808" t="s">
        <v>2309</v>
      </c>
      <c r="I1808" t="s">
        <v>70</v>
      </c>
      <c r="J1808" t="s">
        <v>57</v>
      </c>
      <c r="K1808" t="s">
        <v>2348</v>
      </c>
      <c r="L1808" t="s">
        <v>37</v>
      </c>
      <c r="M1808" t="s">
        <v>38</v>
      </c>
      <c r="N1808" t="s">
        <v>40</v>
      </c>
      <c r="O1808" t="s">
        <v>40</v>
      </c>
      <c r="P1808" t="s">
        <v>70</v>
      </c>
      <c r="Q1808">
        <v>0</v>
      </c>
      <c r="R1808">
        <v>0</v>
      </c>
      <c r="S1808">
        <v>0</v>
      </c>
      <c r="T1808" t="s">
        <v>40</v>
      </c>
      <c r="U1808" t="s">
        <v>40</v>
      </c>
      <c r="V1808" s="1">
        <v>43235.936805555553</v>
      </c>
      <c r="W1808" s="1">
        <v>43269.602777777778</v>
      </c>
      <c r="X1808" t="s">
        <v>62</v>
      </c>
      <c r="Y1808" t="s">
        <v>63</v>
      </c>
      <c r="Z1808" t="s">
        <v>64</v>
      </c>
      <c r="AA1808" t="s">
        <v>45</v>
      </c>
      <c r="AB1808" t="s">
        <v>90</v>
      </c>
    </row>
    <row r="1809" spans="1:28" hidden="1" x14ac:dyDescent="0.35">
      <c r="A1809" t="s">
        <v>4689</v>
      </c>
      <c r="B1809" t="s">
        <v>57</v>
      </c>
      <c r="C1809" t="s">
        <v>4698</v>
      </c>
      <c r="D1809">
        <v>3</v>
      </c>
      <c r="E1809" t="s">
        <v>4699</v>
      </c>
      <c r="F1809" t="s">
        <v>2407</v>
      </c>
      <c r="G1809" t="s">
        <v>2360</v>
      </c>
      <c r="H1809" t="s">
        <v>2309</v>
      </c>
      <c r="I1809" t="s">
        <v>2316</v>
      </c>
      <c r="J1809" t="s">
        <v>57</v>
      </c>
      <c r="K1809" t="s">
        <v>2408</v>
      </c>
      <c r="L1809" t="s">
        <v>37</v>
      </c>
      <c r="M1809" t="s">
        <v>38</v>
      </c>
      <c r="N1809" t="s">
        <v>70</v>
      </c>
      <c r="O1809" t="s">
        <v>70</v>
      </c>
      <c r="P1809" t="s">
        <v>70</v>
      </c>
      <c r="Q1809">
        <v>0</v>
      </c>
      <c r="R1809">
        <v>0</v>
      </c>
      <c r="S1809">
        <v>0</v>
      </c>
      <c r="T1809" t="s">
        <v>40</v>
      </c>
      <c r="U1809" t="s">
        <v>40</v>
      </c>
      <c r="V1809" s="1">
        <v>43235.936805555553</v>
      </c>
      <c r="W1809" s="1">
        <v>43266.791666666664</v>
      </c>
      <c r="X1809" t="s">
        <v>62</v>
      </c>
      <c r="Y1809" t="s">
        <v>63</v>
      </c>
      <c r="Z1809" t="s">
        <v>64</v>
      </c>
      <c r="AA1809" t="s">
        <v>45</v>
      </c>
      <c r="AB1809" t="s">
        <v>90</v>
      </c>
    </row>
    <row r="1810" spans="1:28" hidden="1" x14ac:dyDescent="0.35">
      <c r="A1810" t="s">
        <v>4689</v>
      </c>
      <c r="B1810" t="s">
        <v>4700</v>
      </c>
      <c r="C1810" t="s">
        <v>4701</v>
      </c>
      <c r="D1810">
        <v>3</v>
      </c>
      <c r="E1810" t="s">
        <v>4702</v>
      </c>
      <c r="F1810" t="s">
        <v>2407</v>
      </c>
      <c r="G1810" t="s">
        <v>2360</v>
      </c>
      <c r="H1810" t="s">
        <v>2309</v>
      </c>
      <c r="I1810" t="s">
        <v>2316</v>
      </c>
      <c r="J1810" t="s">
        <v>104</v>
      </c>
      <c r="K1810" t="s">
        <v>2408</v>
      </c>
      <c r="L1810" t="s">
        <v>37</v>
      </c>
      <c r="M1810" t="s">
        <v>38</v>
      </c>
      <c r="N1810" t="s">
        <v>70</v>
      </c>
      <c r="O1810" t="s">
        <v>70</v>
      </c>
      <c r="P1810" t="s">
        <v>70</v>
      </c>
      <c r="Q1810">
        <v>0</v>
      </c>
      <c r="R1810">
        <v>0</v>
      </c>
      <c r="S1810">
        <v>0</v>
      </c>
      <c r="T1810" t="s">
        <v>40</v>
      </c>
      <c r="U1810" t="s">
        <v>40</v>
      </c>
      <c r="V1810" s="1">
        <v>43235.936805555553</v>
      </c>
      <c r="W1810" s="1">
        <v>43269.602777777778</v>
      </c>
      <c r="X1810" t="s">
        <v>33</v>
      </c>
      <c r="Y1810" t="s">
        <v>60</v>
      </c>
      <c r="Z1810" t="s">
        <v>60</v>
      </c>
      <c r="AA1810" t="s">
        <v>45</v>
      </c>
      <c r="AB1810" t="s">
        <v>90</v>
      </c>
    </row>
    <row r="1811" spans="1:28" hidden="1" x14ac:dyDescent="0.35">
      <c r="A1811" t="s">
        <v>4689</v>
      </c>
      <c r="B1811" t="s">
        <v>101</v>
      </c>
      <c r="C1811" t="s">
        <v>4703</v>
      </c>
      <c r="D1811">
        <v>3</v>
      </c>
      <c r="E1811" t="s">
        <v>4704</v>
      </c>
      <c r="F1811" t="s">
        <v>2407</v>
      </c>
      <c r="G1811" t="s">
        <v>2360</v>
      </c>
      <c r="H1811" t="s">
        <v>2309</v>
      </c>
      <c r="I1811" t="s">
        <v>2316</v>
      </c>
      <c r="J1811" t="s">
        <v>104</v>
      </c>
      <c r="K1811" t="s">
        <v>2408</v>
      </c>
      <c r="L1811" t="s">
        <v>37</v>
      </c>
      <c r="M1811" t="s">
        <v>38</v>
      </c>
      <c r="N1811" t="s">
        <v>70</v>
      </c>
      <c r="O1811" t="s">
        <v>70</v>
      </c>
      <c r="P1811" t="s">
        <v>70</v>
      </c>
      <c r="Q1811">
        <v>0</v>
      </c>
      <c r="R1811">
        <v>0</v>
      </c>
      <c r="S1811">
        <v>0</v>
      </c>
      <c r="T1811" t="s">
        <v>40</v>
      </c>
      <c r="U1811" t="s">
        <v>40</v>
      </c>
      <c r="V1811" s="1">
        <v>43235.936805555553</v>
      </c>
      <c r="W1811" s="1">
        <v>43269.613888888889</v>
      </c>
      <c r="X1811" t="s">
        <v>105</v>
      </c>
      <c r="Y1811" t="s">
        <v>60</v>
      </c>
      <c r="Z1811" t="s">
        <v>60</v>
      </c>
      <c r="AA1811" t="s">
        <v>45</v>
      </c>
      <c r="AB1811" t="s">
        <v>90</v>
      </c>
    </row>
    <row r="1812" spans="1:28" hidden="1" x14ac:dyDescent="0.35">
      <c r="A1812" t="s">
        <v>4689</v>
      </c>
      <c r="B1812" t="s">
        <v>2165</v>
      </c>
      <c r="C1812" t="s">
        <v>4705</v>
      </c>
      <c r="D1812">
        <v>3</v>
      </c>
      <c r="E1812" t="s">
        <v>4706</v>
      </c>
      <c r="F1812" t="s">
        <v>2407</v>
      </c>
      <c r="G1812" t="s">
        <v>2360</v>
      </c>
      <c r="H1812" t="s">
        <v>2309</v>
      </c>
      <c r="I1812" t="s">
        <v>2316</v>
      </c>
      <c r="J1812" t="s">
        <v>222</v>
      </c>
      <c r="K1812" t="s">
        <v>2408</v>
      </c>
      <c r="L1812" t="s">
        <v>37</v>
      </c>
      <c r="M1812" t="s">
        <v>38</v>
      </c>
      <c r="N1812" t="s">
        <v>70</v>
      </c>
      <c r="O1812" t="s">
        <v>70</v>
      </c>
      <c r="P1812" t="s">
        <v>70</v>
      </c>
      <c r="Q1812">
        <v>0</v>
      </c>
      <c r="R1812">
        <v>0</v>
      </c>
      <c r="S1812">
        <v>0</v>
      </c>
      <c r="T1812" t="s">
        <v>40</v>
      </c>
      <c r="U1812" t="s">
        <v>40</v>
      </c>
      <c r="V1812" s="1">
        <v>43235.936805555553</v>
      </c>
      <c r="W1812" s="1">
        <v>43269.599305555559</v>
      </c>
      <c r="X1812" t="s">
        <v>33</v>
      </c>
      <c r="Y1812" t="s">
        <v>60</v>
      </c>
      <c r="Z1812" t="s">
        <v>60</v>
      </c>
      <c r="AA1812" t="s">
        <v>45</v>
      </c>
      <c r="AB1812" t="s">
        <v>90</v>
      </c>
    </row>
    <row r="1813" spans="1:28" hidden="1" x14ac:dyDescent="0.35">
      <c r="A1813" t="s">
        <v>3066</v>
      </c>
      <c r="B1813" t="s">
        <v>665</v>
      </c>
      <c r="C1813" t="s">
        <v>3067</v>
      </c>
      <c r="D1813">
        <v>3</v>
      </c>
      <c r="E1813" t="s">
        <v>3068</v>
      </c>
      <c r="F1813" t="s">
        <v>2308</v>
      </c>
      <c r="G1813" t="s">
        <v>1074</v>
      </c>
      <c r="H1813" t="s">
        <v>2309</v>
      </c>
      <c r="I1813" t="s">
        <v>70</v>
      </c>
      <c r="J1813" t="s">
        <v>57</v>
      </c>
      <c r="K1813" t="s">
        <v>2599</v>
      </c>
      <c r="L1813" t="s">
        <v>37</v>
      </c>
      <c r="M1813" t="s">
        <v>38</v>
      </c>
      <c r="N1813" t="s">
        <v>38</v>
      </c>
      <c r="O1813" t="s">
        <v>38</v>
      </c>
      <c r="P1813" t="s">
        <v>70</v>
      </c>
      <c r="Q1813">
        <v>0</v>
      </c>
      <c r="R1813">
        <v>0</v>
      </c>
      <c r="S1813">
        <v>0</v>
      </c>
      <c r="T1813" t="s">
        <v>40</v>
      </c>
      <c r="U1813" t="s">
        <v>40</v>
      </c>
      <c r="V1813" s="1">
        <v>42779.915972222225</v>
      </c>
      <c r="W1813" s="1">
        <v>42815.082638888889</v>
      </c>
      <c r="X1813" t="s">
        <v>62</v>
      </c>
      <c r="Y1813" t="s">
        <v>63</v>
      </c>
      <c r="Z1813" t="s">
        <v>44</v>
      </c>
      <c r="AA1813" t="s">
        <v>668</v>
      </c>
      <c r="AB1813" t="s">
        <v>33</v>
      </c>
    </row>
    <row r="1814" spans="1:28" hidden="1" x14ac:dyDescent="0.35">
      <c r="A1814" t="s">
        <v>4689</v>
      </c>
      <c r="B1814" t="s">
        <v>3262</v>
      </c>
      <c r="C1814" t="s">
        <v>4709</v>
      </c>
      <c r="D1814">
        <v>3</v>
      </c>
      <c r="E1814" t="s">
        <v>4710</v>
      </c>
      <c r="F1814" t="s">
        <v>464</v>
      </c>
      <c r="G1814" t="s">
        <v>500</v>
      </c>
      <c r="H1814" t="s">
        <v>2399</v>
      </c>
      <c r="I1814" t="s">
        <v>34</v>
      </c>
      <c r="J1814" t="s">
        <v>1511</v>
      </c>
      <c r="K1814" t="s">
        <v>4711</v>
      </c>
      <c r="L1814" t="s">
        <v>37</v>
      </c>
      <c r="M1814" t="s">
        <v>70</v>
      </c>
      <c r="N1814" t="s">
        <v>40</v>
      </c>
      <c r="O1814" t="s">
        <v>40</v>
      </c>
      <c r="P1814" t="s">
        <v>70</v>
      </c>
      <c r="Q1814">
        <v>0</v>
      </c>
      <c r="R1814">
        <v>0</v>
      </c>
      <c r="S1814">
        <v>0</v>
      </c>
      <c r="T1814" t="s">
        <v>2354</v>
      </c>
      <c r="U1814" t="s">
        <v>40</v>
      </c>
      <c r="V1814" s="1">
        <v>43235.936805555553</v>
      </c>
      <c r="W1814" s="1">
        <v>43266.795138888891</v>
      </c>
      <c r="X1814" t="s">
        <v>1742</v>
      </c>
      <c r="Y1814" t="s">
        <v>88</v>
      </c>
      <c r="Z1814" t="s">
        <v>88</v>
      </c>
      <c r="AA1814" t="s">
        <v>45</v>
      </c>
      <c r="AB1814" t="s">
        <v>90</v>
      </c>
    </row>
    <row r="1815" spans="1:28" hidden="1" x14ac:dyDescent="0.35">
      <c r="A1815" t="s">
        <v>4689</v>
      </c>
      <c r="B1815" t="s">
        <v>269</v>
      </c>
      <c r="C1815" t="s">
        <v>4712</v>
      </c>
      <c r="D1815">
        <v>3</v>
      </c>
      <c r="E1815" t="s">
        <v>4713</v>
      </c>
      <c r="F1815" t="s">
        <v>301</v>
      </c>
      <c r="G1815" t="s">
        <v>2360</v>
      </c>
      <c r="H1815" t="s">
        <v>1959</v>
      </c>
      <c r="I1815" t="s">
        <v>70</v>
      </c>
      <c r="J1815" t="s">
        <v>47</v>
      </c>
      <c r="K1815" t="s">
        <v>2560</v>
      </c>
      <c r="L1815" t="s">
        <v>86</v>
      </c>
      <c r="M1815" t="s">
        <v>38</v>
      </c>
      <c r="N1815" t="s">
        <v>70</v>
      </c>
      <c r="O1815" t="s">
        <v>70</v>
      </c>
      <c r="P1815" t="s">
        <v>70</v>
      </c>
      <c r="Q1815">
        <v>0</v>
      </c>
      <c r="R1815">
        <v>0</v>
      </c>
      <c r="S1815">
        <v>0</v>
      </c>
      <c r="T1815" t="s">
        <v>40</v>
      </c>
      <c r="U1815" t="s">
        <v>38</v>
      </c>
      <c r="V1815" s="1">
        <v>43235.936805555553</v>
      </c>
      <c r="W1815" s="1">
        <v>43269.606944444444</v>
      </c>
      <c r="X1815" t="s">
        <v>33</v>
      </c>
      <c r="Y1815" t="s">
        <v>52</v>
      </c>
      <c r="Z1815" t="s">
        <v>52</v>
      </c>
      <c r="AA1815" t="s">
        <v>45</v>
      </c>
      <c r="AB1815" t="s">
        <v>90</v>
      </c>
    </row>
    <row r="1816" spans="1:28" hidden="1" x14ac:dyDescent="0.35">
      <c r="A1816" t="s">
        <v>4714</v>
      </c>
      <c r="B1816" t="s">
        <v>112</v>
      </c>
      <c r="C1816" t="s">
        <v>4715</v>
      </c>
      <c r="D1816">
        <v>3</v>
      </c>
      <c r="E1816" t="s">
        <v>4716</v>
      </c>
      <c r="F1816" t="s">
        <v>220</v>
      </c>
      <c r="G1816" t="s">
        <v>2347</v>
      </c>
      <c r="H1816" t="s">
        <v>2309</v>
      </c>
      <c r="I1816" t="s">
        <v>70</v>
      </c>
      <c r="J1816" t="s">
        <v>1741</v>
      </c>
      <c r="K1816" t="s">
        <v>2412</v>
      </c>
      <c r="L1816" t="s">
        <v>37</v>
      </c>
      <c r="M1816" t="s">
        <v>38</v>
      </c>
      <c r="N1816" t="s">
        <v>70</v>
      </c>
      <c r="O1816" t="s">
        <v>40</v>
      </c>
      <c r="P1816" t="s">
        <v>40</v>
      </c>
      <c r="Q1816">
        <v>0</v>
      </c>
      <c r="R1816">
        <v>0</v>
      </c>
      <c r="S1816">
        <v>0</v>
      </c>
      <c r="T1816" t="s">
        <v>40</v>
      </c>
      <c r="U1816" t="s">
        <v>40</v>
      </c>
      <c r="V1816" s="1">
        <v>43236.728472222225</v>
      </c>
      <c r="W1816" s="1">
        <v>43271.586805555555</v>
      </c>
      <c r="X1816" t="s">
        <v>117</v>
      </c>
      <c r="Y1816" t="s">
        <v>74</v>
      </c>
      <c r="Z1816" t="s">
        <v>252</v>
      </c>
      <c r="AA1816" t="s">
        <v>45</v>
      </c>
      <c r="AB1816" t="s">
        <v>209</v>
      </c>
    </row>
    <row r="1817" spans="1:28" hidden="1" x14ac:dyDescent="0.35">
      <c r="A1817" t="s">
        <v>3609</v>
      </c>
      <c r="B1817" t="s">
        <v>147</v>
      </c>
      <c r="C1817" t="s">
        <v>4717</v>
      </c>
      <c r="D1817">
        <v>3</v>
      </c>
      <c r="E1817" t="s">
        <v>4718</v>
      </c>
      <c r="F1817" t="s">
        <v>2334</v>
      </c>
      <c r="G1817" t="s">
        <v>2335</v>
      </c>
      <c r="H1817" t="s">
        <v>2309</v>
      </c>
      <c r="I1817" t="s">
        <v>34</v>
      </c>
      <c r="J1817" t="s">
        <v>147</v>
      </c>
      <c r="K1817" t="s">
        <v>2336</v>
      </c>
      <c r="L1817" t="s">
        <v>37</v>
      </c>
      <c r="M1817" t="s">
        <v>38</v>
      </c>
      <c r="N1817" t="s">
        <v>40</v>
      </c>
      <c r="O1817" t="s">
        <v>40</v>
      </c>
      <c r="P1817" t="s">
        <v>38</v>
      </c>
      <c r="Q1817">
        <v>0</v>
      </c>
      <c r="R1817">
        <v>0</v>
      </c>
      <c r="S1817">
        <v>0</v>
      </c>
      <c r="T1817" t="s">
        <v>40</v>
      </c>
      <c r="U1817" t="s">
        <v>40</v>
      </c>
      <c r="V1817" s="1">
        <v>43237.811805555553</v>
      </c>
      <c r="W1817" s="1">
        <v>43271.73333333333</v>
      </c>
      <c r="X1817" t="s">
        <v>151</v>
      </c>
      <c r="Y1817" t="s">
        <v>152</v>
      </c>
      <c r="Z1817" t="s">
        <v>152</v>
      </c>
      <c r="AA1817" t="s">
        <v>45</v>
      </c>
      <c r="AB1817" t="s">
        <v>33</v>
      </c>
    </row>
    <row r="1818" spans="1:28" hidden="1" x14ac:dyDescent="0.35">
      <c r="A1818" t="s">
        <v>3609</v>
      </c>
      <c r="B1818" t="s">
        <v>546</v>
      </c>
      <c r="C1818" t="s">
        <v>4719</v>
      </c>
      <c r="D1818">
        <v>3</v>
      </c>
      <c r="E1818" t="s">
        <v>4720</v>
      </c>
      <c r="F1818" t="s">
        <v>2340</v>
      </c>
      <c r="G1818" t="s">
        <v>334</v>
      </c>
      <c r="H1818" t="s">
        <v>2442</v>
      </c>
      <c r="I1818" t="s">
        <v>2316</v>
      </c>
      <c r="J1818" t="s">
        <v>549</v>
      </c>
      <c r="K1818" t="s">
        <v>4582</v>
      </c>
      <c r="L1818" t="s">
        <v>37</v>
      </c>
      <c r="M1818" t="s">
        <v>38</v>
      </c>
      <c r="N1818" t="s">
        <v>70</v>
      </c>
      <c r="O1818" t="s">
        <v>70</v>
      </c>
      <c r="P1818" t="s">
        <v>70</v>
      </c>
      <c r="Q1818">
        <v>0</v>
      </c>
      <c r="R1818">
        <v>0</v>
      </c>
      <c r="S1818">
        <v>0</v>
      </c>
      <c r="T1818" t="s">
        <v>40</v>
      </c>
      <c r="U1818" t="s">
        <v>70</v>
      </c>
      <c r="V1818" s="1">
        <v>43237.811805555553</v>
      </c>
      <c r="W1818" s="1">
        <v>43270.643055555556</v>
      </c>
      <c r="X1818" t="s">
        <v>175</v>
      </c>
      <c r="Y1818" t="s">
        <v>74</v>
      </c>
      <c r="Z1818" t="s">
        <v>64</v>
      </c>
      <c r="AA1818" t="s">
        <v>45</v>
      </c>
      <c r="AB1818" t="s">
        <v>33</v>
      </c>
    </row>
    <row r="1819" spans="1:28" hidden="1" x14ac:dyDescent="0.35">
      <c r="A1819" t="s">
        <v>4721</v>
      </c>
      <c r="B1819" t="s">
        <v>1491</v>
      </c>
      <c r="C1819" t="s">
        <v>4722</v>
      </c>
      <c r="D1819">
        <v>3</v>
      </c>
      <c r="E1819" t="s">
        <v>4723</v>
      </c>
      <c r="F1819" t="s">
        <v>464</v>
      </c>
      <c r="G1819" t="s">
        <v>2624</v>
      </c>
      <c r="H1819" t="s">
        <v>1959</v>
      </c>
      <c r="I1819" t="s">
        <v>34</v>
      </c>
      <c r="J1819" t="s">
        <v>147</v>
      </c>
      <c r="K1819" t="s">
        <v>4724</v>
      </c>
      <c r="L1819" t="s">
        <v>86</v>
      </c>
      <c r="M1819" t="s">
        <v>38</v>
      </c>
      <c r="N1819" t="s">
        <v>38</v>
      </c>
      <c r="O1819" t="s">
        <v>40</v>
      </c>
      <c r="P1819" t="s">
        <v>70</v>
      </c>
      <c r="Q1819">
        <v>0</v>
      </c>
      <c r="R1819">
        <v>0</v>
      </c>
      <c r="S1819">
        <v>0</v>
      </c>
      <c r="T1819" t="s">
        <v>40</v>
      </c>
      <c r="U1819" t="s">
        <v>38</v>
      </c>
      <c r="V1819" s="1">
        <v>43237.811805555553</v>
      </c>
      <c r="W1819" s="1">
        <v>43278.636805555558</v>
      </c>
      <c r="X1819" t="s">
        <v>151</v>
      </c>
      <c r="Y1819" t="s">
        <v>152</v>
      </c>
      <c r="Z1819" t="s">
        <v>52</v>
      </c>
      <c r="AA1819" t="s">
        <v>45</v>
      </c>
      <c r="AB1819" t="s">
        <v>209</v>
      </c>
    </row>
    <row r="1820" spans="1:28" hidden="1" x14ac:dyDescent="0.35">
      <c r="A1820" t="s">
        <v>3609</v>
      </c>
      <c r="B1820" t="s">
        <v>214</v>
      </c>
      <c r="C1820" t="s">
        <v>4725</v>
      </c>
      <c r="D1820">
        <v>3</v>
      </c>
      <c r="E1820" t="s">
        <v>4726</v>
      </c>
      <c r="F1820" t="s">
        <v>2419</v>
      </c>
      <c r="G1820" t="s">
        <v>2360</v>
      </c>
      <c r="H1820" t="s">
        <v>1620</v>
      </c>
      <c r="I1820" t="s">
        <v>70</v>
      </c>
      <c r="J1820" t="s">
        <v>104</v>
      </c>
      <c r="K1820" t="s">
        <v>2420</v>
      </c>
      <c r="L1820" t="s">
        <v>37</v>
      </c>
      <c r="M1820" t="s">
        <v>70</v>
      </c>
      <c r="N1820" t="s">
        <v>70</v>
      </c>
      <c r="O1820" t="s">
        <v>70</v>
      </c>
      <c r="P1820" t="s">
        <v>70</v>
      </c>
      <c r="Q1820">
        <v>0</v>
      </c>
      <c r="R1820">
        <v>0</v>
      </c>
      <c r="S1820">
        <v>0</v>
      </c>
      <c r="T1820" t="s">
        <v>40</v>
      </c>
      <c r="U1820" t="s">
        <v>40</v>
      </c>
      <c r="V1820" s="1">
        <v>43237.811805555553</v>
      </c>
      <c r="W1820" s="1">
        <v>43271.657638888886</v>
      </c>
      <c r="X1820" t="s">
        <v>105</v>
      </c>
      <c r="Y1820" t="s">
        <v>60</v>
      </c>
      <c r="Z1820" t="s">
        <v>60</v>
      </c>
      <c r="AA1820" t="s">
        <v>45</v>
      </c>
      <c r="AB1820" t="s">
        <v>33</v>
      </c>
    </row>
    <row r="1821" spans="1:28" hidden="1" x14ac:dyDescent="0.35">
      <c r="A1821" t="s">
        <v>3609</v>
      </c>
      <c r="B1821" t="s">
        <v>214</v>
      </c>
      <c r="C1821" t="s">
        <v>4727</v>
      </c>
      <c r="D1821">
        <v>3</v>
      </c>
      <c r="E1821" t="s">
        <v>4728</v>
      </c>
      <c r="F1821" t="s">
        <v>1132</v>
      </c>
      <c r="G1821" t="s">
        <v>334</v>
      </c>
      <c r="H1821" t="s">
        <v>1620</v>
      </c>
      <c r="I1821" t="s">
        <v>2316</v>
      </c>
      <c r="J1821" t="s">
        <v>104</v>
      </c>
      <c r="K1821" t="s">
        <v>2471</v>
      </c>
      <c r="L1821" t="s">
        <v>37</v>
      </c>
      <c r="M1821" t="s">
        <v>70</v>
      </c>
      <c r="N1821" t="s">
        <v>70</v>
      </c>
      <c r="O1821" t="s">
        <v>70</v>
      </c>
      <c r="P1821" t="s">
        <v>70</v>
      </c>
      <c r="Q1821">
        <v>0</v>
      </c>
      <c r="R1821">
        <v>0</v>
      </c>
      <c r="S1821">
        <v>0</v>
      </c>
      <c r="T1821" t="s">
        <v>40</v>
      </c>
      <c r="U1821" t="s">
        <v>40</v>
      </c>
      <c r="V1821" s="1">
        <v>43237.811805555553</v>
      </c>
      <c r="W1821" s="1">
        <v>43271.734722222223</v>
      </c>
      <c r="X1821" t="s">
        <v>105</v>
      </c>
      <c r="Y1821" t="s">
        <v>60</v>
      </c>
      <c r="Z1821" t="s">
        <v>60</v>
      </c>
      <c r="AA1821" t="s">
        <v>45</v>
      </c>
      <c r="AB1821" t="s">
        <v>33</v>
      </c>
    </row>
    <row r="1822" spans="1:28" hidden="1" x14ac:dyDescent="0.35">
      <c r="A1822" t="s">
        <v>4729</v>
      </c>
      <c r="B1822" t="s">
        <v>1903</v>
      </c>
      <c r="C1822" t="s">
        <v>4730</v>
      </c>
      <c r="D1822">
        <v>3</v>
      </c>
      <c r="E1822" t="s">
        <v>4731</v>
      </c>
      <c r="F1822" t="s">
        <v>4732</v>
      </c>
      <c r="G1822" t="s">
        <v>2347</v>
      </c>
      <c r="H1822" t="s">
        <v>2940</v>
      </c>
      <c r="I1822" t="s">
        <v>34</v>
      </c>
      <c r="J1822" t="s">
        <v>1930</v>
      </c>
      <c r="K1822" t="s">
        <v>4733</v>
      </c>
      <c r="L1822" t="s">
        <v>86</v>
      </c>
      <c r="M1822" t="s">
        <v>70</v>
      </c>
      <c r="N1822" t="s">
        <v>40</v>
      </c>
      <c r="O1822" t="s">
        <v>40</v>
      </c>
      <c r="P1822" t="s">
        <v>70</v>
      </c>
      <c r="Q1822">
        <v>0</v>
      </c>
      <c r="R1822">
        <v>0</v>
      </c>
      <c r="S1822">
        <v>0</v>
      </c>
      <c r="T1822" t="s">
        <v>40</v>
      </c>
      <c r="U1822" t="s">
        <v>70</v>
      </c>
      <c r="V1822" s="1">
        <v>43238.561805555553</v>
      </c>
      <c r="W1822" s="1">
        <v>43278.719444444447</v>
      </c>
      <c r="X1822" t="s">
        <v>151</v>
      </c>
      <c r="Y1822" t="s">
        <v>152</v>
      </c>
      <c r="Z1822" t="s">
        <v>152</v>
      </c>
      <c r="AA1822" t="s">
        <v>45</v>
      </c>
      <c r="AB1822" t="s">
        <v>90</v>
      </c>
    </row>
    <row r="1823" spans="1:28" hidden="1" x14ac:dyDescent="0.35">
      <c r="A1823" t="s">
        <v>4729</v>
      </c>
      <c r="B1823" t="s">
        <v>742</v>
      </c>
      <c r="C1823" t="s">
        <v>4734</v>
      </c>
      <c r="D1823">
        <v>3</v>
      </c>
      <c r="E1823" t="s">
        <v>4735</v>
      </c>
      <c r="F1823" t="s">
        <v>2309</v>
      </c>
      <c r="G1823" t="s">
        <v>2451</v>
      </c>
      <c r="H1823" t="s">
        <v>2940</v>
      </c>
      <c r="I1823" t="s">
        <v>38</v>
      </c>
      <c r="J1823" t="s">
        <v>742</v>
      </c>
      <c r="K1823" t="s">
        <v>4736</v>
      </c>
      <c r="L1823" t="s">
        <v>86</v>
      </c>
      <c r="M1823" t="s">
        <v>70</v>
      </c>
      <c r="N1823" t="s">
        <v>38</v>
      </c>
      <c r="O1823" t="s">
        <v>38</v>
      </c>
      <c r="P1823" t="s">
        <v>38</v>
      </c>
      <c r="Q1823">
        <v>0</v>
      </c>
      <c r="R1823">
        <v>0</v>
      </c>
      <c r="S1823">
        <v>0</v>
      </c>
      <c r="T1823" t="s">
        <v>40</v>
      </c>
      <c r="U1823" t="s">
        <v>70</v>
      </c>
      <c r="V1823" s="1">
        <v>43238.561805555553</v>
      </c>
      <c r="W1823" s="1">
        <v>43278.719444444447</v>
      </c>
      <c r="X1823" t="s">
        <v>747</v>
      </c>
      <c r="Y1823" t="s">
        <v>78</v>
      </c>
      <c r="Z1823" t="s">
        <v>78</v>
      </c>
      <c r="AA1823" t="s">
        <v>45</v>
      </c>
      <c r="AB1823" t="s">
        <v>90</v>
      </c>
    </row>
    <row r="1824" spans="1:28" hidden="1" x14ac:dyDescent="0.35">
      <c r="A1824" t="s">
        <v>4737</v>
      </c>
      <c r="B1824" t="s">
        <v>478</v>
      </c>
      <c r="C1824" t="s">
        <v>4738</v>
      </c>
      <c r="D1824">
        <v>3</v>
      </c>
      <c r="E1824" t="s">
        <v>4739</v>
      </c>
      <c r="F1824" t="s">
        <v>898</v>
      </c>
      <c r="G1824" t="s">
        <v>2347</v>
      </c>
      <c r="H1824" t="s">
        <v>3277</v>
      </c>
      <c r="I1824" t="s">
        <v>34</v>
      </c>
      <c r="J1824" t="s">
        <v>75</v>
      </c>
      <c r="K1824" t="s">
        <v>4578</v>
      </c>
      <c r="L1824" t="s">
        <v>3273</v>
      </c>
      <c r="M1824" t="s">
        <v>38</v>
      </c>
      <c r="N1824" t="s">
        <v>40</v>
      </c>
      <c r="O1824" t="s">
        <v>40</v>
      </c>
      <c r="P1824" t="s">
        <v>70</v>
      </c>
      <c r="Q1824">
        <v>0</v>
      </c>
      <c r="R1824">
        <v>0</v>
      </c>
      <c r="S1824">
        <v>0</v>
      </c>
      <c r="T1824" t="s">
        <v>40</v>
      </c>
      <c r="U1824" t="s">
        <v>40</v>
      </c>
      <c r="V1824" s="1">
        <v>43238.561805555553</v>
      </c>
      <c r="W1824" s="1">
        <v>43271.736111111109</v>
      </c>
      <c r="X1824" t="s">
        <v>151</v>
      </c>
      <c r="Y1824" t="s">
        <v>152</v>
      </c>
      <c r="Z1824" t="s">
        <v>152</v>
      </c>
      <c r="AA1824" t="s">
        <v>45</v>
      </c>
      <c r="AB1824" t="s">
        <v>33</v>
      </c>
    </row>
    <row r="1825" spans="1:28" hidden="1" x14ac:dyDescent="0.35">
      <c r="A1825" t="s">
        <v>3405</v>
      </c>
      <c r="B1825" t="s">
        <v>3406</v>
      </c>
      <c r="C1825" t="s">
        <v>3407</v>
      </c>
      <c r="D1825">
        <v>3</v>
      </c>
      <c r="E1825" t="s">
        <v>3408</v>
      </c>
      <c r="F1825" t="s">
        <v>297</v>
      </c>
      <c r="G1825" t="s">
        <v>2624</v>
      </c>
      <c r="H1825" t="s">
        <v>2361</v>
      </c>
      <c r="I1825" t="s">
        <v>70</v>
      </c>
      <c r="J1825" t="s">
        <v>57</v>
      </c>
      <c r="K1825" t="s">
        <v>3409</v>
      </c>
      <c r="L1825" t="s">
        <v>37</v>
      </c>
      <c r="M1825" t="s">
        <v>38</v>
      </c>
      <c r="N1825" t="s">
        <v>70</v>
      </c>
      <c r="O1825" t="s">
        <v>40</v>
      </c>
      <c r="P1825" t="s">
        <v>38</v>
      </c>
      <c r="Q1825">
        <v>0</v>
      </c>
      <c r="R1825">
        <v>0</v>
      </c>
      <c r="S1825">
        <v>0</v>
      </c>
      <c r="T1825" t="s">
        <v>40</v>
      </c>
      <c r="U1825" t="s">
        <v>38</v>
      </c>
      <c r="V1825" s="1">
        <v>42861.020138888889</v>
      </c>
      <c r="W1825" s="1">
        <v>42872.67083333333</v>
      </c>
      <c r="X1825" t="s">
        <v>62</v>
      </c>
      <c r="Y1825" t="s">
        <v>63</v>
      </c>
      <c r="Z1825" t="s">
        <v>44</v>
      </c>
      <c r="AA1825" t="s">
        <v>668</v>
      </c>
      <c r="AB1825" t="s">
        <v>90</v>
      </c>
    </row>
    <row r="1826" spans="1:28" hidden="1" x14ac:dyDescent="0.35">
      <c r="A1826" t="s">
        <v>4743</v>
      </c>
      <c r="B1826" t="s">
        <v>4744</v>
      </c>
      <c r="C1826" t="s">
        <v>4745</v>
      </c>
      <c r="D1826">
        <v>3</v>
      </c>
      <c r="E1826" t="s">
        <v>4746</v>
      </c>
      <c r="F1826" t="s">
        <v>4021</v>
      </c>
      <c r="G1826" t="s">
        <v>2341</v>
      </c>
      <c r="H1826" t="s">
        <v>3661</v>
      </c>
      <c r="I1826" t="s">
        <v>34</v>
      </c>
      <c r="J1826" t="s">
        <v>324</v>
      </c>
      <c r="K1826" t="s">
        <v>4747</v>
      </c>
      <c r="L1826" t="s">
        <v>432</v>
      </c>
      <c r="M1826" t="s">
        <v>70</v>
      </c>
      <c r="N1826" t="s">
        <v>70</v>
      </c>
      <c r="O1826" t="s">
        <v>70</v>
      </c>
      <c r="P1826" t="s">
        <v>40</v>
      </c>
      <c r="Q1826">
        <v>0</v>
      </c>
      <c r="R1826">
        <v>0</v>
      </c>
      <c r="S1826">
        <v>0</v>
      </c>
      <c r="T1826" t="s">
        <v>2354</v>
      </c>
      <c r="U1826" t="s">
        <v>70</v>
      </c>
      <c r="V1826" s="1">
        <v>43244.686805555553</v>
      </c>
      <c r="W1826" s="1">
        <v>43277.752083333333</v>
      </c>
      <c r="X1826" t="s">
        <v>4748</v>
      </c>
      <c r="Y1826" t="s">
        <v>4749</v>
      </c>
      <c r="Z1826" t="s">
        <v>44</v>
      </c>
      <c r="AA1826" t="s">
        <v>45</v>
      </c>
      <c r="AB1826" t="s">
        <v>33</v>
      </c>
    </row>
    <row r="1827" spans="1:28" hidden="1" x14ac:dyDescent="0.35">
      <c r="A1827" t="s">
        <v>4743</v>
      </c>
      <c r="B1827" t="s">
        <v>4744</v>
      </c>
      <c r="C1827" t="s">
        <v>4750</v>
      </c>
      <c r="D1827">
        <v>3</v>
      </c>
      <c r="E1827" t="s">
        <v>4751</v>
      </c>
      <c r="F1827" t="s">
        <v>2574</v>
      </c>
      <c r="G1827" t="s">
        <v>2360</v>
      </c>
      <c r="H1827" t="s">
        <v>3661</v>
      </c>
      <c r="I1827" t="s">
        <v>34</v>
      </c>
      <c r="J1827" t="s">
        <v>324</v>
      </c>
      <c r="K1827" t="s">
        <v>4752</v>
      </c>
      <c r="L1827" t="s">
        <v>432</v>
      </c>
      <c r="M1827" t="s">
        <v>70</v>
      </c>
      <c r="N1827" t="s">
        <v>70</v>
      </c>
      <c r="O1827" t="s">
        <v>70</v>
      </c>
      <c r="P1827" t="s">
        <v>70</v>
      </c>
      <c r="Q1827">
        <v>0</v>
      </c>
      <c r="R1827">
        <v>0</v>
      </c>
      <c r="S1827">
        <v>0</v>
      </c>
      <c r="T1827" t="s">
        <v>2354</v>
      </c>
      <c r="U1827" t="s">
        <v>70</v>
      </c>
      <c r="V1827" s="1">
        <v>43244.686805555553</v>
      </c>
      <c r="W1827" s="1">
        <v>43277.761111111111</v>
      </c>
      <c r="X1827" t="s">
        <v>4748</v>
      </c>
      <c r="Y1827" t="s">
        <v>4749</v>
      </c>
      <c r="Z1827" t="s">
        <v>44</v>
      </c>
      <c r="AA1827" t="s">
        <v>45</v>
      </c>
      <c r="AB1827" t="s">
        <v>33</v>
      </c>
    </row>
    <row r="1828" spans="1:28" hidden="1" x14ac:dyDescent="0.35">
      <c r="A1828" t="s">
        <v>4753</v>
      </c>
      <c r="B1828" t="s">
        <v>665</v>
      </c>
      <c r="C1828" t="s">
        <v>4754</v>
      </c>
      <c r="D1828">
        <v>3</v>
      </c>
      <c r="E1828" t="s">
        <v>4755</v>
      </c>
      <c r="F1828" t="s">
        <v>2407</v>
      </c>
      <c r="G1828" t="s">
        <v>2360</v>
      </c>
      <c r="H1828" t="s">
        <v>2309</v>
      </c>
      <c r="I1828" t="s">
        <v>2316</v>
      </c>
      <c r="J1828" t="s">
        <v>57</v>
      </c>
      <c r="K1828" t="s">
        <v>2408</v>
      </c>
      <c r="L1828" t="s">
        <v>37</v>
      </c>
      <c r="M1828" t="s">
        <v>38</v>
      </c>
      <c r="N1828" t="s">
        <v>70</v>
      </c>
      <c r="O1828" t="s">
        <v>70</v>
      </c>
      <c r="P1828" t="s">
        <v>70</v>
      </c>
      <c r="Q1828">
        <v>0</v>
      </c>
      <c r="R1828">
        <v>0</v>
      </c>
      <c r="S1828">
        <v>0</v>
      </c>
      <c r="T1828" t="s">
        <v>40</v>
      </c>
      <c r="U1828" t="s">
        <v>40</v>
      </c>
      <c r="V1828" s="1">
        <v>43244.853472222225</v>
      </c>
      <c r="W1828" s="1">
        <v>43283.738888888889</v>
      </c>
      <c r="X1828" t="s">
        <v>62</v>
      </c>
      <c r="Y1828" t="s">
        <v>63</v>
      </c>
      <c r="Z1828" t="s">
        <v>64</v>
      </c>
      <c r="AA1828" t="s">
        <v>45</v>
      </c>
      <c r="AB1828" t="s">
        <v>33</v>
      </c>
    </row>
    <row r="1829" spans="1:28" hidden="1" x14ac:dyDescent="0.35">
      <c r="A1829" t="s">
        <v>4756</v>
      </c>
      <c r="B1829" t="s">
        <v>609</v>
      </c>
      <c r="C1829" t="s">
        <v>4757</v>
      </c>
      <c r="D1829">
        <v>3</v>
      </c>
      <c r="E1829" t="s">
        <v>4758</v>
      </c>
      <c r="F1829" t="s">
        <v>220</v>
      </c>
      <c r="G1829" t="s">
        <v>2347</v>
      </c>
      <c r="H1829" t="s">
        <v>2309</v>
      </c>
      <c r="I1829" t="s">
        <v>70</v>
      </c>
      <c r="J1829" t="s">
        <v>609</v>
      </c>
      <c r="K1829" t="s">
        <v>2348</v>
      </c>
      <c r="L1829" t="s">
        <v>37</v>
      </c>
      <c r="M1829" t="s">
        <v>38</v>
      </c>
      <c r="N1829" t="s">
        <v>40</v>
      </c>
      <c r="O1829" t="s">
        <v>40</v>
      </c>
      <c r="P1829" t="s">
        <v>70</v>
      </c>
      <c r="Q1829">
        <v>0</v>
      </c>
      <c r="R1829">
        <v>0</v>
      </c>
      <c r="S1829">
        <v>0</v>
      </c>
      <c r="T1829" t="s">
        <v>40</v>
      </c>
      <c r="U1829" t="s">
        <v>40</v>
      </c>
      <c r="V1829" s="1">
        <v>43244.853472222225</v>
      </c>
      <c r="W1829" s="1">
        <v>43278.745138888888</v>
      </c>
      <c r="X1829" t="s">
        <v>612</v>
      </c>
      <c r="Y1829" t="s">
        <v>52</v>
      </c>
      <c r="Z1829" t="s">
        <v>52</v>
      </c>
      <c r="AA1829" t="s">
        <v>45</v>
      </c>
      <c r="AB1829" t="s">
        <v>33</v>
      </c>
    </row>
    <row r="1830" spans="1:28" hidden="1" x14ac:dyDescent="0.35">
      <c r="A1830" t="s">
        <v>4756</v>
      </c>
      <c r="B1830" t="s">
        <v>565</v>
      </c>
      <c r="C1830" t="s">
        <v>4759</v>
      </c>
      <c r="D1830">
        <v>3</v>
      </c>
      <c r="E1830" t="s">
        <v>4760</v>
      </c>
      <c r="F1830" t="s">
        <v>2407</v>
      </c>
      <c r="G1830" t="s">
        <v>2360</v>
      </c>
      <c r="H1830" t="s">
        <v>2309</v>
      </c>
      <c r="I1830" t="s">
        <v>2316</v>
      </c>
      <c r="J1830" t="s">
        <v>84</v>
      </c>
      <c r="K1830" t="s">
        <v>2408</v>
      </c>
      <c r="L1830" t="s">
        <v>37</v>
      </c>
      <c r="M1830" t="s">
        <v>38</v>
      </c>
      <c r="N1830" t="s">
        <v>70</v>
      </c>
      <c r="O1830" t="s">
        <v>70</v>
      </c>
      <c r="P1830" t="s">
        <v>70</v>
      </c>
      <c r="Q1830">
        <v>0</v>
      </c>
      <c r="R1830">
        <v>0</v>
      </c>
      <c r="S1830">
        <v>0</v>
      </c>
      <c r="T1830" t="s">
        <v>40</v>
      </c>
      <c r="U1830" t="s">
        <v>40</v>
      </c>
      <c r="V1830" s="1">
        <v>43244.853472222225</v>
      </c>
      <c r="W1830" s="1">
        <v>43278.745138888888</v>
      </c>
      <c r="X1830" t="s">
        <v>151</v>
      </c>
      <c r="Y1830" t="s">
        <v>152</v>
      </c>
      <c r="Z1830" t="s">
        <v>152</v>
      </c>
      <c r="AA1830" t="s">
        <v>45</v>
      </c>
      <c r="AB1830" t="s">
        <v>33</v>
      </c>
    </row>
    <row r="1831" spans="1:28" hidden="1" x14ac:dyDescent="0.35">
      <c r="A1831" t="s">
        <v>4761</v>
      </c>
      <c r="B1831" t="s">
        <v>331</v>
      </c>
      <c r="C1831" t="s">
        <v>4762</v>
      </c>
      <c r="D1831">
        <v>3</v>
      </c>
      <c r="E1831" t="s">
        <v>4763</v>
      </c>
      <c r="F1831" t="s">
        <v>2018</v>
      </c>
      <c r="G1831" t="s">
        <v>2360</v>
      </c>
      <c r="H1831" t="s">
        <v>2361</v>
      </c>
      <c r="I1831" t="s">
        <v>70</v>
      </c>
      <c r="J1831" t="s">
        <v>331</v>
      </c>
      <c r="K1831" t="s">
        <v>2446</v>
      </c>
      <c r="L1831" t="s">
        <v>37</v>
      </c>
      <c r="M1831" t="s">
        <v>38</v>
      </c>
      <c r="N1831" t="s">
        <v>70</v>
      </c>
      <c r="O1831" t="s">
        <v>70</v>
      </c>
      <c r="P1831" t="s">
        <v>70</v>
      </c>
      <c r="Q1831">
        <v>0</v>
      </c>
      <c r="R1831">
        <v>0</v>
      </c>
      <c r="S1831">
        <v>0</v>
      </c>
      <c r="T1831" t="s">
        <v>2354</v>
      </c>
      <c r="U1831" t="s">
        <v>40</v>
      </c>
      <c r="V1831" s="1">
        <v>43245.645138888889</v>
      </c>
      <c r="W1831" s="1">
        <v>43278.467361111114</v>
      </c>
      <c r="X1831" t="s">
        <v>33</v>
      </c>
      <c r="Y1831" t="s">
        <v>74</v>
      </c>
      <c r="Z1831" t="s">
        <v>64</v>
      </c>
      <c r="AA1831" t="s">
        <v>45</v>
      </c>
      <c r="AB1831" t="s">
        <v>33</v>
      </c>
    </row>
    <row r="1832" spans="1:28" hidden="1" x14ac:dyDescent="0.35">
      <c r="A1832" t="s">
        <v>4764</v>
      </c>
      <c r="B1832" t="s">
        <v>197</v>
      </c>
      <c r="C1832" t="s">
        <v>4765</v>
      </c>
      <c r="D1832">
        <v>3</v>
      </c>
      <c r="E1832" t="s">
        <v>4766</v>
      </c>
      <c r="F1832" t="s">
        <v>2370</v>
      </c>
      <c r="G1832" t="s">
        <v>2335</v>
      </c>
      <c r="H1832" t="s">
        <v>2399</v>
      </c>
      <c r="I1832" t="s">
        <v>38</v>
      </c>
      <c r="J1832" t="s">
        <v>197</v>
      </c>
      <c r="K1832" t="s">
        <v>4767</v>
      </c>
      <c r="L1832" t="s">
        <v>432</v>
      </c>
      <c r="M1832" t="s">
        <v>70</v>
      </c>
      <c r="N1832" t="s">
        <v>40</v>
      </c>
      <c r="O1832" t="s">
        <v>38</v>
      </c>
      <c r="P1832" t="s">
        <v>40</v>
      </c>
      <c r="Q1832">
        <v>0</v>
      </c>
      <c r="R1832">
        <v>0</v>
      </c>
      <c r="S1832">
        <v>0</v>
      </c>
      <c r="T1832" t="s">
        <v>40</v>
      </c>
      <c r="U1832" t="s">
        <v>40</v>
      </c>
      <c r="V1832" s="1">
        <v>43245.686805555553</v>
      </c>
      <c r="W1832" s="1">
        <v>43278.713194444441</v>
      </c>
      <c r="X1832" t="s">
        <v>200</v>
      </c>
      <c r="Y1832" t="s">
        <v>88</v>
      </c>
      <c r="Z1832" t="s">
        <v>88</v>
      </c>
      <c r="AA1832" t="s">
        <v>45</v>
      </c>
      <c r="AB1832" t="s">
        <v>33</v>
      </c>
    </row>
    <row r="1833" spans="1:28" hidden="1" x14ac:dyDescent="0.35">
      <c r="A1833" t="s">
        <v>4764</v>
      </c>
      <c r="B1833" t="s">
        <v>478</v>
      </c>
      <c r="C1833" t="s">
        <v>4768</v>
      </c>
      <c r="D1833">
        <v>3</v>
      </c>
      <c r="E1833" t="s">
        <v>4769</v>
      </c>
      <c r="F1833" t="s">
        <v>2370</v>
      </c>
      <c r="G1833" t="s">
        <v>2335</v>
      </c>
      <c r="H1833" t="s">
        <v>2399</v>
      </c>
      <c r="I1833" t="s">
        <v>38</v>
      </c>
      <c r="J1833" t="s">
        <v>75</v>
      </c>
      <c r="K1833" t="s">
        <v>4767</v>
      </c>
      <c r="L1833" t="s">
        <v>432</v>
      </c>
      <c r="M1833" t="s">
        <v>70</v>
      </c>
      <c r="N1833" t="s">
        <v>40</v>
      </c>
      <c r="O1833" t="s">
        <v>38</v>
      </c>
      <c r="P1833" t="s">
        <v>40</v>
      </c>
      <c r="Q1833">
        <v>0</v>
      </c>
      <c r="R1833">
        <v>0</v>
      </c>
      <c r="S1833">
        <v>0</v>
      </c>
      <c r="T1833" t="s">
        <v>40</v>
      </c>
      <c r="U1833" t="s">
        <v>40</v>
      </c>
      <c r="V1833" s="1">
        <v>43245.686805555553</v>
      </c>
      <c r="W1833" s="1">
        <v>43278.756249999999</v>
      </c>
      <c r="X1833" t="s">
        <v>151</v>
      </c>
      <c r="Y1833" t="s">
        <v>152</v>
      </c>
      <c r="Z1833" t="s">
        <v>152</v>
      </c>
      <c r="AA1833" t="s">
        <v>45</v>
      </c>
      <c r="AB1833" t="s">
        <v>33</v>
      </c>
    </row>
    <row r="1834" spans="1:28" hidden="1" x14ac:dyDescent="0.35">
      <c r="A1834" t="s">
        <v>4770</v>
      </c>
      <c r="B1834" t="s">
        <v>101</v>
      </c>
      <c r="C1834" t="s">
        <v>4771</v>
      </c>
      <c r="D1834">
        <v>3</v>
      </c>
      <c r="E1834" t="s">
        <v>4772</v>
      </c>
      <c r="F1834" t="s">
        <v>2407</v>
      </c>
      <c r="G1834" t="s">
        <v>2360</v>
      </c>
      <c r="H1834" t="s">
        <v>2309</v>
      </c>
      <c r="I1834" t="s">
        <v>2316</v>
      </c>
      <c r="J1834" t="s">
        <v>104</v>
      </c>
      <c r="K1834" t="s">
        <v>2408</v>
      </c>
      <c r="L1834" t="s">
        <v>37</v>
      </c>
      <c r="M1834" t="s">
        <v>38</v>
      </c>
      <c r="N1834" t="s">
        <v>70</v>
      </c>
      <c r="O1834" t="s">
        <v>70</v>
      </c>
      <c r="P1834" t="s">
        <v>70</v>
      </c>
      <c r="Q1834">
        <v>0</v>
      </c>
      <c r="R1834">
        <v>0</v>
      </c>
      <c r="S1834">
        <v>0</v>
      </c>
      <c r="T1834" t="s">
        <v>40</v>
      </c>
      <c r="U1834" t="s">
        <v>40</v>
      </c>
      <c r="V1834" s="1">
        <v>43245.686805555553</v>
      </c>
      <c r="W1834" s="1">
        <v>43276.579861111109</v>
      </c>
      <c r="X1834" t="s">
        <v>105</v>
      </c>
      <c r="Y1834" t="s">
        <v>60</v>
      </c>
      <c r="Z1834" t="s">
        <v>60</v>
      </c>
      <c r="AA1834" t="s">
        <v>45</v>
      </c>
      <c r="AB1834" t="s">
        <v>33</v>
      </c>
    </row>
    <row r="1835" spans="1:28" hidden="1" x14ac:dyDescent="0.35">
      <c r="A1835" t="s">
        <v>4506</v>
      </c>
      <c r="B1835" t="s">
        <v>397</v>
      </c>
      <c r="C1835" t="s">
        <v>4773</v>
      </c>
      <c r="D1835">
        <v>3</v>
      </c>
      <c r="E1835" t="s">
        <v>4774</v>
      </c>
      <c r="F1835" t="s">
        <v>220</v>
      </c>
      <c r="G1835" t="s">
        <v>2347</v>
      </c>
      <c r="H1835" t="s">
        <v>2309</v>
      </c>
      <c r="I1835" t="s">
        <v>70</v>
      </c>
      <c r="J1835" t="s">
        <v>397</v>
      </c>
      <c r="K1835" t="s">
        <v>2412</v>
      </c>
      <c r="L1835" t="s">
        <v>37</v>
      </c>
      <c r="M1835" t="s">
        <v>38</v>
      </c>
      <c r="N1835" t="s">
        <v>70</v>
      </c>
      <c r="O1835" t="s">
        <v>40</v>
      </c>
      <c r="P1835" t="s">
        <v>40</v>
      </c>
      <c r="Q1835">
        <v>0</v>
      </c>
      <c r="R1835">
        <v>0</v>
      </c>
      <c r="S1835">
        <v>0</v>
      </c>
      <c r="T1835" t="s">
        <v>40</v>
      </c>
      <c r="U1835" t="s">
        <v>40</v>
      </c>
      <c r="V1835" s="1">
        <v>43252.645138888889</v>
      </c>
      <c r="W1835" s="1">
        <v>43284.760416666664</v>
      </c>
      <c r="X1835" t="s">
        <v>105</v>
      </c>
      <c r="Y1835" t="s">
        <v>60</v>
      </c>
      <c r="Z1835" t="s">
        <v>60</v>
      </c>
      <c r="AA1835" t="s">
        <v>45</v>
      </c>
      <c r="AB1835" t="s">
        <v>33</v>
      </c>
    </row>
    <row r="1836" spans="1:28" hidden="1" x14ac:dyDescent="0.35">
      <c r="A1836" t="s">
        <v>4506</v>
      </c>
      <c r="B1836" t="s">
        <v>397</v>
      </c>
      <c r="C1836" t="s">
        <v>4775</v>
      </c>
      <c r="D1836">
        <v>3</v>
      </c>
      <c r="E1836" t="s">
        <v>4776</v>
      </c>
      <c r="F1836" t="s">
        <v>220</v>
      </c>
      <c r="G1836" t="s">
        <v>2347</v>
      </c>
      <c r="H1836" t="s">
        <v>2309</v>
      </c>
      <c r="I1836" t="s">
        <v>70</v>
      </c>
      <c r="J1836" t="s">
        <v>397</v>
      </c>
      <c r="K1836" t="s">
        <v>2412</v>
      </c>
      <c r="L1836" t="s">
        <v>37</v>
      </c>
      <c r="M1836" t="s">
        <v>38</v>
      </c>
      <c r="N1836" t="s">
        <v>70</v>
      </c>
      <c r="O1836" t="s">
        <v>40</v>
      </c>
      <c r="P1836" t="s">
        <v>40</v>
      </c>
      <c r="Q1836">
        <v>0</v>
      </c>
      <c r="R1836">
        <v>0</v>
      </c>
      <c r="S1836">
        <v>0</v>
      </c>
      <c r="T1836" t="s">
        <v>40</v>
      </c>
      <c r="U1836" t="s">
        <v>40</v>
      </c>
      <c r="V1836" s="1">
        <v>43252.645138888889</v>
      </c>
      <c r="W1836" s="1">
        <v>43284.772222222222</v>
      </c>
      <c r="X1836" t="s">
        <v>105</v>
      </c>
      <c r="Y1836" t="s">
        <v>60</v>
      </c>
      <c r="Z1836" t="s">
        <v>60</v>
      </c>
      <c r="AA1836" t="s">
        <v>45</v>
      </c>
      <c r="AB1836" t="s">
        <v>33</v>
      </c>
    </row>
    <row r="1837" spans="1:28" hidden="1" x14ac:dyDescent="0.35">
      <c r="A1837" t="s">
        <v>4506</v>
      </c>
      <c r="B1837" t="s">
        <v>397</v>
      </c>
      <c r="C1837" t="s">
        <v>4777</v>
      </c>
      <c r="D1837">
        <v>3</v>
      </c>
      <c r="E1837" t="s">
        <v>4778</v>
      </c>
      <c r="F1837" t="s">
        <v>220</v>
      </c>
      <c r="G1837" t="s">
        <v>2347</v>
      </c>
      <c r="H1837" t="s">
        <v>2309</v>
      </c>
      <c r="I1837" t="s">
        <v>70</v>
      </c>
      <c r="J1837" t="s">
        <v>397</v>
      </c>
      <c r="K1837" t="s">
        <v>2412</v>
      </c>
      <c r="L1837" t="s">
        <v>37</v>
      </c>
      <c r="M1837" t="s">
        <v>38</v>
      </c>
      <c r="N1837" t="s">
        <v>70</v>
      </c>
      <c r="O1837" t="s">
        <v>40</v>
      </c>
      <c r="P1837" t="s">
        <v>40</v>
      </c>
      <c r="Q1837">
        <v>0</v>
      </c>
      <c r="R1837">
        <v>0</v>
      </c>
      <c r="S1837">
        <v>0</v>
      </c>
      <c r="T1837" t="s">
        <v>40</v>
      </c>
      <c r="U1837" t="s">
        <v>40</v>
      </c>
      <c r="V1837" s="1">
        <v>43252.645138888889</v>
      </c>
      <c r="W1837" s="1">
        <v>43286.572916666664</v>
      </c>
      <c r="X1837" t="s">
        <v>105</v>
      </c>
      <c r="Y1837" t="s">
        <v>60</v>
      </c>
      <c r="Z1837" t="s">
        <v>60</v>
      </c>
      <c r="AA1837" t="s">
        <v>45</v>
      </c>
      <c r="AB1837" t="s">
        <v>33</v>
      </c>
    </row>
    <row r="1838" spans="1:28" hidden="1" x14ac:dyDescent="0.35">
      <c r="A1838" t="s">
        <v>3802</v>
      </c>
      <c r="B1838" t="s">
        <v>1266</v>
      </c>
      <c r="C1838" t="s">
        <v>3803</v>
      </c>
      <c r="D1838">
        <v>3</v>
      </c>
      <c r="E1838" t="s">
        <v>3804</v>
      </c>
      <c r="F1838" t="s">
        <v>3042</v>
      </c>
      <c r="G1838" t="s">
        <v>2360</v>
      </c>
      <c r="H1838" t="s">
        <v>87</v>
      </c>
      <c r="I1838" t="s">
        <v>70</v>
      </c>
      <c r="J1838" t="s">
        <v>1266</v>
      </c>
      <c r="K1838" t="s">
        <v>3083</v>
      </c>
      <c r="L1838" t="s">
        <v>86</v>
      </c>
      <c r="M1838" t="s">
        <v>70</v>
      </c>
      <c r="N1838" t="s">
        <v>70</v>
      </c>
      <c r="O1838" t="s">
        <v>70</v>
      </c>
      <c r="P1838" t="s">
        <v>70</v>
      </c>
      <c r="Q1838">
        <v>0</v>
      </c>
      <c r="R1838">
        <v>0</v>
      </c>
      <c r="S1838">
        <v>0</v>
      </c>
      <c r="T1838" t="s">
        <v>40</v>
      </c>
      <c r="U1838" t="s">
        <v>38</v>
      </c>
      <c r="V1838" s="1">
        <v>42972.811805555553</v>
      </c>
      <c r="W1838" s="1">
        <v>42986.104166666664</v>
      </c>
      <c r="X1838" t="s">
        <v>62</v>
      </c>
      <c r="Y1838" t="s">
        <v>63</v>
      </c>
      <c r="Z1838" t="s">
        <v>44</v>
      </c>
      <c r="AA1838" t="s">
        <v>668</v>
      </c>
      <c r="AB1838" t="s">
        <v>33</v>
      </c>
    </row>
    <row r="1839" spans="1:28" hidden="1" x14ac:dyDescent="0.35">
      <c r="A1839" t="s">
        <v>4779</v>
      </c>
      <c r="B1839" t="s">
        <v>197</v>
      </c>
      <c r="C1839" t="s">
        <v>4782</v>
      </c>
      <c r="D1839">
        <v>3</v>
      </c>
      <c r="E1839" t="s">
        <v>4783</v>
      </c>
      <c r="F1839" t="s">
        <v>2407</v>
      </c>
      <c r="G1839" t="s">
        <v>2360</v>
      </c>
      <c r="H1839" t="s">
        <v>2309</v>
      </c>
      <c r="I1839" t="s">
        <v>2316</v>
      </c>
      <c r="J1839" t="s">
        <v>197</v>
      </c>
      <c r="K1839" t="s">
        <v>2408</v>
      </c>
      <c r="L1839" t="s">
        <v>37</v>
      </c>
      <c r="M1839" t="s">
        <v>38</v>
      </c>
      <c r="N1839" t="s">
        <v>70</v>
      </c>
      <c r="O1839" t="s">
        <v>70</v>
      </c>
      <c r="P1839" t="s">
        <v>70</v>
      </c>
      <c r="Q1839">
        <v>0</v>
      </c>
      <c r="R1839">
        <v>0</v>
      </c>
      <c r="S1839">
        <v>0</v>
      </c>
      <c r="T1839" t="s">
        <v>40</v>
      </c>
      <c r="U1839" t="s">
        <v>40</v>
      </c>
      <c r="V1839" s="1">
        <v>43255.603472222225</v>
      </c>
      <c r="W1839" s="1">
        <v>43312.745833333334</v>
      </c>
      <c r="X1839" t="s">
        <v>200</v>
      </c>
      <c r="Y1839" t="s">
        <v>88</v>
      </c>
      <c r="Z1839" t="s">
        <v>88</v>
      </c>
      <c r="AA1839" t="s">
        <v>45</v>
      </c>
      <c r="AB1839" t="s">
        <v>33</v>
      </c>
    </row>
    <row r="1840" spans="1:28" hidden="1" x14ac:dyDescent="0.35">
      <c r="A1840" t="s">
        <v>4779</v>
      </c>
      <c r="B1840" t="s">
        <v>1066</v>
      </c>
      <c r="C1840" t="s">
        <v>4784</v>
      </c>
      <c r="D1840">
        <v>3</v>
      </c>
      <c r="E1840" t="s">
        <v>4785</v>
      </c>
      <c r="F1840" t="s">
        <v>220</v>
      </c>
      <c r="G1840" t="s">
        <v>2347</v>
      </c>
      <c r="H1840" t="s">
        <v>2309</v>
      </c>
      <c r="I1840" t="s">
        <v>70</v>
      </c>
      <c r="J1840" t="s">
        <v>1066</v>
      </c>
      <c r="K1840" t="s">
        <v>2348</v>
      </c>
      <c r="L1840" t="s">
        <v>37</v>
      </c>
      <c r="M1840" t="s">
        <v>38</v>
      </c>
      <c r="N1840" t="s">
        <v>40</v>
      </c>
      <c r="O1840" t="s">
        <v>40</v>
      </c>
      <c r="P1840" t="s">
        <v>70</v>
      </c>
      <c r="Q1840">
        <v>0</v>
      </c>
      <c r="R1840">
        <v>0</v>
      </c>
      <c r="S1840">
        <v>0</v>
      </c>
      <c r="T1840" t="s">
        <v>40</v>
      </c>
      <c r="U1840" t="s">
        <v>40</v>
      </c>
      <c r="V1840" s="1">
        <v>43255.603472222225</v>
      </c>
      <c r="W1840" s="1">
        <v>43312.745833333334</v>
      </c>
      <c r="X1840" t="s">
        <v>175</v>
      </c>
      <c r="Y1840" t="s">
        <v>74</v>
      </c>
      <c r="Z1840" t="s">
        <v>64</v>
      </c>
      <c r="AA1840" t="s">
        <v>45</v>
      </c>
      <c r="AB1840" t="s">
        <v>33</v>
      </c>
    </row>
    <row r="1841" spans="1:28" hidden="1" x14ac:dyDescent="0.35">
      <c r="A1841" t="s">
        <v>4517</v>
      </c>
      <c r="B1841" t="s">
        <v>197</v>
      </c>
      <c r="C1841" t="s">
        <v>4786</v>
      </c>
      <c r="D1841">
        <v>3</v>
      </c>
      <c r="E1841" t="s">
        <v>4787</v>
      </c>
      <c r="F1841" t="s">
        <v>220</v>
      </c>
      <c r="G1841" t="s">
        <v>2347</v>
      </c>
      <c r="H1841" t="s">
        <v>2309</v>
      </c>
      <c r="I1841" t="s">
        <v>70</v>
      </c>
      <c r="J1841" t="s">
        <v>147</v>
      </c>
      <c r="K1841" t="s">
        <v>2568</v>
      </c>
      <c r="L1841" t="s">
        <v>37</v>
      </c>
      <c r="M1841" t="s">
        <v>38</v>
      </c>
      <c r="N1841" t="s">
        <v>40</v>
      </c>
      <c r="O1841" t="s">
        <v>70</v>
      </c>
      <c r="P1841" t="s">
        <v>40</v>
      </c>
      <c r="Q1841">
        <v>0</v>
      </c>
      <c r="R1841">
        <v>0</v>
      </c>
      <c r="S1841">
        <v>0</v>
      </c>
      <c r="T1841" t="s">
        <v>40</v>
      </c>
      <c r="U1841" t="s">
        <v>40</v>
      </c>
      <c r="V1841" s="1">
        <v>43255.853472222225</v>
      </c>
      <c r="W1841" s="1">
        <v>43313.67291666667</v>
      </c>
      <c r="X1841" t="s">
        <v>200</v>
      </c>
      <c r="Y1841" t="s">
        <v>88</v>
      </c>
      <c r="Z1841" t="s">
        <v>88</v>
      </c>
      <c r="AA1841" t="s">
        <v>45</v>
      </c>
      <c r="AB1841" t="s">
        <v>209</v>
      </c>
    </row>
    <row r="1842" spans="1:28" hidden="1" x14ac:dyDescent="0.35">
      <c r="A1842" t="s">
        <v>4788</v>
      </c>
      <c r="B1842" t="s">
        <v>197</v>
      </c>
      <c r="C1842" t="s">
        <v>4789</v>
      </c>
      <c r="D1842">
        <v>3</v>
      </c>
      <c r="E1842" t="s">
        <v>4790</v>
      </c>
      <c r="F1842" t="s">
        <v>1121</v>
      </c>
      <c r="G1842" t="s">
        <v>334</v>
      </c>
      <c r="H1842" t="s">
        <v>2399</v>
      </c>
      <c r="I1842" t="s">
        <v>70</v>
      </c>
      <c r="J1842" t="s">
        <v>197</v>
      </c>
      <c r="K1842" t="s">
        <v>4500</v>
      </c>
      <c r="L1842" t="s">
        <v>432</v>
      </c>
      <c r="M1842" t="s">
        <v>70</v>
      </c>
      <c r="N1842" t="s">
        <v>70</v>
      </c>
      <c r="O1842" t="s">
        <v>70</v>
      </c>
      <c r="P1842" t="s">
        <v>70</v>
      </c>
      <c r="Q1842">
        <v>0</v>
      </c>
      <c r="R1842">
        <v>0</v>
      </c>
      <c r="S1842">
        <v>0</v>
      </c>
      <c r="T1842" t="s">
        <v>40</v>
      </c>
      <c r="U1842" t="s">
        <v>40</v>
      </c>
      <c r="V1842" s="1">
        <v>43256.853472222225</v>
      </c>
      <c r="W1842" s="1">
        <v>43312.810416666667</v>
      </c>
      <c r="X1842" t="s">
        <v>200</v>
      </c>
      <c r="Y1842" t="s">
        <v>88</v>
      </c>
      <c r="Z1842" t="s">
        <v>88</v>
      </c>
      <c r="AA1842" t="s">
        <v>45</v>
      </c>
      <c r="AB1842" t="s">
        <v>33</v>
      </c>
    </row>
    <row r="1843" spans="1:28" hidden="1" x14ac:dyDescent="0.35">
      <c r="A1843" t="s">
        <v>4788</v>
      </c>
      <c r="B1843" t="s">
        <v>147</v>
      </c>
      <c r="C1843" t="s">
        <v>4791</v>
      </c>
      <c r="D1843">
        <v>3</v>
      </c>
      <c r="E1843" t="s">
        <v>4792</v>
      </c>
      <c r="F1843" t="s">
        <v>2334</v>
      </c>
      <c r="G1843" t="s">
        <v>2347</v>
      </c>
      <c r="H1843" t="s">
        <v>2399</v>
      </c>
      <c r="I1843" t="s">
        <v>34</v>
      </c>
      <c r="J1843" t="s">
        <v>147</v>
      </c>
      <c r="K1843" t="s">
        <v>4793</v>
      </c>
      <c r="L1843" t="s">
        <v>432</v>
      </c>
      <c r="M1843" t="s">
        <v>70</v>
      </c>
      <c r="N1843" t="s">
        <v>40</v>
      </c>
      <c r="O1843" t="s">
        <v>40</v>
      </c>
      <c r="P1843" t="s">
        <v>70</v>
      </c>
      <c r="Q1843">
        <v>0</v>
      </c>
      <c r="R1843">
        <v>0</v>
      </c>
      <c r="S1843">
        <v>0</v>
      </c>
      <c r="T1843" t="s">
        <v>40</v>
      </c>
      <c r="U1843" t="s">
        <v>40</v>
      </c>
      <c r="V1843" s="1">
        <v>43256.853472222225</v>
      </c>
      <c r="W1843" s="1">
        <v>43312.815972222219</v>
      </c>
      <c r="X1843" t="s">
        <v>151</v>
      </c>
      <c r="Y1843" t="s">
        <v>152</v>
      </c>
      <c r="Z1843" t="s">
        <v>152</v>
      </c>
      <c r="AA1843" t="s">
        <v>45</v>
      </c>
      <c r="AB1843" t="s">
        <v>33</v>
      </c>
    </row>
    <row r="1844" spans="1:28" hidden="1" x14ac:dyDescent="0.35">
      <c r="A1844" t="s">
        <v>4788</v>
      </c>
      <c r="B1844" t="s">
        <v>214</v>
      </c>
      <c r="C1844" t="s">
        <v>4794</v>
      </c>
      <c r="D1844">
        <v>3</v>
      </c>
      <c r="E1844" t="s">
        <v>4795</v>
      </c>
      <c r="F1844" t="s">
        <v>3016</v>
      </c>
      <c r="G1844" t="s">
        <v>334</v>
      </c>
      <c r="H1844" t="s">
        <v>2399</v>
      </c>
      <c r="I1844" t="s">
        <v>70</v>
      </c>
      <c r="J1844" t="s">
        <v>104</v>
      </c>
      <c r="K1844" t="s">
        <v>4796</v>
      </c>
      <c r="L1844" t="s">
        <v>432</v>
      </c>
      <c r="M1844" t="s">
        <v>70</v>
      </c>
      <c r="N1844" t="s">
        <v>70</v>
      </c>
      <c r="O1844" t="s">
        <v>38</v>
      </c>
      <c r="P1844" t="s">
        <v>70</v>
      </c>
      <c r="Q1844">
        <v>0</v>
      </c>
      <c r="R1844">
        <v>0</v>
      </c>
      <c r="S1844">
        <v>0</v>
      </c>
      <c r="T1844" t="s">
        <v>40</v>
      </c>
      <c r="U1844" t="s">
        <v>40</v>
      </c>
      <c r="V1844" s="1">
        <v>43256.853472222225</v>
      </c>
      <c r="W1844" s="1">
        <v>43312.815972222219</v>
      </c>
      <c r="X1844" t="s">
        <v>105</v>
      </c>
      <c r="Y1844" t="s">
        <v>60</v>
      </c>
      <c r="Z1844" t="s">
        <v>60</v>
      </c>
      <c r="AA1844" t="s">
        <v>45</v>
      </c>
      <c r="AB1844" t="s">
        <v>33</v>
      </c>
    </row>
    <row r="1845" spans="1:28" hidden="1" x14ac:dyDescent="0.35">
      <c r="A1845" t="s">
        <v>4797</v>
      </c>
      <c r="B1845" t="s">
        <v>2009</v>
      </c>
      <c r="C1845" t="s">
        <v>4798</v>
      </c>
      <c r="D1845">
        <v>3</v>
      </c>
      <c r="E1845" t="s">
        <v>4799</v>
      </c>
      <c r="F1845" t="s">
        <v>2407</v>
      </c>
      <c r="G1845" t="s">
        <v>2360</v>
      </c>
      <c r="H1845" t="s">
        <v>2309</v>
      </c>
      <c r="I1845" t="s">
        <v>2316</v>
      </c>
      <c r="J1845" t="s">
        <v>84</v>
      </c>
      <c r="K1845" t="s">
        <v>2408</v>
      </c>
      <c r="L1845" t="s">
        <v>37</v>
      </c>
      <c r="M1845" t="s">
        <v>38</v>
      </c>
      <c r="N1845" t="s">
        <v>70</v>
      </c>
      <c r="O1845" t="s">
        <v>70</v>
      </c>
      <c r="P1845" t="s">
        <v>70</v>
      </c>
      <c r="Q1845">
        <v>0</v>
      </c>
      <c r="R1845">
        <v>0</v>
      </c>
      <c r="S1845">
        <v>0</v>
      </c>
      <c r="T1845" t="s">
        <v>40</v>
      </c>
      <c r="U1845" t="s">
        <v>40</v>
      </c>
      <c r="V1845" s="1">
        <v>43257.853472222225</v>
      </c>
      <c r="W1845" s="1">
        <v>43301.551388888889</v>
      </c>
      <c r="X1845" t="s">
        <v>151</v>
      </c>
      <c r="Y1845" t="s">
        <v>152</v>
      </c>
      <c r="Z1845" t="s">
        <v>52</v>
      </c>
      <c r="AA1845" t="s">
        <v>45</v>
      </c>
      <c r="AB1845" t="s">
        <v>33</v>
      </c>
    </row>
    <row r="1846" spans="1:28" hidden="1" x14ac:dyDescent="0.35">
      <c r="A1846" t="s">
        <v>4797</v>
      </c>
      <c r="B1846" t="s">
        <v>197</v>
      </c>
      <c r="C1846" t="s">
        <v>4800</v>
      </c>
      <c r="D1846">
        <v>3</v>
      </c>
      <c r="E1846" t="s">
        <v>4801</v>
      </c>
      <c r="F1846" t="s">
        <v>2407</v>
      </c>
      <c r="G1846" t="s">
        <v>2360</v>
      </c>
      <c r="H1846" t="s">
        <v>2309</v>
      </c>
      <c r="I1846" t="s">
        <v>2316</v>
      </c>
      <c r="J1846" t="s">
        <v>197</v>
      </c>
      <c r="K1846" t="s">
        <v>2408</v>
      </c>
      <c r="L1846" t="s">
        <v>37</v>
      </c>
      <c r="M1846" t="s">
        <v>38</v>
      </c>
      <c r="N1846" t="s">
        <v>70</v>
      </c>
      <c r="O1846" t="s">
        <v>70</v>
      </c>
      <c r="P1846" t="s">
        <v>70</v>
      </c>
      <c r="Q1846">
        <v>0</v>
      </c>
      <c r="R1846">
        <v>0</v>
      </c>
      <c r="S1846">
        <v>0</v>
      </c>
      <c r="T1846" t="s">
        <v>40</v>
      </c>
      <c r="U1846" t="s">
        <v>40</v>
      </c>
      <c r="V1846" s="1">
        <v>43257.853472222225</v>
      </c>
      <c r="W1846" s="1">
        <v>43301.550694444442</v>
      </c>
      <c r="X1846" t="s">
        <v>200</v>
      </c>
      <c r="Y1846" t="s">
        <v>88</v>
      </c>
      <c r="Z1846" t="s">
        <v>88</v>
      </c>
      <c r="AA1846" t="s">
        <v>45</v>
      </c>
      <c r="AB1846" t="s">
        <v>33</v>
      </c>
    </row>
    <row r="1847" spans="1:28" hidden="1" x14ac:dyDescent="0.35">
      <c r="A1847" t="s">
        <v>4797</v>
      </c>
      <c r="B1847" t="s">
        <v>331</v>
      </c>
      <c r="C1847" t="s">
        <v>4802</v>
      </c>
      <c r="D1847">
        <v>3</v>
      </c>
      <c r="E1847" t="s">
        <v>4803</v>
      </c>
      <c r="F1847" t="s">
        <v>2018</v>
      </c>
      <c r="G1847" t="s">
        <v>2360</v>
      </c>
      <c r="H1847" t="s">
        <v>2361</v>
      </c>
      <c r="I1847" t="s">
        <v>70</v>
      </c>
      <c r="J1847" t="s">
        <v>331</v>
      </c>
      <c r="K1847" t="s">
        <v>2446</v>
      </c>
      <c r="L1847" t="s">
        <v>37</v>
      </c>
      <c r="M1847" t="s">
        <v>38</v>
      </c>
      <c r="N1847" t="s">
        <v>70</v>
      </c>
      <c r="O1847" t="s">
        <v>70</v>
      </c>
      <c r="P1847" t="s">
        <v>70</v>
      </c>
      <c r="Q1847">
        <v>0</v>
      </c>
      <c r="R1847">
        <v>0</v>
      </c>
      <c r="S1847">
        <v>0</v>
      </c>
      <c r="T1847" t="s">
        <v>2354</v>
      </c>
      <c r="U1847" t="s">
        <v>40</v>
      </c>
      <c r="V1847" s="1">
        <v>43257.853472222225</v>
      </c>
      <c r="W1847" s="1">
        <v>43301.547222222223</v>
      </c>
      <c r="X1847" t="s">
        <v>33</v>
      </c>
      <c r="Y1847" t="s">
        <v>74</v>
      </c>
      <c r="Z1847" t="s">
        <v>64</v>
      </c>
      <c r="AA1847" t="s">
        <v>45</v>
      </c>
      <c r="AB1847" t="s">
        <v>33</v>
      </c>
    </row>
    <row r="1848" spans="1:28" hidden="1" x14ac:dyDescent="0.35">
      <c r="A1848" t="s">
        <v>4756</v>
      </c>
      <c r="B1848" t="s">
        <v>2009</v>
      </c>
      <c r="C1848" t="s">
        <v>4804</v>
      </c>
      <c r="D1848">
        <v>3</v>
      </c>
      <c r="E1848" t="s">
        <v>4805</v>
      </c>
      <c r="F1848" t="s">
        <v>2407</v>
      </c>
      <c r="G1848" t="s">
        <v>2360</v>
      </c>
      <c r="H1848" t="s">
        <v>2309</v>
      </c>
      <c r="I1848" t="s">
        <v>2316</v>
      </c>
      <c r="J1848" t="s">
        <v>84</v>
      </c>
      <c r="K1848" t="s">
        <v>2408</v>
      </c>
      <c r="L1848" t="s">
        <v>37</v>
      </c>
      <c r="M1848" t="s">
        <v>38</v>
      </c>
      <c r="N1848" t="s">
        <v>70</v>
      </c>
      <c r="O1848" t="s">
        <v>70</v>
      </c>
      <c r="P1848" t="s">
        <v>70</v>
      </c>
      <c r="Q1848">
        <v>0</v>
      </c>
      <c r="R1848">
        <v>0</v>
      </c>
      <c r="S1848">
        <v>0</v>
      </c>
      <c r="T1848" t="s">
        <v>40</v>
      </c>
      <c r="U1848" t="s">
        <v>40</v>
      </c>
      <c r="V1848" s="1">
        <v>43257.853472222225</v>
      </c>
      <c r="W1848" s="1">
        <v>43313.675694444442</v>
      </c>
      <c r="X1848" t="s">
        <v>151</v>
      </c>
      <c r="Y1848" t="s">
        <v>152</v>
      </c>
      <c r="Z1848" t="s">
        <v>52</v>
      </c>
      <c r="AA1848" t="s">
        <v>45</v>
      </c>
      <c r="AB1848" t="s">
        <v>33</v>
      </c>
    </row>
    <row r="1849" spans="1:28" hidden="1" x14ac:dyDescent="0.35">
      <c r="A1849" t="s">
        <v>4566</v>
      </c>
      <c r="B1849" t="s">
        <v>112</v>
      </c>
      <c r="C1849" t="s">
        <v>4806</v>
      </c>
      <c r="D1849">
        <v>3</v>
      </c>
      <c r="E1849" t="s">
        <v>4807</v>
      </c>
      <c r="F1849" t="s">
        <v>220</v>
      </c>
      <c r="G1849" t="s">
        <v>2347</v>
      </c>
      <c r="H1849" t="s">
        <v>2309</v>
      </c>
      <c r="I1849" t="s">
        <v>70</v>
      </c>
      <c r="J1849" t="s">
        <v>112</v>
      </c>
      <c r="K1849" t="s">
        <v>2412</v>
      </c>
      <c r="L1849" t="s">
        <v>37</v>
      </c>
      <c r="M1849" t="s">
        <v>38</v>
      </c>
      <c r="N1849" t="s">
        <v>70</v>
      </c>
      <c r="O1849" t="s">
        <v>40</v>
      </c>
      <c r="P1849" t="s">
        <v>40</v>
      </c>
      <c r="Q1849">
        <v>0</v>
      </c>
      <c r="R1849">
        <v>0</v>
      </c>
      <c r="S1849">
        <v>0</v>
      </c>
      <c r="T1849" t="s">
        <v>40</v>
      </c>
      <c r="U1849" t="s">
        <v>40</v>
      </c>
      <c r="V1849" s="1">
        <v>43258.520138888889</v>
      </c>
      <c r="W1849" s="1">
        <v>43689.802083333336</v>
      </c>
      <c r="X1849" t="s">
        <v>117</v>
      </c>
      <c r="Y1849" t="s">
        <v>74</v>
      </c>
      <c r="Z1849" t="s">
        <v>252</v>
      </c>
      <c r="AA1849" t="s">
        <v>45</v>
      </c>
      <c r="AB1849" t="s">
        <v>106</v>
      </c>
    </row>
    <row r="1850" spans="1:28" hidden="1" x14ac:dyDescent="0.35">
      <c r="A1850" t="s">
        <v>4808</v>
      </c>
      <c r="B1850" t="s">
        <v>1266</v>
      </c>
      <c r="C1850" t="s">
        <v>4809</v>
      </c>
      <c r="D1850">
        <v>3</v>
      </c>
      <c r="E1850" t="s">
        <v>4810</v>
      </c>
      <c r="F1850" t="s">
        <v>301</v>
      </c>
      <c r="G1850" t="s">
        <v>2360</v>
      </c>
      <c r="H1850" t="s">
        <v>1959</v>
      </c>
      <c r="I1850" t="s">
        <v>70</v>
      </c>
      <c r="J1850" t="s">
        <v>1266</v>
      </c>
      <c r="K1850" t="s">
        <v>2560</v>
      </c>
      <c r="L1850" t="s">
        <v>86</v>
      </c>
      <c r="M1850" t="s">
        <v>38</v>
      </c>
      <c r="N1850" t="s">
        <v>70</v>
      </c>
      <c r="O1850" t="s">
        <v>70</v>
      </c>
      <c r="P1850" t="s">
        <v>70</v>
      </c>
      <c r="Q1850">
        <v>0</v>
      </c>
      <c r="R1850">
        <v>0</v>
      </c>
      <c r="S1850">
        <v>0</v>
      </c>
      <c r="T1850" t="s">
        <v>40</v>
      </c>
      <c r="U1850" t="s">
        <v>38</v>
      </c>
      <c r="V1850" s="1">
        <v>43258.853472222225</v>
      </c>
      <c r="W1850" s="1">
        <v>43311.72152777778</v>
      </c>
      <c r="X1850" t="s">
        <v>62</v>
      </c>
      <c r="Y1850" t="s">
        <v>63</v>
      </c>
      <c r="Z1850" t="s">
        <v>88</v>
      </c>
      <c r="AA1850" t="s">
        <v>45</v>
      </c>
      <c r="AB1850" t="s">
        <v>90</v>
      </c>
    </row>
    <row r="1851" spans="1:28" hidden="1" x14ac:dyDescent="0.35">
      <c r="A1851" t="s">
        <v>4811</v>
      </c>
      <c r="B1851" t="s">
        <v>549</v>
      </c>
      <c r="C1851" t="s">
        <v>4812</v>
      </c>
      <c r="D1851">
        <v>3</v>
      </c>
      <c r="E1851" t="s">
        <v>4813</v>
      </c>
      <c r="F1851" t="s">
        <v>2407</v>
      </c>
      <c r="G1851" t="s">
        <v>2360</v>
      </c>
      <c r="H1851" t="s">
        <v>2309</v>
      </c>
      <c r="I1851" t="s">
        <v>2316</v>
      </c>
      <c r="J1851" t="s">
        <v>66</v>
      </c>
      <c r="K1851" t="s">
        <v>2408</v>
      </c>
      <c r="L1851" t="s">
        <v>37</v>
      </c>
      <c r="M1851" t="s">
        <v>38</v>
      </c>
      <c r="N1851" t="s">
        <v>70</v>
      </c>
      <c r="O1851" t="s">
        <v>70</v>
      </c>
      <c r="P1851" t="s">
        <v>70</v>
      </c>
      <c r="Q1851">
        <v>0</v>
      </c>
      <c r="R1851">
        <v>0</v>
      </c>
      <c r="S1851">
        <v>0</v>
      </c>
      <c r="T1851" t="s">
        <v>40</v>
      </c>
      <c r="U1851" t="s">
        <v>40</v>
      </c>
      <c r="V1851" s="1">
        <v>43259.061805555553</v>
      </c>
      <c r="W1851" s="1">
        <v>43587.616666666669</v>
      </c>
      <c r="X1851" t="s">
        <v>175</v>
      </c>
      <c r="Y1851" t="s">
        <v>74</v>
      </c>
      <c r="Z1851" t="s">
        <v>64</v>
      </c>
      <c r="AA1851" t="s">
        <v>45</v>
      </c>
      <c r="AB1851" t="s">
        <v>33</v>
      </c>
    </row>
    <row r="1852" spans="1:28" hidden="1" x14ac:dyDescent="0.35">
      <c r="A1852" t="s">
        <v>4811</v>
      </c>
      <c r="B1852" t="s">
        <v>549</v>
      </c>
      <c r="C1852" t="s">
        <v>4814</v>
      </c>
      <c r="D1852">
        <v>3</v>
      </c>
      <c r="E1852" t="s">
        <v>4815</v>
      </c>
      <c r="F1852" t="s">
        <v>2407</v>
      </c>
      <c r="G1852" t="s">
        <v>2360</v>
      </c>
      <c r="H1852" t="s">
        <v>2309</v>
      </c>
      <c r="I1852" t="s">
        <v>2316</v>
      </c>
      <c r="J1852" t="s">
        <v>549</v>
      </c>
      <c r="K1852" t="s">
        <v>2408</v>
      </c>
      <c r="L1852" t="s">
        <v>37</v>
      </c>
      <c r="M1852" t="s">
        <v>38</v>
      </c>
      <c r="N1852" t="s">
        <v>70</v>
      </c>
      <c r="O1852" t="s">
        <v>70</v>
      </c>
      <c r="P1852" t="s">
        <v>70</v>
      </c>
      <c r="Q1852">
        <v>0</v>
      </c>
      <c r="R1852">
        <v>0</v>
      </c>
      <c r="S1852">
        <v>0</v>
      </c>
      <c r="T1852" t="s">
        <v>40</v>
      </c>
      <c r="U1852" t="s">
        <v>40</v>
      </c>
      <c r="V1852" s="1">
        <v>43259.061805555553</v>
      </c>
      <c r="W1852" s="1">
        <v>43598.771527777775</v>
      </c>
      <c r="X1852" t="s">
        <v>175</v>
      </c>
      <c r="Y1852" t="s">
        <v>74</v>
      </c>
      <c r="Z1852" t="s">
        <v>64</v>
      </c>
      <c r="AA1852" t="s">
        <v>45</v>
      </c>
      <c r="AB1852" t="s">
        <v>33</v>
      </c>
    </row>
    <row r="1853" spans="1:28" hidden="1" x14ac:dyDescent="0.35">
      <c r="A1853" t="s">
        <v>4816</v>
      </c>
      <c r="B1853" t="s">
        <v>749</v>
      </c>
      <c r="C1853" t="s">
        <v>4817</v>
      </c>
      <c r="D1853">
        <v>3</v>
      </c>
      <c r="E1853" t="s">
        <v>4818</v>
      </c>
      <c r="F1853" t="s">
        <v>2334</v>
      </c>
      <c r="G1853" t="s">
        <v>2347</v>
      </c>
      <c r="H1853" t="s">
        <v>2399</v>
      </c>
      <c r="I1853" t="s">
        <v>34</v>
      </c>
      <c r="J1853" t="s">
        <v>749</v>
      </c>
      <c r="K1853" t="s">
        <v>3360</v>
      </c>
      <c r="L1853" t="s">
        <v>37</v>
      </c>
      <c r="M1853" t="s">
        <v>70</v>
      </c>
      <c r="N1853" t="s">
        <v>40</v>
      </c>
      <c r="O1853" t="s">
        <v>40</v>
      </c>
      <c r="P1853" t="s">
        <v>70</v>
      </c>
      <c r="Q1853">
        <v>0</v>
      </c>
      <c r="R1853">
        <v>0</v>
      </c>
      <c r="S1853">
        <v>0</v>
      </c>
      <c r="T1853" t="s">
        <v>40</v>
      </c>
      <c r="U1853" t="s">
        <v>38</v>
      </c>
      <c r="V1853" s="1">
        <v>43264.770138888889</v>
      </c>
      <c r="W1853" s="1">
        <v>43626.478472222225</v>
      </c>
      <c r="X1853" t="s">
        <v>33</v>
      </c>
      <c r="Y1853" t="s">
        <v>78</v>
      </c>
      <c r="Z1853" t="s">
        <v>78</v>
      </c>
      <c r="AA1853" t="s">
        <v>45</v>
      </c>
      <c r="AB1853" t="s">
        <v>209</v>
      </c>
    </row>
    <row r="1854" spans="1:28" hidden="1" x14ac:dyDescent="0.35">
      <c r="A1854" t="s">
        <v>4819</v>
      </c>
      <c r="B1854" t="s">
        <v>171</v>
      </c>
      <c r="C1854" t="s">
        <v>4820</v>
      </c>
      <c r="D1854">
        <v>3</v>
      </c>
      <c r="E1854" t="s">
        <v>4821</v>
      </c>
      <c r="F1854" t="s">
        <v>464</v>
      </c>
      <c r="G1854" t="s">
        <v>2374</v>
      </c>
      <c r="H1854" t="s">
        <v>2361</v>
      </c>
      <c r="I1854" t="s">
        <v>34</v>
      </c>
      <c r="J1854" t="s">
        <v>171</v>
      </c>
      <c r="K1854" t="s">
        <v>2375</v>
      </c>
      <c r="L1854" t="s">
        <v>37</v>
      </c>
      <c r="M1854" t="s">
        <v>38</v>
      </c>
      <c r="N1854" t="s">
        <v>40</v>
      </c>
      <c r="O1854" t="s">
        <v>38</v>
      </c>
      <c r="P1854" t="s">
        <v>38</v>
      </c>
      <c r="Q1854">
        <v>0</v>
      </c>
      <c r="R1854">
        <v>0</v>
      </c>
      <c r="S1854">
        <v>0</v>
      </c>
      <c r="T1854" t="s">
        <v>2354</v>
      </c>
      <c r="U1854" t="s">
        <v>40</v>
      </c>
      <c r="V1854" s="1">
        <v>43265.686805555553</v>
      </c>
      <c r="W1854" s="1">
        <v>43431.645138888889</v>
      </c>
      <c r="X1854" t="s">
        <v>175</v>
      </c>
      <c r="Y1854" t="s">
        <v>74</v>
      </c>
      <c r="Z1854" t="s">
        <v>64</v>
      </c>
      <c r="AA1854" t="s">
        <v>45</v>
      </c>
      <c r="AB1854" t="s">
        <v>118</v>
      </c>
    </row>
    <row r="1855" spans="1:28" hidden="1" x14ac:dyDescent="0.35">
      <c r="A1855" t="s">
        <v>4819</v>
      </c>
      <c r="B1855" t="s">
        <v>171</v>
      </c>
      <c r="C1855" t="s">
        <v>4822</v>
      </c>
      <c r="D1855">
        <v>3</v>
      </c>
      <c r="E1855" t="s">
        <v>4823</v>
      </c>
      <c r="F1855" t="s">
        <v>4118</v>
      </c>
      <c r="G1855" t="s">
        <v>2374</v>
      </c>
      <c r="H1855" t="s">
        <v>2057</v>
      </c>
      <c r="I1855" t="s">
        <v>34</v>
      </c>
      <c r="J1855" t="s">
        <v>171</v>
      </c>
      <c r="K1855" t="s">
        <v>4824</v>
      </c>
      <c r="L1855" t="s">
        <v>37</v>
      </c>
      <c r="M1855" t="s">
        <v>38</v>
      </c>
      <c r="N1855" t="s">
        <v>40</v>
      </c>
      <c r="O1855" t="s">
        <v>38</v>
      </c>
      <c r="P1855" t="s">
        <v>38</v>
      </c>
      <c r="Q1855">
        <v>0</v>
      </c>
      <c r="R1855">
        <v>0</v>
      </c>
      <c r="S1855">
        <v>0</v>
      </c>
      <c r="T1855" t="s">
        <v>2354</v>
      </c>
      <c r="U1855" t="s">
        <v>70</v>
      </c>
      <c r="V1855" s="1">
        <v>43265.686805555553</v>
      </c>
      <c r="W1855" s="1">
        <v>43323.609722222223</v>
      </c>
      <c r="X1855" t="s">
        <v>175</v>
      </c>
      <c r="Y1855" t="s">
        <v>74</v>
      </c>
      <c r="Z1855" t="s">
        <v>64</v>
      </c>
      <c r="AA1855" t="s">
        <v>45</v>
      </c>
      <c r="AB1855" t="s">
        <v>118</v>
      </c>
    </row>
    <row r="1856" spans="1:28" hidden="1" x14ac:dyDescent="0.35">
      <c r="A1856" t="s">
        <v>4819</v>
      </c>
      <c r="B1856" t="s">
        <v>171</v>
      </c>
      <c r="C1856" t="s">
        <v>4820</v>
      </c>
      <c r="D1856">
        <v>3</v>
      </c>
      <c r="E1856" t="s">
        <v>4821</v>
      </c>
      <c r="F1856" t="s">
        <v>464</v>
      </c>
      <c r="G1856" t="s">
        <v>2374</v>
      </c>
      <c r="H1856" t="s">
        <v>2361</v>
      </c>
      <c r="I1856" t="s">
        <v>34</v>
      </c>
      <c r="J1856" t="s">
        <v>171</v>
      </c>
      <c r="K1856" t="s">
        <v>2375</v>
      </c>
      <c r="L1856" t="s">
        <v>37</v>
      </c>
      <c r="M1856" t="s">
        <v>38</v>
      </c>
      <c r="N1856" t="s">
        <v>40</v>
      </c>
      <c r="O1856" t="s">
        <v>38</v>
      </c>
      <c r="P1856" t="s">
        <v>38</v>
      </c>
      <c r="Q1856">
        <v>0</v>
      </c>
      <c r="R1856">
        <v>0</v>
      </c>
      <c r="S1856">
        <v>0</v>
      </c>
      <c r="T1856" t="s">
        <v>2354</v>
      </c>
      <c r="U1856" t="s">
        <v>40</v>
      </c>
      <c r="V1856" s="1">
        <v>43265.686805555553</v>
      </c>
      <c r="W1856" s="1">
        <v>43431.645138888889</v>
      </c>
      <c r="X1856" t="s">
        <v>175</v>
      </c>
      <c r="Y1856" t="s">
        <v>74</v>
      </c>
      <c r="Z1856" t="s">
        <v>64</v>
      </c>
      <c r="AA1856" t="s">
        <v>45</v>
      </c>
      <c r="AB1856" t="s">
        <v>118</v>
      </c>
    </row>
    <row r="1857" spans="1:28" hidden="1" x14ac:dyDescent="0.35">
      <c r="A1857" t="s">
        <v>4825</v>
      </c>
      <c r="B1857" t="s">
        <v>47</v>
      </c>
      <c r="C1857" t="s">
        <v>4826</v>
      </c>
      <c r="D1857">
        <v>3</v>
      </c>
      <c r="E1857" t="s">
        <v>4827</v>
      </c>
      <c r="F1857" t="s">
        <v>2018</v>
      </c>
      <c r="G1857" t="s">
        <v>2360</v>
      </c>
      <c r="H1857" t="s">
        <v>2361</v>
      </c>
      <c r="I1857" t="s">
        <v>70</v>
      </c>
      <c r="J1857" t="s">
        <v>112</v>
      </c>
      <c r="K1857" t="s">
        <v>3681</v>
      </c>
      <c r="L1857" t="s">
        <v>432</v>
      </c>
      <c r="M1857" t="s">
        <v>38</v>
      </c>
      <c r="N1857" t="s">
        <v>70</v>
      </c>
      <c r="O1857" t="s">
        <v>70</v>
      </c>
      <c r="P1857" t="s">
        <v>70</v>
      </c>
      <c r="Q1857">
        <v>0</v>
      </c>
      <c r="R1857">
        <v>0</v>
      </c>
      <c r="S1857">
        <v>0</v>
      </c>
      <c r="T1857" t="s">
        <v>40</v>
      </c>
      <c r="U1857" t="s">
        <v>40</v>
      </c>
      <c r="V1857" s="1">
        <v>43265.686805555553</v>
      </c>
      <c r="W1857" s="1">
        <v>43628.603472222225</v>
      </c>
      <c r="X1857" t="s">
        <v>33</v>
      </c>
      <c r="Y1857" t="s">
        <v>52</v>
      </c>
      <c r="Z1857" t="s">
        <v>52</v>
      </c>
      <c r="AA1857" t="s">
        <v>45</v>
      </c>
      <c r="AB1857" t="s">
        <v>118</v>
      </c>
    </row>
    <row r="1858" spans="1:28" hidden="1" x14ac:dyDescent="0.35">
      <c r="A1858" t="s">
        <v>4828</v>
      </c>
      <c r="B1858" t="s">
        <v>397</v>
      </c>
      <c r="C1858" t="s">
        <v>4829</v>
      </c>
      <c r="D1858">
        <v>3</v>
      </c>
      <c r="E1858" t="s">
        <v>4830</v>
      </c>
      <c r="F1858" t="s">
        <v>2407</v>
      </c>
      <c r="G1858" t="s">
        <v>2360</v>
      </c>
      <c r="H1858" t="s">
        <v>2309</v>
      </c>
      <c r="I1858" t="s">
        <v>2316</v>
      </c>
      <c r="J1858" t="s">
        <v>397</v>
      </c>
      <c r="K1858" t="s">
        <v>2408</v>
      </c>
      <c r="L1858" t="s">
        <v>37</v>
      </c>
      <c r="M1858" t="s">
        <v>38</v>
      </c>
      <c r="N1858" t="s">
        <v>70</v>
      </c>
      <c r="O1858" t="s">
        <v>70</v>
      </c>
      <c r="P1858" t="s">
        <v>70</v>
      </c>
      <c r="Q1858">
        <v>0</v>
      </c>
      <c r="R1858">
        <v>0</v>
      </c>
      <c r="S1858">
        <v>0</v>
      </c>
      <c r="T1858" t="s">
        <v>40</v>
      </c>
      <c r="U1858" t="s">
        <v>40</v>
      </c>
      <c r="V1858" s="1">
        <v>43269.811805555553</v>
      </c>
      <c r="W1858" s="1">
        <v>43322.709027777775</v>
      </c>
      <c r="X1858" t="s">
        <v>105</v>
      </c>
      <c r="Y1858" t="s">
        <v>60</v>
      </c>
      <c r="Z1858" t="s">
        <v>60</v>
      </c>
      <c r="AA1858" t="s">
        <v>45</v>
      </c>
      <c r="AB1858" t="s">
        <v>33</v>
      </c>
    </row>
    <row r="1859" spans="1:28" hidden="1" x14ac:dyDescent="0.35">
      <c r="A1859" t="s">
        <v>4828</v>
      </c>
      <c r="B1859" t="s">
        <v>101</v>
      </c>
      <c r="C1859" t="s">
        <v>4831</v>
      </c>
      <c r="D1859">
        <v>3</v>
      </c>
      <c r="E1859" t="s">
        <v>4832</v>
      </c>
      <c r="F1859" t="s">
        <v>2407</v>
      </c>
      <c r="G1859" t="s">
        <v>2360</v>
      </c>
      <c r="H1859" t="s">
        <v>2309</v>
      </c>
      <c r="I1859" t="s">
        <v>2316</v>
      </c>
      <c r="J1859" t="s">
        <v>104</v>
      </c>
      <c r="K1859" t="s">
        <v>2408</v>
      </c>
      <c r="L1859" t="s">
        <v>37</v>
      </c>
      <c r="M1859" t="s">
        <v>38</v>
      </c>
      <c r="N1859" t="s">
        <v>70</v>
      </c>
      <c r="O1859" t="s">
        <v>70</v>
      </c>
      <c r="P1859" t="s">
        <v>70</v>
      </c>
      <c r="Q1859">
        <v>0</v>
      </c>
      <c r="R1859">
        <v>0</v>
      </c>
      <c r="S1859">
        <v>0</v>
      </c>
      <c r="T1859" t="s">
        <v>40</v>
      </c>
      <c r="U1859" t="s">
        <v>40</v>
      </c>
      <c r="V1859" s="1">
        <v>43269.811805555553</v>
      </c>
      <c r="W1859" s="1">
        <v>43322.708333333336</v>
      </c>
      <c r="X1859" t="s">
        <v>105</v>
      </c>
      <c r="Y1859" t="s">
        <v>60</v>
      </c>
      <c r="Z1859" t="s">
        <v>60</v>
      </c>
      <c r="AA1859" t="s">
        <v>45</v>
      </c>
      <c r="AB1859" t="s">
        <v>33</v>
      </c>
    </row>
    <row r="1860" spans="1:28" hidden="1" x14ac:dyDescent="0.35">
      <c r="A1860" t="s">
        <v>4828</v>
      </c>
      <c r="B1860" t="s">
        <v>214</v>
      </c>
      <c r="C1860" t="s">
        <v>4833</v>
      </c>
      <c r="D1860">
        <v>3</v>
      </c>
      <c r="E1860" t="s">
        <v>4834</v>
      </c>
      <c r="F1860" t="s">
        <v>2407</v>
      </c>
      <c r="G1860" t="s">
        <v>2360</v>
      </c>
      <c r="H1860" t="s">
        <v>2309</v>
      </c>
      <c r="I1860" t="s">
        <v>2316</v>
      </c>
      <c r="J1860" t="s">
        <v>104</v>
      </c>
      <c r="K1860" t="s">
        <v>2408</v>
      </c>
      <c r="L1860" t="s">
        <v>37</v>
      </c>
      <c r="M1860" t="s">
        <v>38</v>
      </c>
      <c r="N1860" t="s">
        <v>70</v>
      </c>
      <c r="O1860" t="s">
        <v>70</v>
      </c>
      <c r="P1860" t="s">
        <v>70</v>
      </c>
      <c r="Q1860">
        <v>0</v>
      </c>
      <c r="R1860">
        <v>0</v>
      </c>
      <c r="S1860">
        <v>0</v>
      </c>
      <c r="T1860" t="s">
        <v>40</v>
      </c>
      <c r="U1860" t="s">
        <v>40</v>
      </c>
      <c r="V1860" s="1">
        <v>43269.811805555553</v>
      </c>
      <c r="W1860" s="1">
        <v>43322.709027777775</v>
      </c>
      <c r="X1860" t="s">
        <v>105</v>
      </c>
      <c r="Y1860" t="s">
        <v>60</v>
      </c>
      <c r="Z1860" t="s">
        <v>60</v>
      </c>
      <c r="AA1860" t="s">
        <v>45</v>
      </c>
      <c r="AB1860" t="s">
        <v>33</v>
      </c>
    </row>
    <row r="1861" spans="1:28" hidden="1" x14ac:dyDescent="0.35">
      <c r="A1861" t="s">
        <v>4835</v>
      </c>
      <c r="B1861" t="s">
        <v>112</v>
      </c>
      <c r="C1861" t="s">
        <v>4836</v>
      </c>
      <c r="D1861">
        <v>3</v>
      </c>
      <c r="E1861" t="s">
        <v>4837</v>
      </c>
      <c r="F1861" t="s">
        <v>220</v>
      </c>
      <c r="G1861" t="s">
        <v>2347</v>
      </c>
      <c r="H1861" t="s">
        <v>2309</v>
      </c>
      <c r="I1861" t="s">
        <v>70</v>
      </c>
      <c r="J1861" t="s">
        <v>112</v>
      </c>
      <c r="K1861" t="s">
        <v>2412</v>
      </c>
      <c r="L1861" t="s">
        <v>37</v>
      </c>
      <c r="M1861" t="s">
        <v>38</v>
      </c>
      <c r="N1861" t="s">
        <v>70</v>
      </c>
      <c r="O1861" t="s">
        <v>40</v>
      </c>
      <c r="P1861" t="s">
        <v>40</v>
      </c>
      <c r="Q1861">
        <v>0</v>
      </c>
      <c r="R1861">
        <v>0</v>
      </c>
      <c r="S1861">
        <v>0</v>
      </c>
      <c r="T1861" t="s">
        <v>40</v>
      </c>
      <c r="U1861" t="s">
        <v>40</v>
      </c>
      <c r="V1861" s="1">
        <v>43276.645138888889</v>
      </c>
      <c r="W1861" s="1">
        <v>43335.48333333333</v>
      </c>
      <c r="X1861" t="s">
        <v>117</v>
      </c>
      <c r="Y1861" t="s">
        <v>74</v>
      </c>
      <c r="Z1861" t="s">
        <v>252</v>
      </c>
      <c r="AA1861" t="s">
        <v>45</v>
      </c>
      <c r="AB1861" t="s">
        <v>209</v>
      </c>
    </row>
    <row r="1862" spans="1:28" hidden="1" x14ac:dyDescent="0.35">
      <c r="A1862" t="s">
        <v>4838</v>
      </c>
      <c r="B1862" t="s">
        <v>214</v>
      </c>
      <c r="C1862" t="s">
        <v>4839</v>
      </c>
      <c r="D1862">
        <v>3</v>
      </c>
      <c r="E1862" t="s">
        <v>4840</v>
      </c>
      <c r="F1862" t="s">
        <v>2407</v>
      </c>
      <c r="G1862" t="s">
        <v>2360</v>
      </c>
      <c r="H1862" t="s">
        <v>2309</v>
      </c>
      <c r="I1862" t="s">
        <v>2316</v>
      </c>
      <c r="J1862" t="s">
        <v>104</v>
      </c>
      <c r="K1862" t="s">
        <v>2408</v>
      </c>
      <c r="L1862" t="s">
        <v>37</v>
      </c>
      <c r="M1862" t="s">
        <v>38</v>
      </c>
      <c r="N1862" t="s">
        <v>70</v>
      </c>
      <c r="O1862" t="s">
        <v>70</v>
      </c>
      <c r="P1862" t="s">
        <v>70</v>
      </c>
      <c r="Q1862">
        <v>0</v>
      </c>
      <c r="R1862">
        <v>0</v>
      </c>
      <c r="S1862">
        <v>0</v>
      </c>
      <c r="T1862" t="s">
        <v>40</v>
      </c>
      <c r="U1862" t="s">
        <v>40</v>
      </c>
      <c r="V1862" s="1">
        <v>43277.853472222225</v>
      </c>
      <c r="W1862" s="1">
        <v>43553.682638888888</v>
      </c>
      <c r="X1862" t="s">
        <v>105</v>
      </c>
      <c r="Y1862" t="s">
        <v>60</v>
      </c>
      <c r="Z1862" t="s">
        <v>60</v>
      </c>
      <c r="AA1862" t="s">
        <v>45</v>
      </c>
      <c r="AB1862" t="s">
        <v>209</v>
      </c>
    </row>
    <row r="1863" spans="1:28" hidden="1" x14ac:dyDescent="0.35">
      <c r="A1863" t="s">
        <v>4650</v>
      </c>
      <c r="B1863" t="s">
        <v>4841</v>
      </c>
      <c r="C1863" t="s">
        <v>4842</v>
      </c>
      <c r="D1863">
        <v>3</v>
      </c>
      <c r="E1863" t="s">
        <v>4843</v>
      </c>
      <c r="F1863" t="s">
        <v>1008</v>
      </c>
      <c r="G1863" t="s">
        <v>2360</v>
      </c>
      <c r="H1863" t="s">
        <v>685</v>
      </c>
      <c r="I1863" t="s">
        <v>70</v>
      </c>
      <c r="J1863" t="s">
        <v>147</v>
      </c>
      <c r="K1863" t="s">
        <v>4844</v>
      </c>
      <c r="L1863" t="s">
        <v>432</v>
      </c>
      <c r="M1863" t="s">
        <v>38</v>
      </c>
      <c r="N1863" t="s">
        <v>70</v>
      </c>
      <c r="O1863" t="s">
        <v>70</v>
      </c>
      <c r="P1863" t="s">
        <v>70</v>
      </c>
      <c r="Q1863">
        <v>0</v>
      </c>
      <c r="R1863">
        <v>0</v>
      </c>
      <c r="S1863">
        <v>0</v>
      </c>
      <c r="T1863" t="s">
        <v>40</v>
      </c>
      <c r="U1863" t="s">
        <v>38</v>
      </c>
      <c r="V1863" s="1">
        <v>43284.061805555553</v>
      </c>
      <c r="W1863" s="1">
        <v>43354.602777777778</v>
      </c>
      <c r="X1863" t="s">
        <v>33</v>
      </c>
      <c r="Y1863" t="s">
        <v>1204</v>
      </c>
      <c r="Z1863" t="s">
        <v>44</v>
      </c>
      <c r="AA1863" t="s">
        <v>45</v>
      </c>
      <c r="AB1863" t="s">
        <v>106</v>
      </c>
    </row>
    <row r="1864" spans="1:28" hidden="1" x14ac:dyDescent="0.35">
      <c r="A1864" t="s">
        <v>4845</v>
      </c>
      <c r="B1864" t="s">
        <v>205</v>
      </c>
      <c r="C1864" t="s">
        <v>4846</v>
      </c>
      <c r="D1864">
        <v>3</v>
      </c>
      <c r="E1864" t="s">
        <v>4847</v>
      </c>
      <c r="F1864" t="s">
        <v>238</v>
      </c>
      <c r="G1864" t="s">
        <v>2360</v>
      </c>
      <c r="H1864" t="s">
        <v>3277</v>
      </c>
      <c r="I1864" t="s">
        <v>34</v>
      </c>
      <c r="J1864" t="s">
        <v>80</v>
      </c>
      <c r="K1864" t="s">
        <v>4848</v>
      </c>
      <c r="L1864" t="s">
        <v>3273</v>
      </c>
      <c r="M1864" t="s">
        <v>38</v>
      </c>
      <c r="N1864" t="s">
        <v>70</v>
      </c>
      <c r="O1864" t="s">
        <v>70</v>
      </c>
      <c r="P1864" t="s">
        <v>70</v>
      </c>
      <c r="Q1864">
        <v>0</v>
      </c>
      <c r="R1864">
        <v>0</v>
      </c>
      <c r="S1864">
        <v>0</v>
      </c>
      <c r="T1864" t="s">
        <v>40</v>
      </c>
      <c r="U1864" t="s">
        <v>40</v>
      </c>
      <c r="V1864" s="1">
        <v>43284.061805555553</v>
      </c>
      <c r="W1864" s="1">
        <v>43340.574305555558</v>
      </c>
      <c r="X1864" t="s">
        <v>208</v>
      </c>
      <c r="Y1864" t="s">
        <v>88</v>
      </c>
      <c r="Z1864" t="s">
        <v>89</v>
      </c>
      <c r="AA1864" t="s">
        <v>45</v>
      </c>
      <c r="AB1864" t="s">
        <v>33</v>
      </c>
    </row>
    <row r="1865" spans="1:28" hidden="1" x14ac:dyDescent="0.35">
      <c r="A1865" t="s">
        <v>4845</v>
      </c>
      <c r="B1865" t="s">
        <v>1209</v>
      </c>
      <c r="C1865" t="s">
        <v>4849</v>
      </c>
      <c r="D1865">
        <v>3</v>
      </c>
      <c r="E1865" t="s">
        <v>4850</v>
      </c>
      <c r="F1865" t="s">
        <v>50</v>
      </c>
      <c r="G1865" t="s">
        <v>2360</v>
      </c>
      <c r="H1865" t="s">
        <v>2940</v>
      </c>
      <c r="I1865" t="s">
        <v>34</v>
      </c>
      <c r="J1865" t="s">
        <v>609</v>
      </c>
      <c r="K1865" t="s">
        <v>4851</v>
      </c>
      <c r="L1865" t="s">
        <v>3273</v>
      </c>
      <c r="M1865" t="s">
        <v>70</v>
      </c>
      <c r="N1865" t="s">
        <v>70</v>
      </c>
      <c r="O1865" t="s">
        <v>70</v>
      </c>
      <c r="P1865" t="s">
        <v>70</v>
      </c>
      <c r="Q1865">
        <v>0</v>
      </c>
      <c r="R1865">
        <v>0</v>
      </c>
      <c r="S1865">
        <v>0</v>
      </c>
      <c r="T1865" t="s">
        <v>40</v>
      </c>
      <c r="U1865" t="s">
        <v>40</v>
      </c>
      <c r="V1865" s="1">
        <v>43284.061805555553</v>
      </c>
      <c r="W1865" s="1">
        <v>43340.576388888891</v>
      </c>
      <c r="X1865" t="s">
        <v>1212</v>
      </c>
      <c r="Y1865" t="s">
        <v>44</v>
      </c>
      <c r="Z1865" t="s">
        <v>44</v>
      </c>
      <c r="AA1865" t="s">
        <v>45</v>
      </c>
      <c r="AB1865" t="s">
        <v>33</v>
      </c>
    </row>
    <row r="1866" spans="1:28" hidden="1" x14ac:dyDescent="0.35">
      <c r="A1866" t="s">
        <v>4852</v>
      </c>
      <c r="B1866" t="s">
        <v>549</v>
      </c>
      <c r="C1866" t="s">
        <v>4853</v>
      </c>
      <c r="D1866">
        <v>3</v>
      </c>
      <c r="E1866" t="s">
        <v>4854</v>
      </c>
      <c r="F1866" t="s">
        <v>2407</v>
      </c>
      <c r="G1866" t="s">
        <v>2360</v>
      </c>
      <c r="H1866" t="s">
        <v>2309</v>
      </c>
      <c r="I1866" t="s">
        <v>2316</v>
      </c>
      <c r="J1866" t="s">
        <v>546</v>
      </c>
      <c r="K1866" t="s">
        <v>2408</v>
      </c>
      <c r="L1866" t="s">
        <v>37</v>
      </c>
      <c r="M1866" t="s">
        <v>38</v>
      </c>
      <c r="N1866" t="s">
        <v>70</v>
      </c>
      <c r="O1866" t="s">
        <v>70</v>
      </c>
      <c r="P1866" t="s">
        <v>70</v>
      </c>
      <c r="Q1866">
        <v>0</v>
      </c>
      <c r="R1866">
        <v>0</v>
      </c>
      <c r="S1866">
        <v>0</v>
      </c>
      <c r="T1866" t="s">
        <v>40</v>
      </c>
      <c r="U1866" t="s">
        <v>40</v>
      </c>
      <c r="V1866" s="1">
        <v>43284.603472222225</v>
      </c>
      <c r="W1866" s="1">
        <v>43340.570138888892</v>
      </c>
      <c r="X1866" t="s">
        <v>175</v>
      </c>
      <c r="Y1866" t="s">
        <v>74</v>
      </c>
      <c r="Z1866" t="s">
        <v>64</v>
      </c>
      <c r="AA1866" t="s">
        <v>45</v>
      </c>
      <c r="AB1866" t="s">
        <v>90</v>
      </c>
    </row>
    <row r="1867" spans="1:28" hidden="1" x14ac:dyDescent="0.35">
      <c r="A1867" t="s">
        <v>3506</v>
      </c>
      <c r="B1867" t="s">
        <v>324</v>
      </c>
      <c r="C1867" t="s">
        <v>4855</v>
      </c>
      <c r="D1867">
        <v>3</v>
      </c>
      <c r="E1867" t="s">
        <v>4856</v>
      </c>
      <c r="F1867" t="s">
        <v>2018</v>
      </c>
      <c r="G1867" t="s">
        <v>2360</v>
      </c>
      <c r="H1867" t="s">
        <v>2361</v>
      </c>
      <c r="I1867" t="s">
        <v>70</v>
      </c>
      <c r="J1867" t="s">
        <v>324</v>
      </c>
      <c r="K1867" t="s">
        <v>2446</v>
      </c>
      <c r="L1867" t="s">
        <v>37</v>
      </c>
      <c r="M1867" t="s">
        <v>38</v>
      </c>
      <c r="N1867" t="s">
        <v>70</v>
      </c>
      <c r="O1867" t="s">
        <v>70</v>
      </c>
      <c r="P1867" t="s">
        <v>70</v>
      </c>
      <c r="Q1867">
        <v>0</v>
      </c>
      <c r="R1867">
        <v>0</v>
      </c>
      <c r="S1867">
        <v>0</v>
      </c>
      <c r="T1867" t="s">
        <v>2354</v>
      </c>
      <c r="U1867" t="s">
        <v>40</v>
      </c>
      <c r="V1867" s="1">
        <v>43284.603472222225</v>
      </c>
      <c r="W1867" s="1">
        <v>43599.853472222225</v>
      </c>
      <c r="X1867" t="s">
        <v>175</v>
      </c>
      <c r="Y1867" t="s">
        <v>74</v>
      </c>
      <c r="Z1867" t="s">
        <v>64</v>
      </c>
      <c r="AA1867" t="s">
        <v>45</v>
      </c>
      <c r="AB1867" t="s">
        <v>90</v>
      </c>
    </row>
    <row r="1868" spans="1:28" hidden="1" x14ac:dyDescent="0.35">
      <c r="A1868" t="s">
        <v>3506</v>
      </c>
      <c r="B1868" t="s">
        <v>324</v>
      </c>
      <c r="C1868" t="s">
        <v>4857</v>
      </c>
      <c r="D1868">
        <v>3</v>
      </c>
      <c r="E1868" t="s">
        <v>4858</v>
      </c>
      <c r="F1868" t="s">
        <v>2018</v>
      </c>
      <c r="G1868" t="s">
        <v>2360</v>
      </c>
      <c r="H1868" t="s">
        <v>2361</v>
      </c>
      <c r="I1868" t="s">
        <v>70</v>
      </c>
      <c r="J1868" t="s">
        <v>324</v>
      </c>
      <c r="K1868" t="s">
        <v>2446</v>
      </c>
      <c r="L1868" t="s">
        <v>37</v>
      </c>
      <c r="M1868" t="s">
        <v>38</v>
      </c>
      <c r="N1868" t="s">
        <v>70</v>
      </c>
      <c r="O1868" t="s">
        <v>70</v>
      </c>
      <c r="P1868" t="s">
        <v>70</v>
      </c>
      <c r="Q1868">
        <v>0</v>
      </c>
      <c r="R1868">
        <v>0</v>
      </c>
      <c r="S1868">
        <v>0</v>
      </c>
      <c r="T1868" t="s">
        <v>2354</v>
      </c>
      <c r="U1868" t="s">
        <v>40</v>
      </c>
      <c r="V1868" s="1">
        <v>43284.603472222225</v>
      </c>
      <c r="W1868" s="1">
        <v>43333.708333333336</v>
      </c>
      <c r="X1868" t="s">
        <v>175</v>
      </c>
      <c r="Y1868" t="s">
        <v>74</v>
      </c>
      <c r="Z1868" t="s">
        <v>64</v>
      </c>
      <c r="AA1868" t="s">
        <v>45</v>
      </c>
      <c r="AB1868" t="s">
        <v>90</v>
      </c>
    </row>
    <row r="1869" spans="1:28" hidden="1" x14ac:dyDescent="0.35">
      <c r="A1869" t="s">
        <v>3506</v>
      </c>
      <c r="B1869" t="s">
        <v>324</v>
      </c>
      <c r="C1869" t="s">
        <v>4859</v>
      </c>
      <c r="D1869">
        <v>3</v>
      </c>
      <c r="E1869" t="s">
        <v>4860</v>
      </c>
      <c r="F1869" t="s">
        <v>2018</v>
      </c>
      <c r="G1869" t="s">
        <v>2360</v>
      </c>
      <c r="H1869" t="s">
        <v>2361</v>
      </c>
      <c r="I1869" t="s">
        <v>70</v>
      </c>
      <c r="J1869" t="s">
        <v>324</v>
      </c>
      <c r="K1869" t="s">
        <v>2446</v>
      </c>
      <c r="L1869" t="s">
        <v>37</v>
      </c>
      <c r="M1869" t="s">
        <v>38</v>
      </c>
      <c r="N1869" t="s">
        <v>70</v>
      </c>
      <c r="O1869" t="s">
        <v>70</v>
      </c>
      <c r="P1869" t="s">
        <v>70</v>
      </c>
      <c r="Q1869">
        <v>0</v>
      </c>
      <c r="R1869">
        <v>0</v>
      </c>
      <c r="S1869">
        <v>0</v>
      </c>
      <c r="T1869" t="s">
        <v>2354</v>
      </c>
      <c r="U1869" t="s">
        <v>40</v>
      </c>
      <c r="V1869" s="1">
        <v>43284.603472222225</v>
      </c>
      <c r="W1869" s="1">
        <v>43333.709027777775</v>
      </c>
      <c r="X1869" t="s">
        <v>175</v>
      </c>
      <c r="Y1869" t="s">
        <v>74</v>
      </c>
      <c r="Z1869" t="s">
        <v>64</v>
      </c>
      <c r="AA1869" t="s">
        <v>45</v>
      </c>
      <c r="AB1869" t="s">
        <v>90</v>
      </c>
    </row>
    <row r="1870" spans="1:28" hidden="1" x14ac:dyDescent="0.35">
      <c r="A1870" t="s">
        <v>3506</v>
      </c>
      <c r="B1870" t="s">
        <v>324</v>
      </c>
      <c r="C1870" t="s">
        <v>4861</v>
      </c>
      <c r="D1870">
        <v>3</v>
      </c>
      <c r="E1870" t="s">
        <v>4862</v>
      </c>
      <c r="F1870" t="s">
        <v>2018</v>
      </c>
      <c r="G1870" t="s">
        <v>2360</v>
      </c>
      <c r="H1870" t="s">
        <v>2361</v>
      </c>
      <c r="I1870" t="s">
        <v>70</v>
      </c>
      <c r="J1870" t="s">
        <v>324</v>
      </c>
      <c r="K1870" t="s">
        <v>2446</v>
      </c>
      <c r="L1870" t="s">
        <v>37</v>
      </c>
      <c r="M1870" t="s">
        <v>38</v>
      </c>
      <c r="N1870" t="s">
        <v>70</v>
      </c>
      <c r="O1870" t="s">
        <v>70</v>
      </c>
      <c r="P1870" t="s">
        <v>70</v>
      </c>
      <c r="Q1870">
        <v>0</v>
      </c>
      <c r="R1870">
        <v>0</v>
      </c>
      <c r="S1870">
        <v>0</v>
      </c>
      <c r="T1870" t="s">
        <v>2354</v>
      </c>
      <c r="U1870" t="s">
        <v>40</v>
      </c>
      <c r="V1870" s="1">
        <v>43284.603472222225</v>
      </c>
      <c r="W1870" s="1">
        <v>43333.708333333336</v>
      </c>
      <c r="X1870" t="s">
        <v>175</v>
      </c>
      <c r="Y1870" t="s">
        <v>74</v>
      </c>
      <c r="Z1870" t="s">
        <v>64</v>
      </c>
      <c r="AA1870" t="s">
        <v>45</v>
      </c>
      <c r="AB1870" t="s">
        <v>90</v>
      </c>
    </row>
    <row r="1871" spans="1:28" hidden="1" x14ac:dyDescent="0.35">
      <c r="A1871" t="s">
        <v>3506</v>
      </c>
      <c r="B1871" t="s">
        <v>324</v>
      </c>
      <c r="C1871" t="s">
        <v>4863</v>
      </c>
      <c r="D1871">
        <v>3</v>
      </c>
      <c r="E1871" t="s">
        <v>4864</v>
      </c>
      <c r="F1871" t="s">
        <v>2018</v>
      </c>
      <c r="G1871" t="s">
        <v>2360</v>
      </c>
      <c r="H1871" t="s">
        <v>2361</v>
      </c>
      <c r="I1871" t="s">
        <v>70</v>
      </c>
      <c r="J1871" t="s">
        <v>324</v>
      </c>
      <c r="K1871" t="s">
        <v>2446</v>
      </c>
      <c r="L1871" t="s">
        <v>37</v>
      </c>
      <c r="M1871" t="s">
        <v>38</v>
      </c>
      <c r="N1871" t="s">
        <v>70</v>
      </c>
      <c r="O1871" t="s">
        <v>70</v>
      </c>
      <c r="P1871" t="s">
        <v>70</v>
      </c>
      <c r="Q1871">
        <v>0</v>
      </c>
      <c r="R1871">
        <v>0</v>
      </c>
      <c r="S1871">
        <v>0</v>
      </c>
      <c r="T1871" t="s">
        <v>2354</v>
      </c>
      <c r="U1871" t="s">
        <v>40</v>
      </c>
      <c r="V1871" s="1">
        <v>43284.603472222225</v>
      </c>
      <c r="W1871" s="1">
        <v>43333.709027777775</v>
      </c>
      <c r="X1871" t="s">
        <v>175</v>
      </c>
      <c r="Y1871" t="s">
        <v>74</v>
      </c>
      <c r="Z1871" t="s">
        <v>64</v>
      </c>
      <c r="AA1871" t="s">
        <v>45</v>
      </c>
      <c r="AB1871" t="s">
        <v>90</v>
      </c>
    </row>
    <row r="1872" spans="1:28" hidden="1" x14ac:dyDescent="0.35">
      <c r="A1872" t="s">
        <v>3506</v>
      </c>
      <c r="B1872" t="s">
        <v>324</v>
      </c>
      <c r="C1872" t="s">
        <v>4865</v>
      </c>
      <c r="D1872">
        <v>3</v>
      </c>
      <c r="E1872" t="s">
        <v>4866</v>
      </c>
      <c r="F1872" t="s">
        <v>2018</v>
      </c>
      <c r="G1872" t="s">
        <v>2360</v>
      </c>
      <c r="H1872" t="s">
        <v>2361</v>
      </c>
      <c r="I1872" t="s">
        <v>70</v>
      </c>
      <c r="J1872" t="s">
        <v>324</v>
      </c>
      <c r="K1872" t="s">
        <v>2446</v>
      </c>
      <c r="L1872" t="s">
        <v>37</v>
      </c>
      <c r="M1872" t="s">
        <v>38</v>
      </c>
      <c r="N1872" t="s">
        <v>70</v>
      </c>
      <c r="O1872" t="s">
        <v>70</v>
      </c>
      <c r="P1872" t="s">
        <v>70</v>
      </c>
      <c r="Q1872">
        <v>0</v>
      </c>
      <c r="R1872">
        <v>0</v>
      </c>
      <c r="S1872">
        <v>0</v>
      </c>
      <c r="T1872" t="s">
        <v>2354</v>
      </c>
      <c r="U1872" t="s">
        <v>40</v>
      </c>
      <c r="V1872" s="1">
        <v>43284.603472222225</v>
      </c>
      <c r="W1872" s="1">
        <v>43340.568055555559</v>
      </c>
      <c r="X1872" t="s">
        <v>175</v>
      </c>
      <c r="Y1872" t="s">
        <v>74</v>
      </c>
      <c r="Z1872" t="s">
        <v>64</v>
      </c>
      <c r="AA1872" t="s">
        <v>45</v>
      </c>
      <c r="AB1872" t="s">
        <v>90</v>
      </c>
    </row>
    <row r="1873" spans="1:28" hidden="1" x14ac:dyDescent="0.35">
      <c r="A1873" t="s">
        <v>3506</v>
      </c>
      <c r="B1873" t="s">
        <v>324</v>
      </c>
      <c r="C1873" t="s">
        <v>4867</v>
      </c>
      <c r="D1873">
        <v>3</v>
      </c>
      <c r="E1873" t="s">
        <v>4868</v>
      </c>
      <c r="F1873" t="s">
        <v>2018</v>
      </c>
      <c r="G1873" t="s">
        <v>2360</v>
      </c>
      <c r="H1873" t="s">
        <v>2361</v>
      </c>
      <c r="I1873" t="s">
        <v>70</v>
      </c>
      <c r="J1873" t="s">
        <v>324</v>
      </c>
      <c r="K1873" t="s">
        <v>2446</v>
      </c>
      <c r="L1873" t="s">
        <v>37</v>
      </c>
      <c r="M1873" t="s">
        <v>38</v>
      </c>
      <c r="N1873" t="s">
        <v>70</v>
      </c>
      <c r="O1873" t="s">
        <v>70</v>
      </c>
      <c r="P1873" t="s">
        <v>70</v>
      </c>
      <c r="Q1873">
        <v>0</v>
      </c>
      <c r="R1873">
        <v>0</v>
      </c>
      <c r="S1873">
        <v>0</v>
      </c>
      <c r="T1873" t="s">
        <v>2354</v>
      </c>
      <c r="U1873" t="s">
        <v>40</v>
      </c>
      <c r="V1873" s="1">
        <v>43284.603472222225</v>
      </c>
      <c r="W1873" s="1">
        <v>43335.428472222222</v>
      </c>
      <c r="X1873" t="s">
        <v>175</v>
      </c>
      <c r="Y1873" t="s">
        <v>74</v>
      </c>
      <c r="Z1873" t="s">
        <v>64</v>
      </c>
      <c r="AA1873" t="s">
        <v>45</v>
      </c>
      <c r="AB1873" t="s">
        <v>90</v>
      </c>
    </row>
    <row r="1874" spans="1:28" hidden="1" x14ac:dyDescent="0.35">
      <c r="A1874" t="s">
        <v>3506</v>
      </c>
      <c r="B1874" t="s">
        <v>324</v>
      </c>
      <c r="C1874" t="s">
        <v>4869</v>
      </c>
      <c r="D1874">
        <v>3</v>
      </c>
      <c r="E1874" t="s">
        <v>4870</v>
      </c>
      <c r="F1874" t="s">
        <v>2018</v>
      </c>
      <c r="G1874" t="s">
        <v>2360</v>
      </c>
      <c r="H1874" t="s">
        <v>2361</v>
      </c>
      <c r="I1874" t="s">
        <v>70</v>
      </c>
      <c r="J1874" t="s">
        <v>324</v>
      </c>
      <c r="K1874" t="s">
        <v>2446</v>
      </c>
      <c r="L1874" t="s">
        <v>37</v>
      </c>
      <c r="M1874" t="s">
        <v>38</v>
      </c>
      <c r="N1874" t="s">
        <v>70</v>
      </c>
      <c r="O1874" t="s">
        <v>70</v>
      </c>
      <c r="P1874" t="s">
        <v>70</v>
      </c>
      <c r="Q1874">
        <v>0</v>
      </c>
      <c r="R1874">
        <v>0</v>
      </c>
      <c r="S1874">
        <v>0</v>
      </c>
      <c r="T1874" t="s">
        <v>2354</v>
      </c>
      <c r="U1874" t="s">
        <v>40</v>
      </c>
      <c r="V1874" s="1">
        <v>43284.603472222225</v>
      </c>
      <c r="W1874" s="1">
        <v>43333.709027777775</v>
      </c>
      <c r="X1874" t="s">
        <v>175</v>
      </c>
      <c r="Y1874" t="s">
        <v>74</v>
      </c>
      <c r="Z1874" t="s">
        <v>64</v>
      </c>
      <c r="AA1874" t="s">
        <v>45</v>
      </c>
      <c r="AB1874" t="s">
        <v>90</v>
      </c>
    </row>
    <row r="1875" spans="1:28" hidden="1" x14ac:dyDescent="0.35">
      <c r="A1875" t="s">
        <v>3506</v>
      </c>
      <c r="B1875" t="s">
        <v>57</v>
      </c>
      <c r="C1875" t="s">
        <v>4871</v>
      </c>
      <c r="D1875">
        <v>3</v>
      </c>
      <c r="E1875" t="s">
        <v>4872</v>
      </c>
      <c r="F1875" t="s">
        <v>115</v>
      </c>
      <c r="G1875" t="s">
        <v>2335</v>
      </c>
      <c r="H1875" t="s">
        <v>2361</v>
      </c>
      <c r="I1875" t="s">
        <v>34</v>
      </c>
      <c r="J1875" t="s">
        <v>57</v>
      </c>
      <c r="K1875" t="s">
        <v>2592</v>
      </c>
      <c r="L1875" t="s">
        <v>37</v>
      </c>
      <c r="M1875" t="s">
        <v>38</v>
      </c>
      <c r="N1875" t="s">
        <v>40</v>
      </c>
      <c r="O1875" t="s">
        <v>40</v>
      </c>
      <c r="P1875" t="s">
        <v>38</v>
      </c>
      <c r="Q1875">
        <v>0</v>
      </c>
      <c r="R1875">
        <v>0</v>
      </c>
      <c r="S1875">
        <v>0</v>
      </c>
      <c r="T1875" t="s">
        <v>2354</v>
      </c>
      <c r="U1875" t="s">
        <v>40</v>
      </c>
      <c r="V1875" s="1">
        <v>43284.603472222225</v>
      </c>
      <c r="W1875" s="1">
        <v>43340.576388888891</v>
      </c>
      <c r="X1875" t="s">
        <v>62</v>
      </c>
      <c r="Y1875" t="s">
        <v>63</v>
      </c>
      <c r="Z1875" t="s">
        <v>64</v>
      </c>
      <c r="AA1875" t="s">
        <v>45</v>
      </c>
      <c r="AB1875" t="s">
        <v>90</v>
      </c>
    </row>
    <row r="1876" spans="1:28" hidden="1" x14ac:dyDescent="0.35">
      <c r="A1876" t="s">
        <v>3506</v>
      </c>
      <c r="B1876" t="s">
        <v>57</v>
      </c>
      <c r="C1876" t="s">
        <v>4873</v>
      </c>
      <c r="D1876">
        <v>3</v>
      </c>
      <c r="E1876" t="s">
        <v>4874</v>
      </c>
      <c r="F1876" t="s">
        <v>115</v>
      </c>
      <c r="G1876" t="s">
        <v>2335</v>
      </c>
      <c r="H1876" t="s">
        <v>2361</v>
      </c>
      <c r="I1876" t="s">
        <v>34</v>
      </c>
      <c r="J1876" t="s">
        <v>57</v>
      </c>
      <c r="K1876" t="s">
        <v>2592</v>
      </c>
      <c r="L1876" t="s">
        <v>37</v>
      </c>
      <c r="M1876" t="s">
        <v>38</v>
      </c>
      <c r="N1876" t="s">
        <v>40</v>
      </c>
      <c r="O1876" t="s">
        <v>40</v>
      </c>
      <c r="P1876" t="s">
        <v>38</v>
      </c>
      <c r="Q1876">
        <v>0</v>
      </c>
      <c r="R1876">
        <v>0</v>
      </c>
      <c r="S1876">
        <v>0</v>
      </c>
      <c r="T1876" t="s">
        <v>2354</v>
      </c>
      <c r="U1876" t="s">
        <v>40</v>
      </c>
      <c r="V1876" s="1">
        <v>43284.603472222225</v>
      </c>
      <c r="W1876" s="1">
        <v>43340.565972222219</v>
      </c>
      <c r="X1876" t="s">
        <v>62</v>
      </c>
      <c r="Y1876" t="s">
        <v>63</v>
      </c>
      <c r="Z1876" t="s">
        <v>64</v>
      </c>
      <c r="AA1876" t="s">
        <v>45</v>
      </c>
      <c r="AB1876" t="s">
        <v>90</v>
      </c>
    </row>
    <row r="1877" spans="1:28" hidden="1" x14ac:dyDescent="0.35">
      <c r="A1877" t="s">
        <v>3506</v>
      </c>
      <c r="B1877" t="s">
        <v>57</v>
      </c>
      <c r="C1877" t="s">
        <v>4875</v>
      </c>
      <c r="D1877">
        <v>3</v>
      </c>
      <c r="E1877" t="s">
        <v>4876</v>
      </c>
      <c r="F1877" t="s">
        <v>1980</v>
      </c>
      <c r="G1877" t="s">
        <v>2347</v>
      </c>
      <c r="H1877" t="s">
        <v>2361</v>
      </c>
      <c r="I1877" t="s">
        <v>34</v>
      </c>
      <c r="J1877" t="s">
        <v>609</v>
      </c>
      <c r="K1877" t="s">
        <v>2582</v>
      </c>
      <c r="L1877" t="s">
        <v>37</v>
      </c>
      <c r="M1877" t="s">
        <v>38</v>
      </c>
      <c r="N1877" t="s">
        <v>40</v>
      </c>
      <c r="O1877" t="s">
        <v>40</v>
      </c>
      <c r="P1877" t="s">
        <v>70</v>
      </c>
      <c r="Q1877">
        <v>0</v>
      </c>
      <c r="R1877">
        <v>0</v>
      </c>
      <c r="S1877">
        <v>0</v>
      </c>
      <c r="T1877" t="s">
        <v>2354</v>
      </c>
      <c r="U1877" t="s">
        <v>40</v>
      </c>
      <c r="V1877" s="1">
        <v>43284.603472222225</v>
      </c>
      <c r="W1877" s="1">
        <v>43350.704861111109</v>
      </c>
      <c r="X1877" t="s">
        <v>62</v>
      </c>
      <c r="Y1877" t="s">
        <v>63</v>
      </c>
      <c r="Z1877" t="s">
        <v>64</v>
      </c>
      <c r="AA1877" t="s">
        <v>45</v>
      </c>
      <c r="AB1877" t="s">
        <v>90</v>
      </c>
    </row>
    <row r="1878" spans="1:28" hidden="1" x14ac:dyDescent="0.35">
      <c r="A1878" t="s">
        <v>3506</v>
      </c>
      <c r="B1878" t="s">
        <v>57</v>
      </c>
      <c r="C1878" t="s">
        <v>4877</v>
      </c>
      <c r="D1878">
        <v>3</v>
      </c>
      <c r="E1878" t="s">
        <v>4878</v>
      </c>
      <c r="F1878" t="s">
        <v>1008</v>
      </c>
      <c r="G1878" t="s">
        <v>2360</v>
      </c>
      <c r="H1878" t="s">
        <v>685</v>
      </c>
      <c r="I1878" t="s">
        <v>70</v>
      </c>
      <c r="J1878" t="s">
        <v>57</v>
      </c>
      <c r="K1878" t="s">
        <v>2365</v>
      </c>
      <c r="L1878" t="s">
        <v>37</v>
      </c>
      <c r="M1878" t="s">
        <v>38</v>
      </c>
      <c r="N1878" t="s">
        <v>70</v>
      </c>
      <c r="O1878" t="s">
        <v>70</v>
      </c>
      <c r="P1878" t="s">
        <v>70</v>
      </c>
      <c r="Q1878">
        <v>0</v>
      </c>
      <c r="R1878">
        <v>0</v>
      </c>
      <c r="S1878">
        <v>0</v>
      </c>
      <c r="T1878" t="s">
        <v>2354</v>
      </c>
      <c r="U1878" t="s">
        <v>38</v>
      </c>
      <c r="V1878" s="1">
        <v>43284.603472222225</v>
      </c>
      <c r="W1878" s="1">
        <v>43340.565972222219</v>
      </c>
      <c r="X1878" t="s">
        <v>62</v>
      </c>
      <c r="Y1878" t="s">
        <v>63</v>
      </c>
      <c r="Z1878" t="s">
        <v>64</v>
      </c>
      <c r="AA1878" t="s">
        <v>45</v>
      </c>
      <c r="AB1878" t="s">
        <v>90</v>
      </c>
    </row>
    <row r="1879" spans="1:28" hidden="1" x14ac:dyDescent="0.35">
      <c r="A1879" t="s">
        <v>3506</v>
      </c>
      <c r="B1879" t="s">
        <v>1937</v>
      </c>
      <c r="C1879" t="s">
        <v>4879</v>
      </c>
      <c r="D1879">
        <v>3</v>
      </c>
      <c r="E1879" t="s">
        <v>4880</v>
      </c>
      <c r="F1879" t="s">
        <v>115</v>
      </c>
      <c r="G1879" t="s">
        <v>2335</v>
      </c>
      <c r="H1879" t="s">
        <v>2361</v>
      </c>
      <c r="I1879" t="s">
        <v>34</v>
      </c>
      <c r="J1879" t="s">
        <v>147</v>
      </c>
      <c r="K1879" t="s">
        <v>2592</v>
      </c>
      <c r="L1879" t="s">
        <v>37</v>
      </c>
      <c r="M1879" t="s">
        <v>38</v>
      </c>
      <c r="N1879" t="s">
        <v>40</v>
      </c>
      <c r="O1879" t="s">
        <v>40</v>
      </c>
      <c r="P1879" t="s">
        <v>38</v>
      </c>
      <c r="Q1879">
        <v>0</v>
      </c>
      <c r="R1879">
        <v>0</v>
      </c>
      <c r="S1879">
        <v>0</v>
      </c>
      <c r="T1879" t="s">
        <v>2354</v>
      </c>
      <c r="U1879" t="s">
        <v>40</v>
      </c>
      <c r="V1879" s="1">
        <v>43284.603472222225</v>
      </c>
      <c r="W1879" s="1">
        <v>43340.568055555559</v>
      </c>
      <c r="X1879" t="s">
        <v>151</v>
      </c>
      <c r="Y1879" t="s">
        <v>152</v>
      </c>
      <c r="Z1879" t="s">
        <v>64</v>
      </c>
      <c r="AA1879" t="s">
        <v>45</v>
      </c>
      <c r="AB1879" t="s">
        <v>90</v>
      </c>
    </row>
    <row r="1880" spans="1:28" hidden="1" x14ac:dyDescent="0.35">
      <c r="A1880" t="s">
        <v>3506</v>
      </c>
      <c r="B1880" t="s">
        <v>112</v>
      </c>
      <c r="C1880" t="s">
        <v>4881</v>
      </c>
      <c r="D1880">
        <v>3</v>
      </c>
      <c r="E1880" t="s">
        <v>4882</v>
      </c>
      <c r="F1880" t="s">
        <v>2018</v>
      </c>
      <c r="G1880" t="s">
        <v>2360</v>
      </c>
      <c r="H1880" t="s">
        <v>2361</v>
      </c>
      <c r="I1880" t="s">
        <v>70</v>
      </c>
      <c r="J1880" t="s">
        <v>112</v>
      </c>
      <c r="K1880" t="s">
        <v>2362</v>
      </c>
      <c r="L1880" t="s">
        <v>37</v>
      </c>
      <c r="M1880" t="s">
        <v>38</v>
      </c>
      <c r="N1880" t="s">
        <v>70</v>
      </c>
      <c r="O1880" t="s">
        <v>70</v>
      </c>
      <c r="P1880" t="s">
        <v>70</v>
      </c>
      <c r="Q1880">
        <v>0</v>
      </c>
      <c r="R1880">
        <v>0</v>
      </c>
      <c r="S1880">
        <v>0</v>
      </c>
      <c r="T1880" t="s">
        <v>40</v>
      </c>
      <c r="U1880" t="s">
        <v>38</v>
      </c>
      <c r="V1880" s="1">
        <v>43284.603472222225</v>
      </c>
      <c r="W1880" s="1">
        <v>43340.568749999999</v>
      </c>
      <c r="X1880" t="s">
        <v>117</v>
      </c>
      <c r="Y1880" t="s">
        <v>74</v>
      </c>
      <c r="Z1880" t="s">
        <v>64</v>
      </c>
      <c r="AA1880" t="s">
        <v>45</v>
      </c>
      <c r="AB1880" t="s">
        <v>90</v>
      </c>
    </row>
    <row r="1881" spans="1:28" hidden="1" x14ac:dyDescent="0.35">
      <c r="A1881" t="s">
        <v>4852</v>
      </c>
      <c r="B1881" t="s">
        <v>171</v>
      </c>
      <c r="C1881" t="s">
        <v>4883</v>
      </c>
      <c r="D1881">
        <v>3</v>
      </c>
      <c r="E1881" t="s">
        <v>4884</v>
      </c>
      <c r="F1881" t="s">
        <v>464</v>
      </c>
      <c r="G1881" t="s">
        <v>2374</v>
      </c>
      <c r="H1881" t="s">
        <v>2361</v>
      </c>
      <c r="I1881" t="s">
        <v>34</v>
      </c>
      <c r="J1881" t="s">
        <v>171</v>
      </c>
      <c r="K1881" t="s">
        <v>2375</v>
      </c>
      <c r="L1881" t="s">
        <v>37</v>
      </c>
      <c r="M1881" t="s">
        <v>38</v>
      </c>
      <c r="N1881" t="s">
        <v>40</v>
      </c>
      <c r="O1881" t="s">
        <v>38</v>
      </c>
      <c r="P1881" t="s">
        <v>38</v>
      </c>
      <c r="Q1881">
        <v>0</v>
      </c>
      <c r="R1881">
        <v>0</v>
      </c>
      <c r="S1881">
        <v>0</v>
      </c>
      <c r="T1881" t="s">
        <v>2354</v>
      </c>
      <c r="U1881" t="s">
        <v>40</v>
      </c>
      <c r="V1881" s="1">
        <v>43284.603472222225</v>
      </c>
      <c r="W1881" s="1">
        <v>43340.572222222225</v>
      </c>
      <c r="X1881" t="s">
        <v>175</v>
      </c>
      <c r="Y1881" t="s">
        <v>74</v>
      </c>
      <c r="Z1881" t="s">
        <v>64</v>
      </c>
      <c r="AA1881" t="s">
        <v>45</v>
      </c>
      <c r="AB1881" t="s">
        <v>90</v>
      </c>
    </row>
    <row r="1882" spans="1:28" hidden="1" x14ac:dyDescent="0.35">
      <c r="A1882" t="s">
        <v>4852</v>
      </c>
      <c r="B1882" t="s">
        <v>112</v>
      </c>
      <c r="C1882" t="s">
        <v>4885</v>
      </c>
      <c r="D1882">
        <v>3</v>
      </c>
      <c r="E1882" t="s">
        <v>4886</v>
      </c>
      <c r="F1882" t="s">
        <v>2334</v>
      </c>
      <c r="G1882" t="s">
        <v>2335</v>
      </c>
      <c r="H1882" t="s">
        <v>2309</v>
      </c>
      <c r="I1882" t="s">
        <v>34</v>
      </c>
      <c r="J1882" t="s">
        <v>112</v>
      </c>
      <c r="K1882" t="s">
        <v>2336</v>
      </c>
      <c r="L1882" t="s">
        <v>37</v>
      </c>
      <c r="M1882" t="s">
        <v>38</v>
      </c>
      <c r="N1882" t="s">
        <v>40</v>
      </c>
      <c r="O1882" t="s">
        <v>40</v>
      </c>
      <c r="P1882" t="s">
        <v>38</v>
      </c>
      <c r="Q1882">
        <v>0</v>
      </c>
      <c r="R1882">
        <v>0</v>
      </c>
      <c r="S1882">
        <v>0</v>
      </c>
      <c r="T1882" t="s">
        <v>40</v>
      </c>
      <c r="U1882" t="s">
        <v>40</v>
      </c>
      <c r="V1882" s="1">
        <v>43284.603472222225</v>
      </c>
      <c r="W1882" s="1">
        <v>43340.572916666664</v>
      </c>
      <c r="X1882" t="s">
        <v>117</v>
      </c>
      <c r="Y1882" t="s">
        <v>74</v>
      </c>
      <c r="Z1882" t="s">
        <v>64</v>
      </c>
      <c r="AA1882" t="s">
        <v>45</v>
      </c>
      <c r="AB1882" t="s">
        <v>90</v>
      </c>
    </row>
    <row r="1883" spans="1:28" hidden="1" x14ac:dyDescent="0.35">
      <c r="A1883" t="s">
        <v>4852</v>
      </c>
      <c r="B1883" t="s">
        <v>214</v>
      </c>
      <c r="C1883" t="s">
        <v>4887</v>
      </c>
      <c r="D1883">
        <v>3</v>
      </c>
      <c r="E1883" t="s">
        <v>4888</v>
      </c>
      <c r="F1883" t="s">
        <v>2407</v>
      </c>
      <c r="G1883" t="s">
        <v>2360</v>
      </c>
      <c r="H1883" t="s">
        <v>2309</v>
      </c>
      <c r="I1883" t="s">
        <v>2316</v>
      </c>
      <c r="J1883" t="s">
        <v>112</v>
      </c>
      <c r="K1883" t="s">
        <v>2408</v>
      </c>
      <c r="L1883" t="s">
        <v>37</v>
      </c>
      <c r="M1883" t="s">
        <v>38</v>
      </c>
      <c r="N1883" t="s">
        <v>70</v>
      </c>
      <c r="O1883" t="s">
        <v>70</v>
      </c>
      <c r="P1883" t="s">
        <v>70</v>
      </c>
      <c r="Q1883">
        <v>0</v>
      </c>
      <c r="R1883">
        <v>0</v>
      </c>
      <c r="S1883">
        <v>0</v>
      </c>
      <c r="T1883" t="s">
        <v>40</v>
      </c>
      <c r="U1883" t="s">
        <v>40</v>
      </c>
      <c r="V1883" s="1">
        <v>43284.603472222225</v>
      </c>
      <c r="W1883" s="1">
        <v>43351.534722222219</v>
      </c>
      <c r="X1883" t="s">
        <v>105</v>
      </c>
      <c r="Y1883" t="s">
        <v>60</v>
      </c>
      <c r="Z1883" t="s">
        <v>60</v>
      </c>
      <c r="AA1883" t="s">
        <v>45</v>
      </c>
      <c r="AB1883" t="s">
        <v>90</v>
      </c>
    </row>
    <row r="1884" spans="1:28" hidden="1" x14ac:dyDescent="0.35">
      <c r="A1884" t="s">
        <v>4889</v>
      </c>
      <c r="B1884" t="s">
        <v>609</v>
      </c>
      <c r="C1884" t="s">
        <v>4890</v>
      </c>
      <c r="D1884">
        <v>3</v>
      </c>
      <c r="E1884" t="s">
        <v>4891</v>
      </c>
      <c r="F1884" t="s">
        <v>301</v>
      </c>
      <c r="G1884" t="s">
        <v>2360</v>
      </c>
      <c r="H1884" t="s">
        <v>1959</v>
      </c>
      <c r="I1884" t="s">
        <v>70</v>
      </c>
      <c r="J1884" t="s">
        <v>609</v>
      </c>
      <c r="K1884" t="s">
        <v>2792</v>
      </c>
      <c r="L1884" t="s">
        <v>86</v>
      </c>
      <c r="M1884" t="s">
        <v>38</v>
      </c>
      <c r="N1884" t="s">
        <v>70</v>
      </c>
      <c r="O1884" t="s">
        <v>70</v>
      </c>
      <c r="P1884" t="s">
        <v>70</v>
      </c>
      <c r="Q1884">
        <v>0</v>
      </c>
      <c r="R1884">
        <v>0</v>
      </c>
      <c r="S1884">
        <v>0</v>
      </c>
      <c r="T1884" t="s">
        <v>2354</v>
      </c>
      <c r="U1884" t="s">
        <v>40</v>
      </c>
      <c r="V1884" s="1">
        <v>43290.811805555553</v>
      </c>
      <c r="W1884" s="1">
        <v>43447.686805555553</v>
      </c>
      <c r="X1884" t="s">
        <v>612</v>
      </c>
      <c r="Y1884" t="s">
        <v>52</v>
      </c>
      <c r="Z1884" t="s">
        <v>52</v>
      </c>
      <c r="AA1884" t="s">
        <v>45</v>
      </c>
      <c r="AB1884" t="s">
        <v>2040</v>
      </c>
    </row>
    <row r="1885" spans="1:28" hidden="1" x14ac:dyDescent="0.35">
      <c r="A1885" t="s">
        <v>4892</v>
      </c>
      <c r="B1885" t="s">
        <v>80</v>
      </c>
      <c r="C1885" t="s">
        <v>4893</v>
      </c>
      <c r="D1885">
        <v>3</v>
      </c>
      <c r="E1885" t="s">
        <v>4894</v>
      </c>
      <c r="F1885" t="s">
        <v>2407</v>
      </c>
      <c r="G1885" t="s">
        <v>2360</v>
      </c>
      <c r="H1885" t="s">
        <v>2309</v>
      </c>
      <c r="I1885" t="s">
        <v>2316</v>
      </c>
      <c r="J1885" t="s">
        <v>80</v>
      </c>
      <c r="K1885" t="s">
        <v>2408</v>
      </c>
      <c r="L1885" t="s">
        <v>37</v>
      </c>
      <c r="M1885" t="s">
        <v>38</v>
      </c>
      <c r="N1885" t="s">
        <v>70</v>
      </c>
      <c r="O1885" t="s">
        <v>70</v>
      </c>
      <c r="P1885" t="s">
        <v>70</v>
      </c>
      <c r="Q1885">
        <v>0</v>
      </c>
      <c r="R1885">
        <v>0</v>
      </c>
      <c r="S1885">
        <v>0</v>
      </c>
      <c r="T1885" t="s">
        <v>40</v>
      </c>
      <c r="U1885" t="s">
        <v>40</v>
      </c>
      <c r="V1885" s="1">
        <v>43292.728472222225</v>
      </c>
      <c r="W1885" s="1">
        <v>43350.573611111111</v>
      </c>
      <c r="X1885" t="s">
        <v>33</v>
      </c>
      <c r="Y1885" t="s">
        <v>88</v>
      </c>
      <c r="Z1885" t="s">
        <v>89</v>
      </c>
      <c r="AA1885" t="s">
        <v>45</v>
      </c>
      <c r="AB1885" t="s">
        <v>209</v>
      </c>
    </row>
    <row r="1886" spans="1:28" hidden="1" x14ac:dyDescent="0.35">
      <c r="A1886" t="s">
        <v>4892</v>
      </c>
      <c r="B1886" t="s">
        <v>441</v>
      </c>
      <c r="C1886" t="s">
        <v>4895</v>
      </c>
      <c r="D1886">
        <v>3</v>
      </c>
      <c r="E1886" t="s">
        <v>4896</v>
      </c>
      <c r="F1886" t="s">
        <v>2407</v>
      </c>
      <c r="G1886" t="s">
        <v>2360</v>
      </c>
      <c r="H1886" t="s">
        <v>2309</v>
      </c>
      <c r="I1886" t="s">
        <v>2316</v>
      </c>
      <c r="J1886" t="s">
        <v>441</v>
      </c>
      <c r="K1886" t="s">
        <v>2408</v>
      </c>
      <c r="L1886" t="s">
        <v>37</v>
      </c>
      <c r="M1886" t="s">
        <v>38</v>
      </c>
      <c r="N1886" t="s">
        <v>70</v>
      </c>
      <c r="O1886" t="s">
        <v>70</v>
      </c>
      <c r="P1886" t="s">
        <v>70</v>
      </c>
      <c r="Q1886">
        <v>0</v>
      </c>
      <c r="R1886">
        <v>0</v>
      </c>
      <c r="S1886">
        <v>0</v>
      </c>
      <c r="T1886" t="s">
        <v>40</v>
      </c>
      <c r="U1886" t="s">
        <v>40</v>
      </c>
      <c r="V1886" s="1">
        <v>43292.728472222225</v>
      </c>
      <c r="W1886" s="1">
        <v>43350.57708333333</v>
      </c>
      <c r="X1886" t="s">
        <v>444</v>
      </c>
      <c r="Y1886" t="s">
        <v>88</v>
      </c>
      <c r="Z1886" t="s">
        <v>52</v>
      </c>
      <c r="AA1886" t="s">
        <v>45</v>
      </c>
      <c r="AB1886" t="s">
        <v>209</v>
      </c>
    </row>
    <row r="1887" spans="1:28" hidden="1" x14ac:dyDescent="0.35">
      <c r="A1887" t="s">
        <v>4897</v>
      </c>
      <c r="B1887" t="s">
        <v>171</v>
      </c>
      <c r="C1887" t="s">
        <v>4898</v>
      </c>
      <c r="D1887">
        <v>3</v>
      </c>
      <c r="E1887" t="s">
        <v>4899</v>
      </c>
      <c r="F1887" t="s">
        <v>1041</v>
      </c>
      <c r="G1887" t="s">
        <v>2374</v>
      </c>
      <c r="H1887" t="s">
        <v>2442</v>
      </c>
      <c r="I1887" t="s">
        <v>34</v>
      </c>
      <c r="J1887" t="s">
        <v>171</v>
      </c>
      <c r="K1887" t="s">
        <v>2443</v>
      </c>
      <c r="L1887" t="s">
        <v>37</v>
      </c>
      <c r="M1887" t="s">
        <v>38</v>
      </c>
      <c r="N1887" t="s">
        <v>40</v>
      </c>
      <c r="O1887" t="s">
        <v>38</v>
      </c>
      <c r="P1887" t="s">
        <v>38</v>
      </c>
      <c r="Q1887">
        <v>0</v>
      </c>
      <c r="R1887">
        <v>0</v>
      </c>
      <c r="S1887">
        <v>0</v>
      </c>
      <c r="T1887" t="s">
        <v>2354</v>
      </c>
      <c r="U1887" t="s">
        <v>38</v>
      </c>
      <c r="V1887" s="1">
        <v>43293.770138888889</v>
      </c>
      <c r="W1887" s="1">
        <v>43350.61041666667</v>
      </c>
      <c r="X1887" t="s">
        <v>175</v>
      </c>
      <c r="Y1887" t="s">
        <v>74</v>
      </c>
      <c r="Z1887" t="s">
        <v>64</v>
      </c>
      <c r="AA1887" t="s">
        <v>45</v>
      </c>
      <c r="AB1887" t="s">
        <v>33</v>
      </c>
    </row>
    <row r="1888" spans="1:28" hidden="1" x14ac:dyDescent="0.35">
      <c r="A1888" t="s">
        <v>4897</v>
      </c>
      <c r="B1888" t="s">
        <v>1892</v>
      </c>
      <c r="C1888" t="s">
        <v>4900</v>
      </c>
      <c r="D1888">
        <v>3</v>
      </c>
      <c r="E1888" t="s">
        <v>4901</v>
      </c>
      <c r="F1888" t="s">
        <v>2018</v>
      </c>
      <c r="G1888" t="s">
        <v>2360</v>
      </c>
      <c r="H1888" t="s">
        <v>2361</v>
      </c>
      <c r="I1888" t="s">
        <v>70</v>
      </c>
      <c r="J1888" t="s">
        <v>1892</v>
      </c>
      <c r="K1888" t="s">
        <v>2362</v>
      </c>
      <c r="L1888" t="s">
        <v>37</v>
      </c>
      <c r="M1888" t="s">
        <v>38</v>
      </c>
      <c r="N1888" t="s">
        <v>70</v>
      </c>
      <c r="O1888" t="s">
        <v>70</v>
      </c>
      <c r="P1888" t="s">
        <v>70</v>
      </c>
      <c r="Q1888">
        <v>0</v>
      </c>
      <c r="R1888">
        <v>0</v>
      </c>
      <c r="S1888">
        <v>0</v>
      </c>
      <c r="T1888" t="s">
        <v>40</v>
      </c>
      <c r="U1888" t="s">
        <v>38</v>
      </c>
      <c r="V1888" s="1">
        <v>43293.770138888889</v>
      </c>
      <c r="W1888" s="1">
        <v>43350.606249999997</v>
      </c>
      <c r="X1888" t="s">
        <v>33</v>
      </c>
      <c r="Y1888" t="s">
        <v>74</v>
      </c>
      <c r="Z1888" t="s">
        <v>64</v>
      </c>
      <c r="AA1888" t="s">
        <v>45</v>
      </c>
      <c r="AB1888" t="s">
        <v>33</v>
      </c>
    </row>
    <row r="1889" spans="1:28" hidden="1" x14ac:dyDescent="0.35">
      <c r="A1889" t="s">
        <v>4897</v>
      </c>
      <c r="B1889" t="s">
        <v>3143</v>
      </c>
      <c r="C1889" t="s">
        <v>4902</v>
      </c>
      <c r="D1889">
        <v>3</v>
      </c>
      <c r="E1889" t="s">
        <v>4903</v>
      </c>
      <c r="F1889" t="s">
        <v>1980</v>
      </c>
      <c r="G1889" t="s">
        <v>2347</v>
      </c>
      <c r="H1889" t="s">
        <v>2361</v>
      </c>
      <c r="I1889" t="s">
        <v>34</v>
      </c>
      <c r="J1889" t="s">
        <v>3716</v>
      </c>
      <c r="K1889" t="s">
        <v>4904</v>
      </c>
      <c r="L1889" t="s">
        <v>37</v>
      </c>
      <c r="M1889" t="s">
        <v>38</v>
      </c>
      <c r="N1889" t="s">
        <v>40</v>
      </c>
      <c r="O1889" t="s">
        <v>70</v>
      </c>
      <c r="P1889" t="s">
        <v>40</v>
      </c>
      <c r="Q1889">
        <v>0</v>
      </c>
      <c r="R1889">
        <v>0</v>
      </c>
      <c r="S1889">
        <v>0</v>
      </c>
      <c r="T1889" t="s">
        <v>40</v>
      </c>
      <c r="U1889" t="s">
        <v>38</v>
      </c>
      <c r="V1889" s="1">
        <v>43293.770138888889</v>
      </c>
      <c r="W1889" s="1">
        <v>43349.863888888889</v>
      </c>
      <c r="X1889" t="s">
        <v>1986</v>
      </c>
      <c r="Y1889" t="s">
        <v>52</v>
      </c>
      <c r="Z1889" t="s">
        <v>52</v>
      </c>
      <c r="AA1889" t="s">
        <v>45</v>
      </c>
      <c r="AB1889" t="s">
        <v>33</v>
      </c>
    </row>
    <row r="1890" spans="1:28" hidden="1" x14ac:dyDescent="0.35">
      <c r="A1890" t="s">
        <v>4905</v>
      </c>
      <c r="B1890" t="s">
        <v>214</v>
      </c>
      <c r="C1890" t="s">
        <v>4906</v>
      </c>
      <c r="D1890">
        <v>3</v>
      </c>
      <c r="E1890" t="s">
        <v>4907</v>
      </c>
      <c r="F1890" t="s">
        <v>2407</v>
      </c>
      <c r="G1890" t="s">
        <v>2360</v>
      </c>
      <c r="H1890" t="s">
        <v>2309</v>
      </c>
      <c r="I1890" t="s">
        <v>2316</v>
      </c>
      <c r="J1890" t="s">
        <v>104</v>
      </c>
      <c r="K1890" t="s">
        <v>2408</v>
      </c>
      <c r="L1890" t="s">
        <v>37</v>
      </c>
      <c r="M1890" t="s">
        <v>38</v>
      </c>
      <c r="N1890" t="s">
        <v>70</v>
      </c>
      <c r="O1890" t="s">
        <v>70</v>
      </c>
      <c r="P1890" t="s">
        <v>70</v>
      </c>
      <c r="Q1890">
        <v>0</v>
      </c>
      <c r="R1890">
        <v>0</v>
      </c>
      <c r="S1890">
        <v>0</v>
      </c>
      <c r="T1890" t="s">
        <v>40</v>
      </c>
      <c r="U1890" t="s">
        <v>40</v>
      </c>
      <c r="V1890" s="1">
        <v>43294.811805555553</v>
      </c>
      <c r="W1890" s="1">
        <v>43353.813194444447</v>
      </c>
      <c r="X1890" t="s">
        <v>105</v>
      </c>
      <c r="Y1890" t="s">
        <v>60</v>
      </c>
      <c r="Z1890" t="s">
        <v>60</v>
      </c>
      <c r="AA1890" t="s">
        <v>45</v>
      </c>
      <c r="AB1890" t="s">
        <v>33</v>
      </c>
    </row>
    <row r="1891" spans="1:28" hidden="1" x14ac:dyDescent="0.35">
      <c r="A1891" t="s">
        <v>4737</v>
      </c>
      <c r="B1891" t="s">
        <v>2536</v>
      </c>
      <c r="C1891" t="s">
        <v>4908</v>
      </c>
      <c r="D1891">
        <v>3</v>
      </c>
      <c r="E1891" t="s">
        <v>4909</v>
      </c>
      <c r="F1891" t="s">
        <v>238</v>
      </c>
      <c r="G1891" t="s">
        <v>2360</v>
      </c>
      <c r="H1891" t="s">
        <v>3277</v>
      </c>
      <c r="I1891" t="s">
        <v>34</v>
      </c>
      <c r="J1891" t="s">
        <v>2536</v>
      </c>
      <c r="K1891" t="s">
        <v>4848</v>
      </c>
      <c r="L1891" t="s">
        <v>3273</v>
      </c>
      <c r="M1891" t="s">
        <v>38</v>
      </c>
      <c r="N1891" t="s">
        <v>70</v>
      </c>
      <c r="O1891" t="s">
        <v>70</v>
      </c>
      <c r="P1891" t="s">
        <v>70</v>
      </c>
      <c r="Q1891">
        <v>0</v>
      </c>
      <c r="R1891">
        <v>0</v>
      </c>
      <c r="S1891">
        <v>0</v>
      </c>
      <c r="T1891" t="s">
        <v>40</v>
      </c>
      <c r="U1891" t="s">
        <v>40</v>
      </c>
      <c r="V1891" s="1">
        <v>43294.811805555553</v>
      </c>
      <c r="W1891" s="1">
        <v>43354.784722222219</v>
      </c>
      <c r="X1891" t="s">
        <v>1212</v>
      </c>
      <c r="Y1891" t="s">
        <v>44</v>
      </c>
      <c r="Z1891" t="s">
        <v>44</v>
      </c>
      <c r="AA1891" t="s">
        <v>45</v>
      </c>
      <c r="AB1891" t="s">
        <v>33</v>
      </c>
    </row>
    <row r="1892" spans="1:28" hidden="1" x14ac:dyDescent="0.35">
      <c r="A1892" t="s">
        <v>91</v>
      </c>
      <c r="B1892" t="s">
        <v>92</v>
      </c>
      <c r="C1892" t="s">
        <v>4910</v>
      </c>
      <c r="D1892">
        <v>3</v>
      </c>
      <c r="E1892" t="s">
        <v>4911</v>
      </c>
      <c r="F1892" t="s">
        <v>2419</v>
      </c>
      <c r="G1892" t="s">
        <v>2360</v>
      </c>
      <c r="H1892" t="s">
        <v>1620</v>
      </c>
      <c r="I1892" t="s">
        <v>70</v>
      </c>
      <c r="J1892" t="s">
        <v>147</v>
      </c>
      <c r="K1892" t="s">
        <v>2420</v>
      </c>
      <c r="L1892" t="s">
        <v>37</v>
      </c>
      <c r="M1892" t="s">
        <v>70</v>
      </c>
      <c r="N1892" t="s">
        <v>70</v>
      </c>
      <c r="O1892" t="s">
        <v>70</v>
      </c>
      <c r="P1892" t="s">
        <v>70</v>
      </c>
      <c r="Q1892">
        <v>0</v>
      </c>
      <c r="R1892">
        <v>0</v>
      </c>
      <c r="S1892">
        <v>0</v>
      </c>
      <c r="T1892" t="s">
        <v>40</v>
      </c>
      <c r="U1892" t="s">
        <v>40</v>
      </c>
      <c r="V1892" s="1">
        <v>43298.103472222225</v>
      </c>
      <c r="W1892" s="1">
        <v>43360.82708333333</v>
      </c>
      <c r="X1892" t="s">
        <v>97</v>
      </c>
      <c r="Y1892" t="s">
        <v>98</v>
      </c>
      <c r="Z1892" t="s">
        <v>152</v>
      </c>
      <c r="AA1892" t="s">
        <v>45</v>
      </c>
      <c r="AB1892" t="s">
        <v>33</v>
      </c>
    </row>
    <row r="1893" spans="1:28" hidden="1" x14ac:dyDescent="0.35">
      <c r="A1893" t="s">
        <v>4680</v>
      </c>
      <c r="B1893" t="s">
        <v>1266</v>
      </c>
      <c r="C1893" t="s">
        <v>4681</v>
      </c>
      <c r="D1893">
        <v>3</v>
      </c>
      <c r="E1893" t="s">
        <v>4682</v>
      </c>
      <c r="F1893" t="s">
        <v>301</v>
      </c>
      <c r="G1893" t="s">
        <v>2360</v>
      </c>
      <c r="H1893" t="s">
        <v>1959</v>
      </c>
      <c r="I1893" t="s">
        <v>70</v>
      </c>
      <c r="J1893" t="s">
        <v>47</v>
      </c>
      <c r="K1893" t="s">
        <v>2560</v>
      </c>
      <c r="L1893" t="s">
        <v>86</v>
      </c>
      <c r="M1893" t="s">
        <v>38</v>
      </c>
      <c r="N1893" t="s">
        <v>70</v>
      </c>
      <c r="O1893" t="s">
        <v>70</v>
      </c>
      <c r="P1893" t="s">
        <v>70</v>
      </c>
      <c r="Q1893">
        <v>0</v>
      </c>
      <c r="R1893">
        <v>0</v>
      </c>
      <c r="S1893">
        <v>0</v>
      </c>
      <c r="T1893" t="s">
        <v>40</v>
      </c>
      <c r="U1893" t="s">
        <v>38</v>
      </c>
      <c r="V1893" s="1">
        <v>43231.561805555553</v>
      </c>
      <c r="W1893" s="1">
        <v>43265.759027777778</v>
      </c>
      <c r="X1893" t="s">
        <v>62</v>
      </c>
      <c r="Y1893" t="s">
        <v>63</v>
      </c>
      <c r="Z1893" t="s">
        <v>44</v>
      </c>
      <c r="AA1893" t="s">
        <v>668</v>
      </c>
      <c r="AB1893" t="s">
        <v>90</v>
      </c>
    </row>
    <row r="1894" spans="1:28" hidden="1" x14ac:dyDescent="0.35">
      <c r="A1894" t="s">
        <v>4915</v>
      </c>
      <c r="B1894" t="s">
        <v>214</v>
      </c>
      <c r="C1894" t="s">
        <v>4916</v>
      </c>
      <c r="D1894">
        <v>3</v>
      </c>
      <c r="E1894" t="s">
        <v>4917</v>
      </c>
      <c r="F1894" t="s">
        <v>2407</v>
      </c>
      <c r="G1894" t="s">
        <v>2360</v>
      </c>
      <c r="H1894" t="s">
        <v>2309</v>
      </c>
      <c r="I1894" t="s">
        <v>2316</v>
      </c>
      <c r="J1894" t="s">
        <v>104</v>
      </c>
      <c r="K1894" t="s">
        <v>2408</v>
      </c>
      <c r="L1894" t="s">
        <v>37</v>
      </c>
      <c r="M1894" t="s">
        <v>38</v>
      </c>
      <c r="N1894" t="s">
        <v>70</v>
      </c>
      <c r="O1894" t="s">
        <v>70</v>
      </c>
      <c r="P1894" t="s">
        <v>70</v>
      </c>
      <c r="Q1894">
        <v>0</v>
      </c>
      <c r="R1894">
        <v>0</v>
      </c>
      <c r="S1894">
        <v>0</v>
      </c>
      <c r="T1894" t="s">
        <v>40</v>
      </c>
      <c r="U1894" t="s">
        <v>40</v>
      </c>
      <c r="V1894" s="1">
        <v>43300.811805555553</v>
      </c>
      <c r="W1894" s="1">
        <v>43364.776388888888</v>
      </c>
      <c r="X1894" t="s">
        <v>105</v>
      </c>
      <c r="Y1894" t="s">
        <v>60</v>
      </c>
      <c r="Z1894" t="s">
        <v>60</v>
      </c>
      <c r="AA1894" t="s">
        <v>45</v>
      </c>
      <c r="AB1894" t="s">
        <v>123</v>
      </c>
    </row>
    <row r="1895" spans="1:28" hidden="1" x14ac:dyDescent="0.35">
      <c r="A1895" t="s">
        <v>4918</v>
      </c>
      <c r="B1895" t="s">
        <v>112</v>
      </c>
      <c r="C1895" t="s">
        <v>4919</v>
      </c>
      <c r="D1895">
        <v>3</v>
      </c>
      <c r="E1895" t="s">
        <v>4920</v>
      </c>
      <c r="F1895" t="s">
        <v>220</v>
      </c>
      <c r="G1895" t="s">
        <v>2347</v>
      </c>
      <c r="H1895" t="s">
        <v>2309</v>
      </c>
      <c r="I1895" t="s">
        <v>70</v>
      </c>
      <c r="J1895" t="s">
        <v>112</v>
      </c>
      <c r="K1895" t="s">
        <v>2412</v>
      </c>
      <c r="L1895" t="s">
        <v>37</v>
      </c>
      <c r="M1895" t="s">
        <v>38</v>
      </c>
      <c r="N1895" t="s">
        <v>70</v>
      </c>
      <c r="O1895" t="s">
        <v>40</v>
      </c>
      <c r="P1895" t="s">
        <v>40</v>
      </c>
      <c r="Q1895">
        <v>0</v>
      </c>
      <c r="R1895">
        <v>0</v>
      </c>
      <c r="S1895">
        <v>0</v>
      </c>
      <c r="T1895" t="s">
        <v>40</v>
      </c>
      <c r="U1895" t="s">
        <v>40</v>
      </c>
      <c r="V1895" s="1">
        <v>43304.895138888889</v>
      </c>
      <c r="W1895" s="1">
        <v>43546.728472222225</v>
      </c>
      <c r="X1895" t="s">
        <v>117</v>
      </c>
      <c r="Y1895" t="s">
        <v>74</v>
      </c>
      <c r="Z1895" t="s">
        <v>252</v>
      </c>
      <c r="AA1895" t="s">
        <v>45</v>
      </c>
      <c r="AB1895" t="s">
        <v>209</v>
      </c>
    </row>
    <row r="1896" spans="1:28" x14ac:dyDescent="0.35">
      <c r="A1896" t="s">
        <v>4921</v>
      </c>
      <c r="B1896" t="s">
        <v>112</v>
      </c>
      <c r="C1896" t="s">
        <v>4922</v>
      </c>
      <c r="D1896">
        <v>3</v>
      </c>
      <c r="E1896" t="s">
        <v>4923</v>
      </c>
      <c r="F1896" t="s">
        <v>220</v>
      </c>
      <c r="G1896" t="s">
        <v>2347</v>
      </c>
      <c r="H1896" t="s">
        <v>2309</v>
      </c>
      <c r="I1896" t="s">
        <v>70</v>
      </c>
      <c r="J1896" t="s">
        <v>112</v>
      </c>
      <c r="K1896" t="s">
        <v>2412</v>
      </c>
      <c r="L1896" t="s">
        <v>37</v>
      </c>
      <c r="M1896" t="s">
        <v>38</v>
      </c>
      <c r="N1896" t="s">
        <v>70</v>
      </c>
      <c r="O1896" t="s">
        <v>40</v>
      </c>
      <c r="P1896" t="s">
        <v>40</v>
      </c>
      <c r="Q1896">
        <v>0</v>
      </c>
      <c r="R1896">
        <v>0</v>
      </c>
      <c r="S1896">
        <v>0</v>
      </c>
      <c r="T1896" t="s">
        <v>40</v>
      </c>
      <c r="U1896" t="s">
        <v>40</v>
      </c>
      <c r="V1896" s="1">
        <v>43304.895138888889</v>
      </c>
      <c r="W1896" s="1">
        <v>43546.728472222225</v>
      </c>
      <c r="X1896" t="s">
        <v>117</v>
      </c>
      <c r="Y1896" t="s">
        <v>74</v>
      </c>
      <c r="Z1896" t="s">
        <v>252</v>
      </c>
      <c r="AA1896" t="s">
        <v>45</v>
      </c>
      <c r="AB1896" t="s">
        <v>1570</v>
      </c>
    </row>
    <row r="1897" spans="1:28" hidden="1" x14ac:dyDescent="0.35">
      <c r="A1897" t="s">
        <v>4921</v>
      </c>
      <c r="B1897" t="s">
        <v>112</v>
      </c>
      <c r="C1897" t="s">
        <v>4919</v>
      </c>
      <c r="D1897">
        <v>3</v>
      </c>
      <c r="E1897" t="s">
        <v>4920</v>
      </c>
      <c r="F1897" t="s">
        <v>220</v>
      </c>
      <c r="G1897" t="s">
        <v>2347</v>
      </c>
      <c r="H1897" t="s">
        <v>2309</v>
      </c>
      <c r="I1897" t="s">
        <v>70</v>
      </c>
      <c r="J1897" t="s">
        <v>112</v>
      </c>
      <c r="K1897" t="s">
        <v>2412</v>
      </c>
      <c r="L1897" t="s">
        <v>37</v>
      </c>
      <c r="M1897" t="s">
        <v>38</v>
      </c>
      <c r="N1897" t="s">
        <v>70</v>
      </c>
      <c r="O1897" t="s">
        <v>40</v>
      </c>
      <c r="P1897" t="s">
        <v>40</v>
      </c>
      <c r="Q1897">
        <v>0</v>
      </c>
      <c r="R1897">
        <v>0</v>
      </c>
      <c r="S1897">
        <v>0</v>
      </c>
      <c r="T1897" t="s">
        <v>40</v>
      </c>
      <c r="U1897" t="s">
        <v>40</v>
      </c>
      <c r="V1897" s="1">
        <v>43304.895138888889</v>
      </c>
      <c r="W1897" s="1">
        <v>43546.728472222225</v>
      </c>
      <c r="X1897" t="s">
        <v>117</v>
      </c>
      <c r="Y1897" t="s">
        <v>74</v>
      </c>
      <c r="Z1897" t="s">
        <v>252</v>
      </c>
      <c r="AA1897" t="s">
        <v>45</v>
      </c>
      <c r="AB1897" t="s">
        <v>209</v>
      </c>
    </row>
    <row r="1898" spans="1:28" hidden="1" x14ac:dyDescent="0.35">
      <c r="A1898" t="s">
        <v>4918</v>
      </c>
      <c r="B1898" t="s">
        <v>112</v>
      </c>
      <c r="C1898" t="s">
        <v>4922</v>
      </c>
      <c r="D1898">
        <v>3</v>
      </c>
      <c r="E1898" t="s">
        <v>4923</v>
      </c>
      <c r="F1898" t="s">
        <v>220</v>
      </c>
      <c r="G1898" t="s">
        <v>2347</v>
      </c>
      <c r="H1898" t="s">
        <v>2309</v>
      </c>
      <c r="I1898" t="s">
        <v>70</v>
      </c>
      <c r="J1898" t="s">
        <v>112</v>
      </c>
      <c r="K1898" t="s">
        <v>2412</v>
      </c>
      <c r="L1898" t="s">
        <v>37</v>
      </c>
      <c r="M1898" t="s">
        <v>38</v>
      </c>
      <c r="N1898" t="s">
        <v>70</v>
      </c>
      <c r="O1898" t="s">
        <v>40</v>
      </c>
      <c r="P1898" t="s">
        <v>40</v>
      </c>
      <c r="Q1898">
        <v>0</v>
      </c>
      <c r="R1898">
        <v>0</v>
      </c>
      <c r="S1898">
        <v>0</v>
      </c>
      <c r="T1898" t="s">
        <v>40</v>
      </c>
      <c r="U1898" t="s">
        <v>40</v>
      </c>
      <c r="V1898" s="1">
        <v>43304.895138888889</v>
      </c>
      <c r="W1898" s="1">
        <v>43546.728472222225</v>
      </c>
      <c r="X1898" t="s">
        <v>117</v>
      </c>
      <c r="Y1898" t="s">
        <v>74</v>
      </c>
      <c r="Z1898" t="s">
        <v>252</v>
      </c>
      <c r="AA1898" t="s">
        <v>45</v>
      </c>
      <c r="AB1898" t="s">
        <v>33</v>
      </c>
    </row>
    <row r="1899" spans="1:28" hidden="1" x14ac:dyDescent="0.35">
      <c r="A1899" t="s">
        <v>4924</v>
      </c>
      <c r="B1899" t="s">
        <v>1983</v>
      </c>
      <c r="C1899" t="s">
        <v>4925</v>
      </c>
      <c r="D1899">
        <v>3</v>
      </c>
      <c r="E1899" t="s">
        <v>4926</v>
      </c>
      <c r="F1899" t="s">
        <v>2018</v>
      </c>
      <c r="G1899" t="s">
        <v>2360</v>
      </c>
      <c r="H1899" t="s">
        <v>2361</v>
      </c>
      <c r="I1899" t="s">
        <v>70</v>
      </c>
      <c r="J1899" t="s">
        <v>3716</v>
      </c>
      <c r="K1899" t="s">
        <v>2362</v>
      </c>
      <c r="L1899" t="s">
        <v>37</v>
      </c>
      <c r="M1899" t="s">
        <v>38</v>
      </c>
      <c r="N1899" t="s">
        <v>70</v>
      </c>
      <c r="O1899" t="s">
        <v>70</v>
      </c>
      <c r="P1899" t="s">
        <v>70</v>
      </c>
      <c r="Q1899">
        <v>0</v>
      </c>
      <c r="R1899">
        <v>0</v>
      </c>
      <c r="S1899">
        <v>0</v>
      </c>
      <c r="T1899" t="s">
        <v>40</v>
      </c>
      <c r="U1899" t="s">
        <v>38</v>
      </c>
      <c r="V1899" s="1">
        <v>43305.561805555553</v>
      </c>
      <c r="W1899" s="1">
        <v>43363.793749999997</v>
      </c>
      <c r="X1899" t="s">
        <v>1986</v>
      </c>
      <c r="Y1899" t="s">
        <v>52</v>
      </c>
      <c r="Z1899" t="s">
        <v>52</v>
      </c>
      <c r="AA1899" t="s">
        <v>45</v>
      </c>
      <c r="AB1899" t="s">
        <v>33</v>
      </c>
    </row>
    <row r="1900" spans="1:28" hidden="1" x14ac:dyDescent="0.35">
      <c r="A1900" t="s">
        <v>4924</v>
      </c>
      <c r="B1900" t="s">
        <v>1066</v>
      </c>
      <c r="C1900" t="s">
        <v>4927</v>
      </c>
      <c r="D1900">
        <v>3</v>
      </c>
      <c r="E1900" t="s">
        <v>4928</v>
      </c>
      <c r="F1900" t="s">
        <v>2407</v>
      </c>
      <c r="G1900" t="s">
        <v>2360</v>
      </c>
      <c r="H1900" t="s">
        <v>2309</v>
      </c>
      <c r="I1900" t="s">
        <v>2316</v>
      </c>
      <c r="J1900" t="s">
        <v>1066</v>
      </c>
      <c r="K1900" t="s">
        <v>2408</v>
      </c>
      <c r="L1900" t="s">
        <v>37</v>
      </c>
      <c r="M1900" t="s">
        <v>38</v>
      </c>
      <c r="N1900" t="s">
        <v>70</v>
      </c>
      <c r="O1900" t="s">
        <v>70</v>
      </c>
      <c r="P1900" t="s">
        <v>70</v>
      </c>
      <c r="Q1900">
        <v>0</v>
      </c>
      <c r="R1900">
        <v>0</v>
      </c>
      <c r="S1900">
        <v>0</v>
      </c>
      <c r="T1900" t="s">
        <v>40</v>
      </c>
      <c r="U1900" t="s">
        <v>40</v>
      </c>
      <c r="V1900" s="1">
        <v>43305.561805555553</v>
      </c>
      <c r="W1900" s="1">
        <v>43363.795138888891</v>
      </c>
      <c r="X1900" t="s">
        <v>175</v>
      </c>
      <c r="Y1900" t="s">
        <v>74</v>
      </c>
      <c r="Z1900" t="s">
        <v>252</v>
      </c>
      <c r="AA1900" t="s">
        <v>45</v>
      </c>
      <c r="AB1900" t="s">
        <v>33</v>
      </c>
    </row>
    <row r="1901" spans="1:28" hidden="1" x14ac:dyDescent="0.35">
      <c r="A1901" t="s">
        <v>4924</v>
      </c>
      <c r="B1901" t="s">
        <v>29</v>
      </c>
      <c r="C1901" t="s">
        <v>4929</v>
      </c>
      <c r="D1901">
        <v>3</v>
      </c>
      <c r="E1901" t="s">
        <v>4930</v>
      </c>
      <c r="F1901" t="s">
        <v>220</v>
      </c>
      <c r="G1901" t="s">
        <v>2347</v>
      </c>
      <c r="H1901" t="s">
        <v>2309</v>
      </c>
      <c r="I1901" t="s">
        <v>70</v>
      </c>
      <c r="J1901" t="s">
        <v>29</v>
      </c>
      <c r="K1901" t="s">
        <v>2412</v>
      </c>
      <c r="L1901" t="s">
        <v>37</v>
      </c>
      <c r="M1901" t="s">
        <v>38</v>
      </c>
      <c r="N1901" t="s">
        <v>70</v>
      </c>
      <c r="O1901" t="s">
        <v>40</v>
      </c>
      <c r="P1901" t="s">
        <v>40</v>
      </c>
      <c r="Q1901">
        <v>0</v>
      </c>
      <c r="R1901">
        <v>0</v>
      </c>
      <c r="S1901">
        <v>0</v>
      </c>
      <c r="T1901" t="s">
        <v>40</v>
      </c>
      <c r="U1901" t="s">
        <v>40</v>
      </c>
      <c r="V1901" s="1">
        <v>43305.561805555553</v>
      </c>
      <c r="W1901" s="1">
        <v>43602.061805555553</v>
      </c>
      <c r="X1901" t="s">
        <v>42</v>
      </c>
      <c r="Y1901" t="s">
        <v>43</v>
      </c>
      <c r="Z1901" t="s">
        <v>252</v>
      </c>
      <c r="AA1901" t="s">
        <v>45</v>
      </c>
      <c r="AB1901" t="s">
        <v>209</v>
      </c>
    </row>
    <row r="1902" spans="1:28" hidden="1" x14ac:dyDescent="0.35">
      <c r="A1902" t="s">
        <v>4931</v>
      </c>
      <c r="B1902" t="s">
        <v>147</v>
      </c>
      <c r="C1902" t="s">
        <v>4932</v>
      </c>
      <c r="D1902">
        <v>3</v>
      </c>
      <c r="E1902" t="s">
        <v>4933</v>
      </c>
      <c r="F1902" t="s">
        <v>2407</v>
      </c>
      <c r="G1902" t="s">
        <v>2360</v>
      </c>
      <c r="H1902" t="s">
        <v>2309</v>
      </c>
      <c r="I1902" t="s">
        <v>2316</v>
      </c>
      <c r="J1902" t="s">
        <v>147</v>
      </c>
      <c r="K1902" t="s">
        <v>2408</v>
      </c>
      <c r="L1902" t="s">
        <v>37</v>
      </c>
      <c r="M1902" t="s">
        <v>38</v>
      </c>
      <c r="N1902" t="s">
        <v>70</v>
      </c>
      <c r="O1902" t="s">
        <v>70</v>
      </c>
      <c r="P1902" t="s">
        <v>70</v>
      </c>
      <c r="Q1902">
        <v>0</v>
      </c>
      <c r="R1902">
        <v>0</v>
      </c>
      <c r="S1902">
        <v>0</v>
      </c>
      <c r="T1902" t="s">
        <v>40</v>
      </c>
      <c r="U1902" t="s">
        <v>40</v>
      </c>
      <c r="V1902" s="1">
        <v>43305.728472222225</v>
      </c>
      <c r="W1902" s="1">
        <v>43375.79791666667</v>
      </c>
      <c r="X1902" t="s">
        <v>151</v>
      </c>
      <c r="Y1902" t="s">
        <v>152</v>
      </c>
      <c r="Z1902" t="s">
        <v>152</v>
      </c>
      <c r="AA1902" t="s">
        <v>45</v>
      </c>
      <c r="AB1902" t="s">
        <v>33</v>
      </c>
    </row>
    <row r="1903" spans="1:28" hidden="1" x14ac:dyDescent="0.35">
      <c r="A1903" t="s">
        <v>4931</v>
      </c>
      <c r="B1903" t="s">
        <v>1818</v>
      </c>
      <c r="C1903" t="s">
        <v>4934</v>
      </c>
      <c r="D1903">
        <v>3</v>
      </c>
      <c r="E1903" t="s">
        <v>4935</v>
      </c>
      <c r="F1903" t="s">
        <v>2407</v>
      </c>
      <c r="G1903" t="s">
        <v>2360</v>
      </c>
      <c r="H1903" t="s">
        <v>2309</v>
      </c>
      <c r="I1903" t="s">
        <v>2316</v>
      </c>
      <c r="J1903" t="s">
        <v>197</v>
      </c>
      <c r="K1903" t="s">
        <v>2408</v>
      </c>
      <c r="L1903" t="s">
        <v>37</v>
      </c>
      <c r="M1903" t="s">
        <v>38</v>
      </c>
      <c r="N1903" t="s">
        <v>70</v>
      </c>
      <c r="O1903" t="s">
        <v>70</v>
      </c>
      <c r="P1903" t="s">
        <v>70</v>
      </c>
      <c r="Q1903">
        <v>0</v>
      </c>
      <c r="R1903">
        <v>0</v>
      </c>
      <c r="S1903">
        <v>0</v>
      </c>
      <c r="T1903" t="s">
        <v>40</v>
      </c>
      <c r="U1903" t="s">
        <v>40</v>
      </c>
      <c r="V1903" s="1">
        <v>43305.728472222225</v>
      </c>
      <c r="W1903" s="1">
        <v>43363.790277777778</v>
      </c>
      <c r="X1903" t="s">
        <v>200</v>
      </c>
      <c r="Y1903" t="s">
        <v>88</v>
      </c>
      <c r="Z1903" t="s">
        <v>88</v>
      </c>
      <c r="AA1903" t="s">
        <v>45</v>
      </c>
      <c r="AB1903" t="s">
        <v>33</v>
      </c>
    </row>
    <row r="1904" spans="1:28" hidden="1" x14ac:dyDescent="0.35">
      <c r="A1904" t="s">
        <v>4931</v>
      </c>
      <c r="B1904" t="s">
        <v>2009</v>
      </c>
      <c r="C1904" t="s">
        <v>4936</v>
      </c>
      <c r="D1904">
        <v>3</v>
      </c>
      <c r="E1904" t="s">
        <v>4937</v>
      </c>
      <c r="F1904" t="s">
        <v>2407</v>
      </c>
      <c r="G1904" t="s">
        <v>2360</v>
      </c>
      <c r="H1904" t="s">
        <v>2309</v>
      </c>
      <c r="I1904" t="s">
        <v>2316</v>
      </c>
      <c r="J1904" t="s">
        <v>84</v>
      </c>
      <c r="K1904" t="s">
        <v>2408</v>
      </c>
      <c r="L1904" t="s">
        <v>37</v>
      </c>
      <c r="M1904" t="s">
        <v>38</v>
      </c>
      <c r="N1904" t="s">
        <v>70</v>
      </c>
      <c r="O1904" t="s">
        <v>70</v>
      </c>
      <c r="P1904" t="s">
        <v>70</v>
      </c>
      <c r="Q1904">
        <v>0</v>
      </c>
      <c r="R1904">
        <v>0</v>
      </c>
      <c r="S1904">
        <v>0</v>
      </c>
      <c r="T1904" t="s">
        <v>40</v>
      </c>
      <c r="U1904" t="s">
        <v>40</v>
      </c>
      <c r="V1904" s="1">
        <v>43305.728472222225</v>
      </c>
      <c r="W1904" s="1">
        <v>43363.790277777778</v>
      </c>
      <c r="X1904" t="s">
        <v>151</v>
      </c>
      <c r="Y1904" t="s">
        <v>152</v>
      </c>
      <c r="Z1904" t="s">
        <v>52</v>
      </c>
      <c r="AA1904" t="s">
        <v>45</v>
      </c>
      <c r="AB1904" t="s">
        <v>33</v>
      </c>
    </row>
    <row r="1905" spans="1:28" hidden="1" x14ac:dyDescent="0.35">
      <c r="A1905" t="s">
        <v>4931</v>
      </c>
      <c r="B1905" t="s">
        <v>1903</v>
      </c>
      <c r="C1905" t="s">
        <v>4938</v>
      </c>
      <c r="D1905">
        <v>3</v>
      </c>
      <c r="E1905" t="s">
        <v>4939</v>
      </c>
      <c r="F1905" t="s">
        <v>2407</v>
      </c>
      <c r="G1905" t="s">
        <v>2360</v>
      </c>
      <c r="H1905" t="s">
        <v>2309</v>
      </c>
      <c r="I1905" t="s">
        <v>2316</v>
      </c>
      <c r="J1905" t="s">
        <v>75</v>
      </c>
      <c r="K1905" t="s">
        <v>2408</v>
      </c>
      <c r="L1905" t="s">
        <v>37</v>
      </c>
      <c r="M1905" t="s">
        <v>38</v>
      </c>
      <c r="N1905" t="s">
        <v>70</v>
      </c>
      <c r="O1905" t="s">
        <v>70</v>
      </c>
      <c r="P1905" t="s">
        <v>70</v>
      </c>
      <c r="Q1905">
        <v>0</v>
      </c>
      <c r="R1905">
        <v>0</v>
      </c>
      <c r="S1905">
        <v>0</v>
      </c>
      <c r="T1905" t="s">
        <v>40</v>
      </c>
      <c r="U1905" t="s">
        <v>40</v>
      </c>
      <c r="V1905" s="1">
        <v>43305.728472222225</v>
      </c>
      <c r="W1905" s="1">
        <v>43363.790277777778</v>
      </c>
      <c r="X1905" t="s">
        <v>151</v>
      </c>
      <c r="Y1905" t="s">
        <v>152</v>
      </c>
      <c r="Z1905" t="s">
        <v>152</v>
      </c>
      <c r="AA1905" t="s">
        <v>45</v>
      </c>
      <c r="AB1905" t="s">
        <v>33</v>
      </c>
    </row>
    <row r="1906" spans="1:28" hidden="1" x14ac:dyDescent="0.35">
      <c r="A1906" t="s">
        <v>4931</v>
      </c>
      <c r="B1906" t="s">
        <v>1903</v>
      </c>
      <c r="C1906" t="s">
        <v>4934</v>
      </c>
      <c r="D1906">
        <v>3</v>
      </c>
      <c r="E1906" t="s">
        <v>4935</v>
      </c>
      <c r="F1906" t="s">
        <v>2407</v>
      </c>
      <c r="G1906" t="s">
        <v>2360</v>
      </c>
      <c r="H1906" t="s">
        <v>2309</v>
      </c>
      <c r="I1906" t="s">
        <v>2316</v>
      </c>
      <c r="J1906" t="s">
        <v>197</v>
      </c>
      <c r="K1906" t="s">
        <v>2408</v>
      </c>
      <c r="L1906" t="s">
        <v>37</v>
      </c>
      <c r="M1906" t="s">
        <v>38</v>
      </c>
      <c r="N1906" t="s">
        <v>70</v>
      </c>
      <c r="O1906" t="s">
        <v>70</v>
      </c>
      <c r="P1906" t="s">
        <v>70</v>
      </c>
      <c r="Q1906">
        <v>0</v>
      </c>
      <c r="R1906">
        <v>0</v>
      </c>
      <c r="S1906">
        <v>0</v>
      </c>
      <c r="T1906" t="s">
        <v>40</v>
      </c>
      <c r="U1906" t="s">
        <v>40</v>
      </c>
      <c r="V1906" s="1">
        <v>43305.728472222225</v>
      </c>
      <c r="W1906" s="1">
        <v>43363.790277777778</v>
      </c>
      <c r="X1906" t="s">
        <v>151</v>
      </c>
      <c r="Y1906" t="s">
        <v>152</v>
      </c>
      <c r="Z1906" t="s">
        <v>152</v>
      </c>
      <c r="AA1906" t="s">
        <v>45</v>
      </c>
      <c r="AB1906" t="s">
        <v>33</v>
      </c>
    </row>
    <row r="1907" spans="1:28" hidden="1" x14ac:dyDescent="0.35">
      <c r="A1907" t="s">
        <v>4931</v>
      </c>
      <c r="B1907" t="s">
        <v>1903</v>
      </c>
      <c r="C1907" t="s">
        <v>4936</v>
      </c>
      <c r="D1907">
        <v>3</v>
      </c>
      <c r="E1907" t="s">
        <v>4937</v>
      </c>
      <c r="F1907" t="s">
        <v>2407</v>
      </c>
      <c r="G1907" t="s">
        <v>2360</v>
      </c>
      <c r="H1907" t="s">
        <v>2309</v>
      </c>
      <c r="I1907" t="s">
        <v>2316</v>
      </c>
      <c r="J1907" t="s">
        <v>84</v>
      </c>
      <c r="K1907" t="s">
        <v>2408</v>
      </c>
      <c r="L1907" t="s">
        <v>37</v>
      </c>
      <c r="M1907" t="s">
        <v>38</v>
      </c>
      <c r="N1907" t="s">
        <v>70</v>
      </c>
      <c r="O1907" t="s">
        <v>70</v>
      </c>
      <c r="P1907" t="s">
        <v>70</v>
      </c>
      <c r="Q1907">
        <v>0</v>
      </c>
      <c r="R1907">
        <v>0</v>
      </c>
      <c r="S1907">
        <v>0</v>
      </c>
      <c r="T1907" t="s">
        <v>40</v>
      </c>
      <c r="U1907" t="s">
        <v>40</v>
      </c>
      <c r="V1907" s="1">
        <v>43305.728472222225</v>
      </c>
      <c r="W1907" s="1">
        <v>43363.790277777778</v>
      </c>
      <c r="X1907" t="s">
        <v>151</v>
      </c>
      <c r="Y1907" t="s">
        <v>152</v>
      </c>
      <c r="Z1907" t="s">
        <v>152</v>
      </c>
      <c r="AA1907" t="s">
        <v>45</v>
      </c>
      <c r="AB1907" t="s">
        <v>33</v>
      </c>
    </row>
    <row r="1908" spans="1:28" hidden="1" x14ac:dyDescent="0.35">
      <c r="A1908" t="s">
        <v>4931</v>
      </c>
      <c r="B1908" t="s">
        <v>1903</v>
      </c>
      <c r="C1908" t="s">
        <v>4932</v>
      </c>
      <c r="D1908">
        <v>3</v>
      </c>
      <c r="E1908" t="s">
        <v>4933</v>
      </c>
      <c r="F1908" t="s">
        <v>2407</v>
      </c>
      <c r="G1908" t="s">
        <v>2360</v>
      </c>
      <c r="H1908" t="s">
        <v>2309</v>
      </c>
      <c r="I1908" t="s">
        <v>2316</v>
      </c>
      <c r="J1908" t="s">
        <v>147</v>
      </c>
      <c r="K1908" t="s">
        <v>2408</v>
      </c>
      <c r="L1908" t="s">
        <v>37</v>
      </c>
      <c r="M1908" t="s">
        <v>38</v>
      </c>
      <c r="N1908" t="s">
        <v>70</v>
      </c>
      <c r="O1908" t="s">
        <v>70</v>
      </c>
      <c r="P1908" t="s">
        <v>70</v>
      </c>
      <c r="Q1908">
        <v>0</v>
      </c>
      <c r="R1908">
        <v>0</v>
      </c>
      <c r="S1908">
        <v>0</v>
      </c>
      <c r="T1908" t="s">
        <v>40</v>
      </c>
      <c r="U1908" t="s">
        <v>40</v>
      </c>
      <c r="V1908" s="1">
        <v>43305.728472222225</v>
      </c>
      <c r="W1908" s="1">
        <v>43375.79791666667</v>
      </c>
      <c r="X1908" t="s">
        <v>151</v>
      </c>
      <c r="Y1908" t="s">
        <v>152</v>
      </c>
      <c r="Z1908" t="s">
        <v>152</v>
      </c>
      <c r="AA1908" t="s">
        <v>45</v>
      </c>
      <c r="AB1908" t="s">
        <v>33</v>
      </c>
    </row>
    <row r="1909" spans="1:28" hidden="1" x14ac:dyDescent="0.35">
      <c r="A1909" t="s">
        <v>4940</v>
      </c>
      <c r="B1909" t="s">
        <v>29</v>
      </c>
      <c r="C1909" t="s">
        <v>4941</v>
      </c>
      <c r="D1909">
        <v>3</v>
      </c>
      <c r="E1909" t="s">
        <v>4942</v>
      </c>
      <c r="F1909" t="s">
        <v>220</v>
      </c>
      <c r="G1909" t="s">
        <v>2347</v>
      </c>
      <c r="H1909" t="s">
        <v>2309</v>
      </c>
      <c r="I1909" t="s">
        <v>70</v>
      </c>
      <c r="J1909" t="s">
        <v>29</v>
      </c>
      <c r="K1909" t="s">
        <v>2412</v>
      </c>
      <c r="L1909" t="s">
        <v>37</v>
      </c>
      <c r="M1909" t="s">
        <v>38</v>
      </c>
      <c r="N1909" t="s">
        <v>70</v>
      </c>
      <c r="O1909" t="s">
        <v>40</v>
      </c>
      <c r="P1909" t="s">
        <v>40</v>
      </c>
      <c r="Q1909">
        <v>0</v>
      </c>
      <c r="R1909">
        <v>0</v>
      </c>
      <c r="S1909">
        <v>0</v>
      </c>
      <c r="T1909" t="s">
        <v>40</v>
      </c>
      <c r="U1909" t="s">
        <v>40</v>
      </c>
      <c r="V1909" s="1">
        <v>43305.728472222225</v>
      </c>
      <c r="W1909" s="1">
        <v>43364.573611111111</v>
      </c>
      <c r="X1909" t="s">
        <v>42</v>
      </c>
      <c r="Y1909" t="s">
        <v>43</v>
      </c>
      <c r="Z1909" t="s">
        <v>252</v>
      </c>
      <c r="AA1909" t="s">
        <v>45</v>
      </c>
      <c r="AB1909" t="s">
        <v>2685</v>
      </c>
    </row>
    <row r="1910" spans="1:28" hidden="1" x14ac:dyDescent="0.35">
      <c r="A1910" t="s">
        <v>4943</v>
      </c>
      <c r="B1910" t="s">
        <v>214</v>
      </c>
      <c r="C1910" t="s">
        <v>4944</v>
      </c>
      <c r="D1910">
        <v>3</v>
      </c>
      <c r="E1910" t="s">
        <v>4945</v>
      </c>
      <c r="F1910" t="s">
        <v>2407</v>
      </c>
      <c r="G1910" t="s">
        <v>2360</v>
      </c>
      <c r="H1910" t="s">
        <v>2309</v>
      </c>
      <c r="I1910" t="s">
        <v>2316</v>
      </c>
      <c r="J1910" t="s">
        <v>104</v>
      </c>
      <c r="K1910" t="s">
        <v>2408</v>
      </c>
      <c r="L1910" t="s">
        <v>37</v>
      </c>
      <c r="M1910" t="s">
        <v>38</v>
      </c>
      <c r="N1910" t="s">
        <v>70</v>
      </c>
      <c r="O1910" t="s">
        <v>70</v>
      </c>
      <c r="P1910" t="s">
        <v>70</v>
      </c>
      <c r="Q1910">
        <v>0</v>
      </c>
      <c r="R1910">
        <v>0</v>
      </c>
      <c r="S1910">
        <v>0</v>
      </c>
      <c r="T1910" t="s">
        <v>40</v>
      </c>
      <c r="U1910" t="s">
        <v>40</v>
      </c>
      <c r="V1910" s="1">
        <v>43305.770138888889</v>
      </c>
      <c r="W1910" s="1">
        <v>43378.672222222223</v>
      </c>
      <c r="X1910" t="s">
        <v>105</v>
      </c>
      <c r="Y1910" t="s">
        <v>60</v>
      </c>
      <c r="Z1910" t="s">
        <v>60</v>
      </c>
      <c r="AA1910" t="s">
        <v>45</v>
      </c>
      <c r="AB1910" t="s">
        <v>123</v>
      </c>
    </row>
    <row r="1911" spans="1:28" hidden="1" x14ac:dyDescent="0.35">
      <c r="A1911" t="s">
        <v>4946</v>
      </c>
      <c r="B1911" t="s">
        <v>441</v>
      </c>
      <c r="C1911" t="s">
        <v>4947</v>
      </c>
      <c r="D1911">
        <v>3</v>
      </c>
      <c r="E1911" t="s">
        <v>4948</v>
      </c>
      <c r="F1911" t="s">
        <v>2407</v>
      </c>
      <c r="G1911" t="s">
        <v>2360</v>
      </c>
      <c r="H1911" t="s">
        <v>2309</v>
      </c>
      <c r="I1911" t="s">
        <v>2316</v>
      </c>
      <c r="J1911" t="s">
        <v>197</v>
      </c>
      <c r="K1911" t="s">
        <v>2408</v>
      </c>
      <c r="L1911" t="s">
        <v>37</v>
      </c>
      <c r="M1911" t="s">
        <v>38</v>
      </c>
      <c r="N1911" t="s">
        <v>70</v>
      </c>
      <c r="O1911" t="s">
        <v>70</v>
      </c>
      <c r="P1911" t="s">
        <v>70</v>
      </c>
      <c r="Q1911">
        <v>0</v>
      </c>
      <c r="R1911">
        <v>0</v>
      </c>
      <c r="S1911">
        <v>0</v>
      </c>
      <c r="T1911" t="s">
        <v>40</v>
      </c>
      <c r="U1911" t="s">
        <v>40</v>
      </c>
      <c r="V1911" s="1">
        <v>43312.728472222225</v>
      </c>
      <c r="W1911" s="1">
        <v>43374.802083333336</v>
      </c>
      <c r="X1911" t="s">
        <v>444</v>
      </c>
      <c r="Y1911" t="s">
        <v>88</v>
      </c>
      <c r="Z1911" t="s">
        <v>52</v>
      </c>
      <c r="AA1911" t="s">
        <v>45</v>
      </c>
      <c r="AB1911" t="s">
        <v>33</v>
      </c>
    </row>
    <row r="1912" spans="1:28" hidden="1" x14ac:dyDescent="0.35">
      <c r="A1912" t="s">
        <v>4946</v>
      </c>
      <c r="B1912" t="s">
        <v>29</v>
      </c>
      <c r="C1912" t="s">
        <v>4949</v>
      </c>
      <c r="D1912">
        <v>3</v>
      </c>
      <c r="E1912" t="s">
        <v>4950</v>
      </c>
      <c r="F1912" t="s">
        <v>220</v>
      </c>
      <c r="G1912" t="s">
        <v>2347</v>
      </c>
      <c r="H1912" t="s">
        <v>2309</v>
      </c>
      <c r="I1912" t="s">
        <v>70</v>
      </c>
      <c r="J1912" t="s">
        <v>29</v>
      </c>
      <c r="K1912" t="s">
        <v>2412</v>
      </c>
      <c r="L1912" t="s">
        <v>37</v>
      </c>
      <c r="M1912" t="s">
        <v>38</v>
      </c>
      <c r="N1912" t="s">
        <v>70</v>
      </c>
      <c r="O1912" t="s">
        <v>40</v>
      </c>
      <c r="P1912" t="s">
        <v>40</v>
      </c>
      <c r="Q1912">
        <v>0</v>
      </c>
      <c r="R1912">
        <v>0</v>
      </c>
      <c r="S1912">
        <v>0</v>
      </c>
      <c r="T1912" t="s">
        <v>40</v>
      </c>
      <c r="U1912" t="s">
        <v>40</v>
      </c>
      <c r="V1912" s="1">
        <v>43312.728472222225</v>
      </c>
      <c r="W1912" s="1">
        <v>43374.794444444444</v>
      </c>
      <c r="X1912" t="s">
        <v>42</v>
      </c>
      <c r="Y1912" t="s">
        <v>43</v>
      </c>
      <c r="Z1912" t="s">
        <v>252</v>
      </c>
      <c r="AA1912" t="s">
        <v>45</v>
      </c>
      <c r="AB1912" t="s">
        <v>33</v>
      </c>
    </row>
    <row r="1913" spans="1:28" hidden="1" x14ac:dyDescent="0.35">
      <c r="A1913" t="s">
        <v>4946</v>
      </c>
      <c r="B1913" t="s">
        <v>171</v>
      </c>
      <c r="C1913" t="s">
        <v>4951</v>
      </c>
      <c r="D1913">
        <v>3</v>
      </c>
      <c r="E1913" t="s">
        <v>4952</v>
      </c>
      <c r="F1913" t="s">
        <v>464</v>
      </c>
      <c r="G1913" t="s">
        <v>2374</v>
      </c>
      <c r="H1913" t="s">
        <v>2361</v>
      </c>
      <c r="I1913" t="s">
        <v>34</v>
      </c>
      <c r="J1913" t="s">
        <v>171</v>
      </c>
      <c r="K1913" t="s">
        <v>2375</v>
      </c>
      <c r="L1913" t="s">
        <v>37</v>
      </c>
      <c r="M1913" t="s">
        <v>38</v>
      </c>
      <c r="N1913" t="s">
        <v>40</v>
      </c>
      <c r="O1913" t="s">
        <v>38</v>
      </c>
      <c r="P1913" t="s">
        <v>38</v>
      </c>
      <c r="Q1913">
        <v>0</v>
      </c>
      <c r="R1913">
        <v>0</v>
      </c>
      <c r="S1913">
        <v>0</v>
      </c>
      <c r="T1913" t="s">
        <v>2354</v>
      </c>
      <c r="U1913" t="s">
        <v>40</v>
      </c>
      <c r="V1913" s="1">
        <v>43312.728472222225</v>
      </c>
      <c r="W1913" s="1">
        <v>43374.771527777775</v>
      </c>
      <c r="X1913" t="s">
        <v>175</v>
      </c>
      <c r="Y1913" t="s">
        <v>74</v>
      </c>
      <c r="Z1913" t="s">
        <v>88</v>
      </c>
      <c r="AA1913" t="s">
        <v>45</v>
      </c>
      <c r="AB1913" t="s">
        <v>33</v>
      </c>
    </row>
    <row r="1914" spans="1:28" hidden="1" x14ac:dyDescent="0.35">
      <c r="A1914" t="s">
        <v>4946</v>
      </c>
      <c r="B1914" t="s">
        <v>171</v>
      </c>
      <c r="C1914" t="s">
        <v>4947</v>
      </c>
      <c r="D1914">
        <v>3</v>
      </c>
      <c r="E1914" t="s">
        <v>4948</v>
      </c>
      <c r="F1914" t="s">
        <v>2407</v>
      </c>
      <c r="G1914" t="s">
        <v>2360</v>
      </c>
      <c r="H1914" t="s">
        <v>2309</v>
      </c>
      <c r="I1914" t="s">
        <v>2316</v>
      </c>
      <c r="J1914" t="s">
        <v>197</v>
      </c>
      <c r="K1914" t="s">
        <v>2408</v>
      </c>
      <c r="L1914" t="s">
        <v>37</v>
      </c>
      <c r="M1914" t="s">
        <v>38</v>
      </c>
      <c r="N1914" t="s">
        <v>70</v>
      </c>
      <c r="O1914" t="s">
        <v>70</v>
      </c>
      <c r="P1914" t="s">
        <v>70</v>
      </c>
      <c r="Q1914">
        <v>0</v>
      </c>
      <c r="R1914">
        <v>0</v>
      </c>
      <c r="S1914">
        <v>0</v>
      </c>
      <c r="T1914" t="s">
        <v>40</v>
      </c>
      <c r="U1914" t="s">
        <v>40</v>
      </c>
      <c r="V1914" s="1">
        <v>43312.728472222225</v>
      </c>
      <c r="W1914" s="1">
        <v>43374.802083333336</v>
      </c>
      <c r="X1914" t="s">
        <v>175</v>
      </c>
      <c r="Y1914" t="s">
        <v>74</v>
      </c>
      <c r="Z1914" t="s">
        <v>64</v>
      </c>
      <c r="AA1914" t="s">
        <v>45</v>
      </c>
      <c r="AB1914" t="s">
        <v>33</v>
      </c>
    </row>
    <row r="1915" spans="1:28" hidden="1" x14ac:dyDescent="0.35">
      <c r="A1915" t="s">
        <v>4946</v>
      </c>
      <c r="B1915" t="s">
        <v>171</v>
      </c>
      <c r="C1915" t="s">
        <v>4949</v>
      </c>
      <c r="D1915">
        <v>3</v>
      </c>
      <c r="E1915" t="s">
        <v>4950</v>
      </c>
      <c r="F1915" t="s">
        <v>220</v>
      </c>
      <c r="G1915" t="s">
        <v>2347</v>
      </c>
      <c r="H1915" t="s">
        <v>2309</v>
      </c>
      <c r="I1915" t="s">
        <v>70</v>
      </c>
      <c r="J1915" t="s">
        <v>29</v>
      </c>
      <c r="K1915" t="s">
        <v>2412</v>
      </c>
      <c r="L1915" t="s">
        <v>37</v>
      </c>
      <c r="M1915" t="s">
        <v>38</v>
      </c>
      <c r="N1915" t="s">
        <v>70</v>
      </c>
      <c r="O1915" t="s">
        <v>40</v>
      </c>
      <c r="P1915" t="s">
        <v>40</v>
      </c>
      <c r="Q1915">
        <v>0</v>
      </c>
      <c r="R1915">
        <v>0</v>
      </c>
      <c r="S1915">
        <v>0</v>
      </c>
      <c r="T1915" t="s">
        <v>40</v>
      </c>
      <c r="U1915" t="s">
        <v>40</v>
      </c>
      <c r="V1915" s="1">
        <v>43312.728472222225</v>
      </c>
      <c r="W1915" s="1">
        <v>43374.794444444444</v>
      </c>
      <c r="X1915" t="s">
        <v>175</v>
      </c>
      <c r="Y1915" t="s">
        <v>74</v>
      </c>
      <c r="Z1915" t="s">
        <v>252</v>
      </c>
      <c r="AA1915" t="s">
        <v>45</v>
      </c>
      <c r="AB1915" t="s">
        <v>33</v>
      </c>
    </row>
    <row r="1916" spans="1:28" hidden="1" x14ac:dyDescent="0.35">
      <c r="A1916" t="s">
        <v>4953</v>
      </c>
      <c r="B1916" t="s">
        <v>80</v>
      </c>
      <c r="C1916" t="s">
        <v>4954</v>
      </c>
      <c r="D1916">
        <v>3</v>
      </c>
      <c r="E1916" t="s">
        <v>4955</v>
      </c>
      <c r="F1916" t="s">
        <v>2407</v>
      </c>
      <c r="G1916" t="s">
        <v>2360</v>
      </c>
      <c r="H1916" t="s">
        <v>2309</v>
      </c>
      <c r="I1916" t="s">
        <v>2316</v>
      </c>
      <c r="J1916" t="s">
        <v>80</v>
      </c>
      <c r="K1916" t="s">
        <v>2408</v>
      </c>
      <c r="L1916" t="s">
        <v>37</v>
      </c>
      <c r="M1916" t="s">
        <v>38</v>
      </c>
      <c r="N1916" t="s">
        <v>70</v>
      </c>
      <c r="O1916" t="s">
        <v>70</v>
      </c>
      <c r="P1916" t="s">
        <v>70</v>
      </c>
      <c r="Q1916">
        <v>0</v>
      </c>
      <c r="R1916">
        <v>0</v>
      </c>
      <c r="S1916">
        <v>0</v>
      </c>
      <c r="T1916" t="s">
        <v>40</v>
      </c>
      <c r="U1916" t="s">
        <v>40</v>
      </c>
      <c r="V1916" s="1">
        <v>43312.728472222225</v>
      </c>
      <c r="W1916" s="1">
        <v>43383.820833333331</v>
      </c>
      <c r="X1916" t="s">
        <v>33</v>
      </c>
      <c r="Y1916" t="s">
        <v>88</v>
      </c>
      <c r="Z1916" t="s">
        <v>89</v>
      </c>
      <c r="AA1916" t="s">
        <v>45</v>
      </c>
      <c r="AB1916" t="s">
        <v>106</v>
      </c>
    </row>
    <row r="1917" spans="1:28" hidden="1" x14ac:dyDescent="0.35">
      <c r="A1917" t="s">
        <v>4956</v>
      </c>
      <c r="B1917" t="s">
        <v>1245</v>
      </c>
      <c r="C1917" t="s">
        <v>4957</v>
      </c>
      <c r="D1917">
        <v>3</v>
      </c>
      <c r="E1917" t="s">
        <v>4958</v>
      </c>
      <c r="F1917" t="s">
        <v>2407</v>
      </c>
      <c r="G1917" t="s">
        <v>2360</v>
      </c>
      <c r="H1917" t="s">
        <v>2309</v>
      </c>
      <c r="I1917" t="s">
        <v>2316</v>
      </c>
      <c r="J1917" t="s">
        <v>75</v>
      </c>
      <c r="K1917" t="s">
        <v>2408</v>
      </c>
      <c r="L1917" t="s">
        <v>37</v>
      </c>
      <c r="M1917" t="s">
        <v>38</v>
      </c>
      <c r="N1917" t="s">
        <v>70</v>
      </c>
      <c r="O1917" t="s">
        <v>70</v>
      </c>
      <c r="P1917" t="s">
        <v>70</v>
      </c>
      <c r="Q1917">
        <v>0</v>
      </c>
      <c r="R1917">
        <v>0</v>
      </c>
      <c r="S1917">
        <v>0</v>
      </c>
      <c r="T1917" t="s">
        <v>40</v>
      </c>
      <c r="U1917" t="s">
        <v>40</v>
      </c>
      <c r="V1917" s="1">
        <v>43313.770138888889</v>
      </c>
      <c r="W1917" s="1">
        <v>43384.745833333334</v>
      </c>
      <c r="X1917" t="s">
        <v>33</v>
      </c>
      <c r="Y1917" t="s">
        <v>78</v>
      </c>
      <c r="Z1917" t="s">
        <v>78</v>
      </c>
      <c r="AA1917" t="s">
        <v>45</v>
      </c>
      <c r="AB1917" t="s">
        <v>33</v>
      </c>
    </row>
    <row r="1918" spans="1:28" hidden="1" x14ac:dyDescent="0.35">
      <c r="A1918" t="s">
        <v>4959</v>
      </c>
      <c r="B1918" t="s">
        <v>1937</v>
      </c>
      <c r="C1918" t="s">
        <v>4960</v>
      </c>
      <c r="D1918">
        <v>3</v>
      </c>
      <c r="E1918" t="s">
        <v>4961</v>
      </c>
      <c r="F1918" t="s">
        <v>1980</v>
      </c>
      <c r="G1918" t="s">
        <v>2347</v>
      </c>
      <c r="H1918" t="s">
        <v>2361</v>
      </c>
      <c r="I1918" t="s">
        <v>34</v>
      </c>
      <c r="J1918" t="s">
        <v>530</v>
      </c>
      <c r="K1918" t="s">
        <v>3876</v>
      </c>
      <c r="L1918" t="s">
        <v>432</v>
      </c>
      <c r="M1918" t="s">
        <v>38</v>
      </c>
      <c r="N1918" t="s">
        <v>40</v>
      </c>
      <c r="O1918" t="s">
        <v>40</v>
      </c>
      <c r="P1918" t="s">
        <v>70</v>
      </c>
      <c r="Q1918">
        <v>0</v>
      </c>
      <c r="R1918">
        <v>0</v>
      </c>
      <c r="S1918">
        <v>0</v>
      </c>
      <c r="T1918" t="s">
        <v>40</v>
      </c>
      <c r="U1918" t="s">
        <v>40</v>
      </c>
      <c r="V1918" s="1">
        <v>43313.895138888889</v>
      </c>
      <c r="W1918" s="1">
        <v>43388.602083333331</v>
      </c>
      <c r="X1918" t="s">
        <v>151</v>
      </c>
      <c r="Y1918" t="s">
        <v>152</v>
      </c>
      <c r="Z1918" t="s">
        <v>64</v>
      </c>
      <c r="AA1918" t="s">
        <v>45</v>
      </c>
      <c r="AB1918" t="s">
        <v>33</v>
      </c>
    </row>
    <row r="1919" spans="1:28" hidden="1" x14ac:dyDescent="0.35">
      <c r="A1919" t="s">
        <v>4962</v>
      </c>
      <c r="B1919" t="s">
        <v>1937</v>
      </c>
      <c r="C1919" t="s">
        <v>4960</v>
      </c>
      <c r="D1919">
        <v>3</v>
      </c>
      <c r="E1919" t="s">
        <v>4961</v>
      </c>
      <c r="F1919" t="s">
        <v>1980</v>
      </c>
      <c r="G1919" t="s">
        <v>2347</v>
      </c>
      <c r="H1919" t="s">
        <v>2361</v>
      </c>
      <c r="I1919" t="s">
        <v>34</v>
      </c>
      <c r="J1919" t="s">
        <v>530</v>
      </c>
      <c r="K1919" t="s">
        <v>3876</v>
      </c>
      <c r="L1919" t="s">
        <v>432</v>
      </c>
      <c r="M1919" t="s">
        <v>38</v>
      </c>
      <c r="N1919" t="s">
        <v>40</v>
      </c>
      <c r="O1919" t="s">
        <v>40</v>
      </c>
      <c r="P1919" t="s">
        <v>70</v>
      </c>
      <c r="Q1919">
        <v>0</v>
      </c>
      <c r="R1919">
        <v>0</v>
      </c>
      <c r="S1919">
        <v>0</v>
      </c>
      <c r="T1919" t="s">
        <v>40</v>
      </c>
      <c r="U1919" t="s">
        <v>40</v>
      </c>
      <c r="V1919" s="1">
        <v>43313.895138888889</v>
      </c>
      <c r="W1919" s="1">
        <v>43388.602083333331</v>
      </c>
      <c r="X1919" t="s">
        <v>151</v>
      </c>
      <c r="Y1919" t="s">
        <v>152</v>
      </c>
      <c r="Z1919" t="s">
        <v>64</v>
      </c>
      <c r="AA1919" t="s">
        <v>45</v>
      </c>
      <c r="AB1919" t="s">
        <v>33</v>
      </c>
    </row>
    <row r="1920" spans="1:28" hidden="1" x14ac:dyDescent="0.35">
      <c r="A1920" t="s">
        <v>4963</v>
      </c>
      <c r="B1920" t="s">
        <v>1983</v>
      </c>
      <c r="C1920" t="s">
        <v>4964</v>
      </c>
      <c r="D1920">
        <v>3</v>
      </c>
      <c r="E1920" t="s">
        <v>4965</v>
      </c>
      <c r="F1920" t="s">
        <v>301</v>
      </c>
      <c r="G1920" t="s">
        <v>2360</v>
      </c>
      <c r="H1920" t="s">
        <v>1959</v>
      </c>
      <c r="I1920" t="s">
        <v>70</v>
      </c>
      <c r="J1920" t="s">
        <v>47</v>
      </c>
      <c r="K1920" t="s">
        <v>2560</v>
      </c>
      <c r="L1920" t="s">
        <v>86</v>
      </c>
      <c r="M1920" t="s">
        <v>38</v>
      </c>
      <c r="N1920" t="s">
        <v>70</v>
      </c>
      <c r="O1920" t="s">
        <v>70</v>
      </c>
      <c r="P1920" t="s">
        <v>70</v>
      </c>
      <c r="Q1920">
        <v>0</v>
      </c>
      <c r="R1920">
        <v>0</v>
      </c>
      <c r="S1920">
        <v>0</v>
      </c>
      <c r="T1920" t="s">
        <v>40</v>
      </c>
      <c r="U1920" t="s">
        <v>38</v>
      </c>
      <c r="V1920" s="1">
        <v>43319.645138888889</v>
      </c>
      <c r="W1920" s="1">
        <v>43389.708333333336</v>
      </c>
      <c r="X1920" t="s">
        <v>1986</v>
      </c>
      <c r="Y1920" t="s">
        <v>52</v>
      </c>
      <c r="Z1920" t="s">
        <v>52</v>
      </c>
      <c r="AA1920" t="s">
        <v>45</v>
      </c>
      <c r="AB1920" t="s">
        <v>106</v>
      </c>
    </row>
    <row r="1921" spans="1:28" hidden="1" x14ac:dyDescent="0.35">
      <c r="A1921" t="s">
        <v>4963</v>
      </c>
      <c r="B1921" t="s">
        <v>1983</v>
      </c>
      <c r="C1921" t="s">
        <v>4966</v>
      </c>
      <c r="D1921">
        <v>3</v>
      </c>
      <c r="E1921" t="s">
        <v>4967</v>
      </c>
      <c r="F1921" t="s">
        <v>2308</v>
      </c>
      <c r="G1921" t="s">
        <v>334</v>
      </c>
      <c r="H1921" t="s">
        <v>1959</v>
      </c>
      <c r="I1921" t="s">
        <v>70</v>
      </c>
      <c r="J1921" t="s">
        <v>47</v>
      </c>
      <c r="K1921" t="s">
        <v>2874</v>
      </c>
      <c r="L1921" t="s">
        <v>86</v>
      </c>
      <c r="M1921" t="s">
        <v>38</v>
      </c>
      <c r="N1921" t="s">
        <v>70</v>
      </c>
      <c r="O1921" t="s">
        <v>70</v>
      </c>
      <c r="P1921" t="s">
        <v>70</v>
      </c>
      <c r="Q1921">
        <v>0</v>
      </c>
      <c r="R1921">
        <v>0</v>
      </c>
      <c r="S1921">
        <v>0</v>
      </c>
      <c r="T1921" t="s">
        <v>2354</v>
      </c>
      <c r="U1921" t="s">
        <v>40</v>
      </c>
      <c r="V1921" s="1">
        <v>43319.645138888889</v>
      </c>
      <c r="W1921" s="1">
        <v>43389.713194444441</v>
      </c>
      <c r="X1921" t="s">
        <v>1986</v>
      </c>
      <c r="Y1921" t="s">
        <v>52</v>
      </c>
      <c r="Z1921" t="s">
        <v>52</v>
      </c>
      <c r="AA1921" t="s">
        <v>45</v>
      </c>
      <c r="AB1921" t="s">
        <v>90</v>
      </c>
    </row>
    <row r="1922" spans="1:28" hidden="1" x14ac:dyDescent="0.35">
      <c r="A1922" t="s">
        <v>4779</v>
      </c>
      <c r="B1922" t="s">
        <v>665</v>
      </c>
      <c r="C1922" t="s">
        <v>4780</v>
      </c>
      <c r="D1922">
        <v>3</v>
      </c>
      <c r="E1922" t="s">
        <v>4781</v>
      </c>
      <c r="F1922" t="s">
        <v>2419</v>
      </c>
      <c r="G1922" t="s">
        <v>2341</v>
      </c>
      <c r="H1922" t="s">
        <v>2361</v>
      </c>
      <c r="I1922" t="s">
        <v>70</v>
      </c>
      <c r="J1922" t="s">
        <v>57</v>
      </c>
      <c r="K1922" t="s">
        <v>2423</v>
      </c>
      <c r="L1922" t="s">
        <v>37</v>
      </c>
      <c r="M1922" t="s">
        <v>38</v>
      </c>
      <c r="N1922" t="s">
        <v>40</v>
      </c>
      <c r="O1922" t="s">
        <v>70</v>
      </c>
      <c r="P1922" t="s">
        <v>70</v>
      </c>
      <c r="Q1922">
        <v>0</v>
      </c>
      <c r="R1922">
        <v>0</v>
      </c>
      <c r="S1922">
        <v>0</v>
      </c>
      <c r="T1922" t="s">
        <v>40</v>
      </c>
      <c r="U1922" t="s">
        <v>38</v>
      </c>
      <c r="V1922" s="1">
        <v>43255.603472222225</v>
      </c>
      <c r="W1922" s="1">
        <v>43308.618750000001</v>
      </c>
      <c r="X1922" t="s">
        <v>62</v>
      </c>
      <c r="Y1922" t="s">
        <v>63</v>
      </c>
      <c r="Z1922" t="s">
        <v>44</v>
      </c>
      <c r="AA1922" t="s">
        <v>668</v>
      </c>
      <c r="AB1922" t="s">
        <v>33</v>
      </c>
    </row>
    <row r="1923" spans="1:28" hidden="1" x14ac:dyDescent="0.35">
      <c r="A1923" t="s">
        <v>4968</v>
      </c>
      <c r="B1923" t="s">
        <v>665</v>
      </c>
      <c r="C1923" t="s">
        <v>4969</v>
      </c>
      <c r="D1923">
        <v>3</v>
      </c>
      <c r="E1923" t="s">
        <v>4970</v>
      </c>
      <c r="F1923" t="s">
        <v>2018</v>
      </c>
      <c r="G1923" t="s">
        <v>2360</v>
      </c>
      <c r="H1923" t="s">
        <v>2361</v>
      </c>
      <c r="I1923" t="s">
        <v>70</v>
      </c>
      <c r="J1923" t="s">
        <v>57</v>
      </c>
      <c r="K1923" t="s">
        <v>2446</v>
      </c>
      <c r="L1923" t="s">
        <v>37</v>
      </c>
      <c r="M1923" t="s">
        <v>38</v>
      </c>
      <c r="N1923" t="s">
        <v>70</v>
      </c>
      <c r="O1923" t="s">
        <v>70</v>
      </c>
      <c r="P1923" t="s">
        <v>70</v>
      </c>
      <c r="Q1923">
        <v>0</v>
      </c>
      <c r="R1923">
        <v>0</v>
      </c>
      <c r="S1923">
        <v>0</v>
      </c>
      <c r="T1923" t="s">
        <v>2354</v>
      </c>
      <c r="U1923" t="s">
        <v>40</v>
      </c>
      <c r="V1923" s="1">
        <v>43319.645138888889</v>
      </c>
      <c r="W1923" s="1">
        <v>43383.615972222222</v>
      </c>
      <c r="X1923" t="s">
        <v>62</v>
      </c>
      <c r="Y1923" t="s">
        <v>63</v>
      </c>
      <c r="Z1923" t="s">
        <v>44</v>
      </c>
      <c r="AA1923" t="s">
        <v>668</v>
      </c>
      <c r="AB1923" t="s">
        <v>33</v>
      </c>
    </row>
    <row r="1924" spans="1:28" hidden="1" x14ac:dyDescent="0.35">
      <c r="A1924" t="s">
        <v>4968</v>
      </c>
      <c r="B1924" t="s">
        <v>112</v>
      </c>
      <c r="C1924" t="s">
        <v>4971</v>
      </c>
      <c r="D1924">
        <v>3</v>
      </c>
      <c r="E1924" t="s">
        <v>4972</v>
      </c>
      <c r="F1924" t="s">
        <v>246</v>
      </c>
      <c r="G1924" t="s">
        <v>2335</v>
      </c>
      <c r="H1924" t="s">
        <v>2309</v>
      </c>
      <c r="I1924" t="s">
        <v>34</v>
      </c>
      <c r="J1924" t="s">
        <v>609</v>
      </c>
      <c r="K1924" t="s">
        <v>4170</v>
      </c>
      <c r="L1924" t="s">
        <v>37</v>
      </c>
      <c r="M1924" t="s">
        <v>38</v>
      </c>
      <c r="N1924" t="s">
        <v>40</v>
      </c>
      <c r="O1924" t="s">
        <v>40</v>
      </c>
      <c r="P1924" t="s">
        <v>38</v>
      </c>
      <c r="Q1924">
        <v>0</v>
      </c>
      <c r="R1924">
        <v>0</v>
      </c>
      <c r="S1924">
        <v>0</v>
      </c>
      <c r="T1924" t="s">
        <v>40</v>
      </c>
      <c r="U1924" t="s">
        <v>40</v>
      </c>
      <c r="V1924" s="1">
        <v>43319.645138888889</v>
      </c>
      <c r="W1924" s="1">
        <v>43383.61041666667</v>
      </c>
      <c r="X1924" t="s">
        <v>117</v>
      </c>
      <c r="Y1924" t="s">
        <v>74</v>
      </c>
      <c r="Z1924" t="s">
        <v>88</v>
      </c>
      <c r="AA1924" t="s">
        <v>45</v>
      </c>
      <c r="AB1924" t="s">
        <v>33</v>
      </c>
    </row>
    <row r="1925" spans="1:28" hidden="1" x14ac:dyDescent="0.35">
      <c r="A1925" t="s">
        <v>4973</v>
      </c>
      <c r="B1925" t="s">
        <v>4974</v>
      </c>
      <c r="C1925" t="s">
        <v>4975</v>
      </c>
      <c r="D1925">
        <v>3</v>
      </c>
      <c r="E1925" t="s">
        <v>4976</v>
      </c>
      <c r="F1925" t="s">
        <v>1980</v>
      </c>
      <c r="G1925" t="s">
        <v>2347</v>
      </c>
      <c r="H1925" t="s">
        <v>2361</v>
      </c>
      <c r="I1925" t="s">
        <v>34</v>
      </c>
      <c r="J1925" t="s">
        <v>4974</v>
      </c>
      <c r="K1925" t="s">
        <v>3876</v>
      </c>
      <c r="L1925" t="s">
        <v>432</v>
      </c>
      <c r="M1925" t="s">
        <v>38</v>
      </c>
      <c r="N1925" t="s">
        <v>40</v>
      </c>
      <c r="O1925" t="s">
        <v>40</v>
      </c>
      <c r="P1925" t="s">
        <v>70</v>
      </c>
      <c r="Q1925">
        <v>0</v>
      </c>
      <c r="R1925">
        <v>0</v>
      </c>
      <c r="S1925">
        <v>0</v>
      </c>
      <c r="T1925" t="s">
        <v>40</v>
      </c>
      <c r="U1925" t="s">
        <v>40</v>
      </c>
      <c r="V1925" s="1">
        <v>43320.811805555553</v>
      </c>
      <c r="W1925" s="1">
        <v>43741.002083333333</v>
      </c>
      <c r="X1925" t="s">
        <v>33</v>
      </c>
      <c r="Y1925" t="s">
        <v>44</v>
      </c>
      <c r="Z1925" t="s">
        <v>78</v>
      </c>
      <c r="AA1925" t="s">
        <v>45</v>
      </c>
      <c r="AB1925" t="s">
        <v>33</v>
      </c>
    </row>
    <row r="1926" spans="1:28" hidden="1" x14ac:dyDescent="0.35">
      <c r="A1926" t="s">
        <v>4977</v>
      </c>
      <c r="B1926" t="s">
        <v>1738</v>
      </c>
      <c r="C1926" t="s">
        <v>4978</v>
      </c>
      <c r="D1926">
        <v>3</v>
      </c>
      <c r="E1926" t="s">
        <v>4979</v>
      </c>
      <c r="F1926" t="s">
        <v>591</v>
      </c>
      <c r="G1926" t="s">
        <v>2374</v>
      </c>
      <c r="H1926" t="s">
        <v>2461</v>
      </c>
      <c r="I1926" t="s">
        <v>34</v>
      </c>
      <c r="J1926" t="s">
        <v>1738</v>
      </c>
      <c r="K1926" t="s">
        <v>4980</v>
      </c>
      <c r="L1926" t="s">
        <v>432</v>
      </c>
      <c r="M1926" t="s">
        <v>70</v>
      </c>
      <c r="N1926" t="s">
        <v>40</v>
      </c>
      <c r="O1926" t="s">
        <v>38</v>
      </c>
      <c r="P1926" t="s">
        <v>38</v>
      </c>
      <c r="Q1926">
        <v>0</v>
      </c>
      <c r="R1926">
        <v>0</v>
      </c>
      <c r="S1926">
        <v>0</v>
      </c>
      <c r="T1926" t="s">
        <v>40</v>
      </c>
      <c r="U1926" t="s">
        <v>38</v>
      </c>
      <c r="V1926" s="1">
        <v>43322.770138888889</v>
      </c>
      <c r="W1926" s="1">
        <v>43383.71875</v>
      </c>
      <c r="X1926" t="s">
        <v>1742</v>
      </c>
      <c r="Y1926" t="s">
        <v>88</v>
      </c>
      <c r="Z1926" t="s">
        <v>44</v>
      </c>
      <c r="AA1926" t="s">
        <v>45</v>
      </c>
      <c r="AB1926" t="s">
        <v>33</v>
      </c>
    </row>
    <row r="1927" spans="1:28" hidden="1" x14ac:dyDescent="0.35">
      <c r="A1927" t="s">
        <v>4977</v>
      </c>
      <c r="B1927" t="s">
        <v>1788</v>
      </c>
      <c r="C1927" t="s">
        <v>4981</v>
      </c>
      <c r="D1927">
        <v>3</v>
      </c>
      <c r="E1927" t="s">
        <v>4982</v>
      </c>
      <c r="F1927" t="s">
        <v>297</v>
      </c>
      <c r="G1927" t="s">
        <v>334</v>
      </c>
      <c r="H1927" t="s">
        <v>2940</v>
      </c>
      <c r="I1927" t="s">
        <v>70</v>
      </c>
      <c r="J1927" t="s">
        <v>84</v>
      </c>
      <c r="K1927" t="s">
        <v>4983</v>
      </c>
      <c r="L1927" t="s">
        <v>3273</v>
      </c>
      <c r="M1927" t="s">
        <v>70</v>
      </c>
      <c r="N1927" t="s">
        <v>70</v>
      </c>
      <c r="O1927" t="s">
        <v>70</v>
      </c>
      <c r="P1927" t="s">
        <v>70</v>
      </c>
      <c r="Q1927">
        <v>0</v>
      </c>
      <c r="R1927">
        <v>0</v>
      </c>
      <c r="S1927">
        <v>0</v>
      </c>
      <c r="T1927" t="s">
        <v>40</v>
      </c>
      <c r="U1927" t="s">
        <v>40</v>
      </c>
      <c r="V1927" s="1">
        <v>43322.770138888889</v>
      </c>
      <c r="W1927" s="1">
        <v>43383.724999999999</v>
      </c>
      <c r="X1927" t="s">
        <v>151</v>
      </c>
      <c r="Y1927" t="s">
        <v>152</v>
      </c>
      <c r="Z1927" t="s">
        <v>152</v>
      </c>
      <c r="AA1927" t="s">
        <v>45</v>
      </c>
      <c r="AB1927" t="s">
        <v>33</v>
      </c>
    </row>
    <row r="1928" spans="1:28" hidden="1" x14ac:dyDescent="0.35">
      <c r="A1928" t="s">
        <v>4984</v>
      </c>
      <c r="B1928" t="s">
        <v>3531</v>
      </c>
      <c r="C1928" t="s">
        <v>4985</v>
      </c>
      <c r="D1928">
        <v>3</v>
      </c>
      <c r="E1928" t="s">
        <v>4986</v>
      </c>
      <c r="F1928" t="s">
        <v>220</v>
      </c>
      <c r="G1928" t="s">
        <v>2347</v>
      </c>
      <c r="H1928" t="s">
        <v>2309</v>
      </c>
      <c r="I1928" t="s">
        <v>70</v>
      </c>
      <c r="J1928" t="s">
        <v>147</v>
      </c>
      <c r="K1928" t="s">
        <v>2348</v>
      </c>
      <c r="L1928" t="s">
        <v>37</v>
      </c>
      <c r="M1928" t="s">
        <v>38</v>
      </c>
      <c r="N1928" t="s">
        <v>40</v>
      </c>
      <c r="O1928" t="s">
        <v>40</v>
      </c>
      <c r="P1928" t="s">
        <v>70</v>
      </c>
      <c r="Q1928">
        <v>0</v>
      </c>
      <c r="R1928">
        <v>0</v>
      </c>
      <c r="S1928">
        <v>0</v>
      </c>
      <c r="T1928" t="s">
        <v>40</v>
      </c>
      <c r="U1928" t="s">
        <v>40</v>
      </c>
      <c r="V1928" s="1">
        <v>43322.811805555553</v>
      </c>
      <c r="W1928" s="1">
        <v>43379.518750000003</v>
      </c>
      <c r="X1928" t="s">
        <v>151</v>
      </c>
      <c r="Y1928" t="s">
        <v>152</v>
      </c>
      <c r="Z1928" t="s">
        <v>52</v>
      </c>
      <c r="AA1928" t="s">
        <v>45</v>
      </c>
      <c r="AB1928" t="s">
        <v>33</v>
      </c>
    </row>
    <row r="1929" spans="1:28" hidden="1" x14ac:dyDescent="0.35">
      <c r="A1929" t="s">
        <v>4811</v>
      </c>
      <c r="B1929" t="s">
        <v>609</v>
      </c>
      <c r="C1929" t="s">
        <v>4987</v>
      </c>
      <c r="D1929">
        <v>3</v>
      </c>
      <c r="E1929" t="s">
        <v>4988</v>
      </c>
      <c r="F1929" t="s">
        <v>2407</v>
      </c>
      <c r="G1929" t="s">
        <v>2360</v>
      </c>
      <c r="H1929" t="s">
        <v>2309</v>
      </c>
      <c r="I1929" t="s">
        <v>2316</v>
      </c>
      <c r="J1929" t="s">
        <v>197</v>
      </c>
      <c r="K1929" t="s">
        <v>2408</v>
      </c>
      <c r="L1929" t="s">
        <v>37</v>
      </c>
      <c r="M1929" t="s">
        <v>38</v>
      </c>
      <c r="N1929" t="s">
        <v>70</v>
      </c>
      <c r="O1929" t="s">
        <v>70</v>
      </c>
      <c r="P1929" t="s">
        <v>70</v>
      </c>
      <c r="Q1929">
        <v>0</v>
      </c>
      <c r="R1929">
        <v>0</v>
      </c>
      <c r="S1929">
        <v>0</v>
      </c>
      <c r="T1929" t="s">
        <v>40</v>
      </c>
      <c r="U1929" t="s">
        <v>40</v>
      </c>
      <c r="V1929" s="1">
        <v>43322.811805555553</v>
      </c>
      <c r="W1929" s="1">
        <v>43377.802083333336</v>
      </c>
      <c r="X1929" t="s">
        <v>612</v>
      </c>
      <c r="Y1929" t="s">
        <v>52</v>
      </c>
      <c r="Z1929" t="s">
        <v>52</v>
      </c>
      <c r="AA1929" t="s">
        <v>45</v>
      </c>
      <c r="AB1929" t="s">
        <v>33</v>
      </c>
    </row>
    <row r="1930" spans="1:28" hidden="1" x14ac:dyDescent="0.35">
      <c r="A1930" t="s">
        <v>4811</v>
      </c>
      <c r="B1930" t="s">
        <v>565</v>
      </c>
      <c r="C1930" t="s">
        <v>4989</v>
      </c>
      <c r="D1930">
        <v>3</v>
      </c>
      <c r="E1930" t="s">
        <v>4990</v>
      </c>
      <c r="F1930" t="s">
        <v>2018</v>
      </c>
      <c r="G1930" t="s">
        <v>2360</v>
      </c>
      <c r="H1930" t="s">
        <v>2361</v>
      </c>
      <c r="I1930" t="s">
        <v>70</v>
      </c>
      <c r="J1930" t="s">
        <v>84</v>
      </c>
      <c r="K1930" t="s">
        <v>2362</v>
      </c>
      <c r="L1930" t="s">
        <v>37</v>
      </c>
      <c r="M1930" t="s">
        <v>38</v>
      </c>
      <c r="N1930" t="s">
        <v>70</v>
      </c>
      <c r="O1930" t="s">
        <v>70</v>
      </c>
      <c r="P1930" t="s">
        <v>70</v>
      </c>
      <c r="Q1930">
        <v>0</v>
      </c>
      <c r="R1930">
        <v>0</v>
      </c>
      <c r="S1930">
        <v>0</v>
      </c>
      <c r="T1930" t="s">
        <v>40</v>
      </c>
      <c r="U1930" t="s">
        <v>38</v>
      </c>
      <c r="V1930" s="1">
        <v>43322.811805555553</v>
      </c>
      <c r="W1930" s="1">
        <v>43391.71875</v>
      </c>
      <c r="X1930" t="s">
        <v>151</v>
      </c>
      <c r="Y1930" t="s">
        <v>152</v>
      </c>
      <c r="Z1930" t="s">
        <v>152</v>
      </c>
      <c r="AA1930" t="s">
        <v>45</v>
      </c>
      <c r="AB1930" t="s">
        <v>33</v>
      </c>
    </row>
    <row r="1931" spans="1:28" hidden="1" x14ac:dyDescent="0.35">
      <c r="A1931" t="s">
        <v>4984</v>
      </c>
      <c r="B1931" t="s">
        <v>147</v>
      </c>
      <c r="C1931" t="s">
        <v>4991</v>
      </c>
      <c r="D1931">
        <v>3</v>
      </c>
      <c r="E1931" t="s">
        <v>4992</v>
      </c>
      <c r="F1931" t="s">
        <v>220</v>
      </c>
      <c r="G1931" t="s">
        <v>2347</v>
      </c>
      <c r="H1931" t="s">
        <v>2309</v>
      </c>
      <c r="I1931" t="s">
        <v>70</v>
      </c>
      <c r="J1931" t="s">
        <v>197</v>
      </c>
      <c r="K1931" t="s">
        <v>2348</v>
      </c>
      <c r="L1931" t="s">
        <v>37</v>
      </c>
      <c r="M1931" t="s">
        <v>38</v>
      </c>
      <c r="N1931" t="s">
        <v>40</v>
      </c>
      <c r="O1931" t="s">
        <v>40</v>
      </c>
      <c r="P1931" t="s">
        <v>70</v>
      </c>
      <c r="Q1931">
        <v>0</v>
      </c>
      <c r="R1931">
        <v>0</v>
      </c>
      <c r="S1931">
        <v>0</v>
      </c>
      <c r="T1931" t="s">
        <v>40</v>
      </c>
      <c r="U1931" t="s">
        <v>40</v>
      </c>
      <c r="V1931" s="1">
        <v>43322.811805555553</v>
      </c>
      <c r="W1931" s="1">
        <v>43379.520138888889</v>
      </c>
      <c r="X1931" t="s">
        <v>151</v>
      </c>
      <c r="Y1931" t="s">
        <v>152</v>
      </c>
      <c r="Z1931" t="s">
        <v>152</v>
      </c>
      <c r="AA1931" t="s">
        <v>45</v>
      </c>
      <c r="AB1931" t="s">
        <v>33</v>
      </c>
    </row>
    <row r="1932" spans="1:28" hidden="1" x14ac:dyDescent="0.35">
      <c r="A1932" t="s">
        <v>4984</v>
      </c>
      <c r="B1932" t="s">
        <v>331</v>
      </c>
      <c r="C1932" t="s">
        <v>4993</v>
      </c>
      <c r="D1932">
        <v>3</v>
      </c>
      <c r="E1932" t="s">
        <v>4994</v>
      </c>
      <c r="F1932" t="s">
        <v>2018</v>
      </c>
      <c r="G1932" t="s">
        <v>2360</v>
      </c>
      <c r="H1932" t="s">
        <v>2361</v>
      </c>
      <c r="I1932" t="s">
        <v>70</v>
      </c>
      <c r="J1932" t="s">
        <v>331</v>
      </c>
      <c r="K1932" t="s">
        <v>2446</v>
      </c>
      <c r="L1932" t="s">
        <v>37</v>
      </c>
      <c r="M1932" t="s">
        <v>38</v>
      </c>
      <c r="N1932" t="s">
        <v>70</v>
      </c>
      <c r="O1932" t="s">
        <v>70</v>
      </c>
      <c r="P1932" t="s">
        <v>70</v>
      </c>
      <c r="Q1932">
        <v>0</v>
      </c>
      <c r="R1932">
        <v>0</v>
      </c>
      <c r="S1932">
        <v>0</v>
      </c>
      <c r="T1932" t="s">
        <v>2354</v>
      </c>
      <c r="U1932" t="s">
        <v>40</v>
      </c>
      <c r="V1932" s="1">
        <v>43322.811805555553</v>
      </c>
      <c r="W1932" s="1">
        <v>43378.790972222225</v>
      </c>
      <c r="X1932" t="s">
        <v>33</v>
      </c>
      <c r="Y1932" t="s">
        <v>74</v>
      </c>
      <c r="Z1932" t="s">
        <v>64</v>
      </c>
      <c r="AA1932" t="s">
        <v>45</v>
      </c>
      <c r="AB1932" t="s">
        <v>33</v>
      </c>
    </row>
    <row r="1933" spans="1:28" hidden="1" x14ac:dyDescent="0.35">
      <c r="A1933" t="s">
        <v>4984</v>
      </c>
      <c r="B1933" t="s">
        <v>171</v>
      </c>
      <c r="C1933" t="s">
        <v>4995</v>
      </c>
      <c r="D1933">
        <v>3</v>
      </c>
      <c r="E1933" t="s">
        <v>4996</v>
      </c>
      <c r="F1933" t="s">
        <v>464</v>
      </c>
      <c r="G1933" t="s">
        <v>2374</v>
      </c>
      <c r="H1933" t="s">
        <v>2361</v>
      </c>
      <c r="I1933" t="s">
        <v>34</v>
      </c>
      <c r="J1933" t="s">
        <v>171</v>
      </c>
      <c r="K1933" t="s">
        <v>2375</v>
      </c>
      <c r="L1933" t="s">
        <v>37</v>
      </c>
      <c r="M1933" t="s">
        <v>38</v>
      </c>
      <c r="N1933" t="s">
        <v>40</v>
      </c>
      <c r="O1933" t="s">
        <v>38</v>
      </c>
      <c r="P1933" t="s">
        <v>38</v>
      </c>
      <c r="Q1933">
        <v>0</v>
      </c>
      <c r="R1933">
        <v>0</v>
      </c>
      <c r="S1933">
        <v>0</v>
      </c>
      <c r="T1933" t="s">
        <v>2354</v>
      </c>
      <c r="U1933" t="s">
        <v>40</v>
      </c>
      <c r="V1933" s="1">
        <v>43322.811805555553</v>
      </c>
      <c r="W1933" s="1">
        <v>43378.793749999997</v>
      </c>
      <c r="X1933" t="s">
        <v>175</v>
      </c>
      <c r="Y1933" t="s">
        <v>74</v>
      </c>
      <c r="Z1933" t="s">
        <v>64</v>
      </c>
      <c r="AA1933" t="s">
        <v>45</v>
      </c>
      <c r="AB1933" t="s">
        <v>33</v>
      </c>
    </row>
    <row r="1934" spans="1:28" hidden="1" x14ac:dyDescent="0.35">
      <c r="A1934" t="s">
        <v>4997</v>
      </c>
      <c r="B1934" t="s">
        <v>214</v>
      </c>
      <c r="C1934" t="s">
        <v>4998</v>
      </c>
      <c r="D1934">
        <v>3</v>
      </c>
      <c r="E1934" t="s">
        <v>4999</v>
      </c>
      <c r="F1934" t="s">
        <v>2018</v>
      </c>
      <c r="G1934" t="s">
        <v>2360</v>
      </c>
      <c r="H1934" t="s">
        <v>2361</v>
      </c>
      <c r="I1934" t="s">
        <v>70</v>
      </c>
      <c r="J1934" t="s">
        <v>104</v>
      </c>
      <c r="K1934" t="s">
        <v>2446</v>
      </c>
      <c r="L1934" t="s">
        <v>37</v>
      </c>
      <c r="M1934" t="s">
        <v>38</v>
      </c>
      <c r="N1934" t="s">
        <v>70</v>
      </c>
      <c r="O1934" t="s">
        <v>70</v>
      </c>
      <c r="P1934" t="s">
        <v>70</v>
      </c>
      <c r="Q1934">
        <v>0</v>
      </c>
      <c r="R1934">
        <v>0</v>
      </c>
      <c r="S1934">
        <v>0</v>
      </c>
      <c r="T1934" t="s">
        <v>2354</v>
      </c>
      <c r="U1934" t="s">
        <v>40</v>
      </c>
      <c r="V1934" s="1">
        <v>43325.907638888886</v>
      </c>
      <c r="W1934" s="1">
        <v>43389.592361111114</v>
      </c>
      <c r="X1934" t="s">
        <v>105</v>
      </c>
      <c r="Y1934" t="s">
        <v>60</v>
      </c>
      <c r="Z1934" t="s">
        <v>60</v>
      </c>
      <c r="AA1934" t="s">
        <v>45</v>
      </c>
      <c r="AB1934" t="s">
        <v>33</v>
      </c>
    </row>
    <row r="1935" spans="1:28" hidden="1" x14ac:dyDescent="0.35">
      <c r="A1935" t="s">
        <v>4997</v>
      </c>
      <c r="B1935" t="s">
        <v>397</v>
      </c>
      <c r="C1935" t="s">
        <v>5000</v>
      </c>
      <c r="D1935">
        <v>3</v>
      </c>
      <c r="E1935" t="s">
        <v>5001</v>
      </c>
      <c r="F1935" t="s">
        <v>2419</v>
      </c>
      <c r="G1935" t="s">
        <v>2341</v>
      </c>
      <c r="H1935" t="s">
        <v>2361</v>
      </c>
      <c r="I1935" t="s">
        <v>70</v>
      </c>
      <c r="J1935" t="s">
        <v>397</v>
      </c>
      <c r="K1935" t="s">
        <v>2970</v>
      </c>
      <c r="L1935" t="s">
        <v>37</v>
      </c>
      <c r="M1935" t="s">
        <v>38</v>
      </c>
      <c r="N1935" t="s">
        <v>70</v>
      </c>
      <c r="O1935" t="s">
        <v>40</v>
      </c>
      <c r="P1935" t="s">
        <v>70</v>
      </c>
      <c r="Q1935">
        <v>0</v>
      </c>
      <c r="R1935">
        <v>0</v>
      </c>
      <c r="S1935">
        <v>0</v>
      </c>
      <c r="T1935" t="s">
        <v>2354</v>
      </c>
      <c r="U1935" t="s">
        <v>40</v>
      </c>
      <c r="V1935" s="1">
        <v>43325.907638888886</v>
      </c>
      <c r="W1935" s="1">
        <v>43388.865972222222</v>
      </c>
      <c r="X1935" t="s">
        <v>105</v>
      </c>
      <c r="Y1935" t="s">
        <v>60</v>
      </c>
      <c r="Z1935" t="s">
        <v>60</v>
      </c>
      <c r="AA1935" t="s">
        <v>45</v>
      </c>
      <c r="AB1935" t="s">
        <v>33</v>
      </c>
    </row>
    <row r="1936" spans="1:28" hidden="1" x14ac:dyDescent="0.35">
      <c r="A1936" t="s">
        <v>4997</v>
      </c>
      <c r="B1936" t="s">
        <v>397</v>
      </c>
      <c r="C1936" t="s">
        <v>4998</v>
      </c>
      <c r="D1936">
        <v>3</v>
      </c>
      <c r="E1936" t="s">
        <v>4999</v>
      </c>
      <c r="F1936" t="s">
        <v>2018</v>
      </c>
      <c r="G1936" t="s">
        <v>2360</v>
      </c>
      <c r="H1936" t="s">
        <v>2361</v>
      </c>
      <c r="I1936" t="s">
        <v>70</v>
      </c>
      <c r="J1936" t="s">
        <v>104</v>
      </c>
      <c r="K1936" t="s">
        <v>2446</v>
      </c>
      <c r="L1936" t="s">
        <v>37</v>
      </c>
      <c r="M1936" t="s">
        <v>38</v>
      </c>
      <c r="N1936" t="s">
        <v>70</v>
      </c>
      <c r="O1936" t="s">
        <v>70</v>
      </c>
      <c r="P1936" t="s">
        <v>70</v>
      </c>
      <c r="Q1936">
        <v>0</v>
      </c>
      <c r="R1936">
        <v>0</v>
      </c>
      <c r="S1936">
        <v>0</v>
      </c>
      <c r="T1936" t="s">
        <v>2354</v>
      </c>
      <c r="U1936" t="s">
        <v>40</v>
      </c>
      <c r="V1936" s="1">
        <v>43325.907638888886</v>
      </c>
      <c r="W1936" s="1">
        <v>43389.592361111114</v>
      </c>
      <c r="X1936" t="s">
        <v>105</v>
      </c>
      <c r="Y1936" t="s">
        <v>60</v>
      </c>
      <c r="Z1936" t="s">
        <v>60</v>
      </c>
      <c r="AA1936" t="s">
        <v>45</v>
      </c>
      <c r="AB1936" t="s">
        <v>33</v>
      </c>
    </row>
    <row r="1937" spans="1:28" hidden="1" x14ac:dyDescent="0.35">
      <c r="A1937" t="s">
        <v>5002</v>
      </c>
      <c r="B1937" t="s">
        <v>1903</v>
      </c>
      <c r="C1937" t="s">
        <v>5003</v>
      </c>
      <c r="D1937">
        <v>3</v>
      </c>
      <c r="E1937" t="s">
        <v>5004</v>
      </c>
      <c r="F1937" t="s">
        <v>2334</v>
      </c>
      <c r="G1937" t="s">
        <v>2347</v>
      </c>
      <c r="H1937" t="s">
        <v>2399</v>
      </c>
      <c r="I1937" t="s">
        <v>34</v>
      </c>
      <c r="J1937" t="s">
        <v>147</v>
      </c>
      <c r="K1937" t="s">
        <v>4793</v>
      </c>
      <c r="L1937" t="s">
        <v>432</v>
      </c>
      <c r="M1937" t="s">
        <v>70</v>
      </c>
      <c r="N1937" t="s">
        <v>40</v>
      </c>
      <c r="O1937" t="s">
        <v>40</v>
      </c>
      <c r="P1937" t="s">
        <v>70</v>
      </c>
      <c r="Q1937">
        <v>0</v>
      </c>
      <c r="R1937">
        <v>0</v>
      </c>
      <c r="S1937">
        <v>0</v>
      </c>
      <c r="T1937" t="s">
        <v>40</v>
      </c>
      <c r="U1937" t="s">
        <v>40</v>
      </c>
      <c r="V1937" s="1">
        <v>43325.907638888886</v>
      </c>
      <c r="W1937" s="1">
        <v>43404.674305555556</v>
      </c>
      <c r="X1937" t="s">
        <v>151</v>
      </c>
      <c r="Y1937" t="s">
        <v>152</v>
      </c>
      <c r="Z1937" t="s">
        <v>152</v>
      </c>
      <c r="AA1937" t="s">
        <v>45</v>
      </c>
      <c r="AB1937" t="s">
        <v>33</v>
      </c>
    </row>
    <row r="1938" spans="1:28" hidden="1" x14ac:dyDescent="0.35">
      <c r="A1938" t="s">
        <v>5002</v>
      </c>
      <c r="B1938" t="s">
        <v>1200</v>
      </c>
      <c r="C1938" t="s">
        <v>5005</v>
      </c>
      <c r="D1938">
        <v>3</v>
      </c>
      <c r="E1938" t="s">
        <v>5006</v>
      </c>
      <c r="F1938" t="s">
        <v>2334</v>
      </c>
      <c r="G1938" t="s">
        <v>2347</v>
      </c>
      <c r="H1938" t="s">
        <v>2399</v>
      </c>
      <c r="I1938" t="s">
        <v>34</v>
      </c>
      <c r="J1938" t="s">
        <v>197</v>
      </c>
      <c r="K1938" t="s">
        <v>4003</v>
      </c>
      <c r="L1938" t="s">
        <v>432</v>
      </c>
      <c r="M1938" t="s">
        <v>70</v>
      </c>
      <c r="N1938" t="s">
        <v>40</v>
      </c>
      <c r="O1938" t="s">
        <v>70</v>
      </c>
      <c r="P1938" t="s">
        <v>40</v>
      </c>
      <c r="Q1938">
        <v>0</v>
      </c>
      <c r="R1938">
        <v>0</v>
      </c>
      <c r="S1938">
        <v>0</v>
      </c>
      <c r="T1938" t="s">
        <v>40</v>
      </c>
      <c r="U1938" t="s">
        <v>40</v>
      </c>
      <c r="V1938" s="1">
        <v>43325.908333333333</v>
      </c>
      <c r="W1938" s="1">
        <v>43399.542361111111</v>
      </c>
      <c r="X1938" t="s">
        <v>1203</v>
      </c>
      <c r="Y1938" t="s">
        <v>1204</v>
      </c>
      <c r="Z1938" t="s">
        <v>44</v>
      </c>
      <c r="AA1938" t="s">
        <v>45</v>
      </c>
      <c r="AB1938" t="s">
        <v>209</v>
      </c>
    </row>
    <row r="1939" spans="1:28" hidden="1" x14ac:dyDescent="0.35">
      <c r="A1939" t="s">
        <v>5007</v>
      </c>
      <c r="B1939" t="s">
        <v>57</v>
      </c>
      <c r="C1939" t="s">
        <v>5008</v>
      </c>
      <c r="D1939">
        <v>3</v>
      </c>
      <c r="E1939" t="s">
        <v>5009</v>
      </c>
      <c r="F1939" t="s">
        <v>182</v>
      </c>
      <c r="G1939" t="s">
        <v>2360</v>
      </c>
      <c r="H1939" t="s">
        <v>2521</v>
      </c>
      <c r="I1939" t="s">
        <v>70</v>
      </c>
      <c r="J1939" t="s">
        <v>57</v>
      </c>
      <c r="K1939" t="s">
        <v>2522</v>
      </c>
      <c r="L1939" t="s">
        <v>37</v>
      </c>
      <c r="M1939" t="s">
        <v>38</v>
      </c>
      <c r="N1939" t="s">
        <v>70</v>
      </c>
      <c r="O1939" t="s">
        <v>70</v>
      </c>
      <c r="P1939" t="s">
        <v>70</v>
      </c>
      <c r="Q1939">
        <v>0</v>
      </c>
      <c r="R1939">
        <v>0</v>
      </c>
      <c r="S1939">
        <v>0</v>
      </c>
      <c r="T1939" t="s">
        <v>40</v>
      </c>
      <c r="U1939" t="s">
        <v>70</v>
      </c>
      <c r="V1939" s="1">
        <v>43332.895138888889</v>
      </c>
      <c r="W1939" s="1">
        <v>43558.936805555553</v>
      </c>
      <c r="X1939" t="s">
        <v>62</v>
      </c>
      <c r="Y1939" t="s">
        <v>63</v>
      </c>
      <c r="Z1939" t="s">
        <v>64</v>
      </c>
      <c r="AA1939" t="s">
        <v>45</v>
      </c>
      <c r="AB1939" t="s">
        <v>33</v>
      </c>
    </row>
    <row r="1940" spans="1:28" hidden="1" x14ac:dyDescent="0.35">
      <c r="A1940" t="s">
        <v>5007</v>
      </c>
      <c r="B1940" t="s">
        <v>197</v>
      </c>
      <c r="C1940" t="s">
        <v>5010</v>
      </c>
      <c r="D1940">
        <v>3</v>
      </c>
      <c r="E1940" t="s">
        <v>5011</v>
      </c>
      <c r="F1940" t="s">
        <v>2407</v>
      </c>
      <c r="G1940" t="s">
        <v>2360</v>
      </c>
      <c r="H1940" t="s">
        <v>2309</v>
      </c>
      <c r="I1940" t="s">
        <v>2316</v>
      </c>
      <c r="J1940" t="s">
        <v>197</v>
      </c>
      <c r="K1940" t="s">
        <v>2408</v>
      </c>
      <c r="L1940" t="s">
        <v>37</v>
      </c>
      <c r="M1940" t="s">
        <v>38</v>
      </c>
      <c r="N1940" t="s">
        <v>70</v>
      </c>
      <c r="O1940" t="s">
        <v>70</v>
      </c>
      <c r="P1940" t="s">
        <v>70</v>
      </c>
      <c r="Q1940">
        <v>0</v>
      </c>
      <c r="R1940">
        <v>0</v>
      </c>
      <c r="S1940">
        <v>0</v>
      </c>
      <c r="T1940" t="s">
        <v>40</v>
      </c>
      <c r="U1940" t="s">
        <v>40</v>
      </c>
      <c r="V1940" s="1">
        <v>43332.895138888889</v>
      </c>
      <c r="W1940" s="1">
        <v>43558.936805555553</v>
      </c>
      <c r="X1940" t="s">
        <v>200</v>
      </c>
      <c r="Y1940" t="s">
        <v>88</v>
      </c>
      <c r="Z1940" t="s">
        <v>88</v>
      </c>
      <c r="AA1940" t="s">
        <v>45</v>
      </c>
      <c r="AB1940" t="s">
        <v>33</v>
      </c>
    </row>
    <row r="1941" spans="1:28" hidden="1" x14ac:dyDescent="0.35">
      <c r="A1941" t="s">
        <v>5012</v>
      </c>
      <c r="B1941" t="s">
        <v>57</v>
      </c>
      <c r="C1941" t="s">
        <v>5008</v>
      </c>
      <c r="D1941">
        <v>3</v>
      </c>
      <c r="E1941" t="s">
        <v>5009</v>
      </c>
      <c r="F1941" t="s">
        <v>182</v>
      </c>
      <c r="G1941" t="s">
        <v>2360</v>
      </c>
      <c r="H1941" t="s">
        <v>2521</v>
      </c>
      <c r="I1941" t="s">
        <v>70</v>
      </c>
      <c r="J1941" t="s">
        <v>57</v>
      </c>
      <c r="K1941" t="s">
        <v>2522</v>
      </c>
      <c r="L1941" t="s">
        <v>37</v>
      </c>
      <c r="M1941" t="s">
        <v>38</v>
      </c>
      <c r="N1941" t="s">
        <v>70</v>
      </c>
      <c r="O1941" t="s">
        <v>70</v>
      </c>
      <c r="P1941" t="s">
        <v>70</v>
      </c>
      <c r="Q1941">
        <v>0</v>
      </c>
      <c r="R1941">
        <v>0</v>
      </c>
      <c r="S1941">
        <v>0</v>
      </c>
      <c r="T1941" t="s">
        <v>40</v>
      </c>
      <c r="U1941" t="s">
        <v>70</v>
      </c>
      <c r="V1941" s="1">
        <v>43332.895138888889</v>
      </c>
      <c r="W1941" s="1">
        <v>43558.936805555553</v>
      </c>
      <c r="X1941" t="s">
        <v>62</v>
      </c>
      <c r="Y1941" t="s">
        <v>63</v>
      </c>
      <c r="Z1941" t="s">
        <v>64</v>
      </c>
      <c r="AA1941" t="s">
        <v>45</v>
      </c>
      <c r="AB1941" t="s">
        <v>33</v>
      </c>
    </row>
    <row r="1942" spans="1:28" hidden="1" x14ac:dyDescent="0.35">
      <c r="A1942" t="s">
        <v>5012</v>
      </c>
      <c r="B1942" t="s">
        <v>197</v>
      </c>
      <c r="C1942" t="s">
        <v>5010</v>
      </c>
      <c r="D1942">
        <v>3</v>
      </c>
      <c r="E1942" t="s">
        <v>5011</v>
      </c>
      <c r="F1942" t="s">
        <v>2407</v>
      </c>
      <c r="G1942" t="s">
        <v>2360</v>
      </c>
      <c r="H1942" t="s">
        <v>2309</v>
      </c>
      <c r="I1942" t="s">
        <v>2316</v>
      </c>
      <c r="J1942" t="s">
        <v>197</v>
      </c>
      <c r="K1942" t="s">
        <v>2408</v>
      </c>
      <c r="L1942" t="s">
        <v>37</v>
      </c>
      <c r="M1942" t="s">
        <v>38</v>
      </c>
      <c r="N1942" t="s">
        <v>70</v>
      </c>
      <c r="O1942" t="s">
        <v>70</v>
      </c>
      <c r="P1942" t="s">
        <v>70</v>
      </c>
      <c r="Q1942">
        <v>0</v>
      </c>
      <c r="R1942">
        <v>0</v>
      </c>
      <c r="S1942">
        <v>0</v>
      </c>
      <c r="T1942" t="s">
        <v>40</v>
      </c>
      <c r="U1942" t="s">
        <v>40</v>
      </c>
      <c r="V1942" s="1">
        <v>43332.895138888889</v>
      </c>
      <c r="W1942" s="1">
        <v>43558.936805555553</v>
      </c>
      <c r="X1942" t="s">
        <v>200</v>
      </c>
      <c r="Y1942" t="s">
        <v>88</v>
      </c>
      <c r="Z1942" t="s">
        <v>88</v>
      </c>
      <c r="AA1942" t="s">
        <v>45</v>
      </c>
      <c r="AB1942" t="s">
        <v>33</v>
      </c>
    </row>
    <row r="1943" spans="1:28" hidden="1" x14ac:dyDescent="0.35">
      <c r="A1943" t="s">
        <v>4968</v>
      </c>
      <c r="B1943" t="s">
        <v>665</v>
      </c>
      <c r="C1943" t="s">
        <v>4969</v>
      </c>
      <c r="D1943">
        <v>3</v>
      </c>
      <c r="E1943" t="s">
        <v>4970</v>
      </c>
      <c r="F1943" t="s">
        <v>2018</v>
      </c>
      <c r="G1943" t="s">
        <v>2360</v>
      </c>
      <c r="H1943" t="s">
        <v>2361</v>
      </c>
      <c r="I1943" t="s">
        <v>70</v>
      </c>
      <c r="J1943" t="s">
        <v>57</v>
      </c>
      <c r="K1943" t="s">
        <v>2446</v>
      </c>
      <c r="L1943" t="s">
        <v>37</v>
      </c>
      <c r="M1943" t="s">
        <v>38</v>
      </c>
      <c r="N1943" t="s">
        <v>70</v>
      </c>
      <c r="O1943" t="s">
        <v>70</v>
      </c>
      <c r="P1943" t="s">
        <v>70</v>
      </c>
      <c r="Q1943">
        <v>0</v>
      </c>
      <c r="R1943">
        <v>0</v>
      </c>
      <c r="S1943">
        <v>0</v>
      </c>
      <c r="T1943" t="s">
        <v>2354</v>
      </c>
      <c r="U1943" t="s">
        <v>40</v>
      </c>
      <c r="V1943" s="1">
        <v>43319.645138888889</v>
      </c>
      <c r="W1943" s="1">
        <v>43383.615972222222</v>
      </c>
      <c r="X1943" t="s">
        <v>62</v>
      </c>
      <c r="Y1943" t="s">
        <v>63</v>
      </c>
      <c r="Z1943" t="s">
        <v>44</v>
      </c>
      <c r="AA1943" t="s">
        <v>668</v>
      </c>
      <c r="AB1943" t="s">
        <v>33</v>
      </c>
    </row>
    <row r="1944" spans="1:28" hidden="1" x14ac:dyDescent="0.35">
      <c r="A1944" t="s">
        <v>5013</v>
      </c>
      <c r="B1944" t="s">
        <v>214</v>
      </c>
      <c r="C1944" t="s">
        <v>5014</v>
      </c>
      <c r="D1944">
        <v>3</v>
      </c>
      <c r="E1944" t="s">
        <v>5015</v>
      </c>
      <c r="F1944" t="s">
        <v>2018</v>
      </c>
      <c r="G1944" t="s">
        <v>2360</v>
      </c>
      <c r="H1944" t="s">
        <v>2361</v>
      </c>
      <c r="I1944" t="s">
        <v>70</v>
      </c>
      <c r="J1944" t="s">
        <v>57</v>
      </c>
      <c r="K1944" t="s">
        <v>2362</v>
      </c>
      <c r="L1944" t="s">
        <v>37</v>
      </c>
      <c r="M1944" t="s">
        <v>38</v>
      </c>
      <c r="N1944" t="s">
        <v>70</v>
      </c>
      <c r="O1944" t="s">
        <v>70</v>
      </c>
      <c r="P1944" t="s">
        <v>70</v>
      </c>
      <c r="Q1944">
        <v>0</v>
      </c>
      <c r="R1944">
        <v>0</v>
      </c>
      <c r="S1944">
        <v>0</v>
      </c>
      <c r="T1944" t="s">
        <v>40</v>
      </c>
      <c r="U1944" t="s">
        <v>38</v>
      </c>
      <c r="V1944" s="1">
        <v>43333.603472222225</v>
      </c>
      <c r="W1944" s="1">
        <v>43392.734027777777</v>
      </c>
      <c r="X1944" t="s">
        <v>105</v>
      </c>
      <c r="Y1944" t="s">
        <v>60</v>
      </c>
      <c r="Z1944" t="s">
        <v>60</v>
      </c>
      <c r="AA1944" t="s">
        <v>45</v>
      </c>
      <c r="AB1944" t="s">
        <v>33</v>
      </c>
    </row>
    <row r="1945" spans="1:28" hidden="1" x14ac:dyDescent="0.35">
      <c r="A1945" t="s">
        <v>5013</v>
      </c>
      <c r="B1945" t="s">
        <v>214</v>
      </c>
      <c r="C1945" t="s">
        <v>5016</v>
      </c>
      <c r="D1945">
        <v>3</v>
      </c>
      <c r="E1945" t="s">
        <v>5017</v>
      </c>
      <c r="F1945" t="s">
        <v>2018</v>
      </c>
      <c r="G1945" t="s">
        <v>2360</v>
      </c>
      <c r="H1945" t="s">
        <v>2361</v>
      </c>
      <c r="I1945" t="s">
        <v>70</v>
      </c>
      <c r="J1945" t="s">
        <v>104</v>
      </c>
      <c r="K1945" t="s">
        <v>3681</v>
      </c>
      <c r="L1945" t="s">
        <v>432</v>
      </c>
      <c r="M1945" t="s">
        <v>38</v>
      </c>
      <c r="N1945" t="s">
        <v>70</v>
      </c>
      <c r="O1945" t="s">
        <v>70</v>
      </c>
      <c r="P1945" t="s">
        <v>70</v>
      </c>
      <c r="Q1945">
        <v>0</v>
      </c>
      <c r="R1945">
        <v>0</v>
      </c>
      <c r="S1945">
        <v>0</v>
      </c>
      <c r="T1945" t="s">
        <v>40</v>
      </c>
      <c r="U1945" t="s">
        <v>40</v>
      </c>
      <c r="V1945" s="1">
        <v>43333.603472222225</v>
      </c>
      <c r="W1945" s="1">
        <v>43389.673611111109</v>
      </c>
      <c r="X1945" t="s">
        <v>105</v>
      </c>
      <c r="Y1945" t="s">
        <v>60</v>
      </c>
      <c r="Z1945" t="s">
        <v>60</v>
      </c>
      <c r="AA1945" t="s">
        <v>45</v>
      </c>
      <c r="AB1945" t="s">
        <v>33</v>
      </c>
    </row>
    <row r="1946" spans="1:28" hidden="1" x14ac:dyDescent="0.35">
      <c r="A1946" t="s">
        <v>5018</v>
      </c>
      <c r="B1946" t="s">
        <v>269</v>
      </c>
      <c r="C1946" t="s">
        <v>5019</v>
      </c>
      <c r="D1946">
        <v>3</v>
      </c>
      <c r="E1946" t="s">
        <v>5020</v>
      </c>
      <c r="F1946" t="s">
        <v>301</v>
      </c>
      <c r="G1946" t="s">
        <v>2360</v>
      </c>
      <c r="H1946" t="s">
        <v>1959</v>
      </c>
      <c r="I1946" t="s">
        <v>70</v>
      </c>
      <c r="J1946" t="s">
        <v>47</v>
      </c>
      <c r="K1946" t="s">
        <v>2560</v>
      </c>
      <c r="L1946" t="s">
        <v>86</v>
      </c>
      <c r="M1946" t="s">
        <v>38</v>
      </c>
      <c r="N1946" t="s">
        <v>70</v>
      </c>
      <c r="O1946" t="s">
        <v>70</v>
      </c>
      <c r="P1946" t="s">
        <v>70</v>
      </c>
      <c r="Q1946">
        <v>0</v>
      </c>
      <c r="R1946">
        <v>0</v>
      </c>
      <c r="S1946">
        <v>0</v>
      </c>
      <c r="T1946" t="s">
        <v>40</v>
      </c>
      <c r="U1946" t="s">
        <v>38</v>
      </c>
      <c r="V1946" s="1">
        <v>43334.770138888889</v>
      </c>
      <c r="W1946" s="1">
        <v>43409.828472222223</v>
      </c>
      <c r="X1946" t="s">
        <v>33</v>
      </c>
      <c r="Y1946" t="s">
        <v>52</v>
      </c>
      <c r="Z1946" t="s">
        <v>52</v>
      </c>
      <c r="AA1946" t="s">
        <v>45</v>
      </c>
      <c r="AB1946" t="s">
        <v>33</v>
      </c>
    </row>
    <row r="1947" spans="1:28" hidden="1" x14ac:dyDescent="0.35">
      <c r="A1947" t="s">
        <v>5018</v>
      </c>
      <c r="B1947" t="s">
        <v>1266</v>
      </c>
      <c r="C1947" t="s">
        <v>5021</v>
      </c>
      <c r="D1947">
        <v>3</v>
      </c>
      <c r="E1947" t="s">
        <v>5022</v>
      </c>
      <c r="F1947" t="s">
        <v>2777</v>
      </c>
      <c r="G1947" t="s">
        <v>2360</v>
      </c>
      <c r="H1947" t="s">
        <v>2547</v>
      </c>
      <c r="I1947" t="s">
        <v>34</v>
      </c>
      <c r="J1947" t="s">
        <v>1266</v>
      </c>
      <c r="K1947" t="s">
        <v>2778</v>
      </c>
      <c r="L1947" t="s">
        <v>86</v>
      </c>
      <c r="M1947" t="s">
        <v>38</v>
      </c>
      <c r="N1947" t="s">
        <v>70</v>
      </c>
      <c r="O1947" t="s">
        <v>70</v>
      </c>
      <c r="P1947" t="s">
        <v>70</v>
      </c>
      <c r="Q1947">
        <v>0</v>
      </c>
      <c r="R1947">
        <v>0</v>
      </c>
      <c r="S1947">
        <v>0</v>
      </c>
      <c r="T1947" t="s">
        <v>40</v>
      </c>
      <c r="U1947" t="s">
        <v>70</v>
      </c>
      <c r="V1947" s="1">
        <v>43334.770138888889</v>
      </c>
      <c r="W1947" s="1">
        <v>43409.824999999997</v>
      </c>
      <c r="X1947" t="s">
        <v>62</v>
      </c>
      <c r="Y1947" t="s">
        <v>63</v>
      </c>
      <c r="Z1947" t="s">
        <v>44</v>
      </c>
      <c r="AA1947" t="s">
        <v>45</v>
      </c>
      <c r="AB1947" t="s">
        <v>33</v>
      </c>
    </row>
    <row r="1948" spans="1:28" hidden="1" x14ac:dyDescent="0.35">
      <c r="A1948" t="s">
        <v>5023</v>
      </c>
      <c r="B1948" t="s">
        <v>112</v>
      </c>
      <c r="C1948" t="s">
        <v>5024</v>
      </c>
      <c r="D1948">
        <v>3</v>
      </c>
      <c r="E1948" t="s">
        <v>5025</v>
      </c>
      <c r="F1948" t="s">
        <v>2321</v>
      </c>
      <c r="G1948" t="s">
        <v>2451</v>
      </c>
      <c r="H1948" t="s">
        <v>2575</v>
      </c>
      <c r="I1948" t="s">
        <v>38</v>
      </c>
      <c r="J1948" t="s">
        <v>112</v>
      </c>
      <c r="K1948" t="s">
        <v>5026</v>
      </c>
      <c r="L1948" t="s">
        <v>3273</v>
      </c>
      <c r="M1948" t="s">
        <v>38</v>
      </c>
      <c r="N1948" t="s">
        <v>38</v>
      </c>
      <c r="O1948" t="s">
        <v>38</v>
      </c>
      <c r="P1948" t="s">
        <v>38</v>
      </c>
      <c r="Q1948">
        <v>0</v>
      </c>
      <c r="R1948">
        <v>0</v>
      </c>
      <c r="S1948">
        <v>0</v>
      </c>
      <c r="T1948" t="s">
        <v>40</v>
      </c>
      <c r="U1948" t="s">
        <v>70</v>
      </c>
      <c r="V1948" s="1">
        <v>43334.770138888889</v>
      </c>
      <c r="W1948" s="1">
        <v>43405.670138888891</v>
      </c>
      <c r="X1948" t="s">
        <v>117</v>
      </c>
      <c r="Y1948" t="s">
        <v>74</v>
      </c>
      <c r="Z1948" t="s">
        <v>60</v>
      </c>
      <c r="AA1948" t="s">
        <v>45</v>
      </c>
      <c r="AB1948" t="s">
        <v>33</v>
      </c>
    </row>
    <row r="1949" spans="1:28" hidden="1" x14ac:dyDescent="0.35">
      <c r="A1949" t="s">
        <v>5023</v>
      </c>
      <c r="B1949" t="s">
        <v>80</v>
      </c>
      <c r="C1949" t="s">
        <v>5027</v>
      </c>
      <c r="D1949">
        <v>3</v>
      </c>
      <c r="E1949" t="s">
        <v>5028</v>
      </c>
      <c r="F1949" t="s">
        <v>894</v>
      </c>
      <c r="G1949" t="s">
        <v>2360</v>
      </c>
      <c r="H1949" t="s">
        <v>2575</v>
      </c>
      <c r="I1949" t="s">
        <v>34</v>
      </c>
      <c r="J1949" t="s">
        <v>80</v>
      </c>
      <c r="K1949" t="s">
        <v>5029</v>
      </c>
      <c r="L1949" t="s">
        <v>3273</v>
      </c>
      <c r="M1949" t="s">
        <v>38</v>
      </c>
      <c r="N1949" t="s">
        <v>70</v>
      </c>
      <c r="O1949" t="s">
        <v>70</v>
      </c>
      <c r="P1949" t="s">
        <v>70</v>
      </c>
      <c r="Q1949">
        <v>0</v>
      </c>
      <c r="R1949">
        <v>0</v>
      </c>
      <c r="S1949">
        <v>0</v>
      </c>
      <c r="T1949" t="s">
        <v>40</v>
      </c>
      <c r="U1949" t="s">
        <v>70</v>
      </c>
      <c r="V1949" s="1">
        <v>43334.770138888889</v>
      </c>
      <c r="W1949" s="1">
        <v>43405.672222222223</v>
      </c>
      <c r="X1949" t="s">
        <v>33</v>
      </c>
      <c r="Y1949" t="s">
        <v>88</v>
      </c>
      <c r="Z1949" t="s">
        <v>89</v>
      </c>
      <c r="AA1949" t="s">
        <v>45</v>
      </c>
      <c r="AB1949" t="s">
        <v>33</v>
      </c>
    </row>
    <row r="1950" spans="1:28" hidden="1" x14ac:dyDescent="0.35">
      <c r="A1950" t="s">
        <v>5013</v>
      </c>
      <c r="B1950" t="s">
        <v>214</v>
      </c>
      <c r="C1950" t="s">
        <v>5030</v>
      </c>
      <c r="D1950">
        <v>3</v>
      </c>
      <c r="E1950" t="s">
        <v>5031</v>
      </c>
      <c r="F1950" t="s">
        <v>301</v>
      </c>
      <c r="G1950" t="s">
        <v>2360</v>
      </c>
      <c r="H1950" t="s">
        <v>1959</v>
      </c>
      <c r="I1950" t="s">
        <v>70</v>
      </c>
      <c r="J1950" t="s">
        <v>47</v>
      </c>
      <c r="K1950" t="s">
        <v>2560</v>
      </c>
      <c r="L1950" t="s">
        <v>86</v>
      </c>
      <c r="M1950" t="s">
        <v>38</v>
      </c>
      <c r="N1950" t="s">
        <v>70</v>
      </c>
      <c r="O1950" t="s">
        <v>70</v>
      </c>
      <c r="P1950" t="s">
        <v>70</v>
      </c>
      <c r="Q1950">
        <v>0</v>
      </c>
      <c r="R1950">
        <v>0</v>
      </c>
      <c r="S1950">
        <v>0</v>
      </c>
      <c r="T1950" t="s">
        <v>40</v>
      </c>
      <c r="U1950" t="s">
        <v>38</v>
      </c>
      <c r="V1950" s="1">
        <v>43335.811805555553</v>
      </c>
      <c r="W1950" s="1">
        <v>43402.571527777778</v>
      </c>
      <c r="X1950" t="s">
        <v>105</v>
      </c>
      <c r="Y1950" t="s">
        <v>60</v>
      </c>
      <c r="Z1950" t="s">
        <v>60</v>
      </c>
      <c r="AA1950" t="s">
        <v>45</v>
      </c>
      <c r="AB1950" t="s">
        <v>33</v>
      </c>
    </row>
    <row r="1951" spans="1:28" hidden="1" x14ac:dyDescent="0.35">
      <c r="A1951" t="s">
        <v>5013</v>
      </c>
      <c r="B1951" t="s">
        <v>269</v>
      </c>
      <c r="C1951" t="s">
        <v>5030</v>
      </c>
      <c r="D1951">
        <v>3</v>
      </c>
      <c r="E1951" t="s">
        <v>5031</v>
      </c>
      <c r="F1951" t="s">
        <v>301</v>
      </c>
      <c r="G1951" t="s">
        <v>2360</v>
      </c>
      <c r="H1951" t="s">
        <v>1959</v>
      </c>
      <c r="I1951" t="s">
        <v>70</v>
      </c>
      <c r="J1951" t="s">
        <v>47</v>
      </c>
      <c r="K1951" t="s">
        <v>2560</v>
      </c>
      <c r="L1951" t="s">
        <v>86</v>
      </c>
      <c r="M1951" t="s">
        <v>38</v>
      </c>
      <c r="N1951" t="s">
        <v>70</v>
      </c>
      <c r="O1951" t="s">
        <v>70</v>
      </c>
      <c r="P1951" t="s">
        <v>70</v>
      </c>
      <c r="Q1951">
        <v>0</v>
      </c>
      <c r="R1951">
        <v>0</v>
      </c>
      <c r="S1951">
        <v>0</v>
      </c>
      <c r="T1951" t="s">
        <v>40</v>
      </c>
      <c r="U1951" t="s">
        <v>38</v>
      </c>
      <c r="V1951" s="1">
        <v>43335.811805555553</v>
      </c>
      <c r="W1951" s="1">
        <v>43402.571527777778</v>
      </c>
      <c r="X1951" t="s">
        <v>33</v>
      </c>
      <c r="Y1951" t="s">
        <v>52</v>
      </c>
      <c r="Z1951" t="s">
        <v>52</v>
      </c>
      <c r="AA1951" t="s">
        <v>45</v>
      </c>
      <c r="AB1951" t="s">
        <v>33</v>
      </c>
    </row>
    <row r="1952" spans="1:28" hidden="1" x14ac:dyDescent="0.35">
      <c r="A1952" t="s">
        <v>5013</v>
      </c>
      <c r="B1952" t="s">
        <v>665</v>
      </c>
      <c r="C1952" t="s">
        <v>5014</v>
      </c>
      <c r="D1952">
        <v>3</v>
      </c>
      <c r="E1952" t="s">
        <v>5015</v>
      </c>
      <c r="F1952" t="s">
        <v>2018</v>
      </c>
      <c r="G1952" t="s">
        <v>2360</v>
      </c>
      <c r="H1952" t="s">
        <v>2361</v>
      </c>
      <c r="I1952" t="s">
        <v>70</v>
      </c>
      <c r="J1952" t="s">
        <v>57</v>
      </c>
      <c r="K1952" t="s">
        <v>2362</v>
      </c>
      <c r="L1952" t="s">
        <v>37</v>
      </c>
      <c r="M1952" t="s">
        <v>38</v>
      </c>
      <c r="N1952" t="s">
        <v>70</v>
      </c>
      <c r="O1952" t="s">
        <v>70</v>
      </c>
      <c r="P1952" t="s">
        <v>70</v>
      </c>
      <c r="Q1952">
        <v>0</v>
      </c>
      <c r="R1952">
        <v>0</v>
      </c>
      <c r="S1952">
        <v>0</v>
      </c>
      <c r="T1952" t="s">
        <v>40</v>
      </c>
      <c r="U1952" t="s">
        <v>38</v>
      </c>
      <c r="V1952" s="1">
        <v>43333.603472222225</v>
      </c>
      <c r="W1952" s="1">
        <v>43392.734027777777</v>
      </c>
      <c r="X1952" t="s">
        <v>62</v>
      </c>
      <c r="Y1952" t="s">
        <v>63</v>
      </c>
      <c r="Z1952" t="s">
        <v>44</v>
      </c>
      <c r="AA1952" t="s">
        <v>668</v>
      </c>
      <c r="AB1952" t="s">
        <v>33</v>
      </c>
    </row>
    <row r="1953" spans="1:28" hidden="1" x14ac:dyDescent="0.35">
      <c r="A1953" t="s">
        <v>5013</v>
      </c>
      <c r="B1953" t="s">
        <v>214</v>
      </c>
      <c r="C1953" t="s">
        <v>5032</v>
      </c>
      <c r="D1953">
        <v>3</v>
      </c>
      <c r="E1953" t="s">
        <v>5033</v>
      </c>
      <c r="F1953" t="s">
        <v>2450</v>
      </c>
      <c r="G1953" t="s">
        <v>2360</v>
      </c>
      <c r="H1953" t="s">
        <v>2461</v>
      </c>
      <c r="I1953" t="s">
        <v>70</v>
      </c>
      <c r="J1953" t="s">
        <v>369</v>
      </c>
      <c r="K1953" t="s">
        <v>3477</v>
      </c>
      <c r="L1953" t="s">
        <v>86</v>
      </c>
      <c r="M1953" t="s">
        <v>38</v>
      </c>
      <c r="N1953" t="s">
        <v>70</v>
      </c>
      <c r="O1953" t="s">
        <v>70</v>
      </c>
      <c r="P1953" t="s">
        <v>70</v>
      </c>
      <c r="Q1953">
        <v>0</v>
      </c>
      <c r="R1953">
        <v>0</v>
      </c>
      <c r="S1953">
        <v>0</v>
      </c>
      <c r="T1953" t="s">
        <v>2354</v>
      </c>
      <c r="U1953" t="s">
        <v>38</v>
      </c>
      <c r="V1953" s="1">
        <v>43335.811805555553</v>
      </c>
      <c r="W1953" s="1">
        <v>43399.503472222219</v>
      </c>
      <c r="X1953" t="s">
        <v>105</v>
      </c>
      <c r="Y1953" t="s">
        <v>60</v>
      </c>
      <c r="Z1953" t="s">
        <v>60</v>
      </c>
      <c r="AA1953" t="s">
        <v>45</v>
      </c>
      <c r="AB1953" t="s">
        <v>33</v>
      </c>
    </row>
    <row r="1954" spans="1:28" hidden="1" x14ac:dyDescent="0.35">
      <c r="A1954" t="s">
        <v>5034</v>
      </c>
      <c r="B1954" t="s">
        <v>197</v>
      </c>
      <c r="C1954" t="s">
        <v>5035</v>
      </c>
      <c r="D1954">
        <v>3</v>
      </c>
      <c r="E1954" t="s">
        <v>5036</v>
      </c>
      <c r="F1954" t="s">
        <v>979</v>
      </c>
      <c r="G1954" t="s">
        <v>509</v>
      </c>
      <c r="H1954" t="s">
        <v>2309</v>
      </c>
      <c r="I1954" t="s">
        <v>2316</v>
      </c>
      <c r="J1954" t="s">
        <v>441</v>
      </c>
      <c r="K1954" t="s">
        <v>3685</v>
      </c>
      <c r="L1954" t="s">
        <v>37</v>
      </c>
      <c r="M1954" t="s">
        <v>38</v>
      </c>
      <c r="N1954" t="s">
        <v>70</v>
      </c>
      <c r="O1954" t="s">
        <v>70</v>
      </c>
      <c r="P1954" t="s">
        <v>38</v>
      </c>
      <c r="Q1954">
        <v>0</v>
      </c>
      <c r="R1954">
        <v>0</v>
      </c>
      <c r="S1954">
        <v>0</v>
      </c>
      <c r="T1954" t="s">
        <v>40</v>
      </c>
      <c r="U1954" t="s">
        <v>40</v>
      </c>
      <c r="V1954" s="1">
        <v>43335.811805555553</v>
      </c>
      <c r="W1954" s="1">
        <v>43392.671527777777</v>
      </c>
      <c r="X1954" t="s">
        <v>200</v>
      </c>
      <c r="Y1954" t="s">
        <v>88</v>
      </c>
      <c r="Z1954" t="s">
        <v>88</v>
      </c>
      <c r="AA1954" t="s">
        <v>45</v>
      </c>
      <c r="AB1954" t="s">
        <v>33</v>
      </c>
    </row>
    <row r="1955" spans="1:28" hidden="1" x14ac:dyDescent="0.35">
      <c r="A1955" t="s">
        <v>5037</v>
      </c>
      <c r="B1955" t="s">
        <v>197</v>
      </c>
      <c r="C1955" t="s">
        <v>5038</v>
      </c>
      <c r="D1955">
        <v>3</v>
      </c>
      <c r="E1955" t="s">
        <v>5039</v>
      </c>
      <c r="F1955" t="s">
        <v>2407</v>
      </c>
      <c r="G1955" t="s">
        <v>2360</v>
      </c>
      <c r="H1955" t="s">
        <v>2309</v>
      </c>
      <c r="I1955" t="s">
        <v>2316</v>
      </c>
      <c r="J1955" t="s">
        <v>197</v>
      </c>
      <c r="K1955" t="s">
        <v>2408</v>
      </c>
      <c r="L1955" t="s">
        <v>37</v>
      </c>
      <c r="M1955" t="s">
        <v>38</v>
      </c>
      <c r="N1955" t="s">
        <v>70</v>
      </c>
      <c r="O1955" t="s">
        <v>70</v>
      </c>
      <c r="P1955" t="s">
        <v>70</v>
      </c>
      <c r="Q1955">
        <v>0</v>
      </c>
      <c r="R1955">
        <v>0</v>
      </c>
      <c r="S1955">
        <v>0</v>
      </c>
      <c r="T1955" t="s">
        <v>40</v>
      </c>
      <c r="U1955" t="s">
        <v>40</v>
      </c>
      <c r="V1955" s="1">
        <v>43341.686805555553</v>
      </c>
      <c r="W1955" s="1">
        <v>43409.658333333333</v>
      </c>
      <c r="X1955" t="s">
        <v>200</v>
      </c>
      <c r="Y1955" t="s">
        <v>88</v>
      </c>
      <c r="Z1955" t="s">
        <v>88</v>
      </c>
      <c r="AA1955" t="s">
        <v>45</v>
      </c>
      <c r="AB1955" t="s">
        <v>33</v>
      </c>
    </row>
    <row r="1956" spans="1:28" hidden="1" x14ac:dyDescent="0.35">
      <c r="A1956" t="s">
        <v>5570</v>
      </c>
      <c r="B1956" t="s">
        <v>665</v>
      </c>
      <c r="C1956" t="s">
        <v>5587</v>
      </c>
      <c r="D1956">
        <v>3</v>
      </c>
      <c r="E1956" t="s">
        <v>5588</v>
      </c>
      <c r="F1956" t="s">
        <v>2334</v>
      </c>
      <c r="G1956" t="s">
        <v>2335</v>
      </c>
      <c r="H1956" t="s">
        <v>2309</v>
      </c>
      <c r="I1956" t="s">
        <v>34</v>
      </c>
      <c r="J1956" t="s">
        <v>57</v>
      </c>
      <c r="K1956" t="s">
        <v>2336</v>
      </c>
      <c r="L1956" t="s">
        <v>37</v>
      </c>
      <c r="M1956" t="s">
        <v>38</v>
      </c>
      <c r="N1956" t="s">
        <v>40</v>
      </c>
      <c r="O1956" t="s">
        <v>40</v>
      </c>
      <c r="P1956" t="s">
        <v>38</v>
      </c>
      <c r="Q1956">
        <v>0</v>
      </c>
      <c r="R1956">
        <v>0</v>
      </c>
      <c r="S1956">
        <v>0</v>
      </c>
      <c r="T1956" t="s">
        <v>40</v>
      </c>
      <c r="U1956" t="s">
        <v>40</v>
      </c>
      <c r="V1956" s="1">
        <v>43501.770138888889</v>
      </c>
      <c r="W1956" s="1">
        <v>43502.87222222222</v>
      </c>
      <c r="X1956" t="s">
        <v>62</v>
      </c>
      <c r="Y1956" t="s">
        <v>63</v>
      </c>
      <c r="Z1956" t="s">
        <v>44</v>
      </c>
      <c r="AA1956" t="s">
        <v>668</v>
      </c>
      <c r="AB1956" t="s">
        <v>90</v>
      </c>
    </row>
    <row r="1957" spans="1:28" hidden="1" x14ac:dyDescent="0.35">
      <c r="A1957" t="s">
        <v>5044</v>
      </c>
      <c r="B1957" t="s">
        <v>171</v>
      </c>
      <c r="C1957" t="s">
        <v>5045</v>
      </c>
      <c r="D1957">
        <v>3</v>
      </c>
      <c r="E1957" t="s">
        <v>5046</v>
      </c>
      <c r="F1957" t="s">
        <v>464</v>
      </c>
      <c r="G1957" t="s">
        <v>2374</v>
      </c>
      <c r="H1957" t="s">
        <v>2361</v>
      </c>
      <c r="I1957" t="s">
        <v>34</v>
      </c>
      <c r="J1957" t="s">
        <v>171</v>
      </c>
      <c r="K1957" t="s">
        <v>2375</v>
      </c>
      <c r="L1957" t="s">
        <v>37</v>
      </c>
      <c r="M1957" t="s">
        <v>38</v>
      </c>
      <c r="N1957" t="s">
        <v>40</v>
      </c>
      <c r="O1957" t="s">
        <v>38</v>
      </c>
      <c r="P1957" t="s">
        <v>38</v>
      </c>
      <c r="Q1957">
        <v>0</v>
      </c>
      <c r="R1957">
        <v>0</v>
      </c>
      <c r="S1957">
        <v>0</v>
      </c>
      <c r="T1957" t="s">
        <v>2354</v>
      </c>
      <c r="U1957" t="s">
        <v>40</v>
      </c>
      <c r="V1957" s="1">
        <v>43341.853472222225</v>
      </c>
      <c r="W1957" s="1">
        <v>43411.79791666667</v>
      </c>
      <c r="X1957" t="s">
        <v>175</v>
      </c>
      <c r="Y1957" t="s">
        <v>74</v>
      </c>
      <c r="Z1957" t="s">
        <v>64</v>
      </c>
      <c r="AA1957" t="s">
        <v>45</v>
      </c>
      <c r="AB1957" t="s">
        <v>2755</v>
      </c>
    </row>
    <row r="1958" spans="1:28" hidden="1" x14ac:dyDescent="0.35">
      <c r="A1958" t="s">
        <v>5047</v>
      </c>
      <c r="B1958" t="s">
        <v>5048</v>
      </c>
      <c r="C1958" t="s">
        <v>5049</v>
      </c>
      <c r="D1958">
        <v>3</v>
      </c>
      <c r="E1958" t="s">
        <v>5050</v>
      </c>
      <c r="F1958" t="s">
        <v>2407</v>
      </c>
      <c r="G1958" t="s">
        <v>2360</v>
      </c>
      <c r="H1958" t="s">
        <v>2309</v>
      </c>
      <c r="I1958" t="s">
        <v>2316</v>
      </c>
      <c r="J1958" t="s">
        <v>5048</v>
      </c>
      <c r="K1958" t="s">
        <v>2408</v>
      </c>
      <c r="L1958" t="s">
        <v>37</v>
      </c>
      <c r="M1958" t="s">
        <v>38</v>
      </c>
      <c r="N1958" t="s">
        <v>70</v>
      </c>
      <c r="O1958" t="s">
        <v>70</v>
      </c>
      <c r="P1958" t="s">
        <v>70</v>
      </c>
      <c r="Q1958">
        <v>0</v>
      </c>
      <c r="R1958">
        <v>0</v>
      </c>
      <c r="S1958">
        <v>0</v>
      </c>
      <c r="T1958" t="s">
        <v>40</v>
      </c>
      <c r="U1958" t="s">
        <v>40</v>
      </c>
      <c r="V1958" s="1">
        <v>43341.895138888889</v>
      </c>
      <c r="W1958" s="1">
        <v>43411.788194444445</v>
      </c>
      <c r="X1958" t="s">
        <v>33</v>
      </c>
      <c r="Y1958" t="s">
        <v>1204</v>
      </c>
      <c r="Z1958" t="s">
        <v>88</v>
      </c>
      <c r="AA1958" t="s">
        <v>45</v>
      </c>
      <c r="AB1958" t="s">
        <v>209</v>
      </c>
    </row>
    <row r="1959" spans="1:28" hidden="1" x14ac:dyDescent="0.35">
      <c r="A1959" t="s">
        <v>5047</v>
      </c>
      <c r="B1959" t="s">
        <v>47</v>
      </c>
      <c r="C1959" t="s">
        <v>5051</v>
      </c>
      <c r="D1959">
        <v>3</v>
      </c>
      <c r="E1959" t="s">
        <v>5052</v>
      </c>
      <c r="F1959" t="s">
        <v>2407</v>
      </c>
      <c r="G1959" t="s">
        <v>2360</v>
      </c>
      <c r="H1959" t="s">
        <v>2309</v>
      </c>
      <c r="I1959" t="s">
        <v>2316</v>
      </c>
      <c r="J1959" t="s">
        <v>47</v>
      </c>
      <c r="K1959" t="s">
        <v>2408</v>
      </c>
      <c r="L1959" t="s">
        <v>37</v>
      </c>
      <c r="M1959" t="s">
        <v>38</v>
      </c>
      <c r="N1959" t="s">
        <v>70</v>
      </c>
      <c r="O1959" t="s">
        <v>70</v>
      </c>
      <c r="P1959" t="s">
        <v>70</v>
      </c>
      <c r="Q1959">
        <v>0</v>
      </c>
      <c r="R1959">
        <v>0</v>
      </c>
      <c r="S1959">
        <v>0</v>
      </c>
      <c r="T1959" t="s">
        <v>40</v>
      </c>
      <c r="U1959" t="s">
        <v>40</v>
      </c>
      <c r="V1959" s="1">
        <v>43341.895138888889</v>
      </c>
      <c r="W1959" s="1">
        <v>43411.782638888886</v>
      </c>
      <c r="X1959" t="s">
        <v>33</v>
      </c>
      <c r="Y1959" t="s">
        <v>52</v>
      </c>
      <c r="Z1959" t="s">
        <v>52</v>
      </c>
      <c r="AA1959" t="s">
        <v>45</v>
      </c>
      <c r="AB1959" t="s">
        <v>209</v>
      </c>
    </row>
    <row r="1960" spans="1:28" hidden="1" x14ac:dyDescent="0.35">
      <c r="A1960" t="s">
        <v>5047</v>
      </c>
      <c r="B1960" t="s">
        <v>47</v>
      </c>
      <c r="C1960" t="s">
        <v>5053</v>
      </c>
      <c r="D1960">
        <v>3</v>
      </c>
      <c r="E1960" t="s">
        <v>5054</v>
      </c>
      <c r="F1960" t="s">
        <v>220</v>
      </c>
      <c r="G1960" t="s">
        <v>2347</v>
      </c>
      <c r="H1960" t="s">
        <v>2309</v>
      </c>
      <c r="I1960" t="s">
        <v>70</v>
      </c>
      <c r="J1960" t="s">
        <v>47</v>
      </c>
      <c r="K1960" t="s">
        <v>2348</v>
      </c>
      <c r="L1960" t="s">
        <v>37</v>
      </c>
      <c r="M1960" t="s">
        <v>38</v>
      </c>
      <c r="N1960" t="s">
        <v>40</v>
      </c>
      <c r="O1960" t="s">
        <v>40</v>
      </c>
      <c r="P1960" t="s">
        <v>70</v>
      </c>
      <c r="Q1960">
        <v>0</v>
      </c>
      <c r="R1960">
        <v>0</v>
      </c>
      <c r="S1960">
        <v>0</v>
      </c>
      <c r="T1960" t="s">
        <v>40</v>
      </c>
      <c r="U1960" t="s">
        <v>40</v>
      </c>
      <c r="V1960" s="1">
        <v>43341.895138888889</v>
      </c>
      <c r="W1960" s="1">
        <v>43411.834027777775</v>
      </c>
      <c r="X1960" t="s">
        <v>33</v>
      </c>
      <c r="Y1960" t="s">
        <v>52</v>
      </c>
      <c r="Z1960" t="s">
        <v>52</v>
      </c>
      <c r="AA1960" t="s">
        <v>45</v>
      </c>
      <c r="AB1960" t="s">
        <v>209</v>
      </c>
    </row>
    <row r="1961" spans="1:28" hidden="1" x14ac:dyDescent="0.35">
      <c r="A1961" t="s">
        <v>5055</v>
      </c>
      <c r="B1961" t="s">
        <v>5056</v>
      </c>
      <c r="C1961" t="s">
        <v>5057</v>
      </c>
      <c r="D1961">
        <v>3</v>
      </c>
      <c r="E1961" t="s">
        <v>5058</v>
      </c>
      <c r="F1961" t="s">
        <v>2407</v>
      </c>
      <c r="G1961" t="s">
        <v>2360</v>
      </c>
      <c r="H1961" t="s">
        <v>2309</v>
      </c>
      <c r="I1961" t="s">
        <v>2316</v>
      </c>
      <c r="J1961" t="s">
        <v>946</v>
      </c>
      <c r="K1961" t="s">
        <v>2408</v>
      </c>
      <c r="L1961" t="s">
        <v>37</v>
      </c>
      <c r="M1961" t="s">
        <v>38</v>
      </c>
      <c r="N1961" t="s">
        <v>70</v>
      </c>
      <c r="O1961" t="s">
        <v>70</v>
      </c>
      <c r="P1961" t="s">
        <v>70</v>
      </c>
      <c r="Q1961">
        <v>0</v>
      </c>
      <c r="R1961">
        <v>0</v>
      </c>
      <c r="S1961">
        <v>0</v>
      </c>
      <c r="T1961" t="s">
        <v>40</v>
      </c>
      <c r="U1961" t="s">
        <v>40</v>
      </c>
      <c r="V1961" s="1">
        <v>43348.811805555553</v>
      </c>
      <c r="W1961" s="1">
        <v>43577.741666666669</v>
      </c>
      <c r="X1961" t="s">
        <v>5059</v>
      </c>
      <c r="Y1961" t="s">
        <v>60</v>
      </c>
      <c r="Z1961" t="s">
        <v>60</v>
      </c>
      <c r="AA1961" t="s">
        <v>45</v>
      </c>
      <c r="AB1961" t="s">
        <v>1402</v>
      </c>
    </row>
    <row r="1962" spans="1:28" hidden="1" x14ac:dyDescent="0.35">
      <c r="A1962" t="s">
        <v>91</v>
      </c>
      <c r="B1962" t="s">
        <v>92</v>
      </c>
      <c r="C1962" t="s">
        <v>5060</v>
      </c>
      <c r="D1962">
        <v>3</v>
      </c>
      <c r="E1962" t="s">
        <v>5061</v>
      </c>
      <c r="F1962" t="s">
        <v>2407</v>
      </c>
      <c r="G1962" t="s">
        <v>2360</v>
      </c>
      <c r="H1962" t="s">
        <v>2309</v>
      </c>
      <c r="I1962" t="s">
        <v>2316</v>
      </c>
      <c r="J1962" t="s">
        <v>286</v>
      </c>
      <c r="K1962" t="s">
        <v>2408</v>
      </c>
      <c r="L1962" t="s">
        <v>37</v>
      </c>
      <c r="M1962" t="s">
        <v>38</v>
      </c>
      <c r="N1962" t="s">
        <v>70</v>
      </c>
      <c r="O1962" t="s">
        <v>70</v>
      </c>
      <c r="P1962" t="s">
        <v>70</v>
      </c>
      <c r="Q1962">
        <v>0</v>
      </c>
      <c r="R1962">
        <v>0</v>
      </c>
      <c r="S1962">
        <v>0</v>
      </c>
      <c r="T1962" t="s">
        <v>40</v>
      </c>
      <c r="U1962" t="s">
        <v>40</v>
      </c>
      <c r="V1962" s="1">
        <v>43348.936805555553</v>
      </c>
      <c r="W1962" s="1">
        <v>43741.002083333333</v>
      </c>
      <c r="X1962" t="s">
        <v>97</v>
      </c>
      <c r="Y1962" t="s">
        <v>98</v>
      </c>
      <c r="Z1962" t="s">
        <v>88</v>
      </c>
      <c r="AA1962" t="s">
        <v>45</v>
      </c>
      <c r="AB1962" t="s">
        <v>33</v>
      </c>
    </row>
    <row r="1963" spans="1:28" hidden="1" x14ac:dyDescent="0.35">
      <c r="A1963" t="s">
        <v>5062</v>
      </c>
      <c r="B1963" t="s">
        <v>2009</v>
      </c>
      <c r="C1963" t="s">
        <v>5063</v>
      </c>
      <c r="D1963">
        <v>3</v>
      </c>
      <c r="E1963" t="s">
        <v>5064</v>
      </c>
      <c r="F1963" t="s">
        <v>2407</v>
      </c>
      <c r="G1963" t="s">
        <v>2360</v>
      </c>
      <c r="H1963" t="s">
        <v>2309</v>
      </c>
      <c r="I1963" t="s">
        <v>2316</v>
      </c>
      <c r="J1963" t="s">
        <v>84</v>
      </c>
      <c r="K1963" t="s">
        <v>2408</v>
      </c>
      <c r="L1963" t="s">
        <v>37</v>
      </c>
      <c r="M1963" t="s">
        <v>38</v>
      </c>
      <c r="N1963" t="s">
        <v>70</v>
      </c>
      <c r="O1963" t="s">
        <v>70</v>
      </c>
      <c r="P1963" t="s">
        <v>70</v>
      </c>
      <c r="Q1963">
        <v>0</v>
      </c>
      <c r="R1963">
        <v>0</v>
      </c>
      <c r="S1963">
        <v>0</v>
      </c>
      <c r="T1963" t="s">
        <v>40</v>
      </c>
      <c r="U1963" t="s">
        <v>40</v>
      </c>
      <c r="V1963" s="1">
        <v>43349.811805555553</v>
      </c>
      <c r="W1963" s="1">
        <v>43417.623611111114</v>
      </c>
      <c r="X1963" t="s">
        <v>151</v>
      </c>
      <c r="Y1963" t="s">
        <v>152</v>
      </c>
      <c r="Z1963" t="s">
        <v>52</v>
      </c>
      <c r="AA1963" t="s">
        <v>45</v>
      </c>
      <c r="AB1963" t="s">
        <v>33</v>
      </c>
    </row>
    <row r="1964" spans="1:28" hidden="1" x14ac:dyDescent="0.35">
      <c r="A1964" t="s">
        <v>5062</v>
      </c>
      <c r="B1964" t="s">
        <v>197</v>
      </c>
      <c r="C1964" t="s">
        <v>5065</v>
      </c>
      <c r="D1964">
        <v>3</v>
      </c>
      <c r="E1964" t="s">
        <v>5066</v>
      </c>
      <c r="F1964" t="s">
        <v>220</v>
      </c>
      <c r="G1964" t="s">
        <v>2347</v>
      </c>
      <c r="H1964" t="s">
        <v>2309</v>
      </c>
      <c r="I1964" t="s">
        <v>70</v>
      </c>
      <c r="J1964" t="s">
        <v>197</v>
      </c>
      <c r="K1964" t="s">
        <v>2348</v>
      </c>
      <c r="L1964" t="s">
        <v>37</v>
      </c>
      <c r="M1964" t="s">
        <v>38</v>
      </c>
      <c r="N1964" t="s">
        <v>40</v>
      </c>
      <c r="O1964" t="s">
        <v>40</v>
      </c>
      <c r="P1964" t="s">
        <v>70</v>
      </c>
      <c r="Q1964">
        <v>0</v>
      </c>
      <c r="R1964">
        <v>0</v>
      </c>
      <c r="S1964">
        <v>0</v>
      </c>
      <c r="T1964" t="s">
        <v>40</v>
      </c>
      <c r="U1964" t="s">
        <v>40</v>
      </c>
      <c r="V1964" s="1">
        <v>43349.811805555553</v>
      </c>
      <c r="W1964" s="1">
        <v>43417.629861111112</v>
      </c>
      <c r="X1964" t="s">
        <v>200</v>
      </c>
      <c r="Y1964" t="s">
        <v>88</v>
      </c>
      <c r="Z1964" t="s">
        <v>88</v>
      </c>
      <c r="AA1964" t="s">
        <v>45</v>
      </c>
      <c r="AB1964" t="s">
        <v>33</v>
      </c>
    </row>
    <row r="1965" spans="1:28" hidden="1" x14ac:dyDescent="0.35">
      <c r="A1965" t="s">
        <v>5067</v>
      </c>
      <c r="B1965" t="s">
        <v>57</v>
      </c>
      <c r="C1965" t="s">
        <v>5068</v>
      </c>
      <c r="D1965">
        <v>3</v>
      </c>
      <c r="E1965" t="s">
        <v>5069</v>
      </c>
      <c r="F1965" t="s">
        <v>2334</v>
      </c>
      <c r="G1965" t="s">
        <v>2335</v>
      </c>
      <c r="H1965" t="s">
        <v>2309</v>
      </c>
      <c r="I1965" t="s">
        <v>34</v>
      </c>
      <c r="J1965" t="s">
        <v>57</v>
      </c>
      <c r="K1965" t="s">
        <v>2336</v>
      </c>
      <c r="L1965" t="s">
        <v>37</v>
      </c>
      <c r="M1965" t="s">
        <v>38</v>
      </c>
      <c r="N1965" t="s">
        <v>40</v>
      </c>
      <c r="O1965" t="s">
        <v>40</v>
      </c>
      <c r="P1965" t="s">
        <v>38</v>
      </c>
      <c r="Q1965">
        <v>0</v>
      </c>
      <c r="R1965">
        <v>0</v>
      </c>
      <c r="S1965">
        <v>0</v>
      </c>
      <c r="T1965" t="s">
        <v>40</v>
      </c>
      <c r="U1965" t="s">
        <v>40</v>
      </c>
      <c r="V1965" s="1">
        <v>43350.936805555553</v>
      </c>
      <c r="W1965" s="1">
        <v>43545.666666666664</v>
      </c>
      <c r="X1965" t="s">
        <v>62</v>
      </c>
      <c r="Y1965" t="s">
        <v>63</v>
      </c>
      <c r="Z1965" t="s">
        <v>64</v>
      </c>
      <c r="AA1965" t="s">
        <v>45</v>
      </c>
      <c r="AB1965" t="s">
        <v>33</v>
      </c>
    </row>
    <row r="1966" spans="1:28" hidden="1" x14ac:dyDescent="0.35">
      <c r="A1966" t="s">
        <v>5070</v>
      </c>
      <c r="B1966" t="s">
        <v>369</v>
      </c>
      <c r="C1966" t="s">
        <v>5071</v>
      </c>
      <c r="D1966">
        <v>3</v>
      </c>
      <c r="E1966" t="s">
        <v>5072</v>
      </c>
      <c r="F1966" t="s">
        <v>301</v>
      </c>
      <c r="G1966" t="s">
        <v>2360</v>
      </c>
      <c r="H1966" t="s">
        <v>1959</v>
      </c>
      <c r="I1966" t="s">
        <v>70</v>
      </c>
      <c r="J1966" t="s">
        <v>369</v>
      </c>
      <c r="K1966" t="s">
        <v>2792</v>
      </c>
      <c r="L1966" t="s">
        <v>86</v>
      </c>
      <c r="M1966" t="s">
        <v>38</v>
      </c>
      <c r="N1966" t="s">
        <v>70</v>
      </c>
      <c r="O1966" t="s">
        <v>70</v>
      </c>
      <c r="P1966" t="s">
        <v>70</v>
      </c>
      <c r="Q1966">
        <v>0</v>
      </c>
      <c r="R1966">
        <v>0</v>
      </c>
      <c r="S1966">
        <v>0</v>
      </c>
      <c r="T1966" t="s">
        <v>2354</v>
      </c>
      <c r="U1966" t="s">
        <v>40</v>
      </c>
      <c r="V1966" s="1">
        <v>43355.561805555553</v>
      </c>
      <c r="W1966" s="1">
        <v>43424.643750000003</v>
      </c>
      <c r="X1966" t="s">
        <v>73</v>
      </c>
      <c r="Y1966" t="s">
        <v>74</v>
      </c>
      <c r="Z1966" t="s">
        <v>88</v>
      </c>
      <c r="AA1966" t="s">
        <v>45</v>
      </c>
      <c r="AB1966" t="s">
        <v>123</v>
      </c>
    </row>
    <row r="1967" spans="1:28" hidden="1" x14ac:dyDescent="0.35">
      <c r="A1967" t="s">
        <v>5073</v>
      </c>
      <c r="B1967" t="s">
        <v>609</v>
      </c>
      <c r="C1967" t="s">
        <v>5074</v>
      </c>
      <c r="D1967">
        <v>3</v>
      </c>
      <c r="E1967" t="s">
        <v>5075</v>
      </c>
      <c r="F1967" t="s">
        <v>2340</v>
      </c>
      <c r="G1967" t="s">
        <v>2341</v>
      </c>
      <c r="H1967" t="s">
        <v>2309</v>
      </c>
      <c r="I1967" t="s">
        <v>2316</v>
      </c>
      <c r="J1967" t="s">
        <v>609</v>
      </c>
      <c r="K1967" t="s">
        <v>2930</v>
      </c>
      <c r="L1967" t="s">
        <v>37</v>
      </c>
      <c r="M1967" t="s">
        <v>38</v>
      </c>
      <c r="N1967" t="s">
        <v>70</v>
      </c>
      <c r="O1967" t="s">
        <v>70</v>
      </c>
      <c r="P1967" t="s">
        <v>40</v>
      </c>
      <c r="Q1967">
        <v>0</v>
      </c>
      <c r="R1967">
        <v>0</v>
      </c>
      <c r="S1967">
        <v>0</v>
      </c>
      <c r="T1967" t="s">
        <v>40</v>
      </c>
      <c r="U1967" t="s">
        <v>40</v>
      </c>
      <c r="V1967" s="1">
        <v>43355.561805555553</v>
      </c>
      <c r="W1967" s="1">
        <v>43438.602777777778</v>
      </c>
      <c r="X1967" t="s">
        <v>612</v>
      </c>
      <c r="Y1967" t="s">
        <v>52</v>
      </c>
      <c r="Z1967" t="s">
        <v>52</v>
      </c>
      <c r="AA1967" t="s">
        <v>45</v>
      </c>
      <c r="AB1967" t="s">
        <v>90</v>
      </c>
    </row>
    <row r="1968" spans="1:28" hidden="1" x14ac:dyDescent="0.35">
      <c r="A1968" t="s">
        <v>5076</v>
      </c>
      <c r="B1968" t="s">
        <v>112</v>
      </c>
      <c r="C1968" t="s">
        <v>5077</v>
      </c>
      <c r="D1968">
        <v>3</v>
      </c>
      <c r="E1968" t="s">
        <v>5078</v>
      </c>
      <c r="F1968" t="s">
        <v>2308</v>
      </c>
      <c r="G1968" t="s">
        <v>500</v>
      </c>
      <c r="H1968" t="s">
        <v>2309</v>
      </c>
      <c r="I1968" t="s">
        <v>70</v>
      </c>
      <c r="J1968" t="s">
        <v>112</v>
      </c>
      <c r="K1968" t="s">
        <v>3127</v>
      </c>
      <c r="L1968" t="s">
        <v>37</v>
      </c>
      <c r="M1968" t="s">
        <v>38</v>
      </c>
      <c r="N1968" t="s">
        <v>70</v>
      </c>
      <c r="O1968" t="s">
        <v>40</v>
      </c>
      <c r="P1968" t="s">
        <v>40</v>
      </c>
      <c r="Q1968">
        <v>0</v>
      </c>
      <c r="R1968">
        <v>0</v>
      </c>
      <c r="S1968">
        <v>0</v>
      </c>
      <c r="T1968" t="s">
        <v>40</v>
      </c>
      <c r="U1968" t="s">
        <v>40</v>
      </c>
      <c r="V1968" s="1">
        <v>43355.561805555553</v>
      </c>
      <c r="W1968" s="1">
        <v>43437.713194444441</v>
      </c>
      <c r="X1968" t="s">
        <v>117</v>
      </c>
      <c r="Y1968" t="s">
        <v>74</v>
      </c>
      <c r="Z1968" t="s">
        <v>252</v>
      </c>
      <c r="AA1968" t="s">
        <v>45</v>
      </c>
      <c r="AB1968" t="s">
        <v>118</v>
      </c>
    </row>
    <row r="1969" spans="1:28" hidden="1" x14ac:dyDescent="0.35">
      <c r="A1969" t="s">
        <v>5079</v>
      </c>
      <c r="B1969" t="s">
        <v>75</v>
      </c>
      <c r="C1969" t="s">
        <v>5080</v>
      </c>
      <c r="D1969">
        <v>3</v>
      </c>
      <c r="E1969" t="s">
        <v>5081</v>
      </c>
      <c r="F1969" t="s">
        <v>2360</v>
      </c>
      <c r="G1969" t="s">
        <v>2347</v>
      </c>
      <c r="H1969" t="s">
        <v>1620</v>
      </c>
      <c r="I1969" t="s">
        <v>34</v>
      </c>
      <c r="J1969" t="s">
        <v>75</v>
      </c>
      <c r="K1969" t="s">
        <v>2517</v>
      </c>
      <c r="L1969" t="s">
        <v>37</v>
      </c>
      <c r="M1969" t="s">
        <v>70</v>
      </c>
      <c r="N1969" t="s">
        <v>40</v>
      </c>
      <c r="O1969" t="s">
        <v>40</v>
      </c>
      <c r="P1969" t="s">
        <v>70</v>
      </c>
      <c r="Q1969">
        <v>0</v>
      </c>
      <c r="R1969">
        <v>0</v>
      </c>
      <c r="S1969">
        <v>0</v>
      </c>
      <c r="T1969" t="s">
        <v>40</v>
      </c>
      <c r="U1969" t="s">
        <v>40</v>
      </c>
      <c r="V1969" s="1">
        <v>43355.811805555553</v>
      </c>
      <c r="W1969" s="1">
        <v>43525.585416666669</v>
      </c>
      <c r="X1969" t="s">
        <v>33</v>
      </c>
      <c r="Y1969" t="s">
        <v>78</v>
      </c>
      <c r="Z1969" t="s">
        <v>78</v>
      </c>
      <c r="AA1969" t="s">
        <v>45</v>
      </c>
      <c r="AB1969" t="s">
        <v>90</v>
      </c>
    </row>
    <row r="1970" spans="1:28" hidden="1" x14ac:dyDescent="0.35">
      <c r="A1970" t="s">
        <v>5079</v>
      </c>
      <c r="B1970" t="s">
        <v>104</v>
      </c>
      <c r="C1970" t="s">
        <v>5082</v>
      </c>
      <c r="D1970">
        <v>3</v>
      </c>
      <c r="E1970" t="s">
        <v>5083</v>
      </c>
      <c r="F1970" t="s">
        <v>2777</v>
      </c>
      <c r="G1970" t="s">
        <v>2360</v>
      </c>
      <c r="H1970" t="s">
        <v>2547</v>
      </c>
      <c r="I1970" t="s">
        <v>34</v>
      </c>
      <c r="J1970" t="s">
        <v>104</v>
      </c>
      <c r="K1970" t="s">
        <v>2778</v>
      </c>
      <c r="L1970" t="s">
        <v>86</v>
      </c>
      <c r="M1970" t="s">
        <v>38</v>
      </c>
      <c r="N1970" t="s">
        <v>70</v>
      </c>
      <c r="O1970" t="s">
        <v>70</v>
      </c>
      <c r="P1970" t="s">
        <v>70</v>
      </c>
      <c r="Q1970">
        <v>0</v>
      </c>
      <c r="R1970">
        <v>0</v>
      </c>
      <c r="S1970">
        <v>0</v>
      </c>
      <c r="T1970" t="s">
        <v>40</v>
      </c>
      <c r="U1970" t="s">
        <v>70</v>
      </c>
      <c r="V1970" s="1">
        <v>43355.811805555553</v>
      </c>
      <c r="W1970" s="1">
        <v>43524.953472222223</v>
      </c>
      <c r="X1970" t="s">
        <v>105</v>
      </c>
      <c r="Y1970" t="s">
        <v>60</v>
      </c>
      <c r="Z1970" t="s">
        <v>60</v>
      </c>
      <c r="AA1970" t="s">
        <v>45</v>
      </c>
      <c r="AB1970" t="s">
        <v>90</v>
      </c>
    </row>
    <row r="1971" spans="1:28" hidden="1" x14ac:dyDescent="0.35">
      <c r="A1971" t="s">
        <v>5079</v>
      </c>
      <c r="B1971" t="s">
        <v>294</v>
      </c>
      <c r="C1971" t="s">
        <v>5084</v>
      </c>
      <c r="D1971">
        <v>3</v>
      </c>
      <c r="E1971" t="s">
        <v>5085</v>
      </c>
      <c r="F1971" t="s">
        <v>2334</v>
      </c>
      <c r="G1971" t="s">
        <v>2335</v>
      </c>
      <c r="H1971" t="s">
        <v>2309</v>
      </c>
      <c r="I1971" t="s">
        <v>34</v>
      </c>
      <c r="J1971" t="s">
        <v>294</v>
      </c>
      <c r="K1971" t="s">
        <v>2588</v>
      </c>
      <c r="L1971" t="s">
        <v>37</v>
      </c>
      <c r="M1971" t="s">
        <v>38</v>
      </c>
      <c r="N1971" t="s">
        <v>38</v>
      </c>
      <c r="O1971" t="s">
        <v>40</v>
      </c>
      <c r="P1971" t="s">
        <v>40</v>
      </c>
      <c r="Q1971">
        <v>0</v>
      </c>
      <c r="R1971">
        <v>0</v>
      </c>
      <c r="S1971">
        <v>0</v>
      </c>
      <c r="T1971" t="s">
        <v>40</v>
      </c>
      <c r="U1971" t="s">
        <v>40</v>
      </c>
      <c r="V1971" s="1">
        <v>43355.811805555553</v>
      </c>
      <c r="W1971" s="1">
        <v>43524.947222222225</v>
      </c>
      <c r="X1971" t="s">
        <v>33</v>
      </c>
      <c r="Y1971" t="s">
        <v>43</v>
      </c>
      <c r="Z1971" t="s">
        <v>252</v>
      </c>
      <c r="AA1971" t="s">
        <v>45</v>
      </c>
      <c r="AB1971" t="s">
        <v>90</v>
      </c>
    </row>
    <row r="1972" spans="1:28" hidden="1" x14ac:dyDescent="0.35">
      <c r="A1972" t="s">
        <v>5086</v>
      </c>
      <c r="B1972" t="s">
        <v>679</v>
      </c>
      <c r="C1972" t="s">
        <v>5087</v>
      </c>
      <c r="D1972">
        <v>3</v>
      </c>
      <c r="E1972" t="s">
        <v>5088</v>
      </c>
      <c r="F1972" t="s">
        <v>301</v>
      </c>
      <c r="G1972" t="s">
        <v>2360</v>
      </c>
      <c r="H1972" t="s">
        <v>1959</v>
      </c>
      <c r="I1972" t="s">
        <v>70</v>
      </c>
      <c r="J1972" t="s">
        <v>104</v>
      </c>
      <c r="K1972" t="s">
        <v>2792</v>
      </c>
      <c r="L1972" t="s">
        <v>86</v>
      </c>
      <c r="M1972" t="s">
        <v>38</v>
      </c>
      <c r="N1972" t="s">
        <v>70</v>
      </c>
      <c r="O1972" t="s">
        <v>70</v>
      </c>
      <c r="P1972" t="s">
        <v>70</v>
      </c>
      <c r="Q1972">
        <v>0</v>
      </c>
      <c r="R1972">
        <v>0</v>
      </c>
      <c r="S1972">
        <v>0</v>
      </c>
      <c r="T1972" t="s">
        <v>2354</v>
      </c>
      <c r="U1972" t="s">
        <v>40</v>
      </c>
      <c r="V1972" s="1">
        <v>43356.811805555553</v>
      </c>
      <c r="W1972" s="1">
        <v>43430.704861111109</v>
      </c>
      <c r="X1972" t="s">
        <v>105</v>
      </c>
      <c r="Y1972" t="s">
        <v>60</v>
      </c>
      <c r="Z1972" t="s">
        <v>60</v>
      </c>
      <c r="AA1972" t="s">
        <v>45</v>
      </c>
      <c r="AB1972" t="s">
        <v>33</v>
      </c>
    </row>
    <row r="1973" spans="1:28" hidden="1" x14ac:dyDescent="0.35">
      <c r="A1973" t="s">
        <v>5089</v>
      </c>
      <c r="B1973" t="s">
        <v>609</v>
      </c>
      <c r="C1973" t="s">
        <v>5090</v>
      </c>
      <c r="D1973">
        <v>3</v>
      </c>
      <c r="E1973" t="s">
        <v>5091</v>
      </c>
      <c r="F1973" t="s">
        <v>297</v>
      </c>
      <c r="G1973" t="s">
        <v>2341</v>
      </c>
      <c r="H1973" t="s">
        <v>1959</v>
      </c>
      <c r="I1973" t="s">
        <v>70</v>
      </c>
      <c r="J1973" t="s">
        <v>609</v>
      </c>
      <c r="K1973" t="s">
        <v>3860</v>
      </c>
      <c r="L1973" t="s">
        <v>86</v>
      </c>
      <c r="M1973" t="s">
        <v>38</v>
      </c>
      <c r="N1973" t="s">
        <v>40</v>
      </c>
      <c r="O1973" t="s">
        <v>70</v>
      </c>
      <c r="P1973" t="s">
        <v>70</v>
      </c>
      <c r="Q1973">
        <v>0</v>
      </c>
      <c r="R1973">
        <v>0</v>
      </c>
      <c r="S1973">
        <v>0</v>
      </c>
      <c r="T1973" t="s">
        <v>40</v>
      </c>
      <c r="U1973" t="s">
        <v>38</v>
      </c>
      <c r="V1973" s="1">
        <v>43361.936805555553</v>
      </c>
      <c r="W1973" s="1">
        <v>43552.655555555553</v>
      </c>
      <c r="X1973" t="s">
        <v>612</v>
      </c>
      <c r="Y1973" t="s">
        <v>52</v>
      </c>
      <c r="Z1973" t="s">
        <v>52</v>
      </c>
      <c r="AA1973" t="s">
        <v>45</v>
      </c>
      <c r="AB1973" t="s">
        <v>5092</v>
      </c>
    </row>
    <row r="1974" spans="1:28" hidden="1" x14ac:dyDescent="0.35">
      <c r="A1974" t="s">
        <v>5093</v>
      </c>
      <c r="B1974" t="s">
        <v>214</v>
      </c>
      <c r="C1974" t="s">
        <v>5094</v>
      </c>
      <c r="D1974">
        <v>3</v>
      </c>
      <c r="E1974" t="s">
        <v>5095</v>
      </c>
      <c r="F1974" t="s">
        <v>2574</v>
      </c>
      <c r="G1974" t="s">
        <v>2451</v>
      </c>
      <c r="H1974" t="s">
        <v>2361</v>
      </c>
      <c r="I1974" t="s">
        <v>34</v>
      </c>
      <c r="J1974" t="s">
        <v>104</v>
      </c>
      <c r="K1974" t="s">
        <v>3007</v>
      </c>
      <c r="L1974" t="s">
        <v>37</v>
      </c>
      <c r="M1974" t="s">
        <v>38</v>
      </c>
      <c r="N1974" t="s">
        <v>38</v>
      </c>
      <c r="O1974" t="s">
        <v>38</v>
      </c>
      <c r="P1974" t="s">
        <v>38</v>
      </c>
      <c r="Q1974">
        <v>0</v>
      </c>
      <c r="R1974">
        <v>0</v>
      </c>
      <c r="S1974">
        <v>0</v>
      </c>
      <c r="T1974" t="s">
        <v>2354</v>
      </c>
      <c r="U1974" t="s">
        <v>40</v>
      </c>
      <c r="V1974" s="1">
        <v>43362.645138888889</v>
      </c>
      <c r="W1974" s="1">
        <v>43420.876388888886</v>
      </c>
      <c r="X1974" t="s">
        <v>105</v>
      </c>
      <c r="Y1974" t="s">
        <v>60</v>
      </c>
      <c r="Z1974" t="s">
        <v>60</v>
      </c>
      <c r="AA1974" t="s">
        <v>45</v>
      </c>
      <c r="AB1974" t="s">
        <v>209</v>
      </c>
    </row>
    <row r="1975" spans="1:28" hidden="1" x14ac:dyDescent="0.35">
      <c r="A1975" t="s">
        <v>5096</v>
      </c>
      <c r="B1975" t="s">
        <v>214</v>
      </c>
      <c r="C1975" t="s">
        <v>5097</v>
      </c>
      <c r="D1975">
        <v>3</v>
      </c>
      <c r="E1975" t="s">
        <v>5098</v>
      </c>
      <c r="F1975" t="s">
        <v>2407</v>
      </c>
      <c r="G1975" t="s">
        <v>2360</v>
      </c>
      <c r="H1975" t="s">
        <v>2309</v>
      </c>
      <c r="I1975" t="s">
        <v>2316</v>
      </c>
      <c r="J1975" t="s">
        <v>104</v>
      </c>
      <c r="K1975" t="s">
        <v>2408</v>
      </c>
      <c r="L1975" t="s">
        <v>37</v>
      </c>
      <c r="M1975" t="s">
        <v>38</v>
      </c>
      <c r="N1975" t="s">
        <v>70</v>
      </c>
      <c r="O1975" t="s">
        <v>70</v>
      </c>
      <c r="P1975" t="s">
        <v>70</v>
      </c>
      <c r="Q1975">
        <v>0</v>
      </c>
      <c r="R1975">
        <v>0</v>
      </c>
      <c r="S1975">
        <v>0</v>
      </c>
      <c r="T1975" t="s">
        <v>40</v>
      </c>
      <c r="U1975" t="s">
        <v>40</v>
      </c>
      <c r="V1975" s="1">
        <v>43362.645138888889</v>
      </c>
      <c r="W1975" s="1">
        <v>43441.816666666666</v>
      </c>
      <c r="X1975" t="s">
        <v>105</v>
      </c>
      <c r="Y1975" t="s">
        <v>60</v>
      </c>
      <c r="Z1975" t="s">
        <v>60</v>
      </c>
      <c r="AA1975" t="s">
        <v>45</v>
      </c>
      <c r="AB1975" t="s">
        <v>33</v>
      </c>
    </row>
    <row r="1976" spans="1:28" hidden="1" x14ac:dyDescent="0.35">
      <c r="A1976" t="s">
        <v>6180</v>
      </c>
      <c r="B1976" t="s">
        <v>665</v>
      </c>
      <c r="C1976" t="s">
        <v>6192</v>
      </c>
      <c r="D1976">
        <v>3</v>
      </c>
      <c r="E1976" t="s">
        <v>6193</v>
      </c>
      <c r="F1976" t="s">
        <v>2450</v>
      </c>
      <c r="G1976" t="s">
        <v>2341</v>
      </c>
      <c r="H1976" t="s">
        <v>685</v>
      </c>
      <c r="I1976" t="s">
        <v>70</v>
      </c>
      <c r="J1976" t="s">
        <v>57</v>
      </c>
      <c r="K1976" t="s">
        <v>6194</v>
      </c>
      <c r="L1976" t="s">
        <v>432</v>
      </c>
      <c r="M1976" t="s">
        <v>38</v>
      </c>
      <c r="N1976" t="s">
        <v>40</v>
      </c>
      <c r="O1976" t="s">
        <v>70</v>
      </c>
      <c r="P1976" t="s">
        <v>70</v>
      </c>
      <c r="Q1976">
        <v>0</v>
      </c>
      <c r="R1976">
        <v>0</v>
      </c>
      <c r="S1976">
        <v>0</v>
      </c>
      <c r="T1976" t="s">
        <v>40</v>
      </c>
      <c r="U1976" t="s">
        <v>38</v>
      </c>
      <c r="V1976" s="1">
        <v>43643.677083333336</v>
      </c>
      <c r="W1976" s="1">
        <v>43644.627083333333</v>
      </c>
      <c r="X1976" t="s">
        <v>62</v>
      </c>
      <c r="Y1976" t="s">
        <v>63</v>
      </c>
      <c r="Z1976" t="s">
        <v>44</v>
      </c>
      <c r="AA1976" t="s">
        <v>668</v>
      </c>
      <c r="AB1976" t="s">
        <v>33</v>
      </c>
    </row>
    <row r="1977" spans="1:28" hidden="1" x14ac:dyDescent="0.35">
      <c r="A1977" t="s">
        <v>5102</v>
      </c>
      <c r="B1977" t="s">
        <v>441</v>
      </c>
      <c r="C1977" t="s">
        <v>5103</v>
      </c>
      <c r="D1977">
        <v>3</v>
      </c>
      <c r="E1977" t="s">
        <v>5104</v>
      </c>
      <c r="F1977" t="s">
        <v>220</v>
      </c>
      <c r="G1977" t="s">
        <v>2347</v>
      </c>
      <c r="H1977" t="s">
        <v>2309</v>
      </c>
      <c r="I1977" t="s">
        <v>70</v>
      </c>
      <c r="J1977" t="s">
        <v>441</v>
      </c>
      <c r="K1977" t="s">
        <v>2412</v>
      </c>
      <c r="L1977" t="s">
        <v>37</v>
      </c>
      <c r="M1977" t="s">
        <v>38</v>
      </c>
      <c r="N1977" t="s">
        <v>70</v>
      </c>
      <c r="O1977" t="s">
        <v>40</v>
      </c>
      <c r="P1977" t="s">
        <v>40</v>
      </c>
      <c r="Q1977">
        <v>0</v>
      </c>
      <c r="R1977">
        <v>0</v>
      </c>
      <c r="S1977">
        <v>0</v>
      </c>
      <c r="T1977" t="s">
        <v>40</v>
      </c>
      <c r="U1977" t="s">
        <v>40</v>
      </c>
      <c r="V1977" s="1">
        <v>43363.811805555553</v>
      </c>
      <c r="W1977" s="1">
        <v>43430.76666666667</v>
      </c>
      <c r="X1977" t="s">
        <v>444</v>
      </c>
      <c r="Y1977" t="s">
        <v>88</v>
      </c>
      <c r="Z1977" t="s">
        <v>52</v>
      </c>
      <c r="AA1977" t="s">
        <v>45</v>
      </c>
      <c r="AB1977" t="s">
        <v>33</v>
      </c>
    </row>
    <row r="1978" spans="1:28" hidden="1" x14ac:dyDescent="0.35">
      <c r="A1978" t="s">
        <v>5105</v>
      </c>
      <c r="B1978" t="s">
        <v>214</v>
      </c>
      <c r="C1978" t="s">
        <v>5106</v>
      </c>
      <c r="D1978">
        <v>3</v>
      </c>
      <c r="E1978" t="s">
        <v>5107</v>
      </c>
      <c r="F1978" t="s">
        <v>2407</v>
      </c>
      <c r="G1978" t="s">
        <v>2360</v>
      </c>
      <c r="H1978" t="s">
        <v>2309</v>
      </c>
      <c r="I1978" t="s">
        <v>2316</v>
      </c>
      <c r="J1978" t="s">
        <v>104</v>
      </c>
      <c r="K1978" t="s">
        <v>2408</v>
      </c>
      <c r="L1978" t="s">
        <v>37</v>
      </c>
      <c r="M1978" t="s">
        <v>38</v>
      </c>
      <c r="N1978" t="s">
        <v>70</v>
      </c>
      <c r="O1978" t="s">
        <v>70</v>
      </c>
      <c r="P1978" t="s">
        <v>70</v>
      </c>
      <c r="Q1978">
        <v>0</v>
      </c>
      <c r="R1978">
        <v>0</v>
      </c>
      <c r="S1978">
        <v>0</v>
      </c>
      <c r="T1978" t="s">
        <v>40</v>
      </c>
      <c r="U1978" t="s">
        <v>40</v>
      </c>
      <c r="V1978" s="1">
        <v>43363.811805555553</v>
      </c>
      <c r="W1978" s="1">
        <v>43427.820138888892</v>
      </c>
      <c r="X1978" t="s">
        <v>105</v>
      </c>
      <c r="Y1978" t="s">
        <v>60</v>
      </c>
      <c r="Z1978" t="s">
        <v>60</v>
      </c>
      <c r="AA1978" t="s">
        <v>45</v>
      </c>
      <c r="AB1978" t="s">
        <v>90</v>
      </c>
    </row>
    <row r="1979" spans="1:28" hidden="1" x14ac:dyDescent="0.35">
      <c r="A1979" t="s">
        <v>5105</v>
      </c>
      <c r="B1979" t="s">
        <v>101</v>
      </c>
      <c r="C1979" t="s">
        <v>5108</v>
      </c>
      <c r="D1979">
        <v>3</v>
      </c>
      <c r="E1979" t="s">
        <v>5109</v>
      </c>
      <c r="F1979" t="s">
        <v>220</v>
      </c>
      <c r="G1979" t="s">
        <v>2347</v>
      </c>
      <c r="H1979" t="s">
        <v>2309</v>
      </c>
      <c r="I1979" t="s">
        <v>70</v>
      </c>
      <c r="J1979" t="s">
        <v>104</v>
      </c>
      <c r="K1979" t="s">
        <v>2412</v>
      </c>
      <c r="L1979" t="s">
        <v>37</v>
      </c>
      <c r="M1979" t="s">
        <v>38</v>
      </c>
      <c r="N1979" t="s">
        <v>70</v>
      </c>
      <c r="O1979" t="s">
        <v>40</v>
      </c>
      <c r="P1979" t="s">
        <v>40</v>
      </c>
      <c r="Q1979">
        <v>0</v>
      </c>
      <c r="R1979">
        <v>0</v>
      </c>
      <c r="S1979">
        <v>0</v>
      </c>
      <c r="T1979" t="s">
        <v>40</v>
      </c>
      <c r="U1979" t="s">
        <v>40</v>
      </c>
      <c r="V1979" s="1">
        <v>43363.811805555553</v>
      </c>
      <c r="W1979" s="1">
        <v>43427.817361111112</v>
      </c>
      <c r="X1979" t="s">
        <v>105</v>
      </c>
      <c r="Y1979" t="s">
        <v>60</v>
      </c>
      <c r="Z1979" t="s">
        <v>60</v>
      </c>
      <c r="AA1979" t="s">
        <v>45</v>
      </c>
      <c r="AB1979" t="s">
        <v>90</v>
      </c>
    </row>
    <row r="1980" spans="1:28" hidden="1" x14ac:dyDescent="0.35">
      <c r="A1980" t="s">
        <v>5105</v>
      </c>
      <c r="B1980" t="s">
        <v>29</v>
      </c>
      <c r="C1980" t="s">
        <v>5110</v>
      </c>
      <c r="D1980">
        <v>3</v>
      </c>
      <c r="E1980" t="s">
        <v>5111</v>
      </c>
      <c r="F1980" t="s">
        <v>220</v>
      </c>
      <c r="G1980" t="s">
        <v>2347</v>
      </c>
      <c r="H1980" t="s">
        <v>2309</v>
      </c>
      <c r="I1980" t="s">
        <v>70</v>
      </c>
      <c r="J1980" t="s">
        <v>29</v>
      </c>
      <c r="K1980" t="s">
        <v>2412</v>
      </c>
      <c r="L1980" t="s">
        <v>37</v>
      </c>
      <c r="M1980" t="s">
        <v>38</v>
      </c>
      <c r="N1980" t="s">
        <v>70</v>
      </c>
      <c r="O1980" t="s">
        <v>40</v>
      </c>
      <c r="P1980" t="s">
        <v>40</v>
      </c>
      <c r="Q1980">
        <v>0</v>
      </c>
      <c r="R1980">
        <v>0</v>
      </c>
      <c r="S1980">
        <v>0</v>
      </c>
      <c r="T1980" t="s">
        <v>40</v>
      </c>
      <c r="U1980" t="s">
        <v>40</v>
      </c>
      <c r="V1980" s="1">
        <v>43363.811805555553</v>
      </c>
      <c r="W1980" s="1">
        <v>43427.814583333333</v>
      </c>
      <c r="X1980" t="s">
        <v>42</v>
      </c>
      <c r="Y1980" t="s">
        <v>43</v>
      </c>
      <c r="Z1980" t="s">
        <v>252</v>
      </c>
      <c r="AA1980" t="s">
        <v>45</v>
      </c>
      <c r="AB1980" t="s">
        <v>90</v>
      </c>
    </row>
    <row r="1981" spans="1:28" hidden="1" x14ac:dyDescent="0.35">
      <c r="A1981" t="s">
        <v>5112</v>
      </c>
      <c r="B1981" t="s">
        <v>269</v>
      </c>
      <c r="C1981" t="s">
        <v>5113</v>
      </c>
      <c r="D1981">
        <v>3</v>
      </c>
      <c r="E1981" t="s">
        <v>5114</v>
      </c>
      <c r="F1981" t="s">
        <v>246</v>
      </c>
      <c r="G1981" t="s">
        <v>1074</v>
      </c>
      <c r="H1981" t="s">
        <v>87</v>
      </c>
      <c r="I1981" t="s">
        <v>34</v>
      </c>
      <c r="J1981" t="s">
        <v>47</v>
      </c>
      <c r="K1981" t="s">
        <v>5115</v>
      </c>
      <c r="L1981" t="s">
        <v>86</v>
      </c>
      <c r="M1981" t="s">
        <v>70</v>
      </c>
      <c r="N1981" t="s">
        <v>70</v>
      </c>
      <c r="O1981" t="s">
        <v>38</v>
      </c>
      <c r="P1981" t="s">
        <v>38</v>
      </c>
      <c r="Q1981">
        <v>0</v>
      </c>
      <c r="R1981">
        <v>0</v>
      </c>
      <c r="S1981">
        <v>0</v>
      </c>
      <c r="T1981" t="s">
        <v>2354</v>
      </c>
      <c r="U1981" t="s">
        <v>40</v>
      </c>
      <c r="V1981" s="1">
        <v>43367.811805555553</v>
      </c>
      <c r="W1981" s="1">
        <v>43454.590277777781</v>
      </c>
      <c r="X1981" t="s">
        <v>33</v>
      </c>
      <c r="Y1981" t="s">
        <v>52</v>
      </c>
      <c r="Z1981" t="s">
        <v>52</v>
      </c>
      <c r="AA1981" t="s">
        <v>45</v>
      </c>
      <c r="AB1981" t="s">
        <v>33</v>
      </c>
    </row>
    <row r="1982" spans="1:28" hidden="1" x14ac:dyDescent="0.35">
      <c r="A1982" t="s">
        <v>5116</v>
      </c>
      <c r="B1982" t="s">
        <v>269</v>
      </c>
      <c r="C1982" t="s">
        <v>5113</v>
      </c>
      <c r="D1982">
        <v>3</v>
      </c>
      <c r="E1982" t="s">
        <v>5114</v>
      </c>
      <c r="F1982" t="s">
        <v>246</v>
      </c>
      <c r="G1982" t="s">
        <v>1074</v>
      </c>
      <c r="H1982" t="s">
        <v>87</v>
      </c>
      <c r="I1982" t="s">
        <v>34</v>
      </c>
      <c r="J1982" t="s">
        <v>47</v>
      </c>
      <c r="K1982" t="s">
        <v>5115</v>
      </c>
      <c r="L1982" t="s">
        <v>86</v>
      </c>
      <c r="M1982" t="s">
        <v>70</v>
      </c>
      <c r="N1982" t="s">
        <v>70</v>
      </c>
      <c r="O1982" t="s">
        <v>38</v>
      </c>
      <c r="P1982" t="s">
        <v>38</v>
      </c>
      <c r="Q1982">
        <v>0</v>
      </c>
      <c r="R1982">
        <v>0</v>
      </c>
      <c r="S1982">
        <v>0</v>
      </c>
      <c r="T1982" t="s">
        <v>2354</v>
      </c>
      <c r="U1982" t="s">
        <v>40</v>
      </c>
      <c r="V1982" s="1">
        <v>43367.811805555553</v>
      </c>
      <c r="W1982" s="1">
        <v>43454.590277777781</v>
      </c>
      <c r="X1982" t="s">
        <v>33</v>
      </c>
      <c r="Y1982" t="s">
        <v>52</v>
      </c>
      <c r="Z1982" t="s">
        <v>52</v>
      </c>
      <c r="AA1982" t="s">
        <v>45</v>
      </c>
      <c r="AB1982" t="s">
        <v>33</v>
      </c>
    </row>
    <row r="1983" spans="1:28" hidden="1" x14ac:dyDescent="0.35">
      <c r="A1983" t="s">
        <v>5117</v>
      </c>
      <c r="B1983" t="s">
        <v>214</v>
      </c>
      <c r="C1983" t="s">
        <v>5118</v>
      </c>
      <c r="D1983">
        <v>3</v>
      </c>
      <c r="E1983" t="s">
        <v>5119</v>
      </c>
      <c r="F1983" t="s">
        <v>2018</v>
      </c>
      <c r="G1983" t="s">
        <v>2360</v>
      </c>
      <c r="H1983" t="s">
        <v>2361</v>
      </c>
      <c r="I1983" t="s">
        <v>70</v>
      </c>
      <c r="J1983" t="s">
        <v>104</v>
      </c>
      <c r="K1983" t="s">
        <v>2446</v>
      </c>
      <c r="L1983" t="s">
        <v>37</v>
      </c>
      <c r="M1983" t="s">
        <v>38</v>
      </c>
      <c r="N1983" t="s">
        <v>70</v>
      </c>
      <c r="O1983" t="s">
        <v>70</v>
      </c>
      <c r="P1983" t="s">
        <v>70</v>
      </c>
      <c r="Q1983">
        <v>0</v>
      </c>
      <c r="R1983">
        <v>0</v>
      </c>
      <c r="S1983">
        <v>0</v>
      </c>
      <c r="T1983" t="s">
        <v>2354</v>
      </c>
      <c r="U1983" t="s">
        <v>40</v>
      </c>
      <c r="V1983" s="1">
        <v>43369.770138888889</v>
      </c>
      <c r="W1983" s="1">
        <v>43420.859027777777</v>
      </c>
      <c r="X1983" t="s">
        <v>105</v>
      </c>
      <c r="Y1983" t="s">
        <v>60</v>
      </c>
      <c r="Z1983" t="s">
        <v>60</v>
      </c>
      <c r="AA1983" t="s">
        <v>45</v>
      </c>
      <c r="AB1983" t="s">
        <v>33</v>
      </c>
    </row>
    <row r="1984" spans="1:28" hidden="1" x14ac:dyDescent="0.35">
      <c r="A1984" t="s">
        <v>5117</v>
      </c>
      <c r="B1984" t="s">
        <v>101</v>
      </c>
      <c r="C1984" t="s">
        <v>5120</v>
      </c>
      <c r="D1984">
        <v>3</v>
      </c>
      <c r="E1984" t="s">
        <v>5121</v>
      </c>
      <c r="F1984" t="s">
        <v>2018</v>
      </c>
      <c r="G1984" t="s">
        <v>2360</v>
      </c>
      <c r="H1984" t="s">
        <v>2361</v>
      </c>
      <c r="I1984" t="s">
        <v>70</v>
      </c>
      <c r="J1984" t="s">
        <v>104</v>
      </c>
      <c r="K1984" t="s">
        <v>2446</v>
      </c>
      <c r="L1984" t="s">
        <v>37</v>
      </c>
      <c r="M1984" t="s">
        <v>38</v>
      </c>
      <c r="N1984" t="s">
        <v>70</v>
      </c>
      <c r="O1984" t="s">
        <v>70</v>
      </c>
      <c r="P1984" t="s">
        <v>70</v>
      </c>
      <c r="Q1984">
        <v>0</v>
      </c>
      <c r="R1984">
        <v>0</v>
      </c>
      <c r="S1984">
        <v>0</v>
      </c>
      <c r="T1984" t="s">
        <v>2354</v>
      </c>
      <c r="U1984" t="s">
        <v>40</v>
      </c>
      <c r="V1984" s="1">
        <v>43369.770138888889</v>
      </c>
      <c r="W1984" s="1">
        <v>43420.845833333333</v>
      </c>
      <c r="X1984" t="s">
        <v>105</v>
      </c>
      <c r="Y1984" t="s">
        <v>60</v>
      </c>
      <c r="Z1984" t="s">
        <v>60</v>
      </c>
      <c r="AA1984" t="s">
        <v>45</v>
      </c>
      <c r="AB1984" t="s">
        <v>33</v>
      </c>
    </row>
    <row r="1985" spans="1:28" hidden="1" x14ac:dyDescent="0.35">
      <c r="A1985" t="s">
        <v>5122</v>
      </c>
      <c r="B1985" t="s">
        <v>29</v>
      </c>
      <c r="C1985" t="s">
        <v>5123</v>
      </c>
      <c r="D1985">
        <v>3</v>
      </c>
      <c r="E1985" t="s">
        <v>5124</v>
      </c>
      <c r="F1985" t="s">
        <v>2407</v>
      </c>
      <c r="G1985" t="s">
        <v>2360</v>
      </c>
      <c r="H1985" t="s">
        <v>2309</v>
      </c>
      <c r="I1985" t="s">
        <v>2316</v>
      </c>
      <c r="J1985" t="s">
        <v>80</v>
      </c>
      <c r="K1985" t="s">
        <v>2408</v>
      </c>
      <c r="L1985" t="s">
        <v>37</v>
      </c>
      <c r="M1985" t="s">
        <v>38</v>
      </c>
      <c r="N1985" t="s">
        <v>70</v>
      </c>
      <c r="O1985" t="s">
        <v>70</v>
      </c>
      <c r="P1985" t="s">
        <v>70</v>
      </c>
      <c r="Q1985">
        <v>0</v>
      </c>
      <c r="R1985">
        <v>0</v>
      </c>
      <c r="S1985">
        <v>0</v>
      </c>
      <c r="T1985" t="s">
        <v>40</v>
      </c>
      <c r="U1985" t="s">
        <v>40</v>
      </c>
      <c r="V1985" s="1">
        <v>43369.811805555553</v>
      </c>
      <c r="W1985" s="1">
        <v>43425.617361111108</v>
      </c>
      <c r="X1985" t="s">
        <v>42</v>
      </c>
      <c r="Y1985" t="s">
        <v>43</v>
      </c>
      <c r="Z1985" t="s">
        <v>89</v>
      </c>
      <c r="AA1985" t="s">
        <v>45</v>
      </c>
      <c r="AB1985" t="s">
        <v>33</v>
      </c>
    </row>
    <row r="1986" spans="1:28" hidden="1" x14ac:dyDescent="0.35">
      <c r="A1986" t="s">
        <v>6288</v>
      </c>
      <c r="B1986" t="s">
        <v>1266</v>
      </c>
      <c r="C1986" t="s">
        <v>6289</v>
      </c>
      <c r="D1986">
        <v>3</v>
      </c>
      <c r="E1986" t="s">
        <v>6290</v>
      </c>
      <c r="F1986" t="s">
        <v>301</v>
      </c>
      <c r="G1986" t="s">
        <v>2360</v>
      </c>
      <c r="H1986" t="s">
        <v>1959</v>
      </c>
      <c r="I1986" t="s">
        <v>70</v>
      </c>
      <c r="J1986" t="s">
        <v>1266</v>
      </c>
      <c r="K1986" t="s">
        <v>2560</v>
      </c>
      <c r="L1986" t="s">
        <v>86</v>
      </c>
      <c r="M1986" t="s">
        <v>38</v>
      </c>
      <c r="N1986" t="s">
        <v>70</v>
      </c>
      <c r="O1986" t="s">
        <v>70</v>
      </c>
      <c r="P1986" t="s">
        <v>70</v>
      </c>
      <c r="Q1986">
        <v>0</v>
      </c>
      <c r="R1986">
        <v>0</v>
      </c>
      <c r="S1986">
        <v>0</v>
      </c>
      <c r="T1986" t="s">
        <v>40</v>
      </c>
      <c r="U1986" t="s">
        <v>38</v>
      </c>
      <c r="V1986" s="1">
        <v>43665.885416666664</v>
      </c>
      <c r="W1986" s="1">
        <v>43871.911805555559</v>
      </c>
      <c r="X1986" t="s">
        <v>62</v>
      </c>
      <c r="Y1986" t="s">
        <v>63</v>
      </c>
      <c r="Z1986" t="s">
        <v>44</v>
      </c>
      <c r="AA1986" t="s">
        <v>668</v>
      </c>
      <c r="AB1986" t="s">
        <v>106</v>
      </c>
    </row>
    <row r="1987" spans="1:28" hidden="1" x14ac:dyDescent="0.35">
      <c r="A1987" t="s">
        <v>5122</v>
      </c>
      <c r="B1987" t="s">
        <v>171</v>
      </c>
      <c r="C1987" t="s">
        <v>5127</v>
      </c>
      <c r="D1987">
        <v>3</v>
      </c>
      <c r="E1987" t="s">
        <v>5128</v>
      </c>
      <c r="F1987" t="s">
        <v>464</v>
      </c>
      <c r="G1987" t="s">
        <v>2374</v>
      </c>
      <c r="H1987" t="s">
        <v>2361</v>
      </c>
      <c r="I1987" t="s">
        <v>34</v>
      </c>
      <c r="J1987" t="s">
        <v>171</v>
      </c>
      <c r="K1987" t="s">
        <v>2375</v>
      </c>
      <c r="L1987" t="s">
        <v>37</v>
      </c>
      <c r="M1987" t="s">
        <v>38</v>
      </c>
      <c r="N1987" t="s">
        <v>40</v>
      </c>
      <c r="O1987" t="s">
        <v>38</v>
      </c>
      <c r="P1987" t="s">
        <v>38</v>
      </c>
      <c r="Q1987">
        <v>0</v>
      </c>
      <c r="R1987">
        <v>0</v>
      </c>
      <c r="S1987">
        <v>0</v>
      </c>
      <c r="T1987" t="s">
        <v>2354</v>
      </c>
      <c r="U1987" t="s">
        <v>40</v>
      </c>
      <c r="V1987" s="1">
        <v>43369.811805555553</v>
      </c>
      <c r="W1987" s="1">
        <v>43425.643055555556</v>
      </c>
      <c r="X1987" t="s">
        <v>175</v>
      </c>
      <c r="Y1987" t="s">
        <v>74</v>
      </c>
      <c r="Z1987" t="s">
        <v>64</v>
      </c>
      <c r="AA1987" t="s">
        <v>45</v>
      </c>
      <c r="AB1987" t="s">
        <v>33</v>
      </c>
    </row>
    <row r="1988" spans="1:28" hidden="1" x14ac:dyDescent="0.35">
      <c r="A1988" t="s">
        <v>5122</v>
      </c>
      <c r="B1988" t="s">
        <v>147</v>
      </c>
      <c r="C1988" t="s">
        <v>5129</v>
      </c>
      <c r="D1988">
        <v>3</v>
      </c>
      <c r="E1988" t="s">
        <v>5130</v>
      </c>
      <c r="F1988" t="s">
        <v>2334</v>
      </c>
      <c r="G1988" t="s">
        <v>2335</v>
      </c>
      <c r="H1988" t="s">
        <v>2309</v>
      </c>
      <c r="I1988" t="s">
        <v>34</v>
      </c>
      <c r="J1988" t="s">
        <v>147</v>
      </c>
      <c r="K1988" t="s">
        <v>2336</v>
      </c>
      <c r="L1988" t="s">
        <v>37</v>
      </c>
      <c r="M1988" t="s">
        <v>38</v>
      </c>
      <c r="N1988" t="s">
        <v>40</v>
      </c>
      <c r="O1988" t="s">
        <v>40</v>
      </c>
      <c r="P1988" t="s">
        <v>38</v>
      </c>
      <c r="Q1988">
        <v>0</v>
      </c>
      <c r="R1988">
        <v>0</v>
      </c>
      <c r="S1988">
        <v>0</v>
      </c>
      <c r="T1988" t="s">
        <v>40</v>
      </c>
      <c r="U1988" t="s">
        <v>40</v>
      </c>
      <c r="V1988" s="1">
        <v>43369.811805555553</v>
      </c>
      <c r="W1988" s="1">
        <v>43431.71875</v>
      </c>
      <c r="X1988" t="s">
        <v>151</v>
      </c>
      <c r="Y1988" t="s">
        <v>152</v>
      </c>
      <c r="Z1988" t="s">
        <v>152</v>
      </c>
      <c r="AA1988" t="s">
        <v>45</v>
      </c>
      <c r="AB1988" t="s">
        <v>33</v>
      </c>
    </row>
    <row r="1989" spans="1:28" hidden="1" x14ac:dyDescent="0.35">
      <c r="A1989" t="s">
        <v>5122</v>
      </c>
      <c r="B1989" t="s">
        <v>1983</v>
      </c>
      <c r="C1989" t="s">
        <v>5131</v>
      </c>
      <c r="D1989">
        <v>3</v>
      </c>
      <c r="E1989" t="s">
        <v>5132</v>
      </c>
      <c r="F1989" t="s">
        <v>220</v>
      </c>
      <c r="G1989" t="s">
        <v>2347</v>
      </c>
      <c r="H1989" t="s">
        <v>2309</v>
      </c>
      <c r="I1989" t="s">
        <v>70</v>
      </c>
      <c r="J1989" t="s">
        <v>3716</v>
      </c>
      <c r="K1989" t="s">
        <v>2348</v>
      </c>
      <c r="L1989" t="s">
        <v>37</v>
      </c>
      <c r="M1989" t="s">
        <v>38</v>
      </c>
      <c r="N1989" t="s">
        <v>40</v>
      </c>
      <c r="O1989" t="s">
        <v>40</v>
      </c>
      <c r="P1989" t="s">
        <v>70</v>
      </c>
      <c r="Q1989">
        <v>0</v>
      </c>
      <c r="R1989">
        <v>0</v>
      </c>
      <c r="S1989">
        <v>0</v>
      </c>
      <c r="T1989" t="s">
        <v>40</v>
      </c>
      <c r="U1989" t="s">
        <v>40</v>
      </c>
      <c r="V1989" s="1">
        <v>43369.811805555553</v>
      </c>
      <c r="W1989" s="1">
        <v>43425.636111111111</v>
      </c>
      <c r="X1989" t="s">
        <v>1986</v>
      </c>
      <c r="Y1989" t="s">
        <v>52</v>
      </c>
      <c r="Z1989" t="s">
        <v>52</v>
      </c>
      <c r="AA1989" t="s">
        <v>45</v>
      </c>
      <c r="AB1989" t="s">
        <v>33</v>
      </c>
    </row>
    <row r="1990" spans="1:28" hidden="1" x14ac:dyDescent="0.35">
      <c r="A1990" t="s">
        <v>5122</v>
      </c>
      <c r="B1990" t="s">
        <v>1903</v>
      </c>
      <c r="C1990" t="s">
        <v>5133</v>
      </c>
      <c r="D1990">
        <v>3</v>
      </c>
      <c r="E1990" t="s">
        <v>5134</v>
      </c>
      <c r="F1990" t="s">
        <v>2018</v>
      </c>
      <c r="G1990" t="s">
        <v>2360</v>
      </c>
      <c r="H1990" t="s">
        <v>2361</v>
      </c>
      <c r="I1990" t="s">
        <v>70</v>
      </c>
      <c r="J1990" t="s">
        <v>147</v>
      </c>
      <c r="K1990" t="s">
        <v>3681</v>
      </c>
      <c r="L1990" t="s">
        <v>432</v>
      </c>
      <c r="M1990" t="s">
        <v>38</v>
      </c>
      <c r="N1990" t="s">
        <v>70</v>
      </c>
      <c r="O1990" t="s">
        <v>70</v>
      </c>
      <c r="P1990" t="s">
        <v>70</v>
      </c>
      <c r="Q1990">
        <v>0</v>
      </c>
      <c r="R1990">
        <v>0</v>
      </c>
      <c r="S1990">
        <v>0</v>
      </c>
      <c r="T1990" t="s">
        <v>40</v>
      </c>
      <c r="U1990" t="s">
        <v>40</v>
      </c>
      <c r="V1990" s="1">
        <v>43369.811805555553</v>
      </c>
      <c r="W1990" s="1">
        <v>43425.648611111108</v>
      </c>
      <c r="X1990" t="s">
        <v>151</v>
      </c>
      <c r="Y1990" t="s">
        <v>152</v>
      </c>
      <c r="Z1990" t="s">
        <v>152</v>
      </c>
      <c r="AA1990" t="s">
        <v>45</v>
      </c>
      <c r="AB1990" t="s">
        <v>33</v>
      </c>
    </row>
    <row r="1991" spans="1:28" hidden="1" x14ac:dyDescent="0.35">
      <c r="A1991" t="s">
        <v>5122</v>
      </c>
      <c r="B1991" t="s">
        <v>331</v>
      </c>
      <c r="C1991" t="s">
        <v>5135</v>
      </c>
      <c r="D1991">
        <v>3</v>
      </c>
      <c r="E1991" t="s">
        <v>5136</v>
      </c>
      <c r="F1991" t="s">
        <v>2018</v>
      </c>
      <c r="G1991" t="s">
        <v>2360</v>
      </c>
      <c r="H1991" t="s">
        <v>2361</v>
      </c>
      <c r="I1991" t="s">
        <v>70</v>
      </c>
      <c r="J1991" t="s">
        <v>331</v>
      </c>
      <c r="K1991" t="s">
        <v>2446</v>
      </c>
      <c r="L1991" t="s">
        <v>37</v>
      </c>
      <c r="M1991" t="s">
        <v>38</v>
      </c>
      <c r="N1991" t="s">
        <v>70</v>
      </c>
      <c r="O1991" t="s">
        <v>70</v>
      </c>
      <c r="P1991" t="s">
        <v>70</v>
      </c>
      <c r="Q1991">
        <v>0</v>
      </c>
      <c r="R1991">
        <v>0</v>
      </c>
      <c r="S1991">
        <v>0</v>
      </c>
      <c r="T1991" t="s">
        <v>2354</v>
      </c>
      <c r="U1991" t="s">
        <v>40</v>
      </c>
      <c r="V1991" s="1">
        <v>43369.811805555553</v>
      </c>
      <c r="W1991" s="1">
        <v>43425.615972222222</v>
      </c>
      <c r="X1991" t="s">
        <v>33</v>
      </c>
      <c r="Y1991" t="s">
        <v>74</v>
      </c>
      <c r="Z1991" t="s">
        <v>64</v>
      </c>
      <c r="AA1991" t="s">
        <v>45</v>
      </c>
      <c r="AB1991" t="s">
        <v>33</v>
      </c>
    </row>
    <row r="1992" spans="1:28" hidden="1" x14ac:dyDescent="0.35">
      <c r="A1992" t="s">
        <v>5122</v>
      </c>
      <c r="B1992" t="s">
        <v>1511</v>
      </c>
      <c r="C1992" t="s">
        <v>5137</v>
      </c>
      <c r="D1992">
        <v>3</v>
      </c>
      <c r="E1992" t="s">
        <v>5138</v>
      </c>
      <c r="F1992" t="s">
        <v>2018</v>
      </c>
      <c r="G1992" t="s">
        <v>2360</v>
      </c>
      <c r="H1992" t="s">
        <v>2361</v>
      </c>
      <c r="I1992" t="s">
        <v>70</v>
      </c>
      <c r="J1992" t="s">
        <v>1511</v>
      </c>
      <c r="K1992" t="s">
        <v>2446</v>
      </c>
      <c r="L1992" t="s">
        <v>37</v>
      </c>
      <c r="M1992" t="s">
        <v>38</v>
      </c>
      <c r="N1992" t="s">
        <v>70</v>
      </c>
      <c r="O1992" t="s">
        <v>70</v>
      </c>
      <c r="P1992" t="s">
        <v>70</v>
      </c>
      <c r="Q1992">
        <v>0</v>
      </c>
      <c r="R1992">
        <v>0</v>
      </c>
      <c r="S1992">
        <v>0</v>
      </c>
      <c r="T1992" t="s">
        <v>2354</v>
      </c>
      <c r="U1992" t="s">
        <v>40</v>
      </c>
      <c r="V1992" s="1">
        <v>43369.811805555553</v>
      </c>
      <c r="W1992" s="1">
        <v>43425.623611111114</v>
      </c>
      <c r="X1992" t="s">
        <v>33</v>
      </c>
      <c r="Y1992" t="s">
        <v>88</v>
      </c>
      <c r="Z1992" t="s">
        <v>64</v>
      </c>
      <c r="AA1992" t="s">
        <v>45</v>
      </c>
      <c r="AB1992" t="s">
        <v>106</v>
      </c>
    </row>
    <row r="1993" spans="1:28" hidden="1" x14ac:dyDescent="0.35">
      <c r="A1993" t="s">
        <v>5122</v>
      </c>
      <c r="B1993" t="s">
        <v>29</v>
      </c>
      <c r="C1993" t="s">
        <v>5139</v>
      </c>
      <c r="D1993">
        <v>3</v>
      </c>
      <c r="E1993" t="s">
        <v>5140</v>
      </c>
      <c r="F1993" t="s">
        <v>220</v>
      </c>
      <c r="G1993" t="s">
        <v>2347</v>
      </c>
      <c r="H1993" t="s">
        <v>2309</v>
      </c>
      <c r="I1993" t="s">
        <v>70</v>
      </c>
      <c r="J1993" t="s">
        <v>29</v>
      </c>
      <c r="K1993" t="s">
        <v>2412</v>
      </c>
      <c r="L1993" t="s">
        <v>37</v>
      </c>
      <c r="M1993" t="s">
        <v>38</v>
      </c>
      <c r="N1993" t="s">
        <v>70</v>
      </c>
      <c r="O1993" t="s">
        <v>40</v>
      </c>
      <c r="P1993" t="s">
        <v>40</v>
      </c>
      <c r="Q1993">
        <v>0</v>
      </c>
      <c r="R1993">
        <v>0</v>
      </c>
      <c r="S1993">
        <v>0</v>
      </c>
      <c r="T1993" t="s">
        <v>40</v>
      </c>
      <c r="U1993" t="s">
        <v>40</v>
      </c>
      <c r="V1993" s="1">
        <v>43369.811805555553</v>
      </c>
      <c r="W1993" s="1">
        <v>43425.620833333334</v>
      </c>
      <c r="X1993" t="s">
        <v>42</v>
      </c>
      <c r="Y1993" t="s">
        <v>43</v>
      </c>
      <c r="Z1993" t="s">
        <v>60</v>
      </c>
      <c r="AA1993" t="s">
        <v>45</v>
      </c>
      <c r="AB1993" t="s">
        <v>33</v>
      </c>
    </row>
    <row r="1994" spans="1:28" hidden="1" x14ac:dyDescent="0.35">
      <c r="A1994" t="s">
        <v>5141</v>
      </c>
      <c r="B1994" t="s">
        <v>3921</v>
      </c>
      <c r="C1994" t="s">
        <v>5142</v>
      </c>
      <c r="D1994">
        <v>3</v>
      </c>
      <c r="E1994" t="s">
        <v>5143</v>
      </c>
      <c r="F1994" t="s">
        <v>2407</v>
      </c>
      <c r="G1994" t="s">
        <v>2360</v>
      </c>
      <c r="H1994" t="s">
        <v>2309</v>
      </c>
      <c r="I1994" t="s">
        <v>2316</v>
      </c>
      <c r="J1994" t="s">
        <v>3921</v>
      </c>
      <c r="K1994" t="s">
        <v>2408</v>
      </c>
      <c r="L1994" t="s">
        <v>37</v>
      </c>
      <c r="M1994" t="s">
        <v>38</v>
      </c>
      <c r="N1994" t="s">
        <v>70</v>
      </c>
      <c r="O1994" t="s">
        <v>70</v>
      </c>
      <c r="P1994" t="s">
        <v>70</v>
      </c>
      <c r="Q1994">
        <v>0</v>
      </c>
      <c r="R1994">
        <v>0</v>
      </c>
      <c r="S1994">
        <v>0</v>
      </c>
      <c r="T1994" t="s">
        <v>40</v>
      </c>
      <c r="U1994" t="s">
        <v>40</v>
      </c>
      <c r="V1994" s="1">
        <v>43369.853472222225</v>
      </c>
      <c r="W1994" s="1">
        <v>43420.606944444444</v>
      </c>
      <c r="X1994" t="s">
        <v>949</v>
      </c>
      <c r="Y1994" t="s">
        <v>600</v>
      </c>
      <c r="Z1994" t="s">
        <v>60</v>
      </c>
      <c r="AA1994" t="s">
        <v>45</v>
      </c>
      <c r="AB1994" t="s">
        <v>33</v>
      </c>
    </row>
    <row r="1995" spans="1:28" hidden="1" x14ac:dyDescent="0.35">
      <c r="A1995" t="s">
        <v>5141</v>
      </c>
      <c r="B1995" t="s">
        <v>2165</v>
      </c>
      <c r="C1995" t="s">
        <v>5144</v>
      </c>
      <c r="D1995">
        <v>3</v>
      </c>
      <c r="E1995" t="s">
        <v>5145</v>
      </c>
      <c r="F1995" t="s">
        <v>2407</v>
      </c>
      <c r="G1995" t="s">
        <v>2360</v>
      </c>
      <c r="H1995" t="s">
        <v>2309</v>
      </c>
      <c r="I1995" t="s">
        <v>2316</v>
      </c>
      <c r="J1995" t="s">
        <v>222</v>
      </c>
      <c r="K1995" t="s">
        <v>2408</v>
      </c>
      <c r="L1995" t="s">
        <v>37</v>
      </c>
      <c r="M1995" t="s">
        <v>38</v>
      </c>
      <c r="N1995" t="s">
        <v>70</v>
      </c>
      <c r="O1995" t="s">
        <v>70</v>
      </c>
      <c r="P1995" t="s">
        <v>70</v>
      </c>
      <c r="Q1995">
        <v>0</v>
      </c>
      <c r="R1995">
        <v>0</v>
      </c>
      <c r="S1995">
        <v>0</v>
      </c>
      <c r="T1995" t="s">
        <v>40</v>
      </c>
      <c r="U1995" t="s">
        <v>40</v>
      </c>
      <c r="V1995" s="1">
        <v>43369.853472222225</v>
      </c>
      <c r="W1995" s="1">
        <v>43420.623611111114</v>
      </c>
      <c r="X1995" t="s">
        <v>33</v>
      </c>
      <c r="Y1995" t="s">
        <v>60</v>
      </c>
      <c r="Z1995" t="s">
        <v>60</v>
      </c>
      <c r="AA1995" t="s">
        <v>45</v>
      </c>
      <c r="AB1995" t="s">
        <v>33</v>
      </c>
    </row>
    <row r="1996" spans="1:28" hidden="1" x14ac:dyDescent="0.35">
      <c r="A1996" t="s">
        <v>5141</v>
      </c>
      <c r="B1996" t="s">
        <v>101</v>
      </c>
      <c r="C1996" t="s">
        <v>5146</v>
      </c>
      <c r="D1996">
        <v>3</v>
      </c>
      <c r="E1996" t="s">
        <v>5147</v>
      </c>
      <c r="F1996" t="s">
        <v>2407</v>
      </c>
      <c r="G1996" t="s">
        <v>2360</v>
      </c>
      <c r="H1996" t="s">
        <v>2309</v>
      </c>
      <c r="I1996" t="s">
        <v>2316</v>
      </c>
      <c r="J1996" t="s">
        <v>104</v>
      </c>
      <c r="K1996" t="s">
        <v>2408</v>
      </c>
      <c r="L1996" t="s">
        <v>37</v>
      </c>
      <c r="M1996" t="s">
        <v>38</v>
      </c>
      <c r="N1996" t="s">
        <v>70</v>
      </c>
      <c r="O1996" t="s">
        <v>70</v>
      </c>
      <c r="P1996" t="s">
        <v>70</v>
      </c>
      <c r="Q1996">
        <v>0</v>
      </c>
      <c r="R1996">
        <v>0</v>
      </c>
      <c r="S1996">
        <v>0</v>
      </c>
      <c r="T1996" t="s">
        <v>40</v>
      </c>
      <c r="U1996" t="s">
        <v>40</v>
      </c>
      <c r="V1996" s="1">
        <v>43369.853472222225</v>
      </c>
      <c r="W1996" s="1">
        <v>43420.555555555555</v>
      </c>
      <c r="X1996" t="s">
        <v>105</v>
      </c>
      <c r="Y1996" t="s">
        <v>60</v>
      </c>
      <c r="Z1996" t="s">
        <v>60</v>
      </c>
      <c r="AA1996" t="s">
        <v>45</v>
      </c>
      <c r="AB1996" t="s">
        <v>33</v>
      </c>
    </row>
    <row r="1997" spans="1:28" hidden="1" x14ac:dyDescent="0.35">
      <c r="A1997" t="s">
        <v>5141</v>
      </c>
      <c r="B1997" t="s">
        <v>397</v>
      </c>
      <c r="C1997" t="s">
        <v>5148</v>
      </c>
      <c r="D1997">
        <v>3</v>
      </c>
      <c r="E1997" t="s">
        <v>5149</v>
      </c>
      <c r="F1997" t="s">
        <v>2407</v>
      </c>
      <c r="G1997" t="s">
        <v>2360</v>
      </c>
      <c r="H1997" t="s">
        <v>2309</v>
      </c>
      <c r="I1997" t="s">
        <v>2316</v>
      </c>
      <c r="J1997" t="s">
        <v>397</v>
      </c>
      <c r="K1997" t="s">
        <v>2408</v>
      </c>
      <c r="L1997" t="s">
        <v>37</v>
      </c>
      <c r="M1997" t="s">
        <v>38</v>
      </c>
      <c r="N1997" t="s">
        <v>70</v>
      </c>
      <c r="O1997" t="s">
        <v>70</v>
      </c>
      <c r="P1997" t="s">
        <v>70</v>
      </c>
      <c r="Q1997">
        <v>0</v>
      </c>
      <c r="R1997">
        <v>0</v>
      </c>
      <c r="S1997">
        <v>0</v>
      </c>
      <c r="T1997" t="s">
        <v>40</v>
      </c>
      <c r="U1997" t="s">
        <v>40</v>
      </c>
      <c r="V1997" s="1">
        <v>43369.853472222225</v>
      </c>
      <c r="W1997" s="1">
        <v>43420.604861111111</v>
      </c>
      <c r="X1997" t="s">
        <v>105</v>
      </c>
      <c r="Y1997" t="s">
        <v>60</v>
      </c>
      <c r="Z1997" t="s">
        <v>60</v>
      </c>
      <c r="AA1997" t="s">
        <v>45</v>
      </c>
      <c r="AB1997" t="s">
        <v>33</v>
      </c>
    </row>
    <row r="1998" spans="1:28" hidden="1" x14ac:dyDescent="0.35">
      <c r="A1998" t="s">
        <v>5141</v>
      </c>
      <c r="B1998" t="s">
        <v>2630</v>
      </c>
      <c r="C1998" t="s">
        <v>5150</v>
      </c>
      <c r="D1998">
        <v>3</v>
      </c>
      <c r="E1998" t="s">
        <v>5151</v>
      </c>
      <c r="F1998" t="s">
        <v>2407</v>
      </c>
      <c r="G1998" t="s">
        <v>2360</v>
      </c>
      <c r="H1998" t="s">
        <v>2309</v>
      </c>
      <c r="I1998" t="s">
        <v>2316</v>
      </c>
      <c r="J1998" t="s">
        <v>2630</v>
      </c>
      <c r="K1998" t="s">
        <v>2408</v>
      </c>
      <c r="L1998" t="s">
        <v>37</v>
      </c>
      <c r="M1998" t="s">
        <v>38</v>
      </c>
      <c r="N1998" t="s">
        <v>70</v>
      </c>
      <c r="O1998" t="s">
        <v>70</v>
      </c>
      <c r="P1998" t="s">
        <v>70</v>
      </c>
      <c r="Q1998">
        <v>0</v>
      </c>
      <c r="R1998">
        <v>0</v>
      </c>
      <c r="S1998">
        <v>0</v>
      </c>
      <c r="T1998" t="s">
        <v>40</v>
      </c>
      <c r="U1998" t="s">
        <v>40</v>
      </c>
      <c r="V1998" s="1">
        <v>43369.853472222225</v>
      </c>
      <c r="W1998" s="1">
        <v>43420.615972222222</v>
      </c>
      <c r="X1998" t="s">
        <v>33</v>
      </c>
      <c r="Y1998" t="s">
        <v>60</v>
      </c>
      <c r="Z1998" t="s">
        <v>60</v>
      </c>
      <c r="AA1998" t="s">
        <v>45</v>
      </c>
      <c r="AB1998" t="s">
        <v>33</v>
      </c>
    </row>
    <row r="1999" spans="1:28" hidden="1" x14ac:dyDescent="0.35">
      <c r="A1999" t="s">
        <v>5141</v>
      </c>
      <c r="B1999" t="s">
        <v>214</v>
      </c>
      <c r="C1999" t="s">
        <v>5152</v>
      </c>
      <c r="D1999">
        <v>3</v>
      </c>
      <c r="E1999" t="s">
        <v>5153</v>
      </c>
      <c r="F1999" t="s">
        <v>2407</v>
      </c>
      <c r="G1999" t="s">
        <v>2360</v>
      </c>
      <c r="H1999" t="s">
        <v>2309</v>
      </c>
      <c r="I1999" t="s">
        <v>2316</v>
      </c>
      <c r="J1999" t="s">
        <v>104</v>
      </c>
      <c r="K1999" t="s">
        <v>2408</v>
      </c>
      <c r="L1999" t="s">
        <v>37</v>
      </c>
      <c r="M1999" t="s">
        <v>38</v>
      </c>
      <c r="N1999" t="s">
        <v>70</v>
      </c>
      <c r="O1999" t="s">
        <v>70</v>
      </c>
      <c r="P1999" t="s">
        <v>70</v>
      </c>
      <c r="Q1999">
        <v>0</v>
      </c>
      <c r="R1999">
        <v>0</v>
      </c>
      <c r="S1999">
        <v>0</v>
      </c>
      <c r="T1999" t="s">
        <v>40</v>
      </c>
      <c r="U1999" t="s">
        <v>40</v>
      </c>
      <c r="V1999" s="1">
        <v>43369.853472222225</v>
      </c>
      <c r="W1999" s="1">
        <v>43420.604166666664</v>
      </c>
      <c r="X1999" t="s">
        <v>105</v>
      </c>
      <c r="Y1999" t="s">
        <v>60</v>
      </c>
      <c r="Z1999" t="s">
        <v>60</v>
      </c>
      <c r="AA1999" t="s">
        <v>45</v>
      </c>
      <c r="AB1999" t="s">
        <v>33</v>
      </c>
    </row>
    <row r="2000" spans="1:28" hidden="1" x14ac:dyDescent="0.35">
      <c r="A2000" t="s">
        <v>5141</v>
      </c>
      <c r="B2000" t="s">
        <v>991</v>
      </c>
      <c r="C2000" t="s">
        <v>5154</v>
      </c>
      <c r="D2000">
        <v>3</v>
      </c>
      <c r="E2000" t="s">
        <v>5155</v>
      </c>
      <c r="F2000" t="s">
        <v>2407</v>
      </c>
      <c r="G2000" t="s">
        <v>2360</v>
      </c>
      <c r="H2000" t="s">
        <v>2309</v>
      </c>
      <c r="I2000" t="s">
        <v>2316</v>
      </c>
      <c r="J2000" t="s">
        <v>991</v>
      </c>
      <c r="K2000" t="s">
        <v>2408</v>
      </c>
      <c r="L2000" t="s">
        <v>37</v>
      </c>
      <c r="M2000" t="s">
        <v>38</v>
      </c>
      <c r="N2000" t="s">
        <v>70</v>
      </c>
      <c r="O2000" t="s">
        <v>70</v>
      </c>
      <c r="P2000" t="s">
        <v>70</v>
      </c>
      <c r="Q2000">
        <v>0</v>
      </c>
      <c r="R2000">
        <v>0</v>
      </c>
      <c r="S2000">
        <v>0</v>
      </c>
      <c r="T2000" t="s">
        <v>40</v>
      </c>
      <c r="U2000" t="s">
        <v>40</v>
      </c>
      <c r="V2000" s="1">
        <v>43369.853472222225</v>
      </c>
      <c r="W2000" s="1">
        <v>43420.624305555553</v>
      </c>
      <c r="X2000" t="s">
        <v>994</v>
      </c>
      <c r="Y2000" t="s">
        <v>43</v>
      </c>
      <c r="Z2000" t="s">
        <v>60</v>
      </c>
      <c r="AA2000" t="s">
        <v>45</v>
      </c>
      <c r="AB2000" t="s">
        <v>33</v>
      </c>
    </row>
    <row r="2001" spans="1:28" hidden="1" x14ac:dyDescent="0.35">
      <c r="A2001" t="s">
        <v>5156</v>
      </c>
      <c r="B2001" t="s">
        <v>397</v>
      </c>
      <c r="C2001" t="s">
        <v>5157</v>
      </c>
      <c r="D2001">
        <v>3</v>
      </c>
      <c r="E2001" t="s">
        <v>5158</v>
      </c>
      <c r="F2001" t="s">
        <v>1980</v>
      </c>
      <c r="G2001" t="s">
        <v>2347</v>
      </c>
      <c r="H2001" t="s">
        <v>2361</v>
      </c>
      <c r="I2001" t="s">
        <v>34</v>
      </c>
      <c r="J2001" t="s">
        <v>397</v>
      </c>
      <c r="K2001" t="s">
        <v>2582</v>
      </c>
      <c r="L2001" t="s">
        <v>37</v>
      </c>
      <c r="M2001" t="s">
        <v>38</v>
      </c>
      <c r="N2001" t="s">
        <v>40</v>
      </c>
      <c r="O2001" t="s">
        <v>40</v>
      </c>
      <c r="P2001" t="s">
        <v>70</v>
      </c>
      <c r="Q2001">
        <v>0</v>
      </c>
      <c r="R2001">
        <v>0</v>
      </c>
      <c r="S2001">
        <v>0</v>
      </c>
      <c r="T2001" t="s">
        <v>2354</v>
      </c>
      <c r="U2001" t="s">
        <v>40</v>
      </c>
      <c r="V2001" s="1">
        <v>43370.853472222225</v>
      </c>
      <c r="W2001" s="1">
        <v>43453.773611111108</v>
      </c>
      <c r="X2001" t="s">
        <v>105</v>
      </c>
      <c r="Y2001" t="s">
        <v>60</v>
      </c>
      <c r="Z2001" t="s">
        <v>60</v>
      </c>
      <c r="AA2001" t="s">
        <v>45</v>
      </c>
      <c r="AB2001" t="s">
        <v>33</v>
      </c>
    </row>
    <row r="2002" spans="1:28" hidden="1" x14ac:dyDescent="0.35">
      <c r="A2002" t="s">
        <v>5159</v>
      </c>
      <c r="B2002" t="s">
        <v>679</v>
      </c>
      <c r="C2002" t="s">
        <v>5160</v>
      </c>
      <c r="D2002">
        <v>3</v>
      </c>
      <c r="E2002" t="s">
        <v>5161</v>
      </c>
      <c r="F2002" t="s">
        <v>2334</v>
      </c>
      <c r="G2002" t="s">
        <v>2335</v>
      </c>
      <c r="H2002" t="s">
        <v>2309</v>
      </c>
      <c r="I2002" t="s">
        <v>34</v>
      </c>
      <c r="J2002" t="s">
        <v>104</v>
      </c>
      <c r="K2002" t="s">
        <v>2336</v>
      </c>
      <c r="L2002" t="s">
        <v>37</v>
      </c>
      <c r="M2002" t="s">
        <v>38</v>
      </c>
      <c r="N2002" t="s">
        <v>40</v>
      </c>
      <c r="O2002" t="s">
        <v>40</v>
      </c>
      <c r="P2002" t="s">
        <v>38</v>
      </c>
      <c r="Q2002">
        <v>0</v>
      </c>
      <c r="R2002">
        <v>0</v>
      </c>
      <c r="S2002">
        <v>0</v>
      </c>
      <c r="T2002" t="s">
        <v>40</v>
      </c>
      <c r="U2002" t="s">
        <v>40</v>
      </c>
      <c r="V2002" s="1">
        <v>43374.561805555553</v>
      </c>
      <c r="W2002" s="1">
        <v>43438.863888888889</v>
      </c>
      <c r="X2002" t="s">
        <v>105</v>
      </c>
      <c r="Y2002" t="s">
        <v>60</v>
      </c>
      <c r="Z2002" t="s">
        <v>60</v>
      </c>
      <c r="AA2002" t="s">
        <v>45</v>
      </c>
      <c r="AB2002" t="s">
        <v>33</v>
      </c>
    </row>
    <row r="2003" spans="1:28" hidden="1" x14ac:dyDescent="0.35">
      <c r="A2003" t="s">
        <v>5159</v>
      </c>
      <c r="B2003" t="s">
        <v>101</v>
      </c>
      <c r="C2003" t="s">
        <v>5162</v>
      </c>
      <c r="D2003">
        <v>3</v>
      </c>
      <c r="E2003" t="s">
        <v>5163</v>
      </c>
      <c r="F2003" t="s">
        <v>2407</v>
      </c>
      <c r="G2003" t="s">
        <v>2360</v>
      </c>
      <c r="H2003" t="s">
        <v>2309</v>
      </c>
      <c r="I2003" t="s">
        <v>2316</v>
      </c>
      <c r="J2003" t="s">
        <v>104</v>
      </c>
      <c r="K2003" t="s">
        <v>2408</v>
      </c>
      <c r="L2003" t="s">
        <v>37</v>
      </c>
      <c r="M2003" t="s">
        <v>38</v>
      </c>
      <c r="N2003" t="s">
        <v>70</v>
      </c>
      <c r="O2003" t="s">
        <v>70</v>
      </c>
      <c r="P2003" t="s">
        <v>70</v>
      </c>
      <c r="Q2003">
        <v>0</v>
      </c>
      <c r="R2003">
        <v>0</v>
      </c>
      <c r="S2003">
        <v>0</v>
      </c>
      <c r="T2003" t="s">
        <v>40</v>
      </c>
      <c r="U2003" t="s">
        <v>40</v>
      </c>
      <c r="V2003" s="1">
        <v>43374.561805555553</v>
      </c>
      <c r="W2003" s="1">
        <v>43490.852777777778</v>
      </c>
      <c r="X2003" t="s">
        <v>105</v>
      </c>
      <c r="Y2003" t="s">
        <v>60</v>
      </c>
      <c r="Z2003" t="s">
        <v>60</v>
      </c>
      <c r="AA2003" t="s">
        <v>45</v>
      </c>
      <c r="AB2003" t="s">
        <v>33</v>
      </c>
    </row>
    <row r="2004" spans="1:28" hidden="1" x14ac:dyDescent="0.35">
      <c r="A2004" t="s">
        <v>5164</v>
      </c>
      <c r="B2004" t="s">
        <v>5165</v>
      </c>
      <c r="C2004" t="s">
        <v>5166</v>
      </c>
      <c r="D2004">
        <v>3</v>
      </c>
      <c r="E2004" t="s">
        <v>5167</v>
      </c>
      <c r="F2004" t="s">
        <v>2407</v>
      </c>
      <c r="G2004" t="s">
        <v>2360</v>
      </c>
      <c r="H2004" t="s">
        <v>2309</v>
      </c>
      <c r="I2004" t="s">
        <v>2316</v>
      </c>
      <c r="J2004" t="s">
        <v>104</v>
      </c>
      <c r="K2004" t="s">
        <v>2408</v>
      </c>
      <c r="L2004" t="s">
        <v>37</v>
      </c>
      <c r="M2004" t="s">
        <v>38</v>
      </c>
      <c r="N2004" t="s">
        <v>70</v>
      </c>
      <c r="O2004" t="s">
        <v>70</v>
      </c>
      <c r="P2004" t="s">
        <v>70</v>
      </c>
      <c r="Q2004">
        <v>0</v>
      </c>
      <c r="R2004">
        <v>0</v>
      </c>
      <c r="S2004">
        <v>0</v>
      </c>
      <c r="T2004" t="s">
        <v>40</v>
      </c>
      <c r="U2004" t="s">
        <v>40</v>
      </c>
      <c r="V2004" s="1">
        <v>43374.561805555553</v>
      </c>
      <c r="W2004" s="1">
        <v>43438.882638888892</v>
      </c>
      <c r="X2004" t="s">
        <v>105</v>
      </c>
      <c r="Y2004" t="s">
        <v>60</v>
      </c>
      <c r="Z2004" t="s">
        <v>60</v>
      </c>
      <c r="AA2004" t="s">
        <v>45</v>
      </c>
      <c r="AB2004" t="s">
        <v>33</v>
      </c>
    </row>
    <row r="2005" spans="1:28" hidden="1" x14ac:dyDescent="0.35">
      <c r="A2005" t="s">
        <v>5164</v>
      </c>
      <c r="B2005" t="s">
        <v>397</v>
      </c>
      <c r="C2005" t="s">
        <v>5168</v>
      </c>
      <c r="D2005">
        <v>3</v>
      </c>
      <c r="E2005" t="s">
        <v>5169</v>
      </c>
      <c r="F2005" t="s">
        <v>2334</v>
      </c>
      <c r="G2005" t="s">
        <v>2335</v>
      </c>
      <c r="H2005" t="s">
        <v>2309</v>
      </c>
      <c r="I2005" t="s">
        <v>34</v>
      </c>
      <c r="J2005" t="s">
        <v>397</v>
      </c>
      <c r="K2005" t="s">
        <v>2336</v>
      </c>
      <c r="L2005" t="s">
        <v>37</v>
      </c>
      <c r="M2005" t="s">
        <v>38</v>
      </c>
      <c r="N2005" t="s">
        <v>40</v>
      </c>
      <c r="O2005" t="s">
        <v>40</v>
      </c>
      <c r="P2005" t="s">
        <v>38</v>
      </c>
      <c r="Q2005">
        <v>0</v>
      </c>
      <c r="R2005">
        <v>0</v>
      </c>
      <c r="S2005">
        <v>0</v>
      </c>
      <c r="T2005" t="s">
        <v>40</v>
      </c>
      <c r="U2005" t="s">
        <v>40</v>
      </c>
      <c r="V2005" s="1">
        <v>43374.561805555553</v>
      </c>
      <c r="W2005" s="1">
        <v>43438.831944444442</v>
      </c>
      <c r="X2005" t="s">
        <v>105</v>
      </c>
      <c r="Y2005" t="s">
        <v>60</v>
      </c>
      <c r="Z2005" t="s">
        <v>60</v>
      </c>
      <c r="AA2005" t="s">
        <v>45</v>
      </c>
      <c r="AB2005" t="s">
        <v>33</v>
      </c>
    </row>
    <row r="2006" spans="1:28" hidden="1" x14ac:dyDescent="0.35">
      <c r="A2006" t="s">
        <v>5164</v>
      </c>
      <c r="B2006" t="s">
        <v>214</v>
      </c>
      <c r="C2006" t="s">
        <v>5170</v>
      </c>
      <c r="D2006">
        <v>3</v>
      </c>
      <c r="E2006" t="s">
        <v>5171</v>
      </c>
      <c r="F2006" t="s">
        <v>2407</v>
      </c>
      <c r="G2006" t="s">
        <v>2360</v>
      </c>
      <c r="H2006" t="s">
        <v>2309</v>
      </c>
      <c r="I2006" t="s">
        <v>2316</v>
      </c>
      <c r="J2006" t="s">
        <v>104</v>
      </c>
      <c r="K2006" t="s">
        <v>2408</v>
      </c>
      <c r="L2006" t="s">
        <v>37</v>
      </c>
      <c r="M2006" t="s">
        <v>38</v>
      </c>
      <c r="N2006" t="s">
        <v>70</v>
      </c>
      <c r="O2006" t="s">
        <v>70</v>
      </c>
      <c r="P2006" t="s">
        <v>70</v>
      </c>
      <c r="Q2006">
        <v>0</v>
      </c>
      <c r="R2006">
        <v>0</v>
      </c>
      <c r="S2006">
        <v>0</v>
      </c>
      <c r="T2006" t="s">
        <v>40</v>
      </c>
      <c r="U2006" t="s">
        <v>40</v>
      </c>
      <c r="V2006" s="1">
        <v>43374.561805555553</v>
      </c>
      <c r="W2006" s="1">
        <v>43438.828472222223</v>
      </c>
      <c r="X2006" t="s">
        <v>105</v>
      </c>
      <c r="Y2006" t="s">
        <v>60</v>
      </c>
      <c r="Z2006" t="s">
        <v>60</v>
      </c>
      <c r="AA2006" t="s">
        <v>45</v>
      </c>
      <c r="AB2006" t="s">
        <v>33</v>
      </c>
    </row>
    <row r="2007" spans="1:28" hidden="1" x14ac:dyDescent="0.35">
      <c r="A2007" t="s">
        <v>5172</v>
      </c>
      <c r="B2007" t="s">
        <v>269</v>
      </c>
      <c r="C2007" t="s">
        <v>5173</v>
      </c>
      <c r="D2007">
        <v>3</v>
      </c>
      <c r="E2007" t="s">
        <v>5174</v>
      </c>
      <c r="F2007" t="s">
        <v>1980</v>
      </c>
      <c r="G2007" t="s">
        <v>2347</v>
      </c>
      <c r="H2007" t="s">
        <v>2361</v>
      </c>
      <c r="I2007" t="s">
        <v>34</v>
      </c>
      <c r="J2007" t="s">
        <v>609</v>
      </c>
      <c r="K2007" t="s">
        <v>4904</v>
      </c>
      <c r="L2007" t="s">
        <v>37</v>
      </c>
      <c r="M2007" t="s">
        <v>38</v>
      </c>
      <c r="N2007" t="s">
        <v>40</v>
      </c>
      <c r="O2007" t="s">
        <v>70</v>
      </c>
      <c r="P2007" t="s">
        <v>40</v>
      </c>
      <c r="Q2007">
        <v>0</v>
      </c>
      <c r="R2007">
        <v>0</v>
      </c>
      <c r="S2007">
        <v>0</v>
      </c>
      <c r="T2007" t="s">
        <v>40</v>
      </c>
      <c r="U2007" t="s">
        <v>38</v>
      </c>
      <c r="V2007" s="1">
        <v>43374.645138888889</v>
      </c>
      <c r="W2007" s="1">
        <v>43432.785416666666</v>
      </c>
      <c r="X2007" t="s">
        <v>33</v>
      </c>
      <c r="Y2007" t="s">
        <v>52</v>
      </c>
      <c r="Z2007" t="s">
        <v>52</v>
      </c>
      <c r="AA2007" t="s">
        <v>45</v>
      </c>
      <c r="AB2007" t="s">
        <v>33</v>
      </c>
    </row>
    <row r="2008" spans="1:28" hidden="1" x14ac:dyDescent="0.35">
      <c r="A2008" t="s">
        <v>5172</v>
      </c>
      <c r="B2008" t="s">
        <v>609</v>
      </c>
      <c r="C2008" t="s">
        <v>5175</v>
      </c>
      <c r="D2008">
        <v>3</v>
      </c>
      <c r="E2008" t="s">
        <v>5176</v>
      </c>
      <c r="F2008" t="s">
        <v>2407</v>
      </c>
      <c r="G2008" t="s">
        <v>2360</v>
      </c>
      <c r="H2008" t="s">
        <v>2309</v>
      </c>
      <c r="I2008" t="s">
        <v>2316</v>
      </c>
      <c r="J2008" t="s">
        <v>66</v>
      </c>
      <c r="K2008" t="s">
        <v>2408</v>
      </c>
      <c r="L2008" t="s">
        <v>37</v>
      </c>
      <c r="M2008" t="s">
        <v>38</v>
      </c>
      <c r="N2008" t="s">
        <v>70</v>
      </c>
      <c r="O2008" t="s">
        <v>70</v>
      </c>
      <c r="P2008" t="s">
        <v>70</v>
      </c>
      <c r="Q2008">
        <v>0</v>
      </c>
      <c r="R2008">
        <v>0</v>
      </c>
      <c r="S2008">
        <v>0</v>
      </c>
      <c r="T2008" t="s">
        <v>40</v>
      </c>
      <c r="U2008" t="s">
        <v>40</v>
      </c>
      <c r="V2008" s="1">
        <v>43374.645138888889</v>
      </c>
      <c r="W2008" s="1">
        <v>43432.800000000003</v>
      </c>
      <c r="X2008" t="s">
        <v>612</v>
      </c>
      <c r="Y2008" t="s">
        <v>52</v>
      </c>
      <c r="Z2008" t="s">
        <v>52</v>
      </c>
      <c r="AA2008" t="s">
        <v>45</v>
      </c>
      <c r="AB2008" t="s">
        <v>33</v>
      </c>
    </row>
    <row r="2009" spans="1:28" hidden="1" x14ac:dyDescent="0.35">
      <c r="A2009" t="s">
        <v>4946</v>
      </c>
      <c r="B2009" t="s">
        <v>1983</v>
      </c>
      <c r="C2009" t="s">
        <v>5177</v>
      </c>
      <c r="D2009">
        <v>3</v>
      </c>
      <c r="E2009" t="s">
        <v>5178</v>
      </c>
      <c r="F2009" t="s">
        <v>2018</v>
      </c>
      <c r="G2009" t="s">
        <v>2360</v>
      </c>
      <c r="H2009" t="s">
        <v>2361</v>
      </c>
      <c r="I2009" t="s">
        <v>70</v>
      </c>
      <c r="J2009" t="s">
        <v>47</v>
      </c>
      <c r="K2009" t="s">
        <v>2362</v>
      </c>
      <c r="L2009" t="s">
        <v>37</v>
      </c>
      <c r="M2009" t="s">
        <v>38</v>
      </c>
      <c r="N2009" t="s">
        <v>70</v>
      </c>
      <c r="O2009" t="s">
        <v>70</v>
      </c>
      <c r="P2009" t="s">
        <v>70</v>
      </c>
      <c r="Q2009">
        <v>0</v>
      </c>
      <c r="R2009">
        <v>0</v>
      </c>
      <c r="S2009">
        <v>0</v>
      </c>
      <c r="T2009" t="s">
        <v>40</v>
      </c>
      <c r="U2009" t="s">
        <v>38</v>
      </c>
      <c r="V2009" s="1">
        <v>43374.686805555553</v>
      </c>
      <c r="W2009" s="1">
        <v>43431.759722222225</v>
      </c>
      <c r="X2009" t="s">
        <v>1986</v>
      </c>
      <c r="Y2009" t="s">
        <v>52</v>
      </c>
      <c r="Z2009" t="s">
        <v>52</v>
      </c>
      <c r="AA2009" t="s">
        <v>45</v>
      </c>
      <c r="AB2009" t="s">
        <v>106</v>
      </c>
    </row>
    <row r="2010" spans="1:28" hidden="1" x14ac:dyDescent="0.35">
      <c r="A2010" t="s">
        <v>4946</v>
      </c>
      <c r="B2010" t="s">
        <v>171</v>
      </c>
      <c r="C2010" t="s">
        <v>5177</v>
      </c>
      <c r="D2010">
        <v>3</v>
      </c>
      <c r="E2010" t="s">
        <v>5178</v>
      </c>
      <c r="F2010" t="s">
        <v>2018</v>
      </c>
      <c r="G2010" t="s">
        <v>2360</v>
      </c>
      <c r="H2010" t="s">
        <v>2361</v>
      </c>
      <c r="I2010" t="s">
        <v>70</v>
      </c>
      <c r="J2010" t="s">
        <v>47</v>
      </c>
      <c r="K2010" t="s">
        <v>2362</v>
      </c>
      <c r="L2010" t="s">
        <v>37</v>
      </c>
      <c r="M2010" t="s">
        <v>38</v>
      </c>
      <c r="N2010" t="s">
        <v>70</v>
      </c>
      <c r="O2010" t="s">
        <v>70</v>
      </c>
      <c r="P2010" t="s">
        <v>70</v>
      </c>
      <c r="Q2010">
        <v>0</v>
      </c>
      <c r="R2010">
        <v>0</v>
      </c>
      <c r="S2010">
        <v>0</v>
      </c>
      <c r="T2010" t="s">
        <v>40</v>
      </c>
      <c r="U2010" t="s">
        <v>38</v>
      </c>
      <c r="V2010" s="1">
        <v>43374.686805555553</v>
      </c>
      <c r="W2010" s="1">
        <v>43431.759722222225</v>
      </c>
      <c r="X2010" t="s">
        <v>175</v>
      </c>
      <c r="Y2010" t="s">
        <v>74</v>
      </c>
      <c r="Z2010" t="s">
        <v>88</v>
      </c>
      <c r="AA2010" t="s">
        <v>45</v>
      </c>
      <c r="AB2010" t="s">
        <v>106</v>
      </c>
    </row>
    <row r="2011" spans="1:28" hidden="1" x14ac:dyDescent="0.35">
      <c r="A2011" t="s">
        <v>5179</v>
      </c>
      <c r="B2011" t="s">
        <v>101</v>
      </c>
      <c r="C2011" t="s">
        <v>5180</v>
      </c>
      <c r="D2011">
        <v>3</v>
      </c>
      <c r="E2011" t="s">
        <v>5181</v>
      </c>
      <c r="F2011" t="s">
        <v>725</v>
      </c>
      <c r="G2011" t="s">
        <v>1074</v>
      </c>
      <c r="H2011" t="s">
        <v>2361</v>
      </c>
      <c r="I2011" t="s">
        <v>70</v>
      </c>
      <c r="J2011" t="s">
        <v>104</v>
      </c>
      <c r="K2011" t="s">
        <v>3227</v>
      </c>
      <c r="L2011" t="s">
        <v>37</v>
      </c>
      <c r="M2011" t="s">
        <v>38</v>
      </c>
      <c r="N2011" t="s">
        <v>70</v>
      </c>
      <c r="O2011" t="s">
        <v>38</v>
      </c>
      <c r="P2011" t="s">
        <v>38</v>
      </c>
      <c r="Q2011">
        <v>0</v>
      </c>
      <c r="R2011">
        <v>0</v>
      </c>
      <c r="S2011">
        <v>0</v>
      </c>
      <c r="T2011" t="s">
        <v>2354</v>
      </c>
      <c r="U2011" t="s">
        <v>40</v>
      </c>
      <c r="V2011" s="1">
        <v>43375.895138888889</v>
      </c>
      <c r="W2011" s="1">
        <v>43601.677777777775</v>
      </c>
      <c r="X2011" t="s">
        <v>105</v>
      </c>
      <c r="Y2011" t="s">
        <v>60</v>
      </c>
      <c r="Z2011" t="s">
        <v>60</v>
      </c>
      <c r="AA2011" t="s">
        <v>45</v>
      </c>
      <c r="AB2011" t="s">
        <v>33</v>
      </c>
    </row>
    <row r="2012" spans="1:28" hidden="1" x14ac:dyDescent="0.35">
      <c r="A2012" t="s">
        <v>5182</v>
      </c>
      <c r="B2012" t="s">
        <v>197</v>
      </c>
      <c r="C2012" t="s">
        <v>5183</v>
      </c>
      <c r="D2012">
        <v>3</v>
      </c>
      <c r="E2012" t="s">
        <v>5184</v>
      </c>
      <c r="F2012" t="s">
        <v>2407</v>
      </c>
      <c r="G2012" t="s">
        <v>2360</v>
      </c>
      <c r="H2012" t="s">
        <v>2309</v>
      </c>
      <c r="I2012" t="s">
        <v>2316</v>
      </c>
      <c r="J2012" t="s">
        <v>112</v>
      </c>
      <c r="K2012" t="s">
        <v>2408</v>
      </c>
      <c r="L2012" t="s">
        <v>37</v>
      </c>
      <c r="M2012" t="s">
        <v>38</v>
      </c>
      <c r="N2012" t="s">
        <v>70</v>
      </c>
      <c r="O2012" t="s">
        <v>70</v>
      </c>
      <c r="P2012" t="s">
        <v>70</v>
      </c>
      <c r="Q2012">
        <v>0</v>
      </c>
      <c r="R2012">
        <v>0</v>
      </c>
      <c r="S2012">
        <v>0</v>
      </c>
      <c r="T2012" t="s">
        <v>40</v>
      </c>
      <c r="U2012" t="s">
        <v>40</v>
      </c>
      <c r="V2012" s="1">
        <v>43375.895138888889</v>
      </c>
      <c r="W2012" s="1">
        <v>43467.676388888889</v>
      </c>
      <c r="X2012" t="s">
        <v>200</v>
      </c>
      <c r="Y2012" t="s">
        <v>88</v>
      </c>
      <c r="Z2012" t="s">
        <v>88</v>
      </c>
      <c r="AA2012" t="s">
        <v>45</v>
      </c>
      <c r="AB2012" t="s">
        <v>33</v>
      </c>
    </row>
    <row r="2013" spans="1:28" hidden="1" x14ac:dyDescent="0.35">
      <c r="A2013" t="s">
        <v>5182</v>
      </c>
      <c r="B2013" t="s">
        <v>2379</v>
      </c>
      <c r="C2013" t="s">
        <v>5185</v>
      </c>
      <c r="D2013">
        <v>3</v>
      </c>
      <c r="E2013" t="s">
        <v>5186</v>
      </c>
      <c r="F2013" t="s">
        <v>2407</v>
      </c>
      <c r="G2013" t="s">
        <v>2360</v>
      </c>
      <c r="H2013" t="s">
        <v>2309</v>
      </c>
      <c r="I2013" t="s">
        <v>2316</v>
      </c>
      <c r="J2013" t="s">
        <v>147</v>
      </c>
      <c r="K2013" t="s">
        <v>2408</v>
      </c>
      <c r="L2013" t="s">
        <v>37</v>
      </c>
      <c r="M2013" t="s">
        <v>38</v>
      </c>
      <c r="N2013" t="s">
        <v>70</v>
      </c>
      <c r="O2013" t="s">
        <v>70</v>
      </c>
      <c r="P2013" t="s">
        <v>70</v>
      </c>
      <c r="Q2013">
        <v>0</v>
      </c>
      <c r="R2013">
        <v>0</v>
      </c>
      <c r="S2013">
        <v>0</v>
      </c>
      <c r="T2013" t="s">
        <v>40</v>
      </c>
      <c r="U2013" t="s">
        <v>40</v>
      </c>
      <c r="V2013" s="1">
        <v>43375.895138888889</v>
      </c>
      <c r="W2013" s="1">
        <v>43468.760416666664</v>
      </c>
      <c r="X2013" t="s">
        <v>151</v>
      </c>
      <c r="Y2013" t="s">
        <v>152</v>
      </c>
      <c r="Z2013" t="s">
        <v>64</v>
      </c>
      <c r="AA2013" t="s">
        <v>45</v>
      </c>
      <c r="AB2013" t="s">
        <v>33</v>
      </c>
    </row>
    <row r="2014" spans="1:28" hidden="1" x14ac:dyDescent="0.35">
      <c r="A2014" t="s">
        <v>5187</v>
      </c>
      <c r="B2014" t="s">
        <v>214</v>
      </c>
      <c r="C2014" t="s">
        <v>5188</v>
      </c>
      <c r="D2014">
        <v>3</v>
      </c>
      <c r="E2014" t="s">
        <v>5189</v>
      </c>
      <c r="F2014" t="s">
        <v>301</v>
      </c>
      <c r="G2014" t="s">
        <v>2360</v>
      </c>
      <c r="H2014" t="s">
        <v>1959</v>
      </c>
      <c r="I2014" t="s">
        <v>70</v>
      </c>
      <c r="J2014" t="s">
        <v>397</v>
      </c>
      <c r="K2014" t="s">
        <v>2792</v>
      </c>
      <c r="L2014" t="s">
        <v>86</v>
      </c>
      <c r="M2014" t="s">
        <v>38</v>
      </c>
      <c r="N2014" t="s">
        <v>70</v>
      </c>
      <c r="O2014" t="s">
        <v>70</v>
      </c>
      <c r="P2014" t="s">
        <v>70</v>
      </c>
      <c r="Q2014">
        <v>0</v>
      </c>
      <c r="R2014">
        <v>0</v>
      </c>
      <c r="S2014">
        <v>0</v>
      </c>
      <c r="T2014" t="s">
        <v>2354</v>
      </c>
      <c r="U2014" t="s">
        <v>40</v>
      </c>
      <c r="V2014" s="1">
        <v>43376.561805555553</v>
      </c>
      <c r="W2014" s="1">
        <v>43679.773611111108</v>
      </c>
      <c r="X2014" t="s">
        <v>105</v>
      </c>
      <c r="Y2014" t="s">
        <v>60</v>
      </c>
      <c r="Z2014" t="s">
        <v>60</v>
      </c>
      <c r="AA2014" t="s">
        <v>45</v>
      </c>
      <c r="AB2014" t="s">
        <v>33</v>
      </c>
    </row>
    <row r="2015" spans="1:28" hidden="1" x14ac:dyDescent="0.35">
      <c r="A2015" t="s">
        <v>5190</v>
      </c>
      <c r="B2015" t="s">
        <v>1937</v>
      </c>
      <c r="C2015" t="s">
        <v>5191</v>
      </c>
      <c r="D2015">
        <v>3</v>
      </c>
      <c r="E2015" t="s">
        <v>5192</v>
      </c>
      <c r="F2015" t="s">
        <v>2321</v>
      </c>
      <c r="G2015" t="s">
        <v>2335</v>
      </c>
      <c r="H2015" t="s">
        <v>1620</v>
      </c>
      <c r="I2015" t="s">
        <v>38</v>
      </c>
      <c r="J2015" t="s">
        <v>147</v>
      </c>
      <c r="K2015" t="s">
        <v>4292</v>
      </c>
      <c r="L2015" t="s">
        <v>37</v>
      </c>
      <c r="M2015" t="s">
        <v>70</v>
      </c>
      <c r="N2015" t="s">
        <v>40</v>
      </c>
      <c r="O2015" t="s">
        <v>40</v>
      </c>
      <c r="P2015" t="s">
        <v>38</v>
      </c>
      <c r="Q2015">
        <v>0</v>
      </c>
      <c r="R2015">
        <v>0</v>
      </c>
      <c r="S2015">
        <v>0</v>
      </c>
      <c r="T2015" t="s">
        <v>40</v>
      </c>
      <c r="U2015" t="s">
        <v>40</v>
      </c>
      <c r="V2015" s="1">
        <v>43377.895138888889</v>
      </c>
      <c r="W2015" s="1">
        <v>43424.620833333334</v>
      </c>
      <c r="X2015" t="s">
        <v>151</v>
      </c>
      <c r="Y2015" t="s">
        <v>152</v>
      </c>
      <c r="Z2015" t="s">
        <v>64</v>
      </c>
      <c r="AA2015" t="s">
        <v>45</v>
      </c>
      <c r="AB2015" t="s">
        <v>33</v>
      </c>
    </row>
    <row r="2016" spans="1:28" hidden="1" x14ac:dyDescent="0.35">
      <c r="A2016" t="s">
        <v>5193</v>
      </c>
      <c r="B2016" t="s">
        <v>29</v>
      </c>
      <c r="C2016" t="s">
        <v>5194</v>
      </c>
      <c r="D2016">
        <v>3</v>
      </c>
      <c r="E2016" t="s">
        <v>5195</v>
      </c>
      <c r="F2016" t="s">
        <v>2308</v>
      </c>
      <c r="G2016" t="s">
        <v>500</v>
      </c>
      <c r="H2016" t="s">
        <v>2309</v>
      </c>
      <c r="I2016" t="s">
        <v>70</v>
      </c>
      <c r="J2016" t="s">
        <v>29</v>
      </c>
      <c r="K2016" t="s">
        <v>3127</v>
      </c>
      <c r="L2016" t="s">
        <v>37</v>
      </c>
      <c r="M2016" t="s">
        <v>38</v>
      </c>
      <c r="N2016" t="s">
        <v>70</v>
      </c>
      <c r="O2016" t="s">
        <v>40</v>
      </c>
      <c r="P2016" t="s">
        <v>40</v>
      </c>
      <c r="Q2016">
        <v>0</v>
      </c>
      <c r="R2016">
        <v>0</v>
      </c>
      <c r="S2016">
        <v>0</v>
      </c>
      <c r="T2016" t="s">
        <v>40</v>
      </c>
      <c r="U2016" t="s">
        <v>40</v>
      </c>
      <c r="V2016" s="1">
        <v>43378.603472222225</v>
      </c>
      <c r="W2016" s="1">
        <v>43570.521527777775</v>
      </c>
      <c r="X2016" t="s">
        <v>42</v>
      </c>
      <c r="Y2016" t="s">
        <v>43</v>
      </c>
      <c r="Z2016" t="s">
        <v>60</v>
      </c>
      <c r="AA2016" t="s">
        <v>45</v>
      </c>
      <c r="AB2016" t="s">
        <v>118</v>
      </c>
    </row>
    <row r="2017" spans="1:28" hidden="1" x14ac:dyDescent="0.35">
      <c r="A2017" t="s">
        <v>5196</v>
      </c>
      <c r="B2017" t="s">
        <v>294</v>
      </c>
      <c r="C2017" t="s">
        <v>5197</v>
      </c>
      <c r="D2017">
        <v>3</v>
      </c>
      <c r="E2017" t="s">
        <v>5198</v>
      </c>
      <c r="F2017" t="s">
        <v>1980</v>
      </c>
      <c r="G2017" t="s">
        <v>2347</v>
      </c>
      <c r="H2017" t="s">
        <v>2361</v>
      </c>
      <c r="I2017" t="s">
        <v>34</v>
      </c>
      <c r="J2017" t="s">
        <v>294</v>
      </c>
      <c r="K2017" t="s">
        <v>3420</v>
      </c>
      <c r="L2017" t="s">
        <v>432</v>
      </c>
      <c r="M2017" t="s">
        <v>38</v>
      </c>
      <c r="N2017" t="s">
        <v>70</v>
      </c>
      <c r="O2017" t="s">
        <v>40</v>
      </c>
      <c r="P2017" t="s">
        <v>40</v>
      </c>
      <c r="Q2017">
        <v>0</v>
      </c>
      <c r="R2017">
        <v>0</v>
      </c>
      <c r="S2017">
        <v>0</v>
      </c>
      <c r="T2017" t="s">
        <v>40</v>
      </c>
      <c r="U2017" t="s">
        <v>40</v>
      </c>
      <c r="V2017" s="1">
        <v>43378.603472222225</v>
      </c>
      <c r="W2017" s="1">
        <v>43567.811805555553</v>
      </c>
      <c r="X2017" t="s">
        <v>33</v>
      </c>
      <c r="Y2017" t="s">
        <v>43</v>
      </c>
      <c r="Z2017" t="s">
        <v>252</v>
      </c>
      <c r="AA2017" t="s">
        <v>45</v>
      </c>
      <c r="AB2017" t="s">
        <v>118</v>
      </c>
    </row>
    <row r="2018" spans="1:28" hidden="1" x14ac:dyDescent="0.35">
      <c r="A2018" t="s">
        <v>5196</v>
      </c>
      <c r="B2018" t="s">
        <v>294</v>
      </c>
      <c r="C2018" t="s">
        <v>5199</v>
      </c>
      <c r="D2018">
        <v>3</v>
      </c>
      <c r="E2018" t="s">
        <v>5200</v>
      </c>
      <c r="F2018" t="s">
        <v>2308</v>
      </c>
      <c r="G2018" t="s">
        <v>500</v>
      </c>
      <c r="H2018" t="s">
        <v>2309</v>
      </c>
      <c r="I2018" t="s">
        <v>70</v>
      </c>
      <c r="J2018" t="s">
        <v>294</v>
      </c>
      <c r="K2018" t="s">
        <v>3127</v>
      </c>
      <c r="L2018" t="s">
        <v>37</v>
      </c>
      <c r="M2018" t="s">
        <v>38</v>
      </c>
      <c r="N2018" t="s">
        <v>70</v>
      </c>
      <c r="O2018" t="s">
        <v>40</v>
      </c>
      <c r="P2018" t="s">
        <v>40</v>
      </c>
      <c r="Q2018">
        <v>0</v>
      </c>
      <c r="R2018">
        <v>0</v>
      </c>
      <c r="S2018">
        <v>0</v>
      </c>
      <c r="T2018" t="s">
        <v>40</v>
      </c>
      <c r="U2018" t="s">
        <v>40</v>
      </c>
      <c r="V2018" s="1">
        <v>43378.603472222225</v>
      </c>
      <c r="W2018" s="1">
        <v>43570.521527777775</v>
      </c>
      <c r="X2018" t="s">
        <v>33</v>
      </c>
      <c r="Y2018" t="s">
        <v>43</v>
      </c>
      <c r="Z2018" t="s">
        <v>252</v>
      </c>
      <c r="AA2018" t="s">
        <v>45</v>
      </c>
      <c r="AB2018" t="s">
        <v>118</v>
      </c>
    </row>
    <row r="2019" spans="1:28" hidden="1" x14ac:dyDescent="0.35">
      <c r="A2019" t="s">
        <v>5196</v>
      </c>
      <c r="B2019" t="s">
        <v>294</v>
      </c>
      <c r="C2019" t="s">
        <v>5201</v>
      </c>
      <c r="D2019">
        <v>3</v>
      </c>
      <c r="E2019" t="s">
        <v>5202</v>
      </c>
      <c r="F2019" t="s">
        <v>2308</v>
      </c>
      <c r="G2019" t="s">
        <v>500</v>
      </c>
      <c r="H2019" t="s">
        <v>2309</v>
      </c>
      <c r="I2019" t="s">
        <v>70</v>
      </c>
      <c r="J2019" t="s">
        <v>294</v>
      </c>
      <c r="K2019" t="s">
        <v>3127</v>
      </c>
      <c r="L2019" t="s">
        <v>37</v>
      </c>
      <c r="M2019" t="s">
        <v>38</v>
      </c>
      <c r="N2019" t="s">
        <v>70</v>
      </c>
      <c r="O2019" t="s">
        <v>40</v>
      </c>
      <c r="P2019" t="s">
        <v>40</v>
      </c>
      <c r="Q2019">
        <v>0</v>
      </c>
      <c r="R2019">
        <v>0</v>
      </c>
      <c r="S2019">
        <v>0</v>
      </c>
      <c r="T2019" t="s">
        <v>40</v>
      </c>
      <c r="U2019" t="s">
        <v>40</v>
      </c>
      <c r="V2019" s="1">
        <v>43378.603472222225</v>
      </c>
      <c r="W2019" s="1">
        <v>43570.521527777775</v>
      </c>
      <c r="X2019" t="s">
        <v>33</v>
      </c>
      <c r="Y2019" t="s">
        <v>43</v>
      </c>
      <c r="Z2019" t="s">
        <v>252</v>
      </c>
      <c r="AA2019" t="s">
        <v>45</v>
      </c>
      <c r="AB2019" t="s">
        <v>118</v>
      </c>
    </row>
    <row r="2020" spans="1:28" hidden="1" x14ac:dyDescent="0.35">
      <c r="A2020" t="s">
        <v>5196</v>
      </c>
      <c r="B2020" t="s">
        <v>112</v>
      </c>
      <c r="C2020" t="s">
        <v>5203</v>
      </c>
      <c r="D2020">
        <v>3</v>
      </c>
      <c r="E2020" t="s">
        <v>5204</v>
      </c>
      <c r="F2020" t="s">
        <v>2308</v>
      </c>
      <c r="G2020" t="s">
        <v>500</v>
      </c>
      <c r="H2020" t="s">
        <v>2309</v>
      </c>
      <c r="I2020" t="s">
        <v>70</v>
      </c>
      <c r="J2020" t="s">
        <v>112</v>
      </c>
      <c r="K2020" t="s">
        <v>3127</v>
      </c>
      <c r="L2020" t="s">
        <v>37</v>
      </c>
      <c r="M2020" t="s">
        <v>38</v>
      </c>
      <c r="N2020" t="s">
        <v>70</v>
      </c>
      <c r="O2020" t="s">
        <v>40</v>
      </c>
      <c r="P2020" t="s">
        <v>40</v>
      </c>
      <c r="Q2020">
        <v>0</v>
      </c>
      <c r="R2020">
        <v>0</v>
      </c>
      <c r="S2020">
        <v>0</v>
      </c>
      <c r="T2020" t="s">
        <v>40</v>
      </c>
      <c r="U2020" t="s">
        <v>40</v>
      </c>
      <c r="V2020" s="1">
        <v>43378.603472222225</v>
      </c>
      <c r="W2020" s="1">
        <v>43570.521527777775</v>
      </c>
      <c r="X2020" t="s">
        <v>117</v>
      </c>
      <c r="Y2020" t="s">
        <v>74</v>
      </c>
      <c r="Z2020" t="s">
        <v>252</v>
      </c>
      <c r="AA2020" t="s">
        <v>45</v>
      </c>
      <c r="AB2020" t="s">
        <v>118</v>
      </c>
    </row>
    <row r="2021" spans="1:28" hidden="1" x14ac:dyDescent="0.35">
      <c r="A2021" t="s">
        <v>5196</v>
      </c>
      <c r="B2021" t="s">
        <v>294</v>
      </c>
      <c r="C2021" t="s">
        <v>5205</v>
      </c>
      <c r="D2021">
        <v>3</v>
      </c>
      <c r="E2021" t="s">
        <v>5206</v>
      </c>
      <c r="F2021" t="s">
        <v>3290</v>
      </c>
      <c r="G2021" t="s">
        <v>500</v>
      </c>
      <c r="H2021" t="s">
        <v>2361</v>
      </c>
      <c r="I2021" t="s">
        <v>70</v>
      </c>
      <c r="J2021" t="s">
        <v>294</v>
      </c>
      <c r="K2021" t="s">
        <v>5207</v>
      </c>
      <c r="L2021" t="s">
        <v>432</v>
      </c>
      <c r="M2021" t="s">
        <v>38</v>
      </c>
      <c r="N2021" t="s">
        <v>70</v>
      </c>
      <c r="O2021" t="s">
        <v>40</v>
      </c>
      <c r="P2021" t="s">
        <v>40</v>
      </c>
      <c r="Q2021">
        <v>0</v>
      </c>
      <c r="R2021">
        <v>0</v>
      </c>
      <c r="S2021">
        <v>0</v>
      </c>
      <c r="T2021" t="s">
        <v>40</v>
      </c>
      <c r="U2021" t="s">
        <v>40</v>
      </c>
      <c r="V2021" s="1">
        <v>43378.603472222225</v>
      </c>
      <c r="W2021" s="1">
        <v>43570.521527777775</v>
      </c>
      <c r="X2021" t="s">
        <v>33</v>
      </c>
      <c r="Y2021" t="s">
        <v>43</v>
      </c>
      <c r="Z2021" t="s">
        <v>252</v>
      </c>
      <c r="AA2021" t="s">
        <v>45</v>
      </c>
      <c r="AB2021" t="s">
        <v>118</v>
      </c>
    </row>
    <row r="2022" spans="1:28" hidden="1" x14ac:dyDescent="0.35">
      <c r="A2022" t="s">
        <v>5208</v>
      </c>
      <c r="B2022" t="s">
        <v>112</v>
      </c>
      <c r="C2022" t="s">
        <v>5209</v>
      </c>
      <c r="D2022">
        <v>3</v>
      </c>
      <c r="E2022" t="s">
        <v>5210</v>
      </c>
      <c r="F2022" t="s">
        <v>2308</v>
      </c>
      <c r="G2022" t="s">
        <v>500</v>
      </c>
      <c r="H2022" t="s">
        <v>2309</v>
      </c>
      <c r="I2022" t="s">
        <v>70</v>
      </c>
      <c r="J2022" t="s">
        <v>112</v>
      </c>
      <c r="K2022" t="s">
        <v>3127</v>
      </c>
      <c r="L2022" t="s">
        <v>37</v>
      </c>
      <c r="M2022" t="s">
        <v>38</v>
      </c>
      <c r="N2022" t="s">
        <v>70</v>
      </c>
      <c r="O2022" t="s">
        <v>40</v>
      </c>
      <c r="P2022" t="s">
        <v>40</v>
      </c>
      <c r="Q2022">
        <v>0</v>
      </c>
      <c r="R2022">
        <v>0</v>
      </c>
      <c r="S2022">
        <v>0</v>
      </c>
      <c r="T2022" t="s">
        <v>40</v>
      </c>
      <c r="U2022" t="s">
        <v>40</v>
      </c>
      <c r="V2022" s="1">
        <v>43378.603472222225</v>
      </c>
      <c r="W2022" s="1">
        <v>43570.521527777775</v>
      </c>
      <c r="X2022" t="s">
        <v>117</v>
      </c>
      <c r="Y2022" t="s">
        <v>74</v>
      </c>
      <c r="Z2022" t="s">
        <v>252</v>
      </c>
      <c r="AA2022" t="s">
        <v>45</v>
      </c>
      <c r="AB2022" t="s">
        <v>118</v>
      </c>
    </row>
    <row r="2023" spans="1:28" hidden="1" x14ac:dyDescent="0.35">
      <c r="A2023" t="s">
        <v>5211</v>
      </c>
      <c r="B2023" t="s">
        <v>214</v>
      </c>
      <c r="C2023" t="s">
        <v>5212</v>
      </c>
      <c r="D2023">
        <v>3</v>
      </c>
      <c r="E2023" t="s">
        <v>5213</v>
      </c>
      <c r="F2023" t="s">
        <v>2407</v>
      </c>
      <c r="G2023" t="s">
        <v>2360</v>
      </c>
      <c r="H2023" t="s">
        <v>2309</v>
      </c>
      <c r="I2023" t="s">
        <v>2316</v>
      </c>
      <c r="J2023" t="s">
        <v>104</v>
      </c>
      <c r="K2023" t="s">
        <v>2408</v>
      </c>
      <c r="L2023" t="s">
        <v>37</v>
      </c>
      <c r="M2023" t="s">
        <v>38</v>
      </c>
      <c r="N2023" t="s">
        <v>70</v>
      </c>
      <c r="O2023" t="s">
        <v>70</v>
      </c>
      <c r="P2023" t="s">
        <v>70</v>
      </c>
      <c r="Q2023">
        <v>0</v>
      </c>
      <c r="R2023">
        <v>0</v>
      </c>
      <c r="S2023">
        <v>0</v>
      </c>
      <c r="T2023" t="s">
        <v>40</v>
      </c>
      <c r="U2023" t="s">
        <v>40</v>
      </c>
      <c r="V2023" s="1">
        <v>43381.520138888889</v>
      </c>
      <c r="W2023" s="1">
        <v>43427.893750000003</v>
      </c>
      <c r="X2023" t="s">
        <v>105</v>
      </c>
      <c r="Y2023" t="s">
        <v>60</v>
      </c>
      <c r="Z2023" t="s">
        <v>60</v>
      </c>
      <c r="AA2023" t="s">
        <v>45</v>
      </c>
      <c r="AB2023" t="s">
        <v>123</v>
      </c>
    </row>
    <row r="2024" spans="1:28" hidden="1" x14ac:dyDescent="0.35">
      <c r="A2024" t="s">
        <v>5211</v>
      </c>
      <c r="B2024" t="s">
        <v>2630</v>
      </c>
      <c r="C2024" t="s">
        <v>5214</v>
      </c>
      <c r="D2024">
        <v>3</v>
      </c>
      <c r="E2024" t="s">
        <v>5215</v>
      </c>
      <c r="F2024" t="s">
        <v>2018</v>
      </c>
      <c r="G2024" t="s">
        <v>2360</v>
      </c>
      <c r="H2024" t="s">
        <v>2361</v>
      </c>
      <c r="I2024" t="s">
        <v>70</v>
      </c>
      <c r="J2024" t="s">
        <v>2630</v>
      </c>
      <c r="K2024" t="s">
        <v>2446</v>
      </c>
      <c r="L2024" t="s">
        <v>37</v>
      </c>
      <c r="M2024" t="s">
        <v>38</v>
      </c>
      <c r="N2024" t="s">
        <v>70</v>
      </c>
      <c r="O2024" t="s">
        <v>70</v>
      </c>
      <c r="P2024" t="s">
        <v>70</v>
      </c>
      <c r="Q2024">
        <v>0</v>
      </c>
      <c r="R2024">
        <v>0</v>
      </c>
      <c r="S2024">
        <v>0</v>
      </c>
      <c r="T2024" t="s">
        <v>2354</v>
      </c>
      <c r="U2024" t="s">
        <v>40</v>
      </c>
      <c r="V2024" s="1">
        <v>43381.520138888889</v>
      </c>
      <c r="W2024" s="1">
        <v>43427.890972222223</v>
      </c>
      <c r="X2024" t="s">
        <v>33</v>
      </c>
      <c r="Y2024" t="s">
        <v>60</v>
      </c>
      <c r="Z2024" t="s">
        <v>60</v>
      </c>
      <c r="AA2024" t="s">
        <v>45</v>
      </c>
      <c r="AB2024" t="s">
        <v>123</v>
      </c>
    </row>
    <row r="2025" spans="1:28" hidden="1" x14ac:dyDescent="0.35">
      <c r="A2025" t="s">
        <v>5211</v>
      </c>
      <c r="B2025" t="s">
        <v>1066</v>
      </c>
      <c r="C2025" t="s">
        <v>5216</v>
      </c>
      <c r="D2025">
        <v>3</v>
      </c>
      <c r="E2025" t="s">
        <v>5217</v>
      </c>
      <c r="F2025" t="s">
        <v>2334</v>
      </c>
      <c r="G2025" t="s">
        <v>2347</v>
      </c>
      <c r="H2025" t="s">
        <v>2399</v>
      </c>
      <c r="I2025" t="s">
        <v>34</v>
      </c>
      <c r="J2025" t="s">
        <v>1066</v>
      </c>
      <c r="K2025" t="s">
        <v>5218</v>
      </c>
      <c r="L2025" t="s">
        <v>37</v>
      </c>
      <c r="M2025" t="s">
        <v>70</v>
      </c>
      <c r="N2025" t="s">
        <v>40</v>
      </c>
      <c r="O2025" t="s">
        <v>40</v>
      </c>
      <c r="P2025" t="s">
        <v>70</v>
      </c>
      <c r="Q2025">
        <v>0</v>
      </c>
      <c r="R2025">
        <v>0</v>
      </c>
      <c r="S2025">
        <v>0</v>
      </c>
      <c r="T2025" t="s">
        <v>2354</v>
      </c>
      <c r="U2025" t="s">
        <v>40</v>
      </c>
      <c r="V2025" s="1">
        <v>43381.520138888889</v>
      </c>
      <c r="W2025" s="1">
        <v>43429.561111111114</v>
      </c>
      <c r="X2025" t="s">
        <v>175</v>
      </c>
      <c r="Y2025" t="s">
        <v>74</v>
      </c>
      <c r="Z2025" t="s">
        <v>64</v>
      </c>
      <c r="AA2025" t="s">
        <v>45</v>
      </c>
      <c r="AB2025" t="s">
        <v>123</v>
      </c>
    </row>
    <row r="2026" spans="1:28" hidden="1" x14ac:dyDescent="0.35">
      <c r="A2026" t="s">
        <v>2124</v>
      </c>
      <c r="B2026" t="s">
        <v>222</v>
      </c>
      <c r="C2026" t="s">
        <v>5219</v>
      </c>
      <c r="D2026">
        <v>3</v>
      </c>
      <c r="E2026" t="s">
        <v>5220</v>
      </c>
      <c r="F2026" t="s">
        <v>1980</v>
      </c>
      <c r="G2026" t="s">
        <v>2347</v>
      </c>
      <c r="H2026" t="s">
        <v>2361</v>
      </c>
      <c r="I2026" t="s">
        <v>34</v>
      </c>
      <c r="J2026" t="s">
        <v>222</v>
      </c>
      <c r="K2026" t="s">
        <v>2732</v>
      </c>
      <c r="L2026" t="s">
        <v>37</v>
      </c>
      <c r="M2026" t="s">
        <v>38</v>
      </c>
      <c r="N2026" t="s">
        <v>70</v>
      </c>
      <c r="O2026" t="s">
        <v>40</v>
      </c>
      <c r="P2026" t="s">
        <v>40</v>
      </c>
      <c r="Q2026">
        <v>0</v>
      </c>
      <c r="R2026">
        <v>0</v>
      </c>
      <c r="S2026">
        <v>0</v>
      </c>
      <c r="T2026" t="s">
        <v>40</v>
      </c>
      <c r="U2026" t="s">
        <v>38</v>
      </c>
      <c r="V2026" s="1">
        <v>43381.770138888889</v>
      </c>
      <c r="W2026" s="1">
        <v>43754.760416666664</v>
      </c>
      <c r="X2026" t="s">
        <v>225</v>
      </c>
      <c r="Y2026" t="s">
        <v>60</v>
      </c>
      <c r="Z2026" t="s">
        <v>60</v>
      </c>
      <c r="AA2026" t="s">
        <v>45</v>
      </c>
      <c r="AB2026" t="s">
        <v>33</v>
      </c>
    </row>
    <row r="2027" spans="1:28" hidden="1" x14ac:dyDescent="0.35">
      <c r="A2027" t="s">
        <v>5117</v>
      </c>
      <c r="B2027" t="s">
        <v>2630</v>
      </c>
      <c r="C2027" t="s">
        <v>5221</v>
      </c>
      <c r="D2027">
        <v>3</v>
      </c>
      <c r="E2027" t="s">
        <v>5222</v>
      </c>
      <c r="F2027" t="s">
        <v>2018</v>
      </c>
      <c r="G2027" t="s">
        <v>2360</v>
      </c>
      <c r="H2027" t="s">
        <v>2361</v>
      </c>
      <c r="I2027" t="s">
        <v>70</v>
      </c>
      <c r="J2027" t="s">
        <v>2630</v>
      </c>
      <c r="K2027" t="s">
        <v>2446</v>
      </c>
      <c r="L2027" t="s">
        <v>37</v>
      </c>
      <c r="M2027" t="s">
        <v>38</v>
      </c>
      <c r="N2027" t="s">
        <v>70</v>
      </c>
      <c r="O2027" t="s">
        <v>70</v>
      </c>
      <c r="P2027" t="s">
        <v>70</v>
      </c>
      <c r="Q2027">
        <v>0</v>
      </c>
      <c r="R2027">
        <v>0</v>
      </c>
      <c r="S2027">
        <v>0</v>
      </c>
      <c r="T2027" t="s">
        <v>2354</v>
      </c>
      <c r="U2027" t="s">
        <v>40</v>
      </c>
      <c r="V2027" s="1">
        <v>43382.895138888889</v>
      </c>
      <c r="W2027" s="1">
        <v>43432.824305555558</v>
      </c>
      <c r="X2027" t="s">
        <v>33</v>
      </c>
      <c r="Y2027" t="s">
        <v>60</v>
      </c>
      <c r="Z2027" t="s">
        <v>60</v>
      </c>
      <c r="AA2027" t="s">
        <v>45</v>
      </c>
      <c r="AB2027" t="s">
        <v>33</v>
      </c>
    </row>
    <row r="2028" spans="1:28" hidden="1" x14ac:dyDescent="0.35">
      <c r="A2028" t="s">
        <v>5117</v>
      </c>
      <c r="B2028" t="s">
        <v>1066</v>
      </c>
      <c r="C2028" t="s">
        <v>5223</v>
      </c>
      <c r="D2028">
        <v>3</v>
      </c>
      <c r="E2028" t="s">
        <v>5224</v>
      </c>
      <c r="F2028" t="s">
        <v>2018</v>
      </c>
      <c r="G2028" t="s">
        <v>2360</v>
      </c>
      <c r="H2028" t="s">
        <v>2361</v>
      </c>
      <c r="I2028" t="s">
        <v>70</v>
      </c>
      <c r="J2028" t="s">
        <v>1066</v>
      </c>
      <c r="K2028" t="s">
        <v>2446</v>
      </c>
      <c r="L2028" t="s">
        <v>37</v>
      </c>
      <c r="M2028" t="s">
        <v>38</v>
      </c>
      <c r="N2028" t="s">
        <v>70</v>
      </c>
      <c r="O2028" t="s">
        <v>70</v>
      </c>
      <c r="P2028" t="s">
        <v>70</v>
      </c>
      <c r="Q2028">
        <v>0</v>
      </c>
      <c r="R2028">
        <v>0</v>
      </c>
      <c r="S2028">
        <v>0</v>
      </c>
      <c r="T2028" t="s">
        <v>2354</v>
      </c>
      <c r="U2028" t="s">
        <v>40</v>
      </c>
      <c r="V2028" s="1">
        <v>43382.895138888889</v>
      </c>
      <c r="W2028" s="1">
        <v>43461.779861111114</v>
      </c>
      <c r="X2028" t="s">
        <v>175</v>
      </c>
      <c r="Y2028" t="s">
        <v>74</v>
      </c>
      <c r="Z2028" t="s">
        <v>64</v>
      </c>
      <c r="AA2028" t="s">
        <v>45</v>
      </c>
      <c r="AB2028" t="s">
        <v>33</v>
      </c>
    </row>
    <row r="2029" spans="1:28" hidden="1" x14ac:dyDescent="0.35">
      <c r="A2029" t="s">
        <v>6616</v>
      </c>
      <c r="B2029" t="s">
        <v>665</v>
      </c>
      <c r="C2029" t="s">
        <v>6716</v>
      </c>
      <c r="D2029">
        <v>3</v>
      </c>
      <c r="E2029" t="s">
        <v>6717</v>
      </c>
      <c r="F2029" t="s">
        <v>1980</v>
      </c>
      <c r="G2029" t="s">
        <v>2347</v>
      </c>
      <c r="H2029" t="s">
        <v>2361</v>
      </c>
      <c r="I2029" t="s">
        <v>34</v>
      </c>
      <c r="J2029" t="s">
        <v>57</v>
      </c>
      <c r="K2029" t="s">
        <v>6523</v>
      </c>
      <c r="L2029" t="s">
        <v>37</v>
      </c>
      <c r="M2029" t="s">
        <v>38</v>
      </c>
      <c r="N2029" t="s">
        <v>40</v>
      </c>
      <c r="O2029" t="s">
        <v>40</v>
      </c>
      <c r="P2029" t="s">
        <v>70</v>
      </c>
      <c r="Q2029">
        <v>0</v>
      </c>
      <c r="R2029">
        <v>0</v>
      </c>
      <c r="S2029">
        <v>0</v>
      </c>
      <c r="T2029" t="s">
        <v>40</v>
      </c>
      <c r="U2029" t="s">
        <v>38</v>
      </c>
      <c r="V2029" s="1">
        <v>43811.802083333336</v>
      </c>
      <c r="W2029" s="1">
        <v>43817.01458333333</v>
      </c>
      <c r="X2029" t="s">
        <v>62</v>
      </c>
      <c r="Y2029" t="s">
        <v>63</v>
      </c>
      <c r="Z2029" t="s">
        <v>44</v>
      </c>
      <c r="AA2029" t="s">
        <v>668</v>
      </c>
      <c r="AB2029" t="s">
        <v>33</v>
      </c>
    </row>
    <row r="2030" spans="1:28" hidden="1" x14ac:dyDescent="0.35">
      <c r="A2030" t="s">
        <v>6785</v>
      </c>
      <c r="B2030" t="s">
        <v>1266</v>
      </c>
      <c r="C2030" t="s">
        <v>6786</v>
      </c>
      <c r="D2030">
        <v>3</v>
      </c>
      <c r="E2030" t="s">
        <v>6787</v>
      </c>
      <c r="F2030" t="s">
        <v>301</v>
      </c>
      <c r="G2030" t="s">
        <v>2360</v>
      </c>
      <c r="H2030" t="s">
        <v>1959</v>
      </c>
      <c r="I2030" t="s">
        <v>70</v>
      </c>
      <c r="J2030" t="s">
        <v>1266</v>
      </c>
      <c r="K2030" t="s">
        <v>6416</v>
      </c>
      <c r="L2030" t="s">
        <v>86</v>
      </c>
      <c r="M2030" t="s">
        <v>38</v>
      </c>
      <c r="N2030" t="s">
        <v>70</v>
      </c>
      <c r="O2030" t="s">
        <v>70</v>
      </c>
      <c r="P2030" t="s">
        <v>70</v>
      </c>
      <c r="Q2030">
        <v>0</v>
      </c>
      <c r="R2030">
        <v>0</v>
      </c>
      <c r="S2030">
        <v>0</v>
      </c>
      <c r="T2030" t="s">
        <v>2354</v>
      </c>
      <c r="U2030" t="s">
        <v>40</v>
      </c>
      <c r="V2030" s="1">
        <v>43825.677083333336</v>
      </c>
      <c r="W2030" s="1">
        <v>43838.86041666667</v>
      </c>
      <c r="X2030" t="s">
        <v>62</v>
      </c>
      <c r="Y2030" t="s">
        <v>63</v>
      </c>
      <c r="Z2030" t="s">
        <v>44</v>
      </c>
      <c r="AA2030" t="s">
        <v>668</v>
      </c>
      <c r="AB2030" t="s">
        <v>33</v>
      </c>
    </row>
    <row r="2031" spans="1:28" hidden="1" x14ac:dyDescent="0.35">
      <c r="A2031" t="s">
        <v>5225</v>
      </c>
      <c r="B2031" t="s">
        <v>478</v>
      </c>
      <c r="C2031" t="s">
        <v>5232</v>
      </c>
      <c r="D2031">
        <v>3</v>
      </c>
      <c r="E2031" t="s">
        <v>5233</v>
      </c>
      <c r="F2031" t="s">
        <v>2407</v>
      </c>
      <c r="G2031" t="s">
        <v>2360</v>
      </c>
      <c r="H2031" t="s">
        <v>2309</v>
      </c>
      <c r="I2031" t="s">
        <v>2316</v>
      </c>
      <c r="J2031" t="s">
        <v>75</v>
      </c>
      <c r="K2031" t="s">
        <v>2408</v>
      </c>
      <c r="L2031" t="s">
        <v>37</v>
      </c>
      <c r="M2031" t="s">
        <v>38</v>
      </c>
      <c r="N2031" t="s">
        <v>70</v>
      </c>
      <c r="O2031" t="s">
        <v>70</v>
      </c>
      <c r="P2031" t="s">
        <v>70</v>
      </c>
      <c r="Q2031">
        <v>0</v>
      </c>
      <c r="R2031">
        <v>0</v>
      </c>
      <c r="S2031">
        <v>0</v>
      </c>
      <c r="T2031" t="s">
        <v>40</v>
      </c>
      <c r="U2031" t="s">
        <v>40</v>
      </c>
      <c r="V2031" s="1">
        <v>43383.645138888889</v>
      </c>
      <c r="W2031" s="1">
        <v>43440.618750000001</v>
      </c>
      <c r="X2031" t="s">
        <v>151</v>
      </c>
      <c r="Y2031" t="s">
        <v>152</v>
      </c>
      <c r="Z2031" t="s">
        <v>152</v>
      </c>
      <c r="AA2031" t="s">
        <v>45</v>
      </c>
      <c r="AB2031" t="s">
        <v>33</v>
      </c>
    </row>
    <row r="2032" spans="1:28" hidden="1" x14ac:dyDescent="0.35">
      <c r="A2032" t="s">
        <v>5234</v>
      </c>
      <c r="B2032" t="s">
        <v>1479</v>
      </c>
      <c r="C2032" t="s">
        <v>5235</v>
      </c>
      <c r="D2032">
        <v>3</v>
      </c>
      <c r="E2032" t="s">
        <v>5236</v>
      </c>
      <c r="F2032" t="s">
        <v>4118</v>
      </c>
      <c r="G2032" t="s">
        <v>2451</v>
      </c>
      <c r="H2032" t="s">
        <v>2461</v>
      </c>
      <c r="I2032" t="s">
        <v>34</v>
      </c>
      <c r="J2032" t="s">
        <v>1930</v>
      </c>
      <c r="K2032" t="s">
        <v>5237</v>
      </c>
      <c r="L2032" t="s">
        <v>86</v>
      </c>
      <c r="M2032" t="s">
        <v>38</v>
      </c>
      <c r="N2032" t="s">
        <v>38</v>
      </c>
      <c r="O2032" t="s">
        <v>38</v>
      </c>
      <c r="P2032" t="s">
        <v>38</v>
      </c>
      <c r="Q2032">
        <v>0</v>
      </c>
      <c r="R2032">
        <v>0</v>
      </c>
      <c r="S2032">
        <v>0</v>
      </c>
      <c r="T2032" t="s">
        <v>2354</v>
      </c>
      <c r="U2032" t="s">
        <v>38</v>
      </c>
      <c r="V2032" s="1">
        <v>43383.728472222225</v>
      </c>
      <c r="W2032" s="1">
        <v>43438.782638888886</v>
      </c>
      <c r="X2032" t="s">
        <v>1482</v>
      </c>
      <c r="Y2032" t="s">
        <v>44</v>
      </c>
      <c r="Z2032" t="s">
        <v>64</v>
      </c>
      <c r="AA2032" t="s">
        <v>45</v>
      </c>
      <c r="AB2032" t="s">
        <v>33</v>
      </c>
    </row>
    <row r="2033" spans="1:28" hidden="1" x14ac:dyDescent="0.35">
      <c r="A2033" t="s">
        <v>5238</v>
      </c>
      <c r="B2033" t="s">
        <v>269</v>
      </c>
      <c r="C2033" t="s">
        <v>5239</v>
      </c>
      <c r="D2033">
        <v>3</v>
      </c>
      <c r="E2033" t="s">
        <v>5240</v>
      </c>
      <c r="F2033" t="s">
        <v>2018</v>
      </c>
      <c r="G2033" t="s">
        <v>2360</v>
      </c>
      <c r="H2033" t="s">
        <v>2361</v>
      </c>
      <c r="I2033" t="s">
        <v>70</v>
      </c>
      <c r="J2033" t="s">
        <v>47</v>
      </c>
      <c r="K2033" t="s">
        <v>2362</v>
      </c>
      <c r="L2033" t="s">
        <v>37</v>
      </c>
      <c r="M2033" t="s">
        <v>38</v>
      </c>
      <c r="N2033" t="s">
        <v>70</v>
      </c>
      <c r="O2033" t="s">
        <v>70</v>
      </c>
      <c r="P2033" t="s">
        <v>70</v>
      </c>
      <c r="Q2033">
        <v>0</v>
      </c>
      <c r="R2033">
        <v>0</v>
      </c>
      <c r="S2033">
        <v>0</v>
      </c>
      <c r="T2033" t="s">
        <v>40</v>
      </c>
      <c r="U2033" t="s">
        <v>38</v>
      </c>
      <c r="V2033" s="1">
        <v>43383.728472222225</v>
      </c>
      <c r="W2033" s="1">
        <v>43476.859722222223</v>
      </c>
      <c r="X2033" t="s">
        <v>33</v>
      </c>
      <c r="Y2033" t="s">
        <v>52</v>
      </c>
      <c r="Z2033" t="s">
        <v>52</v>
      </c>
      <c r="AA2033" t="s">
        <v>45</v>
      </c>
      <c r="AB2033" t="s">
        <v>118</v>
      </c>
    </row>
    <row r="2034" spans="1:28" hidden="1" x14ac:dyDescent="0.35">
      <c r="A2034" t="s">
        <v>5238</v>
      </c>
      <c r="B2034" t="s">
        <v>269</v>
      </c>
      <c r="C2034" t="s">
        <v>5241</v>
      </c>
      <c r="D2034">
        <v>3</v>
      </c>
      <c r="E2034" t="s">
        <v>5242</v>
      </c>
      <c r="F2034" t="s">
        <v>182</v>
      </c>
      <c r="G2034" t="s">
        <v>2360</v>
      </c>
      <c r="H2034" t="s">
        <v>2521</v>
      </c>
      <c r="I2034" t="s">
        <v>70</v>
      </c>
      <c r="J2034" t="s">
        <v>546</v>
      </c>
      <c r="K2034" t="s">
        <v>2522</v>
      </c>
      <c r="L2034" t="s">
        <v>37</v>
      </c>
      <c r="M2034" t="s">
        <v>38</v>
      </c>
      <c r="N2034" t="s">
        <v>70</v>
      </c>
      <c r="O2034" t="s">
        <v>70</v>
      </c>
      <c r="P2034" t="s">
        <v>70</v>
      </c>
      <c r="Q2034">
        <v>0</v>
      </c>
      <c r="R2034">
        <v>0</v>
      </c>
      <c r="S2034">
        <v>0</v>
      </c>
      <c r="T2034" t="s">
        <v>40</v>
      </c>
      <c r="U2034" t="s">
        <v>70</v>
      </c>
      <c r="V2034" s="1">
        <v>43383.728472222225</v>
      </c>
      <c r="W2034" s="1">
        <v>43476.855555555558</v>
      </c>
      <c r="X2034" t="s">
        <v>33</v>
      </c>
      <c r="Y2034" t="s">
        <v>52</v>
      </c>
      <c r="Z2034" t="s">
        <v>52</v>
      </c>
      <c r="AA2034" t="s">
        <v>45</v>
      </c>
      <c r="AB2034" t="s">
        <v>118</v>
      </c>
    </row>
    <row r="2035" spans="1:28" hidden="1" x14ac:dyDescent="0.35">
      <c r="A2035" t="s">
        <v>5243</v>
      </c>
      <c r="B2035" t="s">
        <v>331</v>
      </c>
      <c r="C2035" t="s">
        <v>5244</v>
      </c>
      <c r="D2035">
        <v>3</v>
      </c>
      <c r="E2035" t="s">
        <v>5245</v>
      </c>
      <c r="F2035" t="s">
        <v>2450</v>
      </c>
      <c r="G2035" t="s">
        <v>2341</v>
      </c>
      <c r="H2035" t="s">
        <v>685</v>
      </c>
      <c r="I2035" t="s">
        <v>70</v>
      </c>
      <c r="J2035" t="s">
        <v>331</v>
      </c>
      <c r="K2035" t="s">
        <v>5246</v>
      </c>
      <c r="L2035" t="s">
        <v>37</v>
      </c>
      <c r="M2035" t="s">
        <v>38</v>
      </c>
      <c r="N2035" t="s">
        <v>40</v>
      </c>
      <c r="O2035" t="s">
        <v>70</v>
      </c>
      <c r="P2035" t="s">
        <v>70</v>
      </c>
      <c r="Q2035">
        <v>0</v>
      </c>
      <c r="R2035">
        <v>0</v>
      </c>
      <c r="S2035">
        <v>0</v>
      </c>
      <c r="T2035" t="s">
        <v>2354</v>
      </c>
      <c r="U2035" t="s">
        <v>38</v>
      </c>
      <c r="V2035" s="1">
        <v>43383.728472222225</v>
      </c>
      <c r="W2035" s="1">
        <v>43479.738888888889</v>
      </c>
      <c r="X2035" t="s">
        <v>33</v>
      </c>
      <c r="Y2035" t="s">
        <v>74</v>
      </c>
      <c r="Z2035" t="s">
        <v>64</v>
      </c>
      <c r="AA2035" t="s">
        <v>45</v>
      </c>
      <c r="AB2035" t="s">
        <v>209</v>
      </c>
    </row>
    <row r="2036" spans="1:28" hidden="1" x14ac:dyDescent="0.35">
      <c r="A2036" t="s">
        <v>5247</v>
      </c>
      <c r="B2036" t="s">
        <v>112</v>
      </c>
      <c r="C2036" t="s">
        <v>5248</v>
      </c>
      <c r="D2036">
        <v>3</v>
      </c>
      <c r="E2036" t="s">
        <v>5249</v>
      </c>
      <c r="F2036" t="s">
        <v>220</v>
      </c>
      <c r="G2036" t="s">
        <v>2347</v>
      </c>
      <c r="H2036" t="s">
        <v>2309</v>
      </c>
      <c r="I2036" t="s">
        <v>70</v>
      </c>
      <c r="J2036" t="s">
        <v>29</v>
      </c>
      <c r="K2036" t="s">
        <v>2412</v>
      </c>
      <c r="L2036" t="s">
        <v>37</v>
      </c>
      <c r="M2036" t="s">
        <v>38</v>
      </c>
      <c r="N2036" t="s">
        <v>70</v>
      </c>
      <c r="O2036" t="s">
        <v>40</v>
      </c>
      <c r="P2036" t="s">
        <v>40</v>
      </c>
      <c r="Q2036">
        <v>0</v>
      </c>
      <c r="R2036">
        <v>0</v>
      </c>
      <c r="S2036">
        <v>0</v>
      </c>
      <c r="T2036" t="s">
        <v>40</v>
      </c>
      <c r="U2036" t="s">
        <v>40</v>
      </c>
      <c r="V2036" s="1">
        <v>43383.728472222225</v>
      </c>
      <c r="W2036" s="1">
        <v>43545.811805555553</v>
      </c>
      <c r="X2036" t="s">
        <v>117</v>
      </c>
      <c r="Y2036" t="s">
        <v>74</v>
      </c>
      <c r="Z2036" t="s">
        <v>252</v>
      </c>
      <c r="AA2036" t="s">
        <v>45</v>
      </c>
      <c r="AB2036" t="s">
        <v>209</v>
      </c>
    </row>
    <row r="2037" spans="1:28" hidden="1" x14ac:dyDescent="0.35">
      <c r="A2037" t="s">
        <v>5250</v>
      </c>
      <c r="B2037" t="s">
        <v>214</v>
      </c>
      <c r="C2037" t="s">
        <v>5251</v>
      </c>
      <c r="D2037">
        <v>3</v>
      </c>
      <c r="E2037" t="s">
        <v>5252</v>
      </c>
      <c r="F2037" t="s">
        <v>301</v>
      </c>
      <c r="G2037" t="s">
        <v>2360</v>
      </c>
      <c r="H2037" t="s">
        <v>1959</v>
      </c>
      <c r="I2037" t="s">
        <v>70</v>
      </c>
      <c r="J2037" t="s">
        <v>104</v>
      </c>
      <c r="K2037" t="s">
        <v>2792</v>
      </c>
      <c r="L2037" t="s">
        <v>86</v>
      </c>
      <c r="M2037" t="s">
        <v>38</v>
      </c>
      <c r="N2037" t="s">
        <v>70</v>
      </c>
      <c r="O2037" t="s">
        <v>70</v>
      </c>
      <c r="P2037" t="s">
        <v>70</v>
      </c>
      <c r="Q2037">
        <v>0</v>
      </c>
      <c r="R2037">
        <v>0</v>
      </c>
      <c r="S2037">
        <v>0</v>
      </c>
      <c r="T2037" t="s">
        <v>2354</v>
      </c>
      <c r="U2037" t="s">
        <v>40</v>
      </c>
      <c r="V2037" s="1">
        <v>43384.936805555553</v>
      </c>
      <c r="W2037" s="1">
        <v>43488.861805555556</v>
      </c>
      <c r="X2037" t="s">
        <v>105</v>
      </c>
      <c r="Y2037" t="s">
        <v>60</v>
      </c>
      <c r="Z2037" t="s">
        <v>60</v>
      </c>
      <c r="AA2037" t="s">
        <v>45</v>
      </c>
      <c r="AB2037" t="s">
        <v>33</v>
      </c>
    </row>
    <row r="2038" spans="1:28" hidden="1" x14ac:dyDescent="0.35">
      <c r="A2038" t="s">
        <v>5250</v>
      </c>
      <c r="B2038" t="s">
        <v>2630</v>
      </c>
      <c r="C2038" t="s">
        <v>5253</v>
      </c>
      <c r="D2038">
        <v>3</v>
      </c>
      <c r="E2038" t="s">
        <v>5254</v>
      </c>
      <c r="F2038" t="s">
        <v>301</v>
      </c>
      <c r="G2038" t="s">
        <v>2360</v>
      </c>
      <c r="H2038" t="s">
        <v>1959</v>
      </c>
      <c r="I2038" t="s">
        <v>70</v>
      </c>
      <c r="J2038" t="s">
        <v>2630</v>
      </c>
      <c r="K2038" t="s">
        <v>2792</v>
      </c>
      <c r="L2038" t="s">
        <v>86</v>
      </c>
      <c r="M2038" t="s">
        <v>38</v>
      </c>
      <c r="N2038" t="s">
        <v>70</v>
      </c>
      <c r="O2038" t="s">
        <v>70</v>
      </c>
      <c r="P2038" t="s">
        <v>70</v>
      </c>
      <c r="Q2038">
        <v>0</v>
      </c>
      <c r="R2038">
        <v>0</v>
      </c>
      <c r="S2038">
        <v>0</v>
      </c>
      <c r="T2038" t="s">
        <v>2354</v>
      </c>
      <c r="U2038" t="s">
        <v>40</v>
      </c>
      <c r="V2038" s="1">
        <v>43384.936805555553</v>
      </c>
      <c r="W2038" s="1">
        <v>43488.85</v>
      </c>
      <c r="X2038" t="s">
        <v>33</v>
      </c>
      <c r="Y2038" t="s">
        <v>60</v>
      </c>
      <c r="Z2038" t="s">
        <v>60</v>
      </c>
      <c r="AA2038" t="s">
        <v>45</v>
      </c>
      <c r="AB2038" t="s">
        <v>33</v>
      </c>
    </row>
    <row r="2039" spans="1:28" hidden="1" x14ac:dyDescent="0.35">
      <c r="A2039" t="s">
        <v>1834</v>
      </c>
      <c r="B2039" t="s">
        <v>1835</v>
      </c>
      <c r="C2039" t="s">
        <v>1836</v>
      </c>
      <c r="D2039">
        <v>2</v>
      </c>
      <c r="E2039" t="s">
        <v>1837</v>
      </c>
      <c r="F2039" t="s">
        <v>32</v>
      </c>
      <c r="G2039" t="s">
        <v>33</v>
      </c>
      <c r="H2039" t="s">
        <v>33</v>
      </c>
      <c r="I2039" t="s">
        <v>34</v>
      </c>
      <c r="J2039" t="s">
        <v>35</v>
      </c>
      <c r="K2039" t="s">
        <v>150</v>
      </c>
      <c r="L2039" t="s">
        <v>37</v>
      </c>
      <c r="M2039" t="s">
        <v>38</v>
      </c>
      <c r="N2039" t="s">
        <v>40</v>
      </c>
      <c r="O2039" t="s">
        <v>40</v>
      </c>
      <c r="P2039" t="s">
        <v>39</v>
      </c>
      <c r="Q2039">
        <v>0</v>
      </c>
      <c r="R2039">
        <v>0</v>
      </c>
      <c r="S2039">
        <v>0</v>
      </c>
      <c r="T2039" t="s">
        <v>41</v>
      </c>
      <c r="U2039" t="s">
        <v>33</v>
      </c>
      <c r="V2039" s="1">
        <v>42077.082638888889</v>
      </c>
      <c r="W2039" s="1">
        <v>42079.68472222222</v>
      </c>
      <c r="X2039" t="s">
        <v>33</v>
      </c>
      <c r="Y2039" t="s">
        <v>152</v>
      </c>
      <c r="Z2039" t="s">
        <v>44</v>
      </c>
      <c r="AA2039" t="s">
        <v>1838</v>
      </c>
      <c r="AB2039" t="s">
        <v>33</v>
      </c>
    </row>
    <row r="2040" spans="1:28" hidden="1" x14ac:dyDescent="0.35">
      <c r="A2040" t="s">
        <v>5255</v>
      </c>
      <c r="B2040" t="s">
        <v>80</v>
      </c>
      <c r="C2040" t="s">
        <v>5260</v>
      </c>
      <c r="D2040">
        <v>3</v>
      </c>
      <c r="E2040" t="s">
        <v>5261</v>
      </c>
      <c r="F2040" t="s">
        <v>2407</v>
      </c>
      <c r="G2040" t="s">
        <v>2360</v>
      </c>
      <c r="H2040" t="s">
        <v>2309</v>
      </c>
      <c r="I2040" t="s">
        <v>2316</v>
      </c>
      <c r="J2040" t="s">
        <v>80</v>
      </c>
      <c r="K2040" t="s">
        <v>2408</v>
      </c>
      <c r="L2040" t="s">
        <v>37</v>
      </c>
      <c r="M2040" t="s">
        <v>38</v>
      </c>
      <c r="N2040" t="s">
        <v>70</v>
      </c>
      <c r="O2040" t="s">
        <v>70</v>
      </c>
      <c r="P2040" t="s">
        <v>70</v>
      </c>
      <c r="Q2040">
        <v>0</v>
      </c>
      <c r="R2040">
        <v>0</v>
      </c>
      <c r="S2040">
        <v>0</v>
      </c>
      <c r="T2040" t="s">
        <v>40</v>
      </c>
      <c r="U2040" t="s">
        <v>40</v>
      </c>
      <c r="V2040" s="1">
        <v>43385.603472222225</v>
      </c>
      <c r="W2040" s="1">
        <v>43431.816666666666</v>
      </c>
      <c r="X2040" t="s">
        <v>33</v>
      </c>
      <c r="Y2040" t="s">
        <v>88</v>
      </c>
      <c r="Z2040" t="s">
        <v>89</v>
      </c>
      <c r="AA2040" t="s">
        <v>45</v>
      </c>
      <c r="AB2040" t="s">
        <v>33</v>
      </c>
    </row>
    <row r="2041" spans="1:28" hidden="1" x14ac:dyDescent="0.35">
      <c r="A2041" t="s">
        <v>4953</v>
      </c>
      <c r="B2041" t="s">
        <v>565</v>
      </c>
      <c r="C2041" t="s">
        <v>5262</v>
      </c>
      <c r="D2041">
        <v>3</v>
      </c>
      <c r="E2041" t="s">
        <v>5263</v>
      </c>
      <c r="F2041" t="s">
        <v>2407</v>
      </c>
      <c r="G2041" t="s">
        <v>2360</v>
      </c>
      <c r="H2041" t="s">
        <v>2309</v>
      </c>
      <c r="I2041" t="s">
        <v>2316</v>
      </c>
      <c r="J2041" t="s">
        <v>84</v>
      </c>
      <c r="K2041" t="s">
        <v>2408</v>
      </c>
      <c r="L2041" t="s">
        <v>37</v>
      </c>
      <c r="M2041" t="s">
        <v>38</v>
      </c>
      <c r="N2041" t="s">
        <v>70</v>
      </c>
      <c r="O2041" t="s">
        <v>70</v>
      </c>
      <c r="P2041" t="s">
        <v>70</v>
      </c>
      <c r="Q2041">
        <v>0</v>
      </c>
      <c r="R2041">
        <v>0</v>
      </c>
      <c r="S2041">
        <v>0</v>
      </c>
      <c r="T2041" t="s">
        <v>40</v>
      </c>
      <c r="U2041" t="s">
        <v>40</v>
      </c>
      <c r="V2041" s="1">
        <v>43385.603472222225</v>
      </c>
      <c r="W2041" s="1">
        <v>43434.729861111111</v>
      </c>
      <c r="X2041" t="s">
        <v>151</v>
      </c>
      <c r="Y2041" t="s">
        <v>152</v>
      </c>
      <c r="Z2041" t="s">
        <v>152</v>
      </c>
      <c r="AA2041" t="s">
        <v>45</v>
      </c>
      <c r="AB2041" t="s">
        <v>106</v>
      </c>
    </row>
    <row r="2042" spans="1:28" hidden="1" x14ac:dyDescent="0.35">
      <c r="A2042" t="s">
        <v>4953</v>
      </c>
      <c r="B2042" t="s">
        <v>1511</v>
      </c>
      <c r="C2042" t="s">
        <v>5264</v>
      </c>
      <c r="D2042">
        <v>3</v>
      </c>
      <c r="E2042" t="s">
        <v>5265</v>
      </c>
      <c r="F2042" t="s">
        <v>2334</v>
      </c>
      <c r="G2042" t="s">
        <v>2335</v>
      </c>
      <c r="H2042" t="s">
        <v>2309</v>
      </c>
      <c r="I2042" t="s">
        <v>34</v>
      </c>
      <c r="J2042" t="s">
        <v>1511</v>
      </c>
      <c r="K2042" t="s">
        <v>2588</v>
      </c>
      <c r="L2042" t="s">
        <v>37</v>
      </c>
      <c r="M2042" t="s">
        <v>38</v>
      </c>
      <c r="N2042" t="s">
        <v>38</v>
      </c>
      <c r="O2042" t="s">
        <v>40</v>
      </c>
      <c r="P2042" t="s">
        <v>40</v>
      </c>
      <c r="Q2042">
        <v>0</v>
      </c>
      <c r="R2042">
        <v>0</v>
      </c>
      <c r="S2042">
        <v>0</v>
      </c>
      <c r="T2042" t="s">
        <v>40</v>
      </c>
      <c r="U2042" t="s">
        <v>40</v>
      </c>
      <c r="V2042" s="1">
        <v>43385.603472222225</v>
      </c>
      <c r="W2042" s="1">
        <v>43434.727777777778</v>
      </c>
      <c r="X2042" t="s">
        <v>33</v>
      </c>
      <c r="Y2042" t="s">
        <v>88</v>
      </c>
      <c r="Z2042" t="s">
        <v>64</v>
      </c>
      <c r="AA2042" t="s">
        <v>45</v>
      </c>
      <c r="AB2042" t="s">
        <v>106</v>
      </c>
    </row>
    <row r="2043" spans="1:28" hidden="1" x14ac:dyDescent="0.35">
      <c r="A2043" t="s">
        <v>4953</v>
      </c>
      <c r="B2043" t="s">
        <v>80</v>
      </c>
      <c r="C2043" t="s">
        <v>5266</v>
      </c>
      <c r="D2043">
        <v>3</v>
      </c>
      <c r="E2043" t="s">
        <v>5267</v>
      </c>
      <c r="F2043" t="s">
        <v>2419</v>
      </c>
      <c r="G2043" t="s">
        <v>2360</v>
      </c>
      <c r="H2043" t="s">
        <v>1620</v>
      </c>
      <c r="I2043" t="s">
        <v>70</v>
      </c>
      <c r="J2043" t="s">
        <v>80</v>
      </c>
      <c r="K2043" t="s">
        <v>2420</v>
      </c>
      <c r="L2043" t="s">
        <v>37</v>
      </c>
      <c r="M2043" t="s">
        <v>70</v>
      </c>
      <c r="N2043" t="s">
        <v>70</v>
      </c>
      <c r="O2043" t="s">
        <v>70</v>
      </c>
      <c r="P2043" t="s">
        <v>70</v>
      </c>
      <c r="Q2043">
        <v>0</v>
      </c>
      <c r="R2043">
        <v>0</v>
      </c>
      <c r="S2043">
        <v>0</v>
      </c>
      <c r="T2043" t="s">
        <v>40</v>
      </c>
      <c r="U2043" t="s">
        <v>40</v>
      </c>
      <c r="V2043" s="1">
        <v>43385.603472222225</v>
      </c>
      <c r="W2043" s="1">
        <v>43434.750694444447</v>
      </c>
      <c r="X2043" t="s">
        <v>33</v>
      </c>
      <c r="Y2043" t="s">
        <v>88</v>
      </c>
      <c r="Z2043" t="s">
        <v>89</v>
      </c>
      <c r="AA2043" t="s">
        <v>45</v>
      </c>
      <c r="AB2043" t="s">
        <v>106</v>
      </c>
    </row>
    <row r="2044" spans="1:28" hidden="1" x14ac:dyDescent="0.35">
      <c r="A2044" t="s">
        <v>4953</v>
      </c>
      <c r="B2044" t="s">
        <v>29</v>
      </c>
      <c r="C2044" t="s">
        <v>5268</v>
      </c>
      <c r="D2044">
        <v>3</v>
      </c>
      <c r="E2044" t="s">
        <v>5269</v>
      </c>
      <c r="F2044" t="s">
        <v>220</v>
      </c>
      <c r="G2044" t="s">
        <v>2347</v>
      </c>
      <c r="H2044" t="s">
        <v>2309</v>
      </c>
      <c r="I2044" t="s">
        <v>70</v>
      </c>
      <c r="J2044" t="s">
        <v>29</v>
      </c>
      <c r="K2044" t="s">
        <v>2412</v>
      </c>
      <c r="L2044" t="s">
        <v>37</v>
      </c>
      <c r="M2044" t="s">
        <v>38</v>
      </c>
      <c r="N2044" t="s">
        <v>70</v>
      </c>
      <c r="O2044" t="s">
        <v>40</v>
      </c>
      <c r="P2044" t="s">
        <v>40</v>
      </c>
      <c r="Q2044">
        <v>0</v>
      </c>
      <c r="R2044">
        <v>0</v>
      </c>
      <c r="S2044">
        <v>0</v>
      </c>
      <c r="T2044" t="s">
        <v>40</v>
      </c>
      <c r="U2044" t="s">
        <v>40</v>
      </c>
      <c r="V2044" s="1">
        <v>43385.603472222225</v>
      </c>
      <c r="W2044" s="1">
        <v>43434.732638888891</v>
      </c>
      <c r="X2044" t="s">
        <v>42</v>
      </c>
      <c r="Y2044" t="s">
        <v>43</v>
      </c>
      <c r="Z2044" t="s">
        <v>60</v>
      </c>
      <c r="AA2044" t="s">
        <v>45</v>
      </c>
      <c r="AB2044" t="s">
        <v>106</v>
      </c>
    </row>
    <row r="2045" spans="1:28" hidden="1" x14ac:dyDescent="0.35">
      <c r="A2045" t="s">
        <v>1998</v>
      </c>
      <c r="B2045" t="s">
        <v>1999</v>
      </c>
      <c r="C2045" t="s">
        <v>2000</v>
      </c>
      <c r="D2045">
        <v>2</v>
      </c>
      <c r="E2045" t="s">
        <v>2001</v>
      </c>
      <c r="F2045" t="s">
        <v>50</v>
      </c>
      <c r="G2045" t="s">
        <v>33</v>
      </c>
      <c r="H2045" t="s">
        <v>33</v>
      </c>
      <c r="I2045" t="s">
        <v>34</v>
      </c>
      <c r="J2045" t="s">
        <v>112</v>
      </c>
      <c r="K2045" t="s">
        <v>1445</v>
      </c>
      <c r="L2045" t="s">
        <v>37</v>
      </c>
      <c r="M2045" t="s">
        <v>38</v>
      </c>
      <c r="N2045" t="s">
        <v>39</v>
      </c>
      <c r="O2045" t="s">
        <v>40</v>
      </c>
      <c r="P2045" t="s">
        <v>39</v>
      </c>
      <c r="Q2045">
        <v>0</v>
      </c>
      <c r="R2045">
        <v>0</v>
      </c>
      <c r="S2045">
        <v>0</v>
      </c>
      <c r="T2045" t="s">
        <v>41</v>
      </c>
      <c r="U2045" t="s">
        <v>33</v>
      </c>
      <c r="V2045" s="1">
        <v>42160.457638888889</v>
      </c>
      <c r="W2045" s="1">
        <v>42160.749305555553</v>
      </c>
      <c r="X2045" t="s">
        <v>33</v>
      </c>
      <c r="Y2045" t="s">
        <v>152</v>
      </c>
      <c r="Z2045" t="s">
        <v>44</v>
      </c>
      <c r="AA2045" t="s">
        <v>1838</v>
      </c>
      <c r="AB2045" t="s">
        <v>33</v>
      </c>
    </row>
    <row r="2046" spans="1:28" hidden="1" x14ac:dyDescent="0.35">
      <c r="A2046" t="s">
        <v>5255</v>
      </c>
      <c r="B2046" t="s">
        <v>3143</v>
      </c>
      <c r="C2046" t="s">
        <v>5272</v>
      </c>
      <c r="D2046">
        <v>3</v>
      </c>
      <c r="E2046" t="s">
        <v>5273</v>
      </c>
      <c r="F2046" t="s">
        <v>2018</v>
      </c>
      <c r="G2046" t="s">
        <v>2360</v>
      </c>
      <c r="H2046" t="s">
        <v>2361</v>
      </c>
      <c r="I2046" t="s">
        <v>70</v>
      </c>
      <c r="J2046" t="s">
        <v>47</v>
      </c>
      <c r="K2046" t="s">
        <v>2362</v>
      </c>
      <c r="L2046" t="s">
        <v>37</v>
      </c>
      <c r="M2046" t="s">
        <v>38</v>
      </c>
      <c r="N2046" t="s">
        <v>70</v>
      </c>
      <c r="O2046" t="s">
        <v>70</v>
      </c>
      <c r="P2046" t="s">
        <v>70</v>
      </c>
      <c r="Q2046">
        <v>0</v>
      </c>
      <c r="R2046">
        <v>0</v>
      </c>
      <c r="S2046">
        <v>0</v>
      </c>
      <c r="T2046" t="s">
        <v>40</v>
      </c>
      <c r="U2046" t="s">
        <v>38</v>
      </c>
      <c r="V2046" s="1">
        <v>43385.603472222225</v>
      </c>
      <c r="W2046" s="1">
        <v>43431.817361111112</v>
      </c>
      <c r="X2046" t="s">
        <v>1986</v>
      </c>
      <c r="Y2046" t="s">
        <v>52</v>
      </c>
      <c r="Z2046" t="s">
        <v>52</v>
      </c>
      <c r="AA2046" t="s">
        <v>45</v>
      </c>
      <c r="AB2046" t="s">
        <v>33</v>
      </c>
    </row>
    <row r="2047" spans="1:28" hidden="1" x14ac:dyDescent="0.35">
      <c r="A2047" t="s">
        <v>5274</v>
      </c>
      <c r="B2047" t="s">
        <v>2165</v>
      </c>
      <c r="C2047" t="s">
        <v>5275</v>
      </c>
      <c r="D2047">
        <v>3</v>
      </c>
      <c r="E2047" t="s">
        <v>5276</v>
      </c>
      <c r="F2047" t="s">
        <v>2407</v>
      </c>
      <c r="G2047" t="s">
        <v>2360</v>
      </c>
      <c r="H2047" t="s">
        <v>2309</v>
      </c>
      <c r="I2047" t="s">
        <v>2316</v>
      </c>
      <c r="J2047" t="s">
        <v>222</v>
      </c>
      <c r="K2047" t="s">
        <v>2408</v>
      </c>
      <c r="L2047" t="s">
        <v>37</v>
      </c>
      <c r="M2047" t="s">
        <v>38</v>
      </c>
      <c r="N2047" t="s">
        <v>70</v>
      </c>
      <c r="O2047" t="s">
        <v>70</v>
      </c>
      <c r="P2047" t="s">
        <v>70</v>
      </c>
      <c r="Q2047">
        <v>0</v>
      </c>
      <c r="R2047">
        <v>0</v>
      </c>
      <c r="S2047">
        <v>0</v>
      </c>
      <c r="T2047" t="s">
        <v>40</v>
      </c>
      <c r="U2047" t="s">
        <v>40</v>
      </c>
      <c r="V2047" s="1">
        <v>43390.103472222225</v>
      </c>
      <c r="W2047" s="1">
        <v>43434.625</v>
      </c>
      <c r="X2047" t="s">
        <v>33</v>
      </c>
      <c r="Y2047" t="s">
        <v>60</v>
      </c>
      <c r="Z2047" t="s">
        <v>60</v>
      </c>
      <c r="AA2047" t="s">
        <v>45</v>
      </c>
      <c r="AB2047" t="s">
        <v>90</v>
      </c>
    </row>
    <row r="2048" spans="1:28" hidden="1" x14ac:dyDescent="0.35">
      <c r="A2048" t="s">
        <v>5274</v>
      </c>
      <c r="B2048" t="s">
        <v>397</v>
      </c>
      <c r="C2048" t="s">
        <v>5277</v>
      </c>
      <c r="D2048">
        <v>3</v>
      </c>
      <c r="E2048" t="s">
        <v>5278</v>
      </c>
      <c r="F2048" t="s">
        <v>2407</v>
      </c>
      <c r="G2048" t="s">
        <v>2360</v>
      </c>
      <c r="H2048" t="s">
        <v>2309</v>
      </c>
      <c r="I2048" t="s">
        <v>2316</v>
      </c>
      <c r="J2048" t="s">
        <v>397</v>
      </c>
      <c r="K2048" t="s">
        <v>2408</v>
      </c>
      <c r="L2048" t="s">
        <v>37</v>
      </c>
      <c r="M2048" t="s">
        <v>38</v>
      </c>
      <c r="N2048" t="s">
        <v>70</v>
      </c>
      <c r="O2048" t="s">
        <v>70</v>
      </c>
      <c r="P2048" t="s">
        <v>70</v>
      </c>
      <c r="Q2048">
        <v>0</v>
      </c>
      <c r="R2048">
        <v>0</v>
      </c>
      <c r="S2048">
        <v>0</v>
      </c>
      <c r="T2048" t="s">
        <v>40</v>
      </c>
      <c r="U2048" t="s">
        <v>40</v>
      </c>
      <c r="V2048" s="1">
        <v>43390.103472222225</v>
      </c>
      <c r="W2048" s="1">
        <v>43434.645138888889</v>
      </c>
      <c r="X2048" t="s">
        <v>105</v>
      </c>
      <c r="Y2048" t="s">
        <v>60</v>
      </c>
      <c r="Z2048" t="s">
        <v>60</v>
      </c>
      <c r="AA2048" t="s">
        <v>45</v>
      </c>
      <c r="AB2048" t="s">
        <v>90</v>
      </c>
    </row>
    <row r="2049" spans="1:28" hidden="1" x14ac:dyDescent="0.35">
      <c r="A2049" t="s">
        <v>5274</v>
      </c>
      <c r="B2049" t="s">
        <v>527</v>
      </c>
      <c r="C2049" t="s">
        <v>5279</v>
      </c>
      <c r="D2049">
        <v>3</v>
      </c>
      <c r="E2049" t="s">
        <v>5280</v>
      </c>
      <c r="F2049" t="s">
        <v>2407</v>
      </c>
      <c r="G2049" t="s">
        <v>2360</v>
      </c>
      <c r="H2049" t="s">
        <v>2309</v>
      </c>
      <c r="I2049" t="s">
        <v>2316</v>
      </c>
      <c r="J2049" t="s">
        <v>946</v>
      </c>
      <c r="K2049" t="s">
        <v>2408</v>
      </c>
      <c r="L2049" t="s">
        <v>37</v>
      </c>
      <c r="M2049" t="s">
        <v>38</v>
      </c>
      <c r="N2049" t="s">
        <v>70</v>
      </c>
      <c r="O2049" t="s">
        <v>70</v>
      </c>
      <c r="P2049" t="s">
        <v>70</v>
      </c>
      <c r="Q2049">
        <v>0</v>
      </c>
      <c r="R2049">
        <v>0</v>
      </c>
      <c r="S2049">
        <v>0</v>
      </c>
      <c r="T2049" t="s">
        <v>40</v>
      </c>
      <c r="U2049" t="s">
        <v>40</v>
      </c>
      <c r="V2049" s="1">
        <v>43390.103472222225</v>
      </c>
      <c r="W2049" s="1">
        <v>43434.643055555556</v>
      </c>
      <c r="X2049" t="s">
        <v>33</v>
      </c>
      <c r="Y2049" t="s">
        <v>60</v>
      </c>
      <c r="Z2049" t="s">
        <v>60</v>
      </c>
      <c r="AA2049" t="s">
        <v>45</v>
      </c>
      <c r="AB2049" t="s">
        <v>90</v>
      </c>
    </row>
    <row r="2050" spans="1:28" hidden="1" x14ac:dyDescent="0.35">
      <c r="A2050" t="s">
        <v>5274</v>
      </c>
      <c r="B2050" t="s">
        <v>57</v>
      </c>
      <c r="C2050" t="s">
        <v>5281</v>
      </c>
      <c r="D2050">
        <v>3</v>
      </c>
      <c r="E2050" t="s">
        <v>5282</v>
      </c>
      <c r="F2050" t="s">
        <v>2018</v>
      </c>
      <c r="G2050" t="s">
        <v>2360</v>
      </c>
      <c r="H2050" t="s">
        <v>2361</v>
      </c>
      <c r="I2050" t="s">
        <v>70</v>
      </c>
      <c r="J2050" t="s">
        <v>57</v>
      </c>
      <c r="K2050" t="s">
        <v>2446</v>
      </c>
      <c r="L2050" t="s">
        <v>37</v>
      </c>
      <c r="M2050" t="s">
        <v>38</v>
      </c>
      <c r="N2050" t="s">
        <v>70</v>
      </c>
      <c r="O2050" t="s">
        <v>70</v>
      </c>
      <c r="P2050" t="s">
        <v>70</v>
      </c>
      <c r="Q2050">
        <v>0</v>
      </c>
      <c r="R2050">
        <v>0</v>
      </c>
      <c r="S2050">
        <v>0</v>
      </c>
      <c r="T2050" t="s">
        <v>2354</v>
      </c>
      <c r="U2050" t="s">
        <v>40</v>
      </c>
      <c r="V2050" s="1">
        <v>43390.103472222225</v>
      </c>
      <c r="W2050" s="1">
        <v>43434.633333333331</v>
      </c>
      <c r="X2050" t="s">
        <v>62</v>
      </c>
      <c r="Y2050" t="s">
        <v>63</v>
      </c>
      <c r="Z2050" t="s">
        <v>64</v>
      </c>
      <c r="AA2050" t="s">
        <v>45</v>
      </c>
      <c r="AB2050" t="s">
        <v>90</v>
      </c>
    </row>
    <row r="2051" spans="1:28" hidden="1" x14ac:dyDescent="0.35">
      <c r="A2051" t="s">
        <v>5274</v>
      </c>
      <c r="B2051" t="s">
        <v>214</v>
      </c>
      <c r="C2051" t="s">
        <v>5283</v>
      </c>
      <c r="D2051">
        <v>3</v>
      </c>
      <c r="E2051" t="s">
        <v>5284</v>
      </c>
      <c r="F2051" t="s">
        <v>301</v>
      </c>
      <c r="G2051" t="s">
        <v>2360</v>
      </c>
      <c r="H2051" t="s">
        <v>1959</v>
      </c>
      <c r="I2051" t="s">
        <v>70</v>
      </c>
      <c r="J2051" t="s">
        <v>104</v>
      </c>
      <c r="K2051" t="s">
        <v>2792</v>
      </c>
      <c r="L2051" t="s">
        <v>86</v>
      </c>
      <c r="M2051" t="s">
        <v>38</v>
      </c>
      <c r="N2051" t="s">
        <v>70</v>
      </c>
      <c r="O2051" t="s">
        <v>70</v>
      </c>
      <c r="P2051" t="s">
        <v>70</v>
      </c>
      <c r="Q2051">
        <v>0</v>
      </c>
      <c r="R2051">
        <v>0</v>
      </c>
      <c r="S2051">
        <v>0</v>
      </c>
      <c r="T2051" t="s">
        <v>2354</v>
      </c>
      <c r="U2051" t="s">
        <v>40</v>
      </c>
      <c r="V2051" s="1">
        <v>43390.103472222225</v>
      </c>
      <c r="W2051" s="1">
        <v>43434.62777777778</v>
      </c>
      <c r="X2051" t="s">
        <v>105</v>
      </c>
      <c r="Y2051" t="s">
        <v>60</v>
      </c>
      <c r="Z2051" t="s">
        <v>60</v>
      </c>
      <c r="AA2051" t="s">
        <v>45</v>
      </c>
      <c r="AB2051" t="s">
        <v>90</v>
      </c>
    </row>
    <row r="2052" spans="1:28" hidden="1" x14ac:dyDescent="0.35">
      <c r="A2052" t="s">
        <v>5274</v>
      </c>
      <c r="B2052" t="s">
        <v>2630</v>
      </c>
      <c r="C2052" t="s">
        <v>5285</v>
      </c>
      <c r="D2052">
        <v>3</v>
      </c>
      <c r="E2052" t="s">
        <v>5286</v>
      </c>
      <c r="F2052" t="s">
        <v>301</v>
      </c>
      <c r="G2052" t="s">
        <v>2360</v>
      </c>
      <c r="H2052" t="s">
        <v>1959</v>
      </c>
      <c r="I2052" t="s">
        <v>70</v>
      </c>
      <c r="J2052" t="s">
        <v>2630</v>
      </c>
      <c r="K2052" t="s">
        <v>2792</v>
      </c>
      <c r="L2052" t="s">
        <v>86</v>
      </c>
      <c r="M2052" t="s">
        <v>38</v>
      </c>
      <c r="N2052" t="s">
        <v>70</v>
      </c>
      <c r="O2052" t="s">
        <v>70</v>
      </c>
      <c r="P2052" t="s">
        <v>70</v>
      </c>
      <c r="Q2052">
        <v>0</v>
      </c>
      <c r="R2052">
        <v>0</v>
      </c>
      <c r="S2052">
        <v>0</v>
      </c>
      <c r="T2052" t="s">
        <v>2354</v>
      </c>
      <c r="U2052" t="s">
        <v>40</v>
      </c>
      <c r="V2052" s="1">
        <v>43390.103472222225</v>
      </c>
      <c r="W2052" s="1">
        <v>43434.629861111112</v>
      </c>
      <c r="X2052" t="s">
        <v>33</v>
      </c>
      <c r="Y2052" t="s">
        <v>60</v>
      </c>
      <c r="Z2052" t="s">
        <v>60</v>
      </c>
      <c r="AA2052" t="s">
        <v>45</v>
      </c>
      <c r="AB2052" t="s">
        <v>90</v>
      </c>
    </row>
    <row r="2053" spans="1:28" hidden="1" x14ac:dyDescent="0.35">
      <c r="A2053" t="s">
        <v>5287</v>
      </c>
      <c r="B2053" t="s">
        <v>214</v>
      </c>
      <c r="C2053" t="s">
        <v>5288</v>
      </c>
      <c r="D2053">
        <v>3</v>
      </c>
      <c r="E2053" t="s">
        <v>5289</v>
      </c>
      <c r="F2053" t="s">
        <v>2407</v>
      </c>
      <c r="G2053" t="s">
        <v>2360</v>
      </c>
      <c r="H2053" t="s">
        <v>2309</v>
      </c>
      <c r="I2053" t="s">
        <v>2316</v>
      </c>
      <c r="J2053" t="s">
        <v>104</v>
      </c>
      <c r="K2053" t="s">
        <v>2408</v>
      </c>
      <c r="L2053" t="s">
        <v>37</v>
      </c>
      <c r="M2053" t="s">
        <v>38</v>
      </c>
      <c r="N2053" t="s">
        <v>70</v>
      </c>
      <c r="O2053" t="s">
        <v>70</v>
      </c>
      <c r="P2053" t="s">
        <v>70</v>
      </c>
      <c r="Q2053">
        <v>0</v>
      </c>
      <c r="R2053">
        <v>0</v>
      </c>
      <c r="S2053">
        <v>0</v>
      </c>
      <c r="T2053" t="s">
        <v>40</v>
      </c>
      <c r="U2053" t="s">
        <v>40</v>
      </c>
      <c r="V2053" s="1">
        <v>43391.895138888889</v>
      </c>
      <c r="W2053" s="1">
        <v>43460.738888888889</v>
      </c>
      <c r="X2053" t="s">
        <v>105</v>
      </c>
      <c r="Y2053" t="s">
        <v>60</v>
      </c>
      <c r="Z2053" t="s">
        <v>60</v>
      </c>
      <c r="AA2053" t="s">
        <v>45</v>
      </c>
      <c r="AB2053" t="s">
        <v>33</v>
      </c>
    </row>
    <row r="2054" spans="1:28" hidden="1" x14ac:dyDescent="0.35">
      <c r="A2054" t="s">
        <v>5290</v>
      </c>
      <c r="B2054" t="s">
        <v>57</v>
      </c>
      <c r="C2054" t="s">
        <v>5291</v>
      </c>
      <c r="D2054">
        <v>3</v>
      </c>
      <c r="E2054" t="s">
        <v>5292</v>
      </c>
      <c r="F2054" t="s">
        <v>2407</v>
      </c>
      <c r="G2054" t="s">
        <v>2360</v>
      </c>
      <c r="H2054" t="s">
        <v>2309</v>
      </c>
      <c r="I2054" t="s">
        <v>2316</v>
      </c>
      <c r="J2054" t="s">
        <v>57</v>
      </c>
      <c r="K2054" t="s">
        <v>2408</v>
      </c>
      <c r="L2054" t="s">
        <v>37</v>
      </c>
      <c r="M2054" t="s">
        <v>38</v>
      </c>
      <c r="N2054" t="s">
        <v>70</v>
      </c>
      <c r="O2054" t="s">
        <v>70</v>
      </c>
      <c r="P2054" t="s">
        <v>70</v>
      </c>
      <c r="Q2054">
        <v>0</v>
      </c>
      <c r="R2054">
        <v>0</v>
      </c>
      <c r="S2054">
        <v>0</v>
      </c>
      <c r="T2054" t="s">
        <v>40</v>
      </c>
      <c r="U2054" t="s">
        <v>40</v>
      </c>
      <c r="V2054" s="1">
        <v>43396.853472222225</v>
      </c>
      <c r="W2054" s="1">
        <v>43437.831250000003</v>
      </c>
      <c r="X2054" t="s">
        <v>62</v>
      </c>
      <c r="Y2054" t="s">
        <v>63</v>
      </c>
      <c r="Z2054" t="s">
        <v>64</v>
      </c>
      <c r="AA2054" t="s">
        <v>45</v>
      </c>
      <c r="AB2054" t="s">
        <v>90</v>
      </c>
    </row>
    <row r="2055" spans="1:28" hidden="1" x14ac:dyDescent="0.35">
      <c r="A2055" t="s">
        <v>5290</v>
      </c>
      <c r="B2055" t="s">
        <v>214</v>
      </c>
      <c r="C2055" t="s">
        <v>5293</v>
      </c>
      <c r="D2055">
        <v>3</v>
      </c>
      <c r="E2055" t="s">
        <v>5294</v>
      </c>
      <c r="F2055" t="s">
        <v>2407</v>
      </c>
      <c r="G2055" t="s">
        <v>2360</v>
      </c>
      <c r="H2055" t="s">
        <v>2309</v>
      </c>
      <c r="I2055" t="s">
        <v>2316</v>
      </c>
      <c r="J2055" t="s">
        <v>104</v>
      </c>
      <c r="K2055" t="s">
        <v>2408</v>
      </c>
      <c r="L2055" t="s">
        <v>37</v>
      </c>
      <c r="M2055" t="s">
        <v>38</v>
      </c>
      <c r="N2055" t="s">
        <v>70</v>
      </c>
      <c r="O2055" t="s">
        <v>70</v>
      </c>
      <c r="P2055" t="s">
        <v>70</v>
      </c>
      <c r="Q2055">
        <v>0</v>
      </c>
      <c r="R2055">
        <v>0</v>
      </c>
      <c r="S2055">
        <v>0</v>
      </c>
      <c r="T2055" t="s">
        <v>40</v>
      </c>
      <c r="U2055" t="s">
        <v>40</v>
      </c>
      <c r="V2055" s="1">
        <v>43396.853472222225</v>
      </c>
      <c r="W2055" s="1">
        <v>43437.831944444442</v>
      </c>
      <c r="X2055" t="s">
        <v>105</v>
      </c>
      <c r="Y2055" t="s">
        <v>60</v>
      </c>
      <c r="Z2055" t="s">
        <v>60</v>
      </c>
      <c r="AA2055" t="s">
        <v>45</v>
      </c>
      <c r="AB2055" t="s">
        <v>90</v>
      </c>
    </row>
    <row r="2056" spans="1:28" hidden="1" x14ac:dyDescent="0.35">
      <c r="A2056" t="s">
        <v>2045</v>
      </c>
      <c r="B2056" t="s">
        <v>1999</v>
      </c>
      <c r="C2056" t="s">
        <v>2046</v>
      </c>
      <c r="D2056">
        <v>2</v>
      </c>
      <c r="E2056" t="s">
        <v>2047</v>
      </c>
      <c r="F2056" t="s">
        <v>95</v>
      </c>
      <c r="G2056" t="s">
        <v>33</v>
      </c>
      <c r="H2056" t="s">
        <v>33</v>
      </c>
      <c r="I2056" t="s">
        <v>70</v>
      </c>
      <c r="J2056" t="s">
        <v>1930</v>
      </c>
      <c r="K2056" t="s">
        <v>96</v>
      </c>
      <c r="L2056" t="s">
        <v>37</v>
      </c>
      <c r="M2056" t="s">
        <v>34</v>
      </c>
      <c r="N2056" t="s">
        <v>72</v>
      </c>
      <c r="O2056" t="s">
        <v>72</v>
      </c>
      <c r="P2056" t="s">
        <v>72</v>
      </c>
      <c r="Q2056">
        <v>0</v>
      </c>
      <c r="R2056">
        <v>0</v>
      </c>
      <c r="S2056">
        <v>0</v>
      </c>
      <c r="T2056" t="s">
        <v>41</v>
      </c>
      <c r="U2056" t="s">
        <v>33</v>
      </c>
      <c r="V2056" s="1">
        <v>42205.082638888889</v>
      </c>
      <c r="W2056" s="1">
        <v>42702.800694444442</v>
      </c>
      <c r="X2056" t="s">
        <v>33</v>
      </c>
      <c r="Y2056" t="s">
        <v>152</v>
      </c>
      <c r="Z2056" t="s">
        <v>44</v>
      </c>
      <c r="AA2056" t="s">
        <v>1838</v>
      </c>
      <c r="AB2056" t="s">
        <v>33</v>
      </c>
    </row>
    <row r="2057" spans="1:28" hidden="1" x14ac:dyDescent="0.35">
      <c r="A2057" t="s">
        <v>5290</v>
      </c>
      <c r="B2057" t="s">
        <v>269</v>
      </c>
      <c r="C2057" t="s">
        <v>5297</v>
      </c>
      <c r="D2057">
        <v>3</v>
      </c>
      <c r="E2057" t="s">
        <v>5298</v>
      </c>
      <c r="F2057" t="s">
        <v>301</v>
      </c>
      <c r="G2057" t="s">
        <v>2360</v>
      </c>
      <c r="H2057" t="s">
        <v>1959</v>
      </c>
      <c r="I2057" t="s">
        <v>70</v>
      </c>
      <c r="J2057" t="s">
        <v>47</v>
      </c>
      <c r="K2057" t="s">
        <v>2560</v>
      </c>
      <c r="L2057" t="s">
        <v>86</v>
      </c>
      <c r="M2057" t="s">
        <v>38</v>
      </c>
      <c r="N2057" t="s">
        <v>70</v>
      </c>
      <c r="O2057" t="s">
        <v>70</v>
      </c>
      <c r="P2057" t="s">
        <v>70</v>
      </c>
      <c r="Q2057">
        <v>0</v>
      </c>
      <c r="R2057">
        <v>0</v>
      </c>
      <c r="S2057">
        <v>0</v>
      </c>
      <c r="T2057" t="s">
        <v>40</v>
      </c>
      <c r="U2057" t="s">
        <v>38</v>
      </c>
      <c r="V2057" s="1">
        <v>43396.853472222225</v>
      </c>
      <c r="W2057" s="1">
        <v>43437.829861111109</v>
      </c>
      <c r="X2057" t="s">
        <v>33</v>
      </c>
      <c r="Y2057" t="s">
        <v>52</v>
      </c>
      <c r="Z2057" t="s">
        <v>52</v>
      </c>
      <c r="AA2057" t="s">
        <v>45</v>
      </c>
      <c r="AB2057" t="s">
        <v>90</v>
      </c>
    </row>
    <row r="2058" spans="1:28" hidden="1" x14ac:dyDescent="0.35">
      <c r="A2058" t="s">
        <v>5299</v>
      </c>
      <c r="B2058" t="s">
        <v>1200</v>
      </c>
      <c r="C2058" t="s">
        <v>5300</v>
      </c>
      <c r="D2058">
        <v>3</v>
      </c>
      <c r="E2058" t="s">
        <v>5301</v>
      </c>
      <c r="F2058" t="s">
        <v>2419</v>
      </c>
      <c r="G2058" t="s">
        <v>2341</v>
      </c>
      <c r="H2058" t="s">
        <v>2361</v>
      </c>
      <c r="I2058" t="s">
        <v>70</v>
      </c>
      <c r="J2058" t="s">
        <v>1930</v>
      </c>
      <c r="K2058" t="s">
        <v>5302</v>
      </c>
      <c r="L2058" t="s">
        <v>432</v>
      </c>
      <c r="M2058" t="s">
        <v>38</v>
      </c>
      <c r="N2058" t="s">
        <v>70</v>
      </c>
      <c r="O2058" t="s">
        <v>70</v>
      </c>
      <c r="P2058" t="s">
        <v>40</v>
      </c>
      <c r="Q2058">
        <v>0</v>
      </c>
      <c r="R2058">
        <v>0</v>
      </c>
      <c r="S2058">
        <v>0</v>
      </c>
      <c r="T2058" t="s">
        <v>40</v>
      </c>
      <c r="U2058" t="s">
        <v>40</v>
      </c>
      <c r="V2058" s="1">
        <v>43397.561805555553</v>
      </c>
      <c r="W2058" s="1">
        <v>43493.820138888892</v>
      </c>
      <c r="X2058" t="s">
        <v>1203</v>
      </c>
      <c r="Y2058" t="s">
        <v>1204</v>
      </c>
      <c r="Z2058" t="s">
        <v>88</v>
      </c>
      <c r="AA2058" t="s">
        <v>45</v>
      </c>
      <c r="AB2058" t="s">
        <v>33</v>
      </c>
    </row>
    <row r="2059" spans="1:28" hidden="1" x14ac:dyDescent="0.35">
      <c r="A2059" t="s">
        <v>5303</v>
      </c>
      <c r="B2059" t="s">
        <v>369</v>
      </c>
      <c r="C2059" t="s">
        <v>5304</v>
      </c>
      <c r="D2059">
        <v>3</v>
      </c>
      <c r="E2059" t="s">
        <v>5305</v>
      </c>
      <c r="F2059" t="s">
        <v>301</v>
      </c>
      <c r="G2059" t="s">
        <v>2360</v>
      </c>
      <c r="H2059" t="s">
        <v>1959</v>
      </c>
      <c r="I2059" t="s">
        <v>70</v>
      </c>
      <c r="J2059" t="s">
        <v>369</v>
      </c>
      <c r="K2059" t="s">
        <v>2792</v>
      </c>
      <c r="L2059" t="s">
        <v>86</v>
      </c>
      <c r="M2059" t="s">
        <v>38</v>
      </c>
      <c r="N2059" t="s">
        <v>70</v>
      </c>
      <c r="O2059" t="s">
        <v>70</v>
      </c>
      <c r="P2059" t="s">
        <v>70</v>
      </c>
      <c r="Q2059">
        <v>0</v>
      </c>
      <c r="R2059">
        <v>0</v>
      </c>
      <c r="S2059">
        <v>0</v>
      </c>
      <c r="T2059" t="s">
        <v>2354</v>
      </c>
      <c r="U2059" t="s">
        <v>40</v>
      </c>
      <c r="V2059" s="1">
        <v>43397.895138888889</v>
      </c>
      <c r="W2059" s="1">
        <v>43490.629861111112</v>
      </c>
      <c r="X2059" t="s">
        <v>73</v>
      </c>
      <c r="Y2059" t="s">
        <v>74</v>
      </c>
      <c r="Z2059" t="s">
        <v>88</v>
      </c>
      <c r="AA2059" t="s">
        <v>45</v>
      </c>
      <c r="AB2059" t="s">
        <v>33</v>
      </c>
    </row>
    <row r="2060" spans="1:28" hidden="1" x14ac:dyDescent="0.35">
      <c r="A2060" t="s">
        <v>5306</v>
      </c>
      <c r="B2060" t="s">
        <v>609</v>
      </c>
      <c r="C2060" t="s">
        <v>5307</v>
      </c>
      <c r="D2060">
        <v>3</v>
      </c>
      <c r="E2060" t="s">
        <v>5308</v>
      </c>
      <c r="F2060" t="s">
        <v>2018</v>
      </c>
      <c r="G2060" t="s">
        <v>2360</v>
      </c>
      <c r="H2060" t="s">
        <v>2361</v>
      </c>
      <c r="I2060" t="s">
        <v>70</v>
      </c>
      <c r="J2060" t="s">
        <v>609</v>
      </c>
      <c r="K2060" t="s">
        <v>3681</v>
      </c>
      <c r="L2060" t="s">
        <v>432</v>
      </c>
      <c r="M2060" t="s">
        <v>38</v>
      </c>
      <c r="N2060" t="s">
        <v>70</v>
      </c>
      <c r="O2060" t="s">
        <v>70</v>
      </c>
      <c r="P2060" t="s">
        <v>70</v>
      </c>
      <c r="Q2060">
        <v>0</v>
      </c>
      <c r="R2060">
        <v>0</v>
      </c>
      <c r="S2060">
        <v>0</v>
      </c>
      <c r="T2060" t="s">
        <v>40</v>
      </c>
      <c r="U2060" t="s">
        <v>40</v>
      </c>
      <c r="V2060" s="1">
        <v>43397.936805555553</v>
      </c>
      <c r="W2060" s="1">
        <v>43490.842361111114</v>
      </c>
      <c r="X2060" t="s">
        <v>612</v>
      </c>
      <c r="Y2060" t="s">
        <v>52</v>
      </c>
      <c r="Z2060" t="s">
        <v>52</v>
      </c>
      <c r="AA2060" t="s">
        <v>45</v>
      </c>
      <c r="AB2060" t="s">
        <v>33</v>
      </c>
    </row>
    <row r="2061" spans="1:28" hidden="1" x14ac:dyDescent="0.35">
      <c r="A2061" t="s">
        <v>5306</v>
      </c>
      <c r="B2061" t="s">
        <v>197</v>
      </c>
      <c r="C2061" t="s">
        <v>5309</v>
      </c>
      <c r="D2061">
        <v>3</v>
      </c>
      <c r="E2061" t="s">
        <v>5310</v>
      </c>
      <c r="F2061" t="s">
        <v>83</v>
      </c>
      <c r="G2061" t="s">
        <v>334</v>
      </c>
      <c r="H2061" t="s">
        <v>2575</v>
      </c>
      <c r="I2061" t="s">
        <v>34</v>
      </c>
      <c r="J2061" t="s">
        <v>197</v>
      </c>
      <c r="K2061" t="s">
        <v>5311</v>
      </c>
      <c r="L2061" t="s">
        <v>3273</v>
      </c>
      <c r="M2061" t="s">
        <v>70</v>
      </c>
      <c r="N2061" t="s">
        <v>70</v>
      </c>
      <c r="O2061" t="s">
        <v>70</v>
      </c>
      <c r="P2061" t="s">
        <v>70</v>
      </c>
      <c r="Q2061">
        <v>0</v>
      </c>
      <c r="R2061">
        <v>0</v>
      </c>
      <c r="S2061">
        <v>0</v>
      </c>
      <c r="T2061" t="s">
        <v>40</v>
      </c>
      <c r="U2061" t="s">
        <v>70</v>
      </c>
      <c r="V2061" s="1">
        <v>43397.936805555553</v>
      </c>
      <c r="W2061" s="1">
        <v>43487.772222222222</v>
      </c>
      <c r="X2061" t="s">
        <v>200</v>
      </c>
      <c r="Y2061" t="s">
        <v>88</v>
      </c>
      <c r="Z2061" t="s">
        <v>88</v>
      </c>
      <c r="AA2061" t="s">
        <v>45</v>
      </c>
      <c r="AB2061" t="s">
        <v>33</v>
      </c>
    </row>
    <row r="2062" spans="1:28" hidden="1" x14ac:dyDescent="0.35">
      <c r="A2062" t="s">
        <v>5306</v>
      </c>
      <c r="B2062" t="s">
        <v>1200</v>
      </c>
      <c r="C2062" t="s">
        <v>5312</v>
      </c>
      <c r="D2062">
        <v>3</v>
      </c>
      <c r="E2062" t="s">
        <v>5313</v>
      </c>
      <c r="F2062" t="s">
        <v>2340</v>
      </c>
      <c r="G2062" t="s">
        <v>2341</v>
      </c>
      <c r="H2062" t="s">
        <v>2309</v>
      </c>
      <c r="I2062" t="s">
        <v>2316</v>
      </c>
      <c r="J2062" t="s">
        <v>112</v>
      </c>
      <c r="K2062" t="s">
        <v>2930</v>
      </c>
      <c r="L2062" t="s">
        <v>37</v>
      </c>
      <c r="M2062" t="s">
        <v>38</v>
      </c>
      <c r="N2062" t="s">
        <v>70</v>
      </c>
      <c r="O2062" t="s">
        <v>70</v>
      </c>
      <c r="P2062" t="s">
        <v>40</v>
      </c>
      <c r="Q2062">
        <v>0</v>
      </c>
      <c r="R2062">
        <v>0</v>
      </c>
      <c r="S2062">
        <v>0</v>
      </c>
      <c r="T2062" t="s">
        <v>40</v>
      </c>
      <c r="U2062" t="s">
        <v>40</v>
      </c>
      <c r="V2062" s="1">
        <v>43397.936805555553</v>
      </c>
      <c r="W2062" s="1">
        <v>43487.772916666669</v>
      </c>
      <c r="X2062" t="s">
        <v>1203</v>
      </c>
      <c r="Y2062" t="s">
        <v>1204</v>
      </c>
      <c r="Z2062" t="s">
        <v>88</v>
      </c>
      <c r="AA2062" t="s">
        <v>45</v>
      </c>
      <c r="AB2062" t="s">
        <v>33</v>
      </c>
    </row>
    <row r="2063" spans="1:28" hidden="1" x14ac:dyDescent="0.35">
      <c r="A2063" t="s">
        <v>5314</v>
      </c>
      <c r="B2063" t="s">
        <v>171</v>
      </c>
      <c r="C2063" t="s">
        <v>5315</v>
      </c>
      <c r="D2063">
        <v>3</v>
      </c>
      <c r="E2063" t="s">
        <v>5316</v>
      </c>
      <c r="F2063" t="s">
        <v>464</v>
      </c>
      <c r="G2063" t="s">
        <v>2374</v>
      </c>
      <c r="H2063" t="s">
        <v>2361</v>
      </c>
      <c r="I2063" t="s">
        <v>34</v>
      </c>
      <c r="J2063" t="s">
        <v>171</v>
      </c>
      <c r="K2063" t="s">
        <v>2375</v>
      </c>
      <c r="L2063" t="s">
        <v>37</v>
      </c>
      <c r="M2063" t="s">
        <v>38</v>
      </c>
      <c r="N2063" t="s">
        <v>40</v>
      </c>
      <c r="O2063" t="s">
        <v>38</v>
      </c>
      <c r="P2063" t="s">
        <v>38</v>
      </c>
      <c r="Q2063">
        <v>0</v>
      </c>
      <c r="R2063">
        <v>0</v>
      </c>
      <c r="S2063">
        <v>0</v>
      </c>
      <c r="T2063" t="s">
        <v>2354</v>
      </c>
      <c r="U2063" t="s">
        <v>40</v>
      </c>
      <c r="V2063" s="1">
        <v>43398.936805555553</v>
      </c>
      <c r="W2063" s="1">
        <v>43490.747916666667</v>
      </c>
      <c r="X2063" t="s">
        <v>175</v>
      </c>
      <c r="Y2063" t="s">
        <v>74</v>
      </c>
      <c r="Z2063" t="s">
        <v>64</v>
      </c>
      <c r="AA2063" t="s">
        <v>45</v>
      </c>
      <c r="AB2063" t="s">
        <v>123</v>
      </c>
    </row>
    <row r="2064" spans="1:28" hidden="1" x14ac:dyDescent="0.35">
      <c r="A2064" t="s">
        <v>5317</v>
      </c>
      <c r="B2064" t="s">
        <v>609</v>
      </c>
      <c r="C2064" t="s">
        <v>5318</v>
      </c>
      <c r="D2064">
        <v>3</v>
      </c>
      <c r="E2064" t="s">
        <v>5319</v>
      </c>
      <c r="F2064" t="s">
        <v>301</v>
      </c>
      <c r="G2064" t="s">
        <v>2360</v>
      </c>
      <c r="H2064" t="s">
        <v>1959</v>
      </c>
      <c r="I2064" t="s">
        <v>70</v>
      </c>
      <c r="J2064" t="s">
        <v>609</v>
      </c>
      <c r="K2064" t="s">
        <v>2560</v>
      </c>
      <c r="L2064" t="s">
        <v>86</v>
      </c>
      <c r="M2064" t="s">
        <v>38</v>
      </c>
      <c r="N2064" t="s">
        <v>70</v>
      </c>
      <c r="O2064" t="s">
        <v>70</v>
      </c>
      <c r="P2064" t="s">
        <v>70</v>
      </c>
      <c r="Q2064">
        <v>0</v>
      </c>
      <c r="R2064">
        <v>0</v>
      </c>
      <c r="S2064">
        <v>0</v>
      </c>
      <c r="T2064" t="s">
        <v>40</v>
      </c>
      <c r="U2064" t="s">
        <v>38</v>
      </c>
      <c r="V2064" s="1">
        <v>43402.770138888889</v>
      </c>
      <c r="W2064" s="1">
        <v>43440.842361111114</v>
      </c>
      <c r="X2064" t="s">
        <v>612</v>
      </c>
      <c r="Y2064" t="s">
        <v>52</v>
      </c>
      <c r="Z2064" t="s">
        <v>52</v>
      </c>
      <c r="AA2064" t="s">
        <v>45</v>
      </c>
      <c r="AB2064" t="s">
        <v>90</v>
      </c>
    </row>
    <row r="2065" spans="1:28" hidden="1" x14ac:dyDescent="0.35">
      <c r="A2065" t="s">
        <v>5317</v>
      </c>
      <c r="B2065" t="s">
        <v>214</v>
      </c>
      <c r="C2065" t="s">
        <v>5320</v>
      </c>
      <c r="D2065">
        <v>3</v>
      </c>
      <c r="E2065" t="s">
        <v>5321</v>
      </c>
      <c r="F2065" t="s">
        <v>301</v>
      </c>
      <c r="G2065" t="s">
        <v>2360</v>
      </c>
      <c r="H2065" t="s">
        <v>1959</v>
      </c>
      <c r="I2065" t="s">
        <v>70</v>
      </c>
      <c r="J2065" t="s">
        <v>104</v>
      </c>
      <c r="K2065" t="s">
        <v>2792</v>
      </c>
      <c r="L2065" t="s">
        <v>86</v>
      </c>
      <c r="M2065" t="s">
        <v>38</v>
      </c>
      <c r="N2065" t="s">
        <v>70</v>
      </c>
      <c r="O2065" t="s">
        <v>70</v>
      </c>
      <c r="P2065" t="s">
        <v>70</v>
      </c>
      <c r="Q2065">
        <v>0</v>
      </c>
      <c r="R2065">
        <v>0</v>
      </c>
      <c r="S2065">
        <v>0</v>
      </c>
      <c r="T2065" t="s">
        <v>2354</v>
      </c>
      <c r="U2065" t="s">
        <v>40</v>
      </c>
      <c r="V2065" s="1">
        <v>43402.770138888889</v>
      </c>
      <c r="W2065" s="1">
        <v>43440.712500000001</v>
      </c>
      <c r="X2065" t="s">
        <v>105</v>
      </c>
      <c r="Y2065" t="s">
        <v>60</v>
      </c>
      <c r="Z2065" t="s">
        <v>60</v>
      </c>
      <c r="AA2065" t="s">
        <v>45</v>
      </c>
      <c r="AB2065" t="s">
        <v>90</v>
      </c>
    </row>
    <row r="2066" spans="1:28" hidden="1" x14ac:dyDescent="0.35">
      <c r="A2066" t="s">
        <v>4669</v>
      </c>
      <c r="B2066" t="s">
        <v>906</v>
      </c>
      <c r="C2066" t="s">
        <v>5322</v>
      </c>
      <c r="D2066">
        <v>3</v>
      </c>
      <c r="E2066" t="s">
        <v>5323</v>
      </c>
      <c r="F2066" t="s">
        <v>2018</v>
      </c>
      <c r="G2066" t="s">
        <v>2360</v>
      </c>
      <c r="H2066" t="s">
        <v>2361</v>
      </c>
      <c r="I2066" t="s">
        <v>70</v>
      </c>
      <c r="J2066" t="s">
        <v>906</v>
      </c>
      <c r="K2066" t="s">
        <v>2362</v>
      </c>
      <c r="L2066" t="s">
        <v>37</v>
      </c>
      <c r="M2066" t="s">
        <v>38</v>
      </c>
      <c r="N2066" t="s">
        <v>70</v>
      </c>
      <c r="O2066" t="s">
        <v>70</v>
      </c>
      <c r="P2066" t="s">
        <v>70</v>
      </c>
      <c r="Q2066">
        <v>0</v>
      </c>
      <c r="R2066">
        <v>0</v>
      </c>
      <c r="S2066">
        <v>0</v>
      </c>
      <c r="T2066" t="s">
        <v>40</v>
      </c>
      <c r="U2066" t="s">
        <v>38</v>
      </c>
      <c r="V2066" s="1">
        <v>43403.895138888889</v>
      </c>
      <c r="W2066" s="1">
        <v>43444.603472222225</v>
      </c>
      <c r="X2066" t="s">
        <v>909</v>
      </c>
      <c r="Y2066" t="s">
        <v>52</v>
      </c>
      <c r="Z2066" t="s">
        <v>52</v>
      </c>
      <c r="AA2066" t="s">
        <v>45</v>
      </c>
      <c r="AB2066" t="s">
        <v>33</v>
      </c>
    </row>
    <row r="2067" spans="1:28" hidden="1" x14ac:dyDescent="0.35">
      <c r="A2067" t="s">
        <v>4669</v>
      </c>
      <c r="B2067" t="s">
        <v>609</v>
      </c>
      <c r="C2067" t="s">
        <v>5324</v>
      </c>
      <c r="D2067">
        <v>3</v>
      </c>
      <c r="E2067" t="s">
        <v>5325</v>
      </c>
      <c r="F2067" t="s">
        <v>238</v>
      </c>
      <c r="G2067" t="s">
        <v>2360</v>
      </c>
      <c r="H2067" t="s">
        <v>3277</v>
      </c>
      <c r="I2067" t="s">
        <v>34</v>
      </c>
      <c r="J2067" t="s">
        <v>609</v>
      </c>
      <c r="K2067" t="s">
        <v>4848</v>
      </c>
      <c r="L2067" t="s">
        <v>3273</v>
      </c>
      <c r="M2067" t="s">
        <v>38</v>
      </c>
      <c r="N2067" t="s">
        <v>70</v>
      </c>
      <c r="O2067" t="s">
        <v>70</v>
      </c>
      <c r="P2067" t="s">
        <v>70</v>
      </c>
      <c r="Q2067">
        <v>0</v>
      </c>
      <c r="R2067">
        <v>0</v>
      </c>
      <c r="S2067">
        <v>0</v>
      </c>
      <c r="T2067" t="s">
        <v>40</v>
      </c>
      <c r="U2067" t="s">
        <v>40</v>
      </c>
      <c r="V2067" s="1">
        <v>43403.895138888889</v>
      </c>
      <c r="W2067" s="1">
        <v>43446.626388888886</v>
      </c>
      <c r="X2067" t="s">
        <v>612</v>
      </c>
      <c r="Y2067" t="s">
        <v>52</v>
      </c>
      <c r="Z2067" t="s">
        <v>52</v>
      </c>
      <c r="AA2067" t="s">
        <v>45</v>
      </c>
      <c r="AB2067" t="s">
        <v>33</v>
      </c>
    </row>
    <row r="2068" spans="1:28" hidden="1" x14ac:dyDescent="0.35">
      <c r="A2068" t="s">
        <v>4669</v>
      </c>
      <c r="B2068" t="s">
        <v>565</v>
      </c>
      <c r="C2068" t="s">
        <v>5326</v>
      </c>
      <c r="D2068">
        <v>3</v>
      </c>
      <c r="E2068" t="s">
        <v>5327</v>
      </c>
      <c r="F2068" t="s">
        <v>2407</v>
      </c>
      <c r="G2068" t="s">
        <v>2360</v>
      </c>
      <c r="H2068" t="s">
        <v>2309</v>
      </c>
      <c r="I2068" t="s">
        <v>2316</v>
      </c>
      <c r="J2068" t="s">
        <v>84</v>
      </c>
      <c r="K2068" t="s">
        <v>2408</v>
      </c>
      <c r="L2068" t="s">
        <v>37</v>
      </c>
      <c r="M2068" t="s">
        <v>38</v>
      </c>
      <c r="N2068" t="s">
        <v>70</v>
      </c>
      <c r="O2068" t="s">
        <v>70</v>
      </c>
      <c r="P2068" t="s">
        <v>70</v>
      </c>
      <c r="Q2068">
        <v>0</v>
      </c>
      <c r="R2068">
        <v>0</v>
      </c>
      <c r="S2068">
        <v>0</v>
      </c>
      <c r="T2068" t="s">
        <v>40</v>
      </c>
      <c r="U2068" t="s">
        <v>40</v>
      </c>
      <c r="V2068" s="1">
        <v>43403.895138888889</v>
      </c>
      <c r="W2068" s="1">
        <v>43446.625</v>
      </c>
      <c r="X2068" t="s">
        <v>151</v>
      </c>
      <c r="Y2068" t="s">
        <v>152</v>
      </c>
      <c r="Z2068" t="s">
        <v>152</v>
      </c>
      <c r="AA2068" t="s">
        <v>45</v>
      </c>
      <c r="AB2068" t="s">
        <v>33</v>
      </c>
    </row>
    <row r="2069" spans="1:28" hidden="1" x14ac:dyDescent="0.35">
      <c r="A2069" t="s">
        <v>4669</v>
      </c>
      <c r="B2069" t="s">
        <v>565</v>
      </c>
      <c r="C2069" t="s">
        <v>5324</v>
      </c>
      <c r="D2069">
        <v>3</v>
      </c>
      <c r="E2069" t="s">
        <v>5325</v>
      </c>
      <c r="F2069" t="s">
        <v>238</v>
      </c>
      <c r="G2069" t="s">
        <v>2360</v>
      </c>
      <c r="H2069" t="s">
        <v>3277</v>
      </c>
      <c r="I2069" t="s">
        <v>34</v>
      </c>
      <c r="J2069" t="s">
        <v>609</v>
      </c>
      <c r="K2069" t="s">
        <v>4848</v>
      </c>
      <c r="L2069" t="s">
        <v>3273</v>
      </c>
      <c r="M2069" t="s">
        <v>38</v>
      </c>
      <c r="N2069" t="s">
        <v>70</v>
      </c>
      <c r="O2069" t="s">
        <v>70</v>
      </c>
      <c r="P2069" t="s">
        <v>70</v>
      </c>
      <c r="Q2069">
        <v>0</v>
      </c>
      <c r="R2069">
        <v>0</v>
      </c>
      <c r="S2069">
        <v>0</v>
      </c>
      <c r="T2069" t="s">
        <v>40</v>
      </c>
      <c r="U2069" t="s">
        <v>40</v>
      </c>
      <c r="V2069" s="1">
        <v>43403.895138888889</v>
      </c>
      <c r="W2069" s="1">
        <v>43446.626388888886</v>
      </c>
      <c r="X2069" t="s">
        <v>151</v>
      </c>
      <c r="Y2069" t="s">
        <v>152</v>
      </c>
      <c r="Z2069" t="s">
        <v>152</v>
      </c>
      <c r="AA2069" t="s">
        <v>45</v>
      </c>
      <c r="AB2069" t="s">
        <v>33</v>
      </c>
    </row>
    <row r="2070" spans="1:28" hidden="1" x14ac:dyDescent="0.35">
      <c r="A2070" t="s">
        <v>4669</v>
      </c>
      <c r="B2070" t="s">
        <v>565</v>
      </c>
      <c r="C2070" t="s">
        <v>5322</v>
      </c>
      <c r="D2070">
        <v>3</v>
      </c>
      <c r="E2070" t="s">
        <v>5323</v>
      </c>
      <c r="F2070" t="s">
        <v>2018</v>
      </c>
      <c r="G2070" t="s">
        <v>2360</v>
      </c>
      <c r="H2070" t="s">
        <v>2361</v>
      </c>
      <c r="I2070" t="s">
        <v>70</v>
      </c>
      <c r="J2070" t="s">
        <v>906</v>
      </c>
      <c r="K2070" t="s">
        <v>2362</v>
      </c>
      <c r="L2070" t="s">
        <v>37</v>
      </c>
      <c r="M2070" t="s">
        <v>38</v>
      </c>
      <c r="N2070" t="s">
        <v>70</v>
      </c>
      <c r="O2070" t="s">
        <v>70</v>
      </c>
      <c r="P2070" t="s">
        <v>70</v>
      </c>
      <c r="Q2070">
        <v>0</v>
      </c>
      <c r="R2070">
        <v>0</v>
      </c>
      <c r="S2070">
        <v>0</v>
      </c>
      <c r="T2070" t="s">
        <v>40</v>
      </c>
      <c r="U2070" t="s">
        <v>38</v>
      </c>
      <c r="V2070" s="1">
        <v>43403.895138888889</v>
      </c>
      <c r="W2070" s="1">
        <v>43444.603472222225</v>
      </c>
      <c r="X2070" t="s">
        <v>151</v>
      </c>
      <c r="Y2070" t="s">
        <v>152</v>
      </c>
      <c r="Z2070" t="s">
        <v>152</v>
      </c>
      <c r="AA2070" t="s">
        <v>45</v>
      </c>
      <c r="AB2070" t="s">
        <v>33</v>
      </c>
    </row>
    <row r="2071" spans="1:28" hidden="1" x14ac:dyDescent="0.35">
      <c r="A2071" t="s">
        <v>5328</v>
      </c>
      <c r="B2071" t="s">
        <v>214</v>
      </c>
      <c r="C2071" t="s">
        <v>5329</v>
      </c>
      <c r="D2071">
        <v>3</v>
      </c>
      <c r="E2071" t="s">
        <v>5330</v>
      </c>
      <c r="F2071" t="s">
        <v>2407</v>
      </c>
      <c r="G2071" t="s">
        <v>2360</v>
      </c>
      <c r="H2071" t="s">
        <v>2309</v>
      </c>
      <c r="I2071" t="s">
        <v>2316</v>
      </c>
      <c r="J2071" t="s">
        <v>104</v>
      </c>
      <c r="K2071" t="s">
        <v>2408</v>
      </c>
      <c r="L2071" t="s">
        <v>37</v>
      </c>
      <c r="M2071" t="s">
        <v>38</v>
      </c>
      <c r="N2071" t="s">
        <v>70</v>
      </c>
      <c r="O2071" t="s">
        <v>70</v>
      </c>
      <c r="P2071" t="s">
        <v>70</v>
      </c>
      <c r="Q2071">
        <v>0</v>
      </c>
      <c r="R2071">
        <v>0</v>
      </c>
      <c r="S2071">
        <v>0</v>
      </c>
      <c r="T2071" t="s">
        <v>40</v>
      </c>
      <c r="U2071" t="s">
        <v>40</v>
      </c>
      <c r="V2071" s="1">
        <v>43406.561805555553</v>
      </c>
      <c r="W2071" s="1">
        <v>43454.660416666666</v>
      </c>
      <c r="X2071" t="s">
        <v>105</v>
      </c>
      <c r="Y2071" t="s">
        <v>60</v>
      </c>
      <c r="Z2071" t="s">
        <v>60</v>
      </c>
      <c r="AA2071" t="s">
        <v>45</v>
      </c>
      <c r="AB2071" t="s">
        <v>123</v>
      </c>
    </row>
    <row r="2072" spans="1:28" hidden="1" x14ac:dyDescent="0.35">
      <c r="A2072" t="s">
        <v>5328</v>
      </c>
      <c r="B2072" t="s">
        <v>5331</v>
      </c>
      <c r="C2072" t="s">
        <v>5332</v>
      </c>
      <c r="D2072">
        <v>3</v>
      </c>
      <c r="E2072" t="s">
        <v>5333</v>
      </c>
      <c r="F2072" t="s">
        <v>2407</v>
      </c>
      <c r="G2072" t="s">
        <v>2360</v>
      </c>
      <c r="H2072" t="s">
        <v>2309</v>
      </c>
      <c r="I2072" t="s">
        <v>2316</v>
      </c>
      <c r="J2072" t="s">
        <v>47</v>
      </c>
      <c r="K2072" t="s">
        <v>2408</v>
      </c>
      <c r="L2072" t="s">
        <v>37</v>
      </c>
      <c r="M2072" t="s">
        <v>38</v>
      </c>
      <c r="N2072" t="s">
        <v>70</v>
      </c>
      <c r="O2072" t="s">
        <v>70</v>
      </c>
      <c r="P2072" t="s">
        <v>70</v>
      </c>
      <c r="Q2072">
        <v>0</v>
      </c>
      <c r="R2072">
        <v>0</v>
      </c>
      <c r="S2072">
        <v>0</v>
      </c>
      <c r="T2072" t="s">
        <v>40</v>
      </c>
      <c r="U2072" t="s">
        <v>40</v>
      </c>
      <c r="V2072" s="1">
        <v>43406.561805555553</v>
      </c>
      <c r="W2072" s="1">
        <v>43454.659722222219</v>
      </c>
      <c r="X2072" t="s">
        <v>208</v>
      </c>
      <c r="Y2072" t="s">
        <v>88</v>
      </c>
      <c r="Z2072" t="s">
        <v>89</v>
      </c>
      <c r="AA2072" t="s">
        <v>45</v>
      </c>
      <c r="AB2072" t="s">
        <v>123</v>
      </c>
    </row>
    <row r="2073" spans="1:28" hidden="1" x14ac:dyDescent="0.35">
      <c r="A2073" t="s">
        <v>5334</v>
      </c>
      <c r="B2073" t="s">
        <v>1066</v>
      </c>
      <c r="C2073" t="s">
        <v>5335</v>
      </c>
      <c r="D2073">
        <v>3</v>
      </c>
      <c r="E2073" t="s">
        <v>5336</v>
      </c>
      <c r="F2073" t="s">
        <v>220</v>
      </c>
      <c r="G2073" t="s">
        <v>2347</v>
      </c>
      <c r="H2073" t="s">
        <v>2309</v>
      </c>
      <c r="I2073" t="s">
        <v>70</v>
      </c>
      <c r="J2073" t="s">
        <v>1066</v>
      </c>
      <c r="K2073" t="s">
        <v>2348</v>
      </c>
      <c r="L2073" t="s">
        <v>37</v>
      </c>
      <c r="M2073" t="s">
        <v>38</v>
      </c>
      <c r="N2073" t="s">
        <v>40</v>
      </c>
      <c r="O2073" t="s">
        <v>40</v>
      </c>
      <c r="P2073" t="s">
        <v>70</v>
      </c>
      <c r="Q2073">
        <v>0</v>
      </c>
      <c r="R2073">
        <v>0</v>
      </c>
      <c r="S2073">
        <v>0</v>
      </c>
      <c r="T2073" t="s">
        <v>40</v>
      </c>
      <c r="U2073" t="s">
        <v>40</v>
      </c>
      <c r="V2073" s="1">
        <v>43406.603472222225</v>
      </c>
      <c r="W2073" s="1">
        <v>43494.634027777778</v>
      </c>
      <c r="X2073" t="s">
        <v>175</v>
      </c>
      <c r="Y2073" t="s">
        <v>74</v>
      </c>
      <c r="Z2073" t="s">
        <v>64</v>
      </c>
      <c r="AA2073" t="s">
        <v>45</v>
      </c>
      <c r="AB2073" t="s">
        <v>33</v>
      </c>
    </row>
    <row r="2074" spans="1:28" hidden="1" x14ac:dyDescent="0.35">
      <c r="A2074" t="s">
        <v>5337</v>
      </c>
      <c r="B2074" t="s">
        <v>1818</v>
      </c>
      <c r="C2074" t="s">
        <v>5338</v>
      </c>
      <c r="D2074">
        <v>3</v>
      </c>
      <c r="E2074" t="s">
        <v>5339</v>
      </c>
      <c r="F2074" t="s">
        <v>2407</v>
      </c>
      <c r="G2074" t="s">
        <v>2360</v>
      </c>
      <c r="H2074" t="s">
        <v>2309</v>
      </c>
      <c r="I2074" t="s">
        <v>2316</v>
      </c>
      <c r="J2074" t="s">
        <v>197</v>
      </c>
      <c r="K2074" t="s">
        <v>2408</v>
      </c>
      <c r="L2074" t="s">
        <v>37</v>
      </c>
      <c r="M2074" t="s">
        <v>38</v>
      </c>
      <c r="N2074" t="s">
        <v>70</v>
      </c>
      <c r="O2074" t="s">
        <v>70</v>
      </c>
      <c r="P2074" t="s">
        <v>70</v>
      </c>
      <c r="Q2074">
        <v>0</v>
      </c>
      <c r="R2074">
        <v>0</v>
      </c>
      <c r="S2074">
        <v>0</v>
      </c>
      <c r="T2074" t="s">
        <v>40</v>
      </c>
      <c r="U2074" t="s">
        <v>40</v>
      </c>
      <c r="V2074" s="1">
        <v>43406.645138888889</v>
      </c>
      <c r="W2074" s="1">
        <v>43446.615972222222</v>
      </c>
      <c r="X2074" t="s">
        <v>200</v>
      </c>
      <c r="Y2074" t="s">
        <v>88</v>
      </c>
      <c r="Z2074" t="s">
        <v>88</v>
      </c>
      <c r="AA2074" t="s">
        <v>45</v>
      </c>
      <c r="AB2074" t="s">
        <v>33</v>
      </c>
    </row>
    <row r="2075" spans="1:28" hidden="1" x14ac:dyDescent="0.35">
      <c r="A2075" t="s">
        <v>5337</v>
      </c>
      <c r="B2075" t="s">
        <v>565</v>
      </c>
      <c r="C2075" t="s">
        <v>5340</v>
      </c>
      <c r="D2075">
        <v>3</v>
      </c>
      <c r="E2075" t="s">
        <v>5341</v>
      </c>
      <c r="F2075" t="s">
        <v>2407</v>
      </c>
      <c r="G2075" t="s">
        <v>2360</v>
      </c>
      <c r="H2075" t="s">
        <v>2309</v>
      </c>
      <c r="I2075" t="s">
        <v>2316</v>
      </c>
      <c r="J2075" t="s">
        <v>84</v>
      </c>
      <c r="K2075" t="s">
        <v>2408</v>
      </c>
      <c r="L2075" t="s">
        <v>37</v>
      </c>
      <c r="M2075" t="s">
        <v>38</v>
      </c>
      <c r="N2075" t="s">
        <v>70</v>
      </c>
      <c r="O2075" t="s">
        <v>70</v>
      </c>
      <c r="P2075" t="s">
        <v>70</v>
      </c>
      <c r="Q2075">
        <v>0</v>
      </c>
      <c r="R2075">
        <v>0</v>
      </c>
      <c r="S2075">
        <v>0</v>
      </c>
      <c r="T2075" t="s">
        <v>40</v>
      </c>
      <c r="U2075" t="s">
        <v>40</v>
      </c>
      <c r="V2075" s="1">
        <v>43406.645138888889</v>
      </c>
      <c r="W2075" s="1">
        <v>43446.615277777775</v>
      </c>
      <c r="X2075" t="s">
        <v>151</v>
      </c>
      <c r="Y2075" t="s">
        <v>152</v>
      </c>
      <c r="Z2075" t="s">
        <v>152</v>
      </c>
      <c r="AA2075" t="s">
        <v>45</v>
      </c>
      <c r="AB2075" t="s">
        <v>33</v>
      </c>
    </row>
    <row r="2076" spans="1:28" hidden="1" x14ac:dyDescent="0.35">
      <c r="A2076" t="s">
        <v>2079</v>
      </c>
      <c r="B2076" t="s">
        <v>1835</v>
      </c>
      <c r="C2076" t="s">
        <v>2080</v>
      </c>
      <c r="D2076">
        <v>2</v>
      </c>
      <c r="E2076" t="s">
        <v>2081</v>
      </c>
      <c r="F2076" t="s">
        <v>246</v>
      </c>
      <c r="G2076" t="s">
        <v>33</v>
      </c>
      <c r="H2076" t="s">
        <v>33</v>
      </c>
      <c r="I2076" t="s">
        <v>34</v>
      </c>
      <c r="J2076" t="s">
        <v>112</v>
      </c>
      <c r="K2076" t="s">
        <v>916</v>
      </c>
      <c r="L2076" t="s">
        <v>37</v>
      </c>
      <c r="M2076" t="s">
        <v>34</v>
      </c>
      <c r="N2076" t="s">
        <v>39</v>
      </c>
      <c r="O2076" t="s">
        <v>40</v>
      </c>
      <c r="P2076" t="s">
        <v>39</v>
      </c>
      <c r="Q2076">
        <v>0</v>
      </c>
      <c r="R2076">
        <v>0</v>
      </c>
      <c r="S2076">
        <v>0</v>
      </c>
      <c r="T2076" t="s">
        <v>41</v>
      </c>
      <c r="U2076" t="s">
        <v>33</v>
      </c>
      <c r="V2076" s="1">
        <v>42220.082638888889</v>
      </c>
      <c r="W2076" s="1">
        <v>43049.103472222225</v>
      </c>
      <c r="X2076" t="s">
        <v>33</v>
      </c>
      <c r="Y2076" t="s">
        <v>152</v>
      </c>
      <c r="Z2076" t="s">
        <v>44</v>
      </c>
      <c r="AA2076" t="s">
        <v>1838</v>
      </c>
      <c r="AB2076" t="s">
        <v>106</v>
      </c>
    </row>
    <row r="2077" spans="1:28" hidden="1" x14ac:dyDescent="0.35">
      <c r="A2077" t="s">
        <v>5345</v>
      </c>
      <c r="B2077" t="s">
        <v>1738</v>
      </c>
      <c r="C2077" t="s">
        <v>5346</v>
      </c>
      <c r="D2077">
        <v>3</v>
      </c>
      <c r="E2077" t="s">
        <v>5347</v>
      </c>
      <c r="F2077" t="s">
        <v>3016</v>
      </c>
      <c r="G2077" t="s">
        <v>2624</v>
      </c>
      <c r="H2077" t="s">
        <v>2309</v>
      </c>
      <c r="I2077" t="s">
        <v>70</v>
      </c>
      <c r="J2077" t="s">
        <v>1738</v>
      </c>
      <c r="K2077" t="s">
        <v>5348</v>
      </c>
      <c r="L2077" t="s">
        <v>37</v>
      </c>
      <c r="M2077" t="s">
        <v>38</v>
      </c>
      <c r="N2077" t="s">
        <v>38</v>
      </c>
      <c r="O2077" t="s">
        <v>70</v>
      </c>
      <c r="P2077" t="s">
        <v>40</v>
      </c>
      <c r="Q2077">
        <v>0</v>
      </c>
      <c r="R2077">
        <v>0</v>
      </c>
      <c r="S2077">
        <v>0</v>
      </c>
      <c r="T2077" t="s">
        <v>40</v>
      </c>
      <c r="U2077" t="s">
        <v>40</v>
      </c>
      <c r="V2077" s="1">
        <v>43406.728472222225</v>
      </c>
      <c r="W2077" s="1">
        <v>43447.87777777778</v>
      </c>
      <c r="X2077" t="s">
        <v>1742</v>
      </c>
      <c r="Y2077" t="s">
        <v>88</v>
      </c>
      <c r="Z2077" t="s">
        <v>88</v>
      </c>
      <c r="AA2077" t="s">
        <v>45</v>
      </c>
      <c r="AB2077" t="s">
        <v>209</v>
      </c>
    </row>
    <row r="2078" spans="1:28" hidden="1" x14ac:dyDescent="0.35">
      <c r="A2078" t="s">
        <v>3556</v>
      </c>
      <c r="B2078" t="s">
        <v>1835</v>
      </c>
      <c r="C2078" t="s">
        <v>3557</v>
      </c>
      <c r="D2078">
        <v>3</v>
      </c>
      <c r="E2078" t="s">
        <v>3558</v>
      </c>
      <c r="F2078" t="s">
        <v>2340</v>
      </c>
      <c r="G2078" t="s">
        <v>2341</v>
      </c>
      <c r="H2078" t="s">
        <v>2309</v>
      </c>
      <c r="I2078" t="s">
        <v>2316</v>
      </c>
      <c r="J2078" t="s">
        <v>722</v>
      </c>
      <c r="K2078" t="s">
        <v>3559</v>
      </c>
      <c r="L2078" t="s">
        <v>37</v>
      </c>
      <c r="M2078" t="s">
        <v>38</v>
      </c>
      <c r="N2078" t="s">
        <v>70</v>
      </c>
      <c r="O2078" t="s">
        <v>40</v>
      </c>
      <c r="P2078" t="s">
        <v>70</v>
      </c>
      <c r="Q2078">
        <v>0</v>
      </c>
      <c r="R2078">
        <v>0</v>
      </c>
      <c r="S2078">
        <v>0</v>
      </c>
      <c r="T2078" t="s">
        <v>40</v>
      </c>
      <c r="U2078" t="s">
        <v>40</v>
      </c>
      <c r="V2078" s="1">
        <v>42916.145138888889</v>
      </c>
      <c r="W2078" s="1">
        <v>42923.607638888891</v>
      </c>
      <c r="X2078" t="s">
        <v>33</v>
      </c>
      <c r="Y2078" t="s">
        <v>152</v>
      </c>
      <c r="Z2078" t="s">
        <v>44</v>
      </c>
      <c r="AA2078" t="s">
        <v>1838</v>
      </c>
      <c r="AB2078" t="s">
        <v>209</v>
      </c>
    </row>
    <row r="2079" spans="1:28" hidden="1" x14ac:dyDescent="0.35">
      <c r="A2079" t="s">
        <v>5350</v>
      </c>
      <c r="B2079" t="s">
        <v>104</v>
      </c>
      <c r="C2079" t="s">
        <v>5351</v>
      </c>
      <c r="D2079">
        <v>3</v>
      </c>
      <c r="E2079" t="s">
        <v>5352</v>
      </c>
      <c r="F2079" t="s">
        <v>301</v>
      </c>
      <c r="G2079" t="s">
        <v>2360</v>
      </c>
      <c r="H2079" t="s">
        <v>1959</v>
      </c>
      <c r="I2079" t="s">
        <v>70</v>
      </c>
      <c r="J2079" t="s">
        <v>104</v>
      </c>
      <c r="K2079" t="s">
        <v>2792</v>
      </c>
      <c r="L2079" t="s">
        <v>86</v>
      </c>
      <c r="M2079" t="s">
        <v>38</v>
      </c>
      <c r="N2079" t="s">
        <v>70</v>
      </c>
      <c r="O2079" t="s">
        <v>70</v>
      </c>
      <c r="P2079" t="s">
        <v>70</v>
      </c>
      <c r="Q2079">
        <v>0</v>
      </c>
      <c r="R2079">
        <v>0</v>
      </c>
      <c r="S2079">
        <v>0</v>
      </c>
      <c r="T2079" t="s">
        <v>2354</v>
      </c>
      <c r="U2079" t="s">
        <v>40</v>
      </c>
      <c r="V2079" s="1">
        <v>43409.978472222225</v>
      </c>
      <c r="W2079" s="1">
        <v>43446.88958333333</v>
      </c>
      <c r="X2079" t="s">
        <v>105</v>
      </c>
      <c r="Y2079" t="s">
        <v>60</v>
      </c>
      <c r="Z2079" t="s">
        <v>60</v>
      </c>
      <c r="AA2079" t="s">
        <v>45</v>
      </c>
      <c r="AB2079" t="s">
        <v>33</v>
      </c>
    </row>
    <row r="2080" spans="1:28" hidden="1" x14ac:dyDescent="0.35">
      <c r="A2080" t="s">
        <v>5350</v>
      </c>
      <c r="B2080" t="s">
        <v>397</v>
      </c>
      <c r="C2080" t="s">
        <v>5353</v>
      </c>
      <c r="D2080">
        <v>3</v>
      </c>
      <c r="E2080" t="s">
        <v>5354</v>
      </c>
      <c r="F2080" t="s">
        <v>735</v>
      </c>
      <c r="G2080" t="s">
        <v>2335</v>
      </c>
      <c r="H2080" t="s">
        <v>1959</v>
      </c>
      <c r="I2080" t="s">
        <v>38</v>
      </c>
      <c r="J2080" t="s">
        <v>147</v>
      </c>
      <c r="K2080" t="s">
        <v>5355</v>
      </c>
      <c r="L2080" t="s">
        <v>86</v>
      </c>
      <c r="M2080" t="s">
        <v>38</v>
      </c>
      <c r="N2080" t="s">
        <v>40</v>
      </c>
      <c r="O2080" t="s">
        <v>40</v>
      </c>
      <c r="P2080" t="s">
        <v>38</v>
      </c>
      <c r="Q2080">
        <v>0</v>
      </c>
      <c r="R2080">
        <v>0</v>
      </c>
      <c r="S2080">
        <v>0</v>
      </c>
      <c r="T2080" t="s">
        <v>2354</v>
      </c>
      <c r="U2080" t="s">
        <v>40</v>
      </c>
      <c r="V2080" s="1">
        <v>43409.978472222225</v>
      </c>
      <c r="W2080" s="1">
        <v>43446.888888888891</v>
      </c>
      <c r="X2080" t="s">
        <v>105</v>
      </c>
      <c r="Y2080" t="s">
        <v>60</v>
      </c>
      <c r="Z2080" t="s">
        <v>60</v>
      </c>
      <c r="AA2080" t="s">
        <v>45</v>
      </c>
      <c r="AB2080" t="s">
        <v>33</v>
      </c>
    </row>
    <row r="2081" spans="1:28" hidden="1" x14ac:dyDescent="0.35">
      <c r="A2081" t="s">
        <v>5350</v>
      </c>
      <c r="B2081" t="s">
        <v>991</v>
      </c>
      <c r="C2081" t="s">
        <v>5356</v>
      </c>
      <c r="D2081">
        <v>3</v>
      </c>
      <c r="E2081" t="s">
        <v>5357</v>
      </c>
      <c r="F2081" t="s">
        <v>301</v>
      </c>
      <c r="G2081" t="s">
        <v>2360</v>
      </c>
      <c r="H2081" t="s">
        <v>1959</v>
      </c>
      <c r="I2081" t="s">
        <v>70</v>
      </c>
      <c r="J2081" t="s">
        <v>991</v>
      </c>
      <c r="K2081" t="s">
        <v>2792</v>
      </c>
      <c r="L2081" t="s">
        <v>86</v>
      </c>
      <c r="M2081" t="s">
        <v>38</v>
      </c>
      <c r="N2081" t="s">
        <v>70</v>
      </c>
      <c r="O2081" t="s">
        <v>70</v>
      </c>
      <c r="P2081" t="s">
        <v>70</v>
      </c>
      <c r="Q2081">
        <v>0</v>
      </c>
      <c r="R2081">
        <v>0</v>
      </c>
      <c r="S2081">
        <v>0</v>
      </c>
      <c r="T2081" t="s">
        <v>2354</v>
      </c>
      <c r="U2081" t="s">
        <v>40</v>
      </c>
      <c r="V2081" s="1">
        <v>43409.978472222225</v>
      </c>
      <c r="W2081" s="1">
        <v>43446.888194444444</v>
      </c>
      <c r="X2081" t="s">
        <v>994</v>
      </c>
      <c r="Y2081" t="s">
        <v>43</v>
      </c>
      <c r="Z2081" t="s">
        <v>60</v>
      </c>
      <c r="AA2081" t="s">
        <v>45</v>
      </c>
      <c r="AB2081" t="s">
        <v>33</v>
      </c>
    </row>
    <row r="2082" spans="1:28" hidden="1" x14ac:dyDescent="0.35">
      <c r="A2082" t="s">
        <v>3584</v>
      </c>
      <c r="B2082" t="s">
        <v>1835</v>
      </c>
      <c r="C2082" t="s">
        <v>3585</v>
      </c>
      <c r="D2082">
        <v>3</v>
      </c>
      <c r="E2082" t="s">
        <v>3586</v>
      </c>
      <c r="F2082" t="s">
        <v>2308</v>
      </c>
      <c r="G2082" t="s">
        <v>1074</v>
      </c>
      <c r="H2082" t="s">
        <v>2309</v>
      </c>
      <c r="I2082" t="s">
        <v>70</v>
      </c>
      <c r="J2082" t="s">
        <v>597</v>
      </c>
      <c r="K2082" t="s">
        <v>3520</v>
      </c>
      <c r="L2082" t="s">
        <v>37</v>
      </c>
      <c r="M2082" t="s">
        <v>38</v>
      </c>
      <c r="N2082" t="s">
        <v>70</v>
      </c>
      <c r="O2082" t="s">
        <v>38</v>
      </c>
      <c r="P2082" t="s">
        <v>38</v>
      </c>
      <c r="Q2082">
        <v>0</v>
      </c>
      <c r="R2082">
        <v>0</v>
      </c>
      <c r="S2082">
        <v>0</v>
      </c>
      <c r="T2082" t="s">
        <v>40</v>
      </c>
      <c r="U2082" t="s">
        <v>40</v>
      </c>
      <c r="V2082" s="1">
        <v>42916.145138888889</v>
      </c>
      <c r="W2082" s="1">
        <v>42924.061805555553</v>
      </c>
      <c r="X2082" t="s">
        <v>33</v>
      </c>
      <c r="Y2082" t="s">
        <v>152</v>
      </c>
      <c r="Z2082" t="s">
        <v>44</v>
      </c>
      <c r="AA2082" t="s">
        <v>1838</v>
      </c>
      <c r="AB2082" t="s">
        <v>209</v>
      </c>
    </row>
    <row r="2083" spans="1:28" hidden="1" x14ac:dyDescent="0.35">
      <c r="A2083" t="s">
        <v>5361</v>
      </c>
      <c r="B2083" t="s">
        <v>436</v>
      </c>
      <c r="C2083" t="s">
        <v>5362</v>
      </c>
      <c r="D2083">
        <v>3</v>
      </c>
      <c r="E2083" t="s">
        <v>5363</v>
      </c>
      <c r="F2083" t="s">
        <v>2018</v>
      </c>
      <c r="G2083" t="s">
        <v>2360</v>
      </c>
      <c r="H2083" t="s">
        <v>2361</v>
      </c>
      <c r="I2083" t="s">
        <v>70</v>
      </c>
      <c r="J2083" t="s">
        <v>84</v>
      </c>
      <c r="K2083" t="s">
        <v>3681</v>
      </c>
      <c r="L2083" t="s">
        <v>432</v>
      </c>
      <c r="M2083" t="s">
        <v>38</v>
      </c>
      <c r="N2083" t="s">
        <v>70</v>
      </c>
      <c r="O2083" t="s">
        <v>70</v>
      </c>
      <c r="P2083" t="s">
        <v>70</v>
      </c>
      <c r="Q2083">
        <v>0</v>
      </c>
      <c r="R2083">
        <v>0</v>
      </c>
      <c r="S2083">
        <v>0</v>
      </c>
      <c r="T2083" t="s">
        <v>40</v>
      </c>
      <c r="U2083" t="s">
        <v>40</v>
      </c>
      <c r="V2083" s="1">
        <v>43423.853472222225</v>
      </c>
      <c r="W2083" s="1">
        <v>43496.736805555556</v>
      </c>
      <c r="X2083" t="s">
        <v>439</v>
      </c>
      <c r="Y2083" t="s">
        <v>88</v>
      </c>
      <c r="Z2083" t="s">
        <v>44</v>
      </c>
      <c r="AA2083" t="s">
        <v>45</v>
      </c>
      <c r="AB2083" t="s">
        <v>33</v>
      </c>
    </row>
    <row r="2084" spans="1:28" hidden="1" x14ac:dyDescent="0.35">
      <c r="A2084" t="s">
        <v>5364</v>
      </c>
      <c r="B2084" t="s">
        <v>197</v>
      </c>
      <c r="C2084" t="s">
        <v>5365</v>
      </c>
      <c r="D2084">
        <v>3</v>
      </c>
      <c r="E2084" t="s">
        <v>5366</v>
      </c>
      <c r="F2084" t="s">
        <v>1008</v>
      </c>
      <c r="G2084" t="s">
        <v>2360</v>
      </c>
      <c r="H2084" t="s">
        <v>685</v>
      </c>
      <c r="I2084" t="s">
        <v>70</v>
      </c>
      <c r="J2084" t="s">
        <v>197</v>
      </c>
      <c r="K2084" t="s">
        <v>4844</v>
      </c>
      <c r="L2084" t="s">
        <v>432</v>
      </c>
      <c r="M2084" t="s">
        <v>38</v>
      </c>
      <c r="N2084" t="s">
        <v>70</v>
      </c>
      <c r="O2084" t="s">
        <v>70</v>
      </c>
      <c r="P2084" t="s">
        <v>70</v>
      </c>
      <c r="Q2084">
        <v>0</v>
      </c>
      <c r="R2084">
        <v>0</v>
      </c>
      <c r="S2084">
        <v>0</v>
      </c>
      <c r="T2084" t="s">
        <v>40</v>
      </c>
      <c r="U2084" t="s">
        <v>38</v>
      </c>
      <c r="V2084" s="1">
        <v>43424.811805555553</v>
      </c>
      <c r="W2084" s="1">
        <v>43462.591666666667</v>
      </c>
      <c r="X2084" t="s">
        <v>200</v>
      </c>
      <c r="Y2084" t="s">
        <v>88</v>
      </c>
      <c r="Z2084" t="s">
        <v>88</v>
      </c>
      <c r="AA2084" t="s">
        <v>45</v>
      </c>
      <c r="AB2084" t="s">
        <v>33</v>
      </c>
    </row>
    <row r="2085" spans="1:28" hidden="1" x14ac:dyDescent="0.35">
      <c r="A2085" t="s">
        <v>5364</v>
      </c>
      <c r="B2085" t="s">
        <v>549</v>
      </c>
      <c r="C2085" t="s">
        <v>5367</v>
      </c>
      <c r="D2085">
        <v>3</v>
      </c>
      <c r="E2085" t="s">
        <v>5368</v>
      </c>
      <c r="F2085" t="s">
        <v>2018</v>
      </c>
      <c r="G2085" t="s">
        <v>2360</v>
      </c>
      <c r="H2085" t="s">
        <v>2361</v>
      </c>
      <c r="I2085" t="s">
        <v>70</v>
      </c>
      <c r="J2085" t="s">
        <v>84</v>
      </c>
      <c r="K2085" t="s">
        <v>3681</v>
      </c>
      <c r="L2085" t="s">
        <v>432</v>
      </c>
      <c r="M2085" t="s">
        <v>38</v>
      </c>
      <c r="N2085" t="s">
        <v>70</v>
      </c>
      <c r="O2085" t="s">
        <v>70</v>
      </c>
      <c r="P2085" t="s">
        <v>70</v>
      </c>
      <c r="Q2085">
        <v>0</v>
      </c>
      <c r="R2085">
        <v>0</v>
      </c>
      <c r="S2085">
        <v>0</v>
      </c>
      <c r="T2085" t="s">
        <v>40</v>
      </c>
      <c r="U2085" t="s">
        <v>40</v>
      </c>
      <c r="V2085" s="1">
        <v>43424.811805555553</v>
      </c>
      <c r="W2085" s="1">
        <v>43462.592361111114</v>
      </c>
      <c r="X2085" t="s">
        <v>175</v>
      </c>
      <c r="Y2085" t="s">
        <v>74</v>
      </c>
      <c r="Z2085" t="s">
        <v>64</v>
      </c>
      <c r="AA2085" t="s">
        <v>45</v>
      </c>
      <c r="AB2085" t="s">
        <v>33</v>
      </c>
    </row>
    <row r="2086" spans="1:28" hidden="1" x14ac:dyDescent="0.35">
      <c r="A2086" t="s">
        <v>5364</v>
      </c>
      <c r="B2086" t="s">
        <v>1892</v>
      </c>
      <c r="C2086" t="s">
        <v>5369</v>
      </c>
      <c r="D2086">
        <v>3</v>
      </c>
      <c r="E2086" t="s">
        <v>5370</v>
      </c>
      <c r="F2086" t="s">
        <v>2403</v>
      </c>
      <c r="G2086" t="s">
        <v>334</v>
      </c>
      <c r="H2086" t="s">
        <v>2361</v>
      </c>
      <c r="I2086" t="s">
        <v>2316</v>
      </c>
      <c r="J2086" t="s">
        <v>609</v>
      </c>
      <c r="K2086" t="s">
        <v>5371</v>
      </c>
      <c r="L2086" t="s">
        <v>432</v>
      </c>
      <c r="M2086" t="s">
        <v>38</v>
      </c>
      <c r="N2086" t="s">
        <v>70</v>
      </c>
      <c r="O2086" t="s">
        <v>70</v>
      </c>
      <c r="P2086" t="s">
        <v>70</v>
      </c>
      <c r="Q2086">
        <v>0</v>
      </c>
      <c r="R2086">
        <v>0</v>
      </c>
      <c r="S2086">
        <v>0</v>
      </c>
      <c r="T2086" t="s">
        <v>40</v>
      </c>
      <c r="U2086" t="s">
        <v>40</v>
      </c>
      <c r="V2086" s="1">
        <v>43424.811805555553</v>
      </c>
      <c r="W2086" s="1">
        <v>43462.59375</v>
      </c>
      <c r="X2086" t="s">
        <v>33</v>
      </c>
      <c r="Y2086" t="s">
        <v>74</v>
      </c>
      <c r="Z2086" t="s">
        <v>64</v>
      </c>
      <c r="AA2086" t="s">
        <v>45</v>
      </c>
      <c r="AB2086" t="s">
        <v>33</v>
      </c>
    </row>
    <row r="2087" spans="1:28" hidden="1" x14ac:dyDescent="0.35">
      <c r="A2087" t="s">
        <v>5364</v>
      </c>
      <c r="B2087" t="s">
        <v>609</v>
      </c>
      <c r="C2087" t="s">
        <v>5372</v>
      </c>
      <c r="D2087">
        <v>3</v>
      </c>
      <c r="E2087" t="s">
        <v>5373</v>
      </c>
      <c r="F2087" t="s">
        <v>3290</v>
      </c>
      <c r="G2087" t="s">
        <v>500</v>
      </c>
      <c r="H2087" t="s">
        <v>2361</v>
      </c>
      <c r="I2087" t="s">
        <v>70</v>
      </c>
      <c r="J2087" t="s">
        <v>609</v>
      </c>
      <c r="K2087" t="s">
        <v>5374</v>
      </c>
      <c r="L2087" t="s">
        <v>432</v>
      </c>
      <c r="M2087" t="s">
        <v>38</v>
      </c>
      <c r="N2087" t="s">
        <v>40</v>
      </c>
      <c r="O2087" t="s">
        <v>70</v>
      </c>
      <c r="P2087" t="s">
        <v>40</v>
      </c>
      <c r="Q2087">
        <v>0</v>
      </c>
      <c r="R2087">
        <v>0</v>
      </c>
      <c r="S2087">
        <v>0</v>
      </c>
      <c r="T2087" t="s">
        <v>40</v>
      </c>
      <c r="U2087" t="s">
        <v>40</v>
      </c>
      <c r="V2087" s="1">
        <v>43424.811805555553</v>
      </c>
      <c r="W2087" s="1">
        <v>43462.594444444447</v>
      </c>
      <c r="X2087" t="s">
        <v>612</v>
      </c>
      <c r="Y2087" t="s">
        <v>52</v>
      </c>
      <c r="Z2087" t="s">
        <v>52</v>
      </c>
      <c r="AA2087" t="s">
        <v>45</v>
      </c>
      <c r="AB2087" t="s">
        <v>33</v>
      </c>
    </row>
    <row r="2088" spans="1:28" hidden="1" x14ac:dyDescent="0.35">
      <c r="A2088" t="s">
        <v>5364</v>
      </c>
      <c r="B2088" t="s">
        <v>609</v>
      </c>
      <c r="C2088" t="s">
        <v>5375</v>
      </c>
      <c r="D2088">
        <v>3</v>
      </c>
      <c r="E2088" t="s">
        <v>5376</v>
      </c>
      <c r="F2088" t="s">
        <v>238</v>
      </c>
      <c r="G2088" t="s">
        <v>500</v>
      </c>
      <c r="H2088" t="s">
        <v>2442</v>
      </c>
      <c r="I2088" t="s">
        <v>34</v>
      </c>
      <c r="J2088" t="s">
        <v>1892</v>
      </c>
      <c r="K2088" t="s">
        <v>5377</v>
      </c>
      <c r="L2088" t="s">
        <v>432</v>
      </c>
      <c r="M2088" t="s">
        <v>38</v>
      </c>
      <c r="N2088" t="s">
        <v>40</v>
      </c>
      <c r="O2088" t="s">
        <v>70</v>
      </c>
      <c r="P2088" t="s">
        <v>40</v>
      </c>
      <c r="Q2088">
        <v>0</v>
      </c>
      <c r="R2088">
        <v>0</v>
      </c>
      <c r="S2088">
        <v>0</v>
      </c>
      <c r="T2088" t="s">
        <v>40</v>
      </c>
      <c r="U2088" t="s">
        <v>38</v>
      </c>
      <c r="V2088" s="1">
        <v>43424.811805555553</v>
      </c>
      <c r="W2088" s="1">
        <v>43462.595138888886</v>
      </c>
      <c r="X2088" t="s">
        <v>612</v>
      </c>
      <c r="Y2088" t="s">
        <v>52</v>
      </c>
      <c r="Z2088" t="s">
        <v>52</v>
      </c>
      <c r="AA2088" t="s">
        <v>45</v>
      </c>
      <c r="AB2088" t="s">
        <v>33</v>
      </c>
    </row>
    <row r="2089" spans="1:28" hidden="1" x14ac:dyDescent="0.35">
      <c r="A2089" t="s">
        <v>5378</v>
      </c>
      <c r="B2089" t="s">
        <v>104</v>
      </c>
      <c r="C2089" t="s">
        <v>5379</v>
      </c>
      <c r="D2089">
        <v>3</v>
      </c>
      <c r="E2089" t="s">
        <v>5380</v>
      </c>
      <c r="F2089" t="s">
        <v>301</v>
      </c>
      <c r="G2089" t="s">
        <v>2360</v>
      </c>
      <c r="H2089" t="s">
        <v>1959</v>
      </c>
      <c r="I2089" t="s">
        <v>70</v>
      </c>
      <c r="J2089" t="s">
        <v>104</v>
      </c>
      <c r="K2089" t="s">
        <v>2560</v>
      </c>
      <c r="L2089" t="s">
        <v>86</v>
      </c>
      <c r="M2089" t="s">
        <v>38</v>
      </c>
      <c r="N2089" t="s">
        <v>70</v>
      </c>
      <c r="O2089" t="s">
        <v>70</v>
      </c>
      <c r="P2089" t="s">
        <v>70</v>
      </c>
      <c r="Q2089">
        <v>0</v>
      </c>
      <c r="R2089">
        <v>0</v>
      </c>
      <c r="S2089">
        <v>0</v>
      </c>
      <c r="T2089" t="s">
        <v>40</v>
      </c>
      <c r="U2089" t="s">
        <v>38</v>
      </c>
      <c r="V2089" s="1">
        <v>43424.811805555553</v>
      </c>
      <c r="W2089" s="1">
        <v>43809.59375</v>
      </c>
      <c r="X2089" t="s">
        <v>105</v>
      </c>
      <c r="Y2089" t="s">
        <v>60</v>
      </c>
      <c r="Z2089" t="s">
        <v>60</v>
      </c>
      <c r="AA2089" t="s">
        <v>45</v>
      </c>
      <c r="AB2089" t="s">
        <v>33</v>
      </c>
    </row>
    <row r="2090" spans="1:28" hidden="1" x14ac:dyDescent="0.35">
      <c r="A2090" t="s">
        <v>5378</v>
      </c>
      <c r="B2090" t="s">
        <v>294</v>
      </c>
      <c r="C2090" t="s">
        <v>5379</v>
      </c>
      <c r="D2090">
        <v>3</v>
      </c>
      <c r="E2090" t="s">
        <v>5380</v>
      </c>
      <c r="F2090" t="s">
        <v>301</v>
      </c>
      <c r="G2090" t="s">
        <v>2360</v>
      </c>
      <c r="H2090" t="s">
        <v>1959</v>
      </c>
      <c r="I2090" t="s">
        <v>70</v>
      </c>
      <c r="J2090" t="s">
        <v>104</v>
      </c>
      <c r="K2090" t="s">
        <v>2560</v>
      </c>
      <c r="L2090" t="s">
        <v>86</v>
      </c>
      <c r="M2090" t="s">
        <v>38</v>
      </c>
      <c r="N2090" t="s">
        <v>70</v>
      </c>
      <c r="O2090" t="s">
        <v>70</v>
      </c>
      <c r="P2090" t="s">
        <v>70</v>
      </c>
      <c r="Q2090">
        <v>0</v>
      </c>
      <c r="R2090">
        <v>0</v>
      </c>
      <c r="S2090">
        <v>0</v>
      </c>
      <c r="T2090" t="s">
        <v>40</v>
      </c>
      <c r="U2090" t="s">
        <v>38</v>
      </c>
      <c r="V2090" s="1">
        <v>43424.811805555553</v>
      </c>
      <c r="W2090" s="1">
        <v>43809.59375</v>
      </c>
      <c r="X2090" t="s">
        <v>33</v>
      </c>
      <c r="Y2090" t="s">
        <v>43</v>
      </c>
      <c r="Z2090" t="s">
        <v>60</v>
      </c>
      <c r="AA2090" t="s">
        <v>45</v>
      </c>
      <c r="AB2090" t="s">
        <v>33</v>
      </c>
    </row>
    <row r="2091" spans="1:28" hidden="1" x14ac:dyDescent="0.35">
      <c r="A2091" t="s">
        <v>5255</v>
      </c>
      <c r="B2091" t="s">
        <v>57</v>
      </c>
      <c r="C2091" t="s">
        <v>5381</v>
      </c>
      <c r="D2091">
        <v>3</v>
      </c>
      <c r="E2091" t="s">
        <v>5382</v>
      </c>
      <c r="F2091" t="s">
        <v>2407</v>
      </c>
      <c r="G2091" t="s">
        <v>2360</v>
      </c>
      <c r="H2091" t="s">
        <v>2309</v>
      </c>
      <c r="I2091" t="s">
        <v>2316</v>
      </c>
      <c r="J2091" t="s">
        <v>57</v>
      </c>
      <c r="K2091" t="s">
        <v>2408</v>
      </c>
      <c r="L2091" t="s">
        <v>37</v>
      </c>
      <c r="M2091" t="s">
        <v>38</v>
      </c>
      <c r="N2091" t="s">
        <v>70</v>
      </c>
      <c r="O2091" t="s">
        <v>70</v>
      </c>
      <c r="P2091" t="s">
        <v>70</v>
      </c>
      <c r="Q2091">
        <v>0</v>
      </c>
      <c r="R2091">
        <v>0</v>
      </c>
      <c r="S2091">
        <v>0</v>
      </c>
      <c r="T2091" t="s">
        <v>40</v>
      </c>
      <c r="U2091" t="s">
        <v>40</v>
      </c>
      <c r="V2091" s="1">
        <v>43431.853472222225</v>
      </c>
      <c r="W2091" s="1">
        <v>43453.761111111111</v>
      </c>
      <c r="X2091" t="s">
        <v>62</v>
      </c>
      <c r="Y2091" t="s">
        <v>63</v>
      </c>
      <c r="Z2091" t="s">
        <v>64</v>
      </c>
      <c r="AA2091" t="s">
        <v>45</v>
      </c>
      <c r="AB2091" t="s">
        <v>33</v>
      </c>
    </row>
    <row r="2092" spans="1:28" hidden="1" x14ac:dyDescent="0.35">
      <c r="A2092" t="s">
        <v>5255</v>
      </c>
      <c r="B2092" t="s">
        <v>1892</v>
      </c>
      <c r="C2092" t="s">
        <v>5383</v>
      </c>
      <c r="D2092">
        <v>3</v>
      </c>
      <c r="E2092" t="s">
        <v>5384</v>
      </c>
      <c r="F2092" t="s">
        <v>2407</v>
      </c>
      <c r="G2092" t="s">
        <v>2360</v>
      </c>
      <c r="H2092" t="s">
        <v>2309</v>
      </c>
      <c r="I2092" t="s">
        <v>2316</v>
      </c>
      <c r="J2092" t="s">
        <v>1892</v>
      </c>
      <c r="K2092" t="s">
        <v>2408</v>
      </c>
      <c r="L2092" t="s">
        <v>37</v>
      </c>
      <c r="M2092" t="s">
        <v>38</v>
      </c>
      <c r="N2092" t="s">
        <v>70</v>
      </c>
      <c r="O2092" t="s">
        <v>70</v>
      </c>
      <c r="P2092" t="s">
        <v>70</v>
      </c>
      <c r="Q2092">
        <v>0</v>
      </c>
      <c r="R2092">
        <v>0</v>
      </c>
      <c r="S2092">
        <v>0</v>
      </c>
      <c r="T2092" t="s">
        <v>40</v>
      </c>
      <c r="U2092" t="s">
        <v>40</v>
      </c>
      <c r="V2092" s="1">
        <v>43431.853472222225</v>
      </c>
      <c r="W2092" s="1">
        <v>43453.760416666664</v>
      </c>
      <c r="X2092" t="s">
        <v>33</v>
      </c>
      <c r="Y2092" t="s">
        <v>74</v>
      </c>
      <c r="Z2092" t="s">
        <v>64</v>
      </c>
      <c r="AA2092" t="s">
        <v>45</v>
      </c>
      <c r="AB2092" t="s">
        <v>33</v>
      </c>
    </row>
    <row r="2093" spans="1:28" hidden="1" x14ac:dyDescent="0.35">
      <c r="A2093" t="s">
        <v>5255</v>
      </c>
      <c r="B2093" t="s">
        <v>324</v>
      </c>
      <c r="C2093" t="s">
        <v>5385</v>
      </c>
      <c r="D2093">
        <v>3</v>
      </c>
      <c r="E2093" t="s">
        <v>5386</v>
      </c>
      <c r="F2093" t="s">
        <v>2018</v>
      </c>
      <c r="G2093" t="s">
        <v>2360</v>
      </c>
      <c r="H2093" t="s">
        <v>2361</v>
      </c>
      <c r="I2093" t="s">
        <v>70</v>
      </c>
      <c r="J2093" t="s">
        <v>324</v>
      </c>
      <c r="K2093" t="s">
        <v>2362</v>
      </c>
      <c r="L2093" t="s">
        <v>37</v>
      </c>
      <c r="M2093" t="s">
        <v>38</v>
      </c>
      <c r="N2093" t="s">
        <v>70</v>
      </c>
      <c r="O2093" t="s">
        <v>70</v>
      </c>
      <c r="P2093" t="s">
        <v>70</v>
      </c>
      <c r="Q2093">
        <v>0</v>
      </c>
      <c r="R2093">
        <v>0</v>
      </c>
      <c r="S2093">
        <v>0</v>
      </c>
      <c r="T2093" t="s">
        <v>40</v>
      </c>
      <c r="U2093" t="s">
        <v>38</v>
      </c>
      <c r="V2093" s="1">
        <v>43431.853472222225</v>
      </c>
      <c r="W2093" s="1">
        <v>43529.597222222219</v>
      </c>
      <c r="X2093" t="s">
        <v>175</v>
      </c>
      <c r="Y2093" t="s">
        <v>74</v>
      </c>
      <c r="Z2093" t="s">
        <v>64</v>
      </c>
      <c r="AA2093" t="s">
        <v>45</v>
      </c>
      <c r="AB2093" t="s">
        <v>33</v>
      </c>
    </row>
    <row r="2094" spans="1:28" hidden="1" x14ac:dyDescent="0.35">
      <c r="A2094" t="s">
        <v>5387</v>
      </c>
      <c r="B2094" t="s">
        <v>214</v>
      </c>
      <c r="C2094" t="s">
        <v>5388</v>
      </c>
      <c r="D2094">
        <v>3</v>
      </c>
      <c r="E2094" t="s">
        <v>5389</v>
      </c>
      <c r="F2094" t="s">
        <v>2407</v>
      </c>
      <c r="G2094" t="s">
        <v>2360</v>
      </c>
      <c r="H2094" t="s">
        <v>2309</v>
      </c>
      <c r="I2094" t="s">
        <v>2316</v>
      </c>
      <c r="J2094" t="s">
        <v>104</v>
      </c>
      <c r="K2094" t="s">
        <v>2408</v>
      </c>
      <c r="L2094" t="s">
        <v>37</v>
      </c>
      <c r="M2094" t="s">
        <v>38</v>
      </c>
      <c r="N2094" t="s">
        <v>70</v>
      </c>
      <c r="O2094" t="s">
        <v>70</v>
      </c>
      <c r="P2094" t="s">
        <v>70</v>
      </c>
      <c r="Q2094">
        <v>0</v>
      </c>
      <c r="R2094">
        <v>0</v>
      </c>
      <c r="S2094">
        <v>0</v>
      </c>
      <c r="T2094" t="s">
        <v>40</v>
      </c>
      <c r="U2094" t="s">
        <v>40</v>
      </c>
      <c r="V2094" s="1">
        <v>43432.978472222225</v>
      </c>
      <c r="W2094" s="1">
        <v>43454.785416666666</v>
      </c>
      <c r="X2094" t="s">
        <v>105</v>
      </c>
      <c r="Y2094" t="s">
        <v>60</v>
      </c>
      <c r="Z2094" t="s">
        <v>60</v>
      </c>
      <c r="AA2094" t="s">
        <v>45</v>
      </c>
      <c r="AB2094" t="s">
        <v>33</v>
      </c>
    </row>
    <row r="2095" spans="1:28" hidden="1" x14ac:dyDescent="0.35">
      <c r="A2095" t="s">
        <v>5390</v>
      </c>
      <c r="B2095" t="s">
        <v>4352</v>
      </c>
      <c r="C2095" t="s">
        <v>5391</v>
      </c>
      <c r="D2095">
        <v>3</v>
      </c>
      <c r="E2095" t="s">
        <v>5392</v>
      </c>
      <c r="F2095" t="s">
        <v>2018</v>
      </c>
      <c r="G2095" t="s">
        <v>2360</v>
      </c>
      <c r="H2095" t="s">
        <v>2361</v>
      </c>
      <c r="I2095" t="s">
        <v>70</v>
      </c>
      <c r="J2095" t="s">
        <v>4352</v>
      </c>
      <c r="K2095" t="s">
        <v>2446</v>
      </c>
      <c r="L2095" t="s">
        <v>37</v>
      </c>
      <c r="M2095" t="s">
        <v>38</v>
      </c>
      <c r="N2095" t="s">
        <v>70</v>
      </c>
      <c r="O2095" t="s">
        <v>70</v>
      </c>
      <c r="P2095" t="s">
        <v>70</v>
      </c>
      <c r="Q2095">
        <v>0</v>
      </c>
      <c r="R2095">
        <v>0</v>
      </c>
      <c r="S2095">
        <v>0</v>
      </c>
      <c r="T2095" t="s">
        <v>2354</v>
      </c>
      <c r="U2095" t="s">
        <v>40</v>
      </c>
      <c r="V2095" s="1">
        <v>43434.770138888889</v>
      </c>
      <c r="W2095" s="1">
        <v>43461.740277777775</v>
      </c>
      <c r="X2095" t="s">
        <v>117</v>
      </c>
      <c r="Y2095" t="s">
        <v>74</v>
      </c>
      <c r="Z2095" t="s">
        <v>64</v>
      </c>
      <c r="AA2095" t="s">
        <v>45</v>
      </c>
      <c r="AB2095" t="s">
        <v>33</v>
      </c>
    </row>
    <row r="2096" spans="1:28" hidden="1" x14ac:dyDescent="0.35">
      <c r="A2096" t="s">
        <v>5390</v>
      </c>
      <c r="B2096" t="s">
        <v>101</v>
      </c>
      <c r="C2096" t="s">
        <v>5393</v>
      </c>
      <c r="D2096">
        <v>3</v>
      </c>
      <c r="E2096" t="s">
        <v>5394</v>
      </c>
      <c r="F2096" t="s">
        <v>2018</v>
      </c>
      <c r="G2096" t="s">
        <v>2360</v>
      </c>
      <c r="H2096" t="s">
        <v>2361</v>
      </c>
      <c r="I2096" t="s">
        <v>70</v>
      </c>
      <c r="J2096" t="s">
        <v>104</v>
      </c>
      <c r="K2096" t="s">
        <v>2446</v>
      </c>
      <c r="L2096" t="s">
        <v>37</v>
      </c>
      <c r="M2096" t="s">
        <v>38</v>
      </c>
      <c r="N2096" t="s">
        <v>70</v>
      </c>
      <c r="O2096" t="s">
        <v>70</v>
      </c>
      <c r="P2096" t="s">
        <v>70</v>
      </c>
      <c r="Q2096">
        <v>0</v>
      </c>
      <c r="R2096">
        <v>0</v>
      </c>
      <c r="S2096">
        <v>0</v>
      </c>
      <c r="T2096" t="s">
        <v>2354</v>
      </c>
      <c r="U2096" t="s">
        <v>40</v>
      </c>
      <c r="V2096" s="1">
        <v>43434.770138888889</v>
      </c>
      <c r="W2096" s="1">
        <v>43461.710416666669</v>
      </c>
      <c r="X2096" t="s">
        <v>105</v>
      </c>
      <c r="Y2096" t="s">
        <v>60</v>
      </c>
      <c r="Z2096" t="s">
        <v>60</v>
      </c>
      <c r="AA2096" t="s">
        <v>45</v>
      </c>
      <c r="AB2096" t="s">
        <v>33</v>
      </c>
    </row>
    <row r="2097" spans="1:28" hidden="1" x14ac:dyDescent="0.35">
      <c r="A2097" t="s">
        <v>5395</v>
      </c>
      <c r="B2097" t="s">
        <v>171</v>
      </c>
      <c r="C2097" t="s">
        <v>5396</v>
      </c>
      <c r="D2097">
        <v>3</v>
      </c>
      <c r="E2097" t="s">
        <v>5397</v>
      </c>
      <c r="F2097" t="s">
        <v>464</v>
      </c>
      <c r="G2097" t="s">
        <v>2374</v>
      </c>
      <c r="H2097" t="s">
        <v>2361</v>
      </c>
      <c r="I2097" t="s">
        <v>34</v>
      </c>
      <c r="J2097" t="s">
        <v>171</v>
      </c>
      <c r="K2097" t="s">
        <v>2375</v>
      </c>
      <c r="L2097" t="s">
        <v>37</v>
      </c>
      <c r="M2097" t="s">
        <v>38</v>
      </c>
      <c r="N2097" t="s">
        <v>40</v>
      </c>
      <c r="O2097" t="s">
        <v>38</v>
      </c>
      <c r="P2097" t="s">
        <v>38</v>
      </c>
      <c r="Q2097">
        <v>0</v>
      </c>
      <c r="R2097">
        <v>0</v>
      </c>
      <c r="S2097">
        <v>0</v>
      </c>
      <c r="T2097" t="s">
        <v>2354</v>
      </c>
      <c r="U2097" t="s">
        <v>40</v>
      </c>
      <c r="V2097" s="1">
        <v>43438.895138888889</v>
      </c>
      <c r="W2097" s="1">
        <v>43469.623611111114</v>
      </c>
      <c r="X2097" t="s">
        <v>175</v>
      </c>
      <c r="Y2097" t="s">
        <v>74</v>
      </c>
      <c r="Z2097" t="s">
        <v>64</v>
      </c>
      <c r="AA2097" t="s">
        <v>45</v>
      </c>
      <c r="AB2097" t="s">
        <v>90</v>
      </c>
    </row>
    <row r="2098" spans="1:28" hidden="1" x14ac:dyDescent="0.35">
      <c r="A2098" t="s">
        <v>5398</v>
      </c>
      <c r="B2098" t="s">
        <v>214</v>
      </c>
      <c r="C2098" t="s">
        <v>5399</v>
      </c>
      <c r="D2098">
        <v>3</v>
      </c>
      <c r="E2098" t="s">
        <v>5400</v>
      </c>
      <c r="F2098" t="s">
        <v>301</v>
      </c>
      <c r="G2098" t="s">
        <v>2360</v>
      </c>
      <c r="H2098" t="s">
        <v>1959</v>
      </c>
      <c r="I2098" t="s">
        <v>70</v>
      </c>
      <c r="J2098" t="s">
        <v>104</v>
      </c>
      <c r="K2098" t="s">
        <v>2792</v>
      </c>
      <c r="L2098" t="s">
        <v>86</v>
      </c>
      <c r="M2098" t="s">
        <v>38</v>
      </c>
      <c r="N2098" t="s">
        <v>70</v>
      </c>
      <c r="O2098" t="s">
        <v>70</v>
      </c>
      <c r="P2098" t="s">
        <v>70</v>
      </c>
      <c r="Q2098">
        <v>0</v>
      </c>
      <c r="R2098">
        <v>0</v>
      </c>
      <c r="S2098">
        <v>0</v>
      </c>
      <c r="T2098" t="s">
        <v>2354</v>
      </c>
      <c r="U2098" t="s">
        <v>40</v>
      </c>
      <c r="V2098" s="1">
        <v>43438.936805555553</v>
      </c>
      <c r="W2098" s="1">
        <v>43468.677083333336</v>
      </c>
      <c r="X2098" t="s">
        <v>105</v>
      </c>
      <c r="Y2098" t="s">
        <v>60</v>
      </c>
      <c r="Z2098" t="s">
        <v>60</v>
      </c>
      <c r="AA2098" t="s">
        <v>45</v>
      </c>
      <c r="AB2098" t="s">
        <v>33</v>
      </c>
    </row>
    <row r="2099" spans="1:28" hidden="1" x14ac:dyDescent="0.35">
      <c r="A2099" t="s">
        <v>5398</v>
      </c>
      <c r="B2099" t="s">
        <v>991</v>
      </c>
      <c r="C2099" t="s">
        <v>5401</v>
      </c>
      <c r="D2099">
        <v>3</v>
      </c>
      <c r="E2099" t="s">
        <v>5402</v>
      </c>
      <c r="F2099" t="s">
        <v>301</v>
      </c>
      <c r="G2099" t="s">
        <v>2360</v>
      </c>
      <c r="H2099" t="s">
        <v>1959</v>
      </c>
      <c r="I2099" t="s">
        <v>70</v>
      </c>
      <c r="J2099" t="s">
        <v>991</v>
      </c>
      <c r="K2099" t="s">
        <v>2792</v>
      </c>
      <c r="L2099" t="s">
        <v>86</v>
      </c>
      <c r="M2099" t="s">
        <v>38</v>
      </c>
      <c r="N2099" t="s">
        <v>70</v>
      </c>
      <c r="O2099" t="s">
        <v>70</v>
      </c>
      <c r="P2099" t="s">
        <v>70</v>
      </c>
      <c r="Q2099">
        <v>0</v>
      </c>
      <c r="R2099">
        <v>0</v>
      </c>
      <c r="S2099">
        <v>0</v>
      </c>
      <c r="T2099" t="s">
        <v>2354</v>
      </c>
      <c r="U2099" t="s">
        <v>40</v>
      </c>
      <c r="V2099" s="1">
        <v>43438.936805555553</v>
      </c>
      <c r="W2099" s="1">
        <v>43468.677083333336</v>
      </c>
      <c r="X2099" t="s">
        <v>994</v>
      </c>
      <c r="Y2099" t="s">
        <v>43</v>
      </c>
      <c r="Z2099" t="s">
        <v>60</v>
      </c>
      <c r="AA2099" t="s">
        <v>45</v>
      </c>
      <c r="AB2099" t="s">
        <v>33</v>
      </c>
    </row>
    <row r="2100" spans="1:28" hidden="1" x14ac:dyDescent="0.35">
      <c r="A2100" t="s">
        <v>5403</v>
      </c>
      <c r="B2100" t="s">
        <v>441</v>
      </c>
      <c r="C2100" t="s">
        <v>5404</v>
      </c>
      <c r="D2100">
        <v>3</v>
      </c>
      <c r="E2100" t="s">
        <v>5405</v>
      </c>
      <c r="F2100" t="s">
        <v>2308</v>
      </c>
      <c r="G2100" t="s">
        <v>500</v>
      </c>
      <c r="H2100" t="s">
        <v>2309</v>
      </c>
      <c r="I2100" t="s">
        <v>70</v>
      </c>
      <c r="J2100" t="s">
        <v>441</v>
      </c>
      <c r="K2100" t="s">
        <v>3127</v>
      </c>
      <c r="L2100" t="s">
        <v>37</v>
      </c>
      <c r="M2100" t="s">
        <v>38</v>
      </c>
      <c r="N2100" t="s">
        <v>70</v>
      </c>
      <c r="O2100" t="s">
        <v>40</v>
      </c>
      <c r="P2100" t="s">
        <v>40</v>
      </c>
      <c r="Q2100">
        <v>0</v>
      </c>
      <c r="R2100">
        <v>0</v>
      </c>
      <c r="S2100">
        <v>0</v>
      </c>
      <c r="T2100" t="s">
        <v>40</v>
      </c>
      <c r="U2100" t="s">
        <v>40</v>
      </c>
      <c r="V2100" s="1">
        <v>43441.603472222225</v>
      </c>
      <c r="W2100" s="1">
        <v>43469.602083333331</v>
      </c>
      <c r="X2100" t="s">
        <v>444</v>
      </c>
      <c r="Y2100" t="s">
        <v>88</v>
      </c>
      <c r="Z2100" t="s">
        <v>52</v>
      </c>
      <c r="AA2100" t="s">
        <v>45</v>
      </c>
      <c r="AB2100" t="s">
        <v>209</v>
      </c>
    </row>
    <row r="2101" spans="1:28" hidden="1" x14ac:dyDescent="0.35">
      <c r="A2101" t="s">
        <v>5406</v>
      </c>
      <c r="B2101" t="s">
        <v>742</v>
      </c>
      <c r="C2101" t="s">
        <v>5407</v>
      </c>
      <c r="D2101">
        <v>3</v>
      </c>
      <c r="E2101" t="s">
        <v>5408</v>
      </c>
      <c r="F2101" t="s">
        <v>115</v>
      </c>
      <c r="G2101" t="s">
        <v>2451</v>
      </c>
      <c r="H2101" t="s">
        <v>3277</v>
      </c>
      <c r="I2101" t="s">
        <v>34</v>
      </c>
      <c r="J2101" t="s">
        <v>742</v>
      </c>
      <c r="K2101" t="s">
        <v>5409</v>
      </c>
      <c r="L2101" t="s">
        <v>3273</v>
      </c>
      <c r="M2101" t="s">
        <v>38</v>
      </c>
      <c r="N2101" t="s">
        <v>38</v>
      </c>
      <c r="O2101" t="s">
        <v>38</v>
      </c>
      <c r="P2101" t="s">
        <v>38</v>
      </c>
      <c r="Q2101">
        <v>0</v>
      </c>
      <c r="R2101">
        <v>0</v>
      </c>
      <c r="S2101">
        <v>0</v>
      </c>
      <c r="T2101" t="s">
        <v>40</v>
      </c>
      <c r="U2101" t="s">
        <v>40</v>
      </c>
      <c r="V2101" s="1">
        <v>43441.603472222225</v>
      </c>
      <c r="W2101" s="1">
        <v>43469.595833333333</v>
      </c>
      <c r="X2101" t="s">
        <v>747</v>
      </c>
      <c r="Y2101" t="s">
        <v>78</v>
      </c>
      <c r="Z2101" t="s">
        <v>78</v>
      </c>
      <c r="AA2101" t="s">
        <v>45</v>
      </c>
      <c r="AB2101" t="s">
        <v>33</v>
      </c>
    </row>
    <row r="2102" spans="1:28" hidden="1" x14ac:dyDescent="0.35">
      <c r="A2102" t="s">
        <v>5410</v>
      </c>
      <c r="B2102" t="s">
        <v>1066</v>
      </c>
      <c r="C2102" t="s">
        <v>5411</v>
      </c>
      <c r="D2102">
        <v>3</v>
      </c>
      <c r="E2102" t="s">
        <v>5412</v>
      </c>
      <c r="F2102" t="s">
        <v>2340</v>
      </c>
      <c r="G2102" t="s">
        <v>2341</v>
      </c>
      <c r="H2102" t="s">
        <v>2309</v>
      </c>
      <c r="I2102" t="s">
        <v>2316</v>
      </c>
      <c r="J2102" t="s">
        <v>1066</v>
      </c>
      <c r="K2102" t="s">
        <v>3559</v>
      </c>
      <c r="L2102" t="s">
        <v>37</v>
      </c>
      <c r="M2102" t="s">
        <v>38</v>
      </c>
      <c r="N2102" t="s">
        <v>70</v>
      </c>
      <c r="O2102" t="s">
        <v>40</v>
      </c>
      <c r="P2102" t="s">
        <v>70</v>
      </c>
      <c r="Q2102">
        <v>0</v>
      </c>
      <c r="R2102">
        <v>0</v>
      </c>
      <c r="S2102">
        <v>0</v>
      </c>
      <c r="T2102" t="s">
        <v>40</v>
      </c>
      <c r="U2102" t="s">
        <v>40</v>
      </c>
      <c r="V2102" s="1">
        <v>43441.645138888889</v>
      </c>
      <c r="W2102" s="1">
        <v>43502.561111111114</v>
      </c>
      <c r="X2102" t="s">
        <v>175</v>
      </c>
      <c r="Y2102" t="s">
        <v>74</v>
      </c>
      <c r="Z2102" t="s">
        <v>64</v>
      </c>
      <c r="AA2102" t="s">
        <v>45</v>
      </c>
      <c r="AB2102" t="s">
        <v>33</v>
      </c>
    </row>
    <row r="2103" spans="1:28" hidden="1" x14ac:dyDescent="0.35">
      <c r="A2103" t="s">
        <v>5413</v>
      </c>
      <c r="B2103" t="s">
        <v>101</v>
      </c>
      <c r="C2103" t="s">
        <v>5414</v>
      </c>
      <c r="D2103">
        <v>3</v>
      </c>
      <c r="E2103" t="s">
        <v>5415</v>
      </c>
      <c r="F2103" t="s">
        <v>2419</v>
      </c>
      <c r="G2103" t="s">
        <v>2360</v>
      </c>
      <c r="H2103" t="s">
        <v>1620</v>
      </c>
      <c r="I2103" t="s">
        <v>70</v>
      </c>
      <c r="J2103" t="s">
        <v>47</v>
      </c>
      <c r="K2103" t="s">
        <v>2420</v>
      </c>
      <c r="L2103" t="s">
        <v>37</v>
      </c>
      <c r="M2103" t="s">
        <v>70</v>
      </c>
      <c r="N2103" t="s">
        <v>70</v>
      </c>
      <c r="O2103" t="s">
        <v>70</v>
      </c>
      <c r="P2103" t="s">
        <v>70</v>
      </c>
      <c r="Q2103">
        <v>0</v>
      </c>
      <c r="R2103">
        <v>0</v>
      </c>
      <c r="S2103">
        <v>0</v>
      </c>
      <c r="T2103" t="s">
        <v>40</v>
      </c>
      <c r="U2103" t="s">
        <v>40</v>
      </c>
      <c r="V2103" s="1">
        <v>43446.686805555553</v>
      </c>
      <c r="W2103" s="1">
        <v>43475.697222222225</v>
      </c>
      <c r="X2103" t="s">
        <v>105</v>
      </c>
      <c r="Y2103" t="s">
        <v>60</v>
      </c>
      <c r="Z2103" t="s">
        <v>60</v>
      </c>
      <c r="AA2103" t="s">
        <v>45</v>
      </c>
      <c r="AB2103" t="s">
        <v>209</v>
      </c>
    </row>
    <row r="2104" spans="1:28" hidden="1" x14ac:dyDescent="0.35">
      <c r="A2104" t="s">
        <v>5413</v>
      </c>
      <c r="B2104" t="s">
        <v>946</v>
      </c>
      <c r="C2104" t="s">
        <v>5416</v>
      </c>
      <c r="D2104">
        <v>3</v>
      </c>
      <c r="E2104" t="s">
        <v>5417</v>
      </c>
      <c r="F2104" t="s">
        <v>2419</v>
      </c>
      <c r="G2104" t="s">
        <v>2360</v>
      </c>
      <c r="H2104" t="s">
        <v>1620</v>
      </c>
      <c r="I2104" t="s">
        <v>70</v>
      </c>
      <c r="J2104" t="s">
        <v>47</v>
      </c>
      <c r="K2104" t="s">
        <v>2420</v>
      </c>
      <c r="L2104" t="s">
        <v>37</v>
      </c>
      <c r="M2104" t="s">
        <v>70</v>
      </c>
      <c r="N2104" t="s">
        <v>70</v>
      </c>
      <c r="O2104" t="s">
        <v>70</v>
      </c>
      <c r="P2104" t="s">
        <v>70</v>
      </c>
      <c r="Q2104">
        <v>0</v>
      </c>
      <c r="R2104">
        <v>0</v>
      </c>
      <c r="S2104">
        <v>0</v>
      </c>
      <c r="T2104" t="s">
        <v>40</v>
      </c>
      <c r="U2104" t="s">
        <v>40</v>
      </c>
      <c r="V2104" s="1">
        <v>43446.686805555553</v>
      </c>
      <c r="W2104" s="1">
        <v>43475.696527777778</v>
      </c>
      <c r="X2104" t="s">
        <v>949</v>
      </c>
      <c r="Y2104" t="s">
        <v>600</v>
      </c>
      <c r="Z2104" t="s">
        <v>60</v>
      </c>
      <c r="AA2104" t="s">
        <v>45</v>
      </c>
      <c r="AB2104" t="s">
        <v>209</v>
      </c>
    </row>
    <row r="2105" spans="1:28" hidden="1" x14ac:dyDescent="0.35">
      <c r="A2105" t="s">
        <v>5413</v>
      </c>
      <c r="B2105" t="s">
        <v>2536</v>
      </c>
      <c r="C2105" t="s">
        <v>5418</v>
      </c>
      <c r="D2105">
        <v>3</v>
      </c>
      <c r="E2105" t="s">
        <v>5419</v>
      </c>
      <c r="F2105" t="s">
        <v>301</v>
      </c>
      <c r="G2105" t="s">
        <v>2360</v>
      </c>
      <c r="H2105" t="s">
        <v>1959</v>
      </c>
      <c r="I2105" t="s">
        <v>70</v>
      </c>
      <c r="J2105" t="s">
        <v>47</v>
      </c>
      <c r="K2105" t="s">
        <v>2560</v>
      </c>
      <c r="L2105" t="s">
        <v>86</v>
      </c>
      <c r="M2105" t="s">
        <v>38</v>
      </c>
      <c r="N2105" t="s">
        <v>70</v>
      </c>
      <c r="O2105" t="s">
        <v>70</v>
      </c>
      <c r="P2105" t="s">
        <v>70</v>
      </c>
      <c r="Q2105">
        <v>0</v>
      </c>
      <c r="R2105">
        <v>0</v>
      </c>
      <c r="S2105">
        <v>0</v>
      </c>
      <c r="T2105" t="s">
        <v>40</v>
      </c>
      <c r="U2105" t="s">
        <v>38</v>
      </c>
      <c r="V2105" s="1">
        <v>43446.686805555553</v>
      </c>
      <c r="W2105" s="1">
        <v>43475.688888888886</v>
      </c>
      <c r="X2105" t="s">
        <v>1212</v>
      </c>
      <c r="Y2105" t="s">
        <v>44</v>
      </c>
      <c r="Z2105" t="s">
        <v>88</v>
      </c>
      <c r="AA2105" t="s">
        <v>45</v>
      </c>
      <c r="AB2105" t="s">
        <v>209</v>
      </c>
    </row>
    <row r="2106" spans="1:28" hidden="1" x14ac:dyDescent="0.35">
      <c r="A2106" t="s">
        <v>5413</v>
      </c>
      <c r="B2106" t="s">
        <v>2536</v>
      </c>
      <c r="C2106" t="s">
        <v>5420</v>
      </c>
      <c r="D2106">
        <v>3</v>
      </c>
      <c r="E2106" t="s">
        <v>5421</v>
      </c>
      <c r="F2106" t="s">
        <v>301</v>
      </c>
      <c r="G2106" t="s">
        <v>2360</v>
      </c>
      <c r="H2106" t="s">
        <v>1959</v>
      </c>
      <c r="I2106" t="s">
        <v>70</v>
      </c>
      <c r="J2106" t="s">
        <v>609</v>
      </c>
      <c r="K2106" t="s">
        <v>2560</v>
      </c>
      <c r="L2106" t="s">
        <v>86</v>
      </c>
      <c r="M2106" t="s">
        <v>38</v>
      </c>
      <c r="N2106" t="s">
        <v>70</v>
      </c>
      <c r="O2106" t="s">
        <v>70</v>
      </c>
      <c r="P2106" t="s">
        <v>70</v>
      </c>
      <c r="Q2106">
        <v>0</v>
      </c>
      <c r="R2106">
        <v>0</v>
      </c>
      <c r="S2106">
        <v>0</v>
      </c>
      <c r="T2106" t="s">
        <v>40</v>
      </c>
      <c r="U2106" t="s">
        <v>38</v>
      </c>
      <c r="V2106" s="1">
        <v>43446.686805555553</v>
      </c>
      <c r="W2106" s="1">
        <v>43475.6875</v>
      </c>
      <c r="X2106" t="s">
        <v>1212</v>
      </c>
      <c r="Y2106" t="s">
        <v>44</v>
      </c>
      <c r="Z2106" t="s">
        <v>88</v>
      </c>
      <c r="AA2106" t="s">
        <v>45</v>
      </c>
      <c r="AB2106" t="s">
        <v>209</v>
      </c>
    </row>
    <row r="2107" spans="1:28" hidden="1" x14ac:dyDescent="0.35">
      <c r="A2107" t="s">
        <v>5413</v>
      </c>
      <c r="B2107" t="s">
        <v>47</v>
      </c>
      <c r="C2107" t="s">
        <v>5422</v>
      </c>
      <c r="D2107">
        <v>3</v>
      </c>
      <c r="E2107" t="s">
        <v>5423</v>
      </c>
      <c r="F2107" t="s">
        <v>959</v>
      </c>
      <c r="G2107" t="s">
        <v>1074</v>
      </c>
      <c r="H2107" t="s">
        <v>1959</v>
      </c>
      <c r="I2107" t="s">
        <v>34</v>
      </c>
      <c r="J2107" t="s">
        <v>47</v>
      </c>
      <c r="K2107" t="s">
        <v>5424</v>
      </c>
      <c r="L2107" t="s">
        <v>86</v>
      </c>
      <c r="M2107" t="s">
        <v>38</v>
      </c>
      <c r="N2107" t="s">
        <v>38</v>
      </c>
      <c r="O2107" t="s">
        <v>70</v>
      </c>
      <c r="P2107" t="s">
        <v>38</v>
      </c>
      <c r="Q2107">
        <v>0</v>
      </c>
      <c r="R2107">
        <v>0</v>
      </c>
      <c r="S2107">
        <v>0</v>
      </c>
      <c r="T2107" t="s">
        <v>40</v>
      </c>
      <c r="U2107" t="s">
        <v>38</v>
      </c>
      <c r="V2107" s="1">
        <v>43446.686805555553</v>
      </c>
      <c r="W2107" s="1">
        <v>43475.680555555555</v>
      </c>
      <c r="X2107" t="s">
        <v>33</v>
      </c>
      <c r="Y2107" t="s">
        <v>52</v>
      </c>
      <c r="Z2107" t="s">
        <v>52</v>
      </c>
      <c r="AA2107" t="s">
        <v>45</v>
      </c>
      <c r="AB2107" t="s">
        <v>209</v>
      </c>
    </row>
    <row r="2108" spans="1:28" hidden="1" x14ac:dyDescent="0.35">
      <c r="A2108" t="s">
        <v>5413</v>
      </c>
      <c r="B2108" t="s">
        <v>47</v>
      </c>
      <c r="C2108" t="s">
        <v>5425</v>
      </c>
      <c r="D2108">
        <v>3</v>
      </c>
      <c r="E2108" t="s">
        <v>5426</v>
      </c>
      <c r="F2108" t="s">
        <v>2407</v>
      </c>
      <c r="G2108" t="s">
        <v>2360</v>
      </c>
      <c r="H2108" t="s">
        <v>2309</v>
      </c>
      <c r="I2108" t="s">
        <v>2316</v>
      </c>
      <c r="J2108" t="s">
        <v>47</v>
      </c>
      <c r="K2108" t="s">
        <v>2408</v>
      </c>
      <c r="L2108" t="s">
        <v>37</v>
      </c>
      <c r="M2108" t="s">
        <v>38</v>
      </c>
      <c r="N2108" t="s">
        <v>70</v>
      </c>
      <c r="O2108" t="s">
        <v>70</v>
      </c>
      <c r="P2108" t="s">
        <v>70</v>
      </c>
      <c r="Q2108">
        <v>0</v>
      </c>
      <c r="R2108">
        <v>0</v>
      </c>
      <c r="S2108">
        <v>0</v>
      </c>
      <c r="T2108" t="s">
        <v>40</v>
      </c>
      <c r="U2108" t="s">
        <v>40</v>
      </c>
      <c r="V2108" s="1">
        <v>43446.686805555553</v>
      </c>
      <c r="W2108" s="1">
        <v>43475.676388888889</v>
      </c>
      <c r="X2108" t="s">
        <v>33</v>
      </c>
      <c r="Y2108" t="s">
        <v>52</v>
      </c>
      <c r="Z2108" t="s">
        <v>52</v>
      </c>
      <c r="AA2108" t="s">
        <v>45</v>
      </c>
      <c r="AB2108" t="s">
        <v>209</v>
      </c>
    </row>
    <row r="2109" spans="1:28" hidden="1" x14ac:dyDescent="0.35">
      <c r="A2109" t="s">
        <v>5413</v>
      </c>
      <c r="B2109" t="s">
        <v>214</v>
      </c>
      <c r="C2109" t="s">
        <v>5427</v>
      </c>
      <c r="D2109">
        <v>3</v>
      </c>
      <c r="E2109" t="s">
        <v>5428</v>
      </c>
      <c r="F2109" t="s">
        <v>301</v>
      </c>
      <c r="G2109" t="s">
        <v>2360</v>
      </c>
      <c r="H2109" t="s">
        <v>1959</v>
      </c>
      <c r="I2109" t="s">
        <v>70</v>
      </c>
      <c r="J2109" t="s">
        <v>104</v>
      </c>
      <c r="K2109" t="s">
        <v>2560</v>
      </c>
      <c r="L2109" t="s">
        <v>86</v>
      </c>
      <c r="M2109" t="s">
        <v>38</v>
      </c>
      <c r="N2109" t="s">
        <v>70</v>
      </c>
      <c r="O2109" t="s">
        <v>70</v>
      </c>
      <c r="P2109" t="s">
        <v>70</v>
      </c>
      <c r="Q2109">
        <v>0</v>
      </c>
      <c r="R2109">
        <v>0</v>
      </c>
      <c r="S2109">
        <v>0</v>
      </c>
      <c r="T2109" t="s">
        <v>40</v>
      </c>
      <c r="U2109" t="s">
        <v>38</v>
      </c>
      <c r="V2109" s="1">
        <v>43446.686805555553</v>
      </c>
      <c r="W2109" s="1">
        <v>43475.675000000003</v>
      </c>
      <c r="X2109" t="s">
        <v>105</v>
      </c>
      <c r="Y2109" t="s">
        <v>60</v>
      </c>
      <c r="Z2109" t="s">
        <v>60</v>
      </c>
      <c r="AA2109" t="s">
        <v>45</v>
      </c>
      <c r="AB2109" t="s">
        <v>209</v>
      </c>
    </row>
    <row r="2110" spans="1:28" hidden="1" x14ac:dyDescent="0.35">
      <c r="A2110" t="s">
        <v>5225</v>
      </c>
      <c r="B2110" t="s">
        <v>5226</v>
      </c>
      <c r="C2110" t="s">
        <v>5227</v>
      </c>
      <c r="D2110">
        <v>3</v>
      </c>
      <c r="E2110" t="s">
        <v>5228</v>
      </c>
      <c r="F2110" t="s">
        <v>2334</v>
      </c>
      <c r="G2110" t="s">
        <v>2335</v>
      </c>
      <c r="H2110" t="s">
        <v>2309</v>
      </c>
      <c r="I2110" t="s">
        <v>34</v>
      </c>
      <c r="J2110" t="s">
        <v>147</v>
      </c>
      <c r="K2110" t="s">
        <v>2336</v>
      </c>
      <c r="L2110" t="s">
        <v>37</v>
      </c>
      <c r="M2110" t="s">
        <v>38</v>
      </c>
      <c r="N2110" t="s">
        <v>40</v>
      </c>
      <c r="O2110" t="s">
        <v>40</v>
      </c>
      <c r="P2110" t="s">
        <v>38</v>
      </c>
      <c r="Q2110">
        <v>0</v>
      </c>
      <c r="R2110">
        <v>0</v>
      </c>
      <c r="S2110">
        <v>0</v>
      </c>
      <c r="T2110" t="s">
        <v>40</v>
      </c>
      <c r="U2110" t="s">
        <v>40</v>
      </c>
      <c r="V2110" s="1">
        <v>43383.645138888889</v>
      </c>
      <c r="W2110" s="1">
        <v>43438.701388888891</v>
      </c>
      <c r="X2110" t="s">
        <v>33</v>
      </c>
      <c r="Y2110" t="s">
        <v>152</v>
      </c>
      <c r="Z2110" t="s">
        <v>44</v>
      </c>
      <c r="AA2110" t="s">
        <v>5229</v>
      </c>
      <c r="AB2110" t="s">
        <v>33</v>
      </c>
    </row>
    <row r="2111" spans="1:28" hidden="1" x14ac:dyDescent="0.35">
      <c r="A2111" t="s">
        <v>564</v>
      </c>
      <c r="B2111" t="s">
        <v>597</v>
      </c>
      <c r="C2111" t="s">
        <v>598</v>
      </c>
      <c r="D2111">
        <v>2</v>
      </c>
      <c r="E2111" t="s">
        <v>599</v>
      </c>
      <c r="F2111" t="s">
        <v>32</v>
      </c>
      <c r="G2111" t="s">
        <v>33</v>
      </c>
      <c r="H2111" t="s">
        <v>33</v>
      </c>
      <c r="I2111" t="s">
        <v>34</v>
      </c>
      <c r="J2111" t="s">
        <v>197</v>
      </c>
      <c r="K2111" t="s">
        <v>58</v>
      </c>
      <c r="L2111" t="s">
        <v>37</v>
      </c>
      <c r="M2111" t="s">
        <v>38</v>
      </c>
      <c r="N2111" t="s">
        <v>40</v>
      </c>
      <c r="O2111" t="s">
        <v>39</v>
      </c>
      <c r="P2111" t="s">
        <v>40</v>
      </c>
      <c r="Q2111">
        <v>0</v>
      </c>
      <c r="R2111">
        <v>0</v>
      </c>
      <c r="S2111">
        <v>0</v>
      </c>
      <c r="T2111" t="s">
        <v>41</v>
      </c>
      <c r="U2111" t="s">
        <v>33</v>
      </c>
      <c r="V2111" s="1">
        <v>41137.443055555559</v>
      </c>
      <c r="W2111" s="1">
        <v>41137.443055555559</v>
      </c>
      <c r="X2111" t="s">
        <v>33</v>
      </c>
      <c r="Y2111" t="s">
        <v>600</v>
      </c>
      <c r="Z2111" t="s">
        <v>44</v>
      </c>
      <c r="AA2111" t="s">
        <v>601</v>
      </c>
      <c r="AB2111" t="s">
        <v>33</v>
      </c>
    </row>
    <row r="2112" spans="1:28" hidden="1" x14ac:dyDescent="0.35">
      <c r="A2112" t="s">
        <v>1174</v>
      </c>
      <c r="B2112" t="s">
        <v>597</v>
      </c>
      <c r="C2112" t="s">
        <v>1175</v>
      </c>
      <c r="D2112">
        <v>2</v>
      </c>
      <c r="E2112" t="s">
        <v>1176</v>
      </c>
      <c r="F2112" t="s">
        <v>1121</v>
      </c>
      <c r="G2112" t="s">
        <v>33</v>
      </c>
      <c r="H2112" t="s">
        <v>33</v>
      </c>
      <c r="I2112" t="s">
        <v>70</v>
      </c>
      <c r="J2112" t="s">
        <v>35</v>
      </c>
      <c r="K2112" t="s">
        <v>1122</v>
      </c>
      <c r="L2112" t="s">
        <v>37</v>
      </c>
      <c r="M2112" t="s">
        <v>34</v>
      </c>
      <c r="N2112" t="s">
        <v>72</v>
      </c>
      <c r="O2112" t="s">
        <v>39</v>
      </c>
      <c r="P2112" t="s">
        <v>39</v>
      </c>
      <c r="Q2112">
        <v>0</v>
      </c>
      <c r="R2112">
        <v>0</v>
      </c>
      <c r="S2112">
        <v>0</v>
      </c>
      <c r="T2112" t="s">
        <v>41</v>
      </c>
      <c r="U2112" t="s">
        <v>33</v>
      </c>
      <c r="V2112" s="1">
        <v>41625.198611111111</v>
      </c>
      <c r="W2112" s="1">
        <v>41625.630555555559</v>
      </c>
      <c r="X2112" t="s">
        <v>33</v>
      </c>
      <c r="Y2112" t="s">
        <v>600</v>
      </c>
      <c r="Z2112" t="s">
        <v>44</v>
      </c>
      <c r="AA2112" t="s">
        <v>601</v>
      </c>
      <c r="AB2112" t="s">
        <v>118</v>
      </c>
    </row>
    <row r="2113" spans="1:28" hidden="1" x14ac:dyDescent="0.35">
      <c r="A2113" t="s">
        <v>5435</v>
      </c>
      <c r="B2113" t="s">
        <v>441</v>
      </c>
      <c r="C2113" t="s">
        <v>5436</v>
      </c>
      <c r="D2113">
        <v>3</v>
      </c>
      <c r="E2113" t="s">
        <v>5437</v>
      </c>
      <c r="F2113" t="s">
        <v>69</v>
      </c>
      <c r="G2113" t="s">
        <v>334</v>
      </c>
      <c r="H2113" t="s">
        <v>2309</v>
      </c>
      <c r="I2113" t="s">
        <v>2316</v>
      </c>
      <c r="J2113" t="s">
        <v>197</v>
      </c>
      <c r="K2113" t="s">
        <v>2386</v>
      </c>
      <c r="L2113" t="s">
        <v>37</v>
      </c>
      <c r="M2113" t="s">
        <v>38</v>
      </c>
      <c r="N2113" t="s">
        <v>70</v>
      </c>
      <c r="O2113" t="s">
        <v>70</v>
      </c>
      <c r="P2113" t="s">
        <v>70</v>
      </c>
      <c r="Q2113">
        <v>0</v>
      </c>
      <c r="R2113">
        <v>0</v>
      </c>
      <c r="S2113">
        <v>0</v>
      </c>
      <c r="T2113" t="s">
        <v>40</v>
      </c>
      <c r="U2113" t="s">
        <v>40</v>
      </c>
      <c r="V2113" s="1">
        <v>43446.686805555553</v>
      </c>
      <c r="W2113" s="1">
        <v>43495.752083333333</v>
      </c>
      <c r="X2113" t="s">
        <v>444</v>
      </c>
      <c r="Y2113" t="s">
        <v>88</v>
      </c>
      <c r="Z2113" t="s">
        <v>52</v>
      </c>
      <c r="AA2113" t="s">
        <v>45</v>
      </c>
      <c r="AB2113" t="s">
        <v>106</v>
      </c>
    </row>
    <row r="2114" spans="1:28" hidden="1" x14ac:dyDescent="0.35">
      <c r="A2114" t="s">
        <v>5438</v>
      </c>
      <c r="B2114" t="s">
        <v>112</v>
      </c>
      <c r="C2114" t="s">
        <v>5439</v>
      </c>
      <c r="D2114">
        <v>3</v>
      </c>
      <c r="E2114" t="s">
        <v>5440</v>
      </c>
      <c r="F2114" t="s">
        <v>220</v>
      </c>
      <c r="G2114" t="s">
        <v>2347</v>
      </c>
      <c r="H2114" t="s">
        <v>2309</v>
      </c>
      <c r="I2114" t="s">
        <v>70</v>
      </c>
      <c r="J2114" t="s">
        <v>112</v>
      </c>
      <c r="K2114" t="s">
        <v>2412</v>
      </c>
      <c r="L2114" t="s">
        <v>37</v>
      </c>
      <c r="M2114" t="s">
        <v>38</v>
      </c>
      <c r="N2114" t="s">
        <v>70</v>
      </c>
      <c r="O2114" t="s">
        <v>40</v>
      </c>
      <c r="P2114" t="s">
        <v>40</v>
      </c>
      <c r="Q2114">
        <v>0</v>
      </c>
      <c r="R2114">
        <v>0</v>
      </c>
      <c r="S2114">
        <v>0</v>
      </c>
      <c r="T2114" t="s">
        <v>40</v>
      </c>
      <c r="U2114" t="s">
        <v>40</v>
      </c>
      <c r="V2114" s="1">
        <v>43447.686805555553</v>
      </c>
      <c r="W2114" s="1">
        <v>43599.853472222225</v>
      </c>
      <c r="X2114" t="s">
        <v>117</v>
      </c>
      <c r="Y2114" t="s">
        <v>74</v>
      </c>
      <c r="Z2114" t="s">
        <v>252</v>
      </c>
      <c r="AA2114" t="s">
        <v>45</v>
      </c>
      <c r="AB2114" t="s">
        <v>209</v>
      </c>
    </row>
    <row r="2115" spans="1:28" hidden="1" x14ac:dyDescent="0.35">
      <c r="A2115" t="s">
        <v>5438</v>
      </c>
      <c r="B2115" t="s">
        <v>112</v>
      </c>
      <c r="C2115" t="s">
        <v>5441</v>
      </c>
      <c r="D2115">
        <v>3</v>
      </c>
      <c r="E2115" t="s">
        <v>5442</v>
      </c>
      <c r="F2115" t="s">
        <v>220</v>
      </c>
      <c r="G2115" t="s">
        <v>2347</v>
      </c>
      <c r="H2115" t="s">
        <v>2309</v>
      </c>
      <c r="I2115" t="s">
        <v>70</v>
      </c>
      <c r="J2115" t="s">
        <v>112</v>
      </c>
      <c r="K2115" t="s">
        <v>2412</v>
      </c>
      <c r="L2115" t="s">
        <v>37</v>
      </c>
      <c r="M2115" t="s">
        <v>38</v>
      </c>
      <c r="N2115" t="s">
        <v>70</v>
      </c>
      <c r="O2115" t="s">
        <v>40</v>
      </c>
      <c r="P2115" t="s">
        <v>40</v>
      </c>
      <c r="Q2115">
        <v>0</v>
      </c>
      <c r="R2115">
        <v>0</v>
      </c>
      <c r="S2115">
        <v>0</v>
      </c>
      <c r="T2115" t="s">
        <v>40</v>
      </c>
      <c r="U2115" t="s">
        <v>40</v>
      </c>
      <c r="V2115" s="1">
        <v>43447.686805555553</v>
      </c>
      <c r="W2115" s="1">
        <v>43599.853472222225</v>
      </c>
      <c r="X2115" t="s">
        <v>117</v>
      </c>
      <c r="Y2115" t="s">
        <v>74</v>
      </c>
      <c r="Z2115" t="s">
        <v>252</v>
      </c>
      <c r="AA2115" t="s">
        <v>45</v>
      </c>
      <c r="AB2115" t="s">
        <v>209</v>
      </c>
    </row>
    <row r="2116" spans="1:28" hidden="1" x14ac:dyDescent="0.35">
      <c r="A2116" t="s">
        <v>5443</v>
      </c>
      <c r="B2116" t="s">
        <v>66</v>
      </c>
      <c r="C2116" t="s">
        <v>5444</v>
      </c>
      <c r="D2116">
        <v>3</v>
      </c>
      <c r="E2116" t="s">
        <v>5445</v>
      </c>
      <c r="F2116" t="s">
        <v>2018</v>
      </c>
      <c r="G2116" t="s">
        <v>2360</v>
      </c>
      <c r="H2116" t="s">
        <v>2361</v>
      </c>
      <c r="I2116" t="s">
        <v>70</v>
      </c>
      <c r="J2116" t="s">
        <v>112</v>
      </c>
      <c r="K2116" t="s">
        <v>2446</v>
      </c>
      <c r="L2116" t="s">
        <v>37</v>
      </c>
      <c r="M2116" t="s">
        <v>38</v>
      </c>
      <c r="N2116" t="s">
        <v>70</v>
      </c>
      <c r="O2116" t="s">
        <v>70</v>
      </c>
      <c r="P2116" t="s">
        <v>70</v>
      </c>
      <c r="Q2116">
        <v>0</v>
      </c>
      <c r="R2116">
        <v>0</v>
      </c>
      <c r="S2116">
        <v>0</v>
      </c>
      <c r="T2116" t="s">
        <v>2354</v>
      </c>
      <c r="U2116" t="s">
        <v>40</v>
      </c>
      <c r="V2116" s="1">
        <v>43447.686805555553</v>
      </c>
      <c r="W2116" s="1">
        <v>43510.091666666667</v>
      </c>
      <c r="X2116" t="s">
        <v>73</v>
      </c>
      <c r="Y2116" t="s">
        <v>74</v>
      </c>
      <c r="Z2116" t="s">
        <v>64</v>
      </c>
      <c r="AA2116" t="s">
        <v>45</v>
      </c>
      <c r="AB2116" t="s">
        <v>123</v>
      </c>
    </row>
    <row r="2117" spans="1:28" hidden="1" x14ac:dyDescent="0.35">
      <c r="A2117" t="s">
        <v>5446</v>
      </c>
      <c r="B2117" t="s">
        <v>171</v>
      </c>
      <c r="C2117" t="s">
        <v>5447</v>
      </c>
      <c r="D2117">
        <v>3</v>
      </c>
      <c r="E2117" t="s">
        <v>5448</v>
      </c>
      <c r="F2117" t="s">
        <v>1041</v>
      </c>
      <c r="G2117" t="s">
        <v>2374</v>
      </c>
      <c r="H2117" t="s">
        <v>2442</v>
      </c>
      <c r="I2117" t="s">
        <v>34</v>
      </c>
      <c r="J2117" t="s">
        <v>171</v>
      </c>
      <c r="K2117" t="s">
        <v>2443</v>
      </c>
      <c r="L2117" t="s">
        <v>37</v>
      </c>
      <c r="M2117" t="s">
        <v>38</v>
      </c>
      <c r="N2117" t="s">
        <v>40</v>
      </c>
      <c r="O2117" t="s">
        <v>38</v>
      </c>
      <c r="P2117" t="s">
        <v>38</v>
      </c>
      <c r="Q2117">
        <v>0</v>
      </c>
      <c r="R2117">
        <v>0</v>
      </c>
      <c r="S2117">
        <v>0</v>
      </c>
      <c r="T2117" t="s">
        <v>2354</v>
      </c>
      <c r="U2117" t="s">
        <v>38</v>
      </c>
      <c r="V2117" s="1">
        <v>43447.686805555553</v>
      </c>
      <c r="W2117" s="1">
        <v>43510.095833333333</v>
      </c>
      <c r="X2117" t="s">
        <v>175</v>
      </c>
      <c r="Y2117" t="s">
        <v>74</v>
      </c>
      <c r="Z2117" t="s">
        <v>64</v>
      </c>
      <c r="AA2117" t="s">
        <v>45</v>
      </c>
      <c r="AB2117" t="s">
        <v>118</v>
      </c>
    </row>
    <row r="2118" spans="1:28" hidden="1" x14ac:dyDescent="0.35">
      <c r="A2118" t="s">
        <v>5449</v>
      </c>
      <c r="B2118" t="s">
        <v>29</v>
      </c>
      <c r="C2118" t="s">
        <v>5450</v>
      </c>
      <c r="D2118">
        <v>3</v>
      </c>
      <c r="E2118" t="s">
        <v>5451</v>
      </c>
      <c r="F2118" t="s">
        <v>220</v>
      </c>
      <c r="G2118" t="s">
        <v>2347</v>
      </c>
      <c r="H2118" t="s">
        <v>2309</v>
      </c>
      <c r="I2118" t="s">
        <v>70</v>
      </c>
      <c r="J2118" t="s">
        <v>29</v>
      </c>
      <c r="K2118" t="s">
        <v>2412</v>
      </c>
      <c r="L2118" t="s">
        <v>37</v>
      </c>
      <c r="M2118" t="s">
        <v>38</v>
      </c>
      <c r="N2118" t="s">
        <v>70</v>
      </c>
      <c r="O2118" t="s">
        <v>40</v>
      </c>
      <c r="P2118" t="s">
        <v>40</v>
      </c>
      <c r="Q2118">
        <v>0</v>
      </c>
      <c r="R2118">
        <v>0</v>
      </c>
      <c r="S2118">
        <v>0</v>
      </c>
      <c r="T2118" t="s">
        <v>40</v>
      </c>
      <c r="U2118" t="s">
        <v>40</v>
      </c>
      <c r="V2118" s="1">
        <v>43447.686805555553</v>
      </c>
      <c r="W2118" s="1">
        <v>43510.093055555553</v>
      </c>
      <c r="X2118" t="s">
        <v>42</v>
      </c>
      <c r="Y2118" t="s">
        <v>43</v>
      </c>
      <c r="Z2118" t="s">
        <v>252</v>
      </c>
      <c r="AA2118" t="s">
        <v>45</v>
      </c>
      <c r="AB2118" t="s">
        <v>209</v>
      </c>
    </row>
    <row r="2119" spans="1:28" hidden="1" x14ac:dyDescent="0.35">
      <c r="A2119" t="s">
        <v>5452</v>
      </c>
      <c r="B2119" t="s">
        <v>2009</v>
      </c>
      <c r="C2119" t="s">
        <v>5453</v>
      </c>
      <c r="D2119">
        <v>3</v>
      </c>
      <c r="E2119" t="s">
        <v>5454</v>
      </c>
      <c r="F2119" t="s">
        <v>509</v>
      </c>
      <c r="G2119" t="s">
        <v>2347</v>
      </c>
      <c r="H2119" t="s">
        <v>1959</v>
      </c>
      <c r="I2119" t="s">
        <v>34</v>
      </c>
      <c r="J2119" t="s">
        <v>147</v>
      </c>
      <c r="K2119" t="s">
        <v>4061</v>
      </c>
      <c r="L2119" t="s">
        <v>86</v>
      </c>
      <c r="M2119" t="s">
        <v>38</v>
      </c>
      <c r="N2119" t="s">
        <v>40</v>
      </c>
      <c r="O2119" t="s">
        <v>40</v>
      </c>
      <c r="P2119" t="s">
        <v>70</v>
      </c>
      <c r="Q2119">
        <v>0</v>
      </c>
      <c r="R2119">
        <v>0</v>
      </c>
      <c r="S2119">
        <v>0</v>
      </c>
      <c r="T2119" t="s">
        <v>40</v>
      </c>
      <c r="U2119" t="s">
        <v>38</v>
      </c>
      <c r="V2119" s="1">
        <v>43447.686805555553</v>
      </c>
      <c r="W2119" s="1">
        <v>43509.748611111114</v>
      </c>
      <c r="X2119" t="s">
        <v>151</v>
      </c>
      <c r="Y2119" t="s">
        <v>152</v>
      </c>
      <c r="Z2119" t="s">
        <v>52</v>
      </c>
      <c r="AA2119" t="s">
        <v>45</v>
      </c>
      <c r="AB2119" t="s">
        <v>90</v>
      </c>
    </row>
    <row r="2120" spans="1:28" hidden="1" x14ac:dyDescent="0.35">
      <c r="A2120" t="s">
        <v>5455</v>
      </c>
      <c r="B2120" t="s">
        <v>197</v>
      </c>
      <c r="C2120" t="s">
        <v>5456</v>
      </c>
      <c r="D2120">
        <v>3</v>
      </c>
      <c r="E2120" t="s">
        <v>5457</v>
      </c>
      <c r="F2120" t="s">
        <v>2419</v>
      </c>
      <c r="G2120" t="s">
        <v>2360</v>
      </c>
      <c r="H2120" t="s">
        <v>1620</v>
      </c>
      <c r="I2120" t="s">
        <v>70</v>
      </c>
      <c r="J2120" t="s">
        <v>609</v>
      </c>
      <c r="K2120" t="s">
        <v>2420</v>
      </c>
      <c r="L2120" t="s">
        <v>37</v>
      </c>
      <c r="M2120" t="s">
        <v>70</v>
      </c>
      <c r="N2120" t="s">
        <v>70</v>
      </c>
      <c r="O2120" t="s">
        <v>70</v>
      </c>
      <c r="P2120" t="s">
        <v>70</v>
      </c>
      <c r="Q2120">
        <v>0</v>
      </c>
      <c r="R2120">
        <v>0</v>
      </c>
      <c r="S2120">
        <v>0</v>
      </c>
      <c r="T2120" t="s">
        <v>40</v>
      </c>
      <c r="U2120" t="s">
        <v>40</v>
      </c>
      <c r="V2120" s="1">
        <v>43447.686805555553</v>
      </c>
      <c r="W2120" s="1">
        <v>43509.74722222222</v>
      </c>
      <c r="X2120" t="s">
        <v>200</v>
      </c>
      <c r="Y2120" t="s">
        <v>88</v>
      </c>
      <c r="Z2120" t="s">
        <v>88</v>
      </c>
      <c r="AA2120" t="s">
        <v>45</v>
      </c>
      <c r="AB2120" t="s">
        <v>90</v>
      </c>
    </row>
    <row r="2121" spans="1:28" hidden="1" x14ac:dyDescent="0.35">
      <c r="A2121" t="s">
        <v>5458</v>
      </c>
      <c r="B2121" t="s">
        <v>57</v>
      </c>
      <c r="C2121" t="s">
        <v>5459</v>
      </c>
      <c r="D2121">
        <v>3</v>
      </c>
      <c r="E2121" t="s">
        <v>5460</v>
      </c>
      <c r="F2121" t="s">
        <v>220</v>
      </c>
      <c r="G2121" t="s">
        <v>2347</v>
      </c>
      <c r="H2121" t="s">
        <v>2309</v>
      </c>
      <c r="I2121" t="s">
        <v>70</v>
      </c>
      <c r="J2121" t="s">
        <v>57</v>
      </c>
      <c r="K2121" t="s">
        <v>2348</v>
      </c>
      <c r="L2121" t="s">
        <v>37</v>
      </c>
      <c r="M2121" t="s">
        <v>38</v>
      </c>
      <c r="N2121" t="s">
        <v>40</v>
      </c>
      <c r="O2121" t="s">
        <v>40</v>
      </c>
      <c r="P2121" t="s">
        <v>70</v>
      </c>
      <c r="Q2121">
        <v>0</v>
      </c>
      <c r="R2121">
        <v>0</v>
      </c>
      <c r="S2121">
        <v>0</v>
      </c>
      <c r="T2121" t="s">
        <v>40</v>
      </c>
      <c r="U2121" t="s">
        <v>40</v>
      </c>
      <c r="V2121" s="1">
        <v>43447.686805555553</v>
      </c>
      <c r="W2121" s="1">
        <v>43510.090277777781</v>
      </c>
      <c r="X2121" t="s">
        <v>62</v>
      </c>
      <c r="Y2121" t="s">
        <v>63</v>
      </c>
      <c r="Z2121" t="s">
        <v>64</v>
      </c>
      <c r="AA2121" t="s">
        <v>45</v>
      </c>
      <c r="AB2121" t="s">
        <v>123</v>
      </c>
    </row>
    <row r="2122" spans="1:28" hidden="1" x14ac:dyDescent="0.35">
      <c r="A2122" t="s">
        <v>5458</v>
      </c>
      <c r="B2122" t="s">
        <v>1055</v>
      </c>
      <c r="C2122" t="s">
        <v>5461</v>
      </c>
      <c r="D2122">
        <v>3</v>
      </c>
      <c r="E2122" t="s">
        <v>5462</v>
      </c>
      <c r="F2122" t="s">
        <v>2419</v>
      </c>
      <c r="G2122" t="s">
        <v>2341</v>
      </c>
      <c r="H2122" t="s">
        <v>2361</v>
      </c>
      <c r="I2122" t="s">
        <v>70</v>
      </c>
      <c r="J2122" t="s">
        <v>1055</v>
      </c>
      <c r="K2122" t="s">
        <v>5463</v>
      </c>
      <c r="L2122" t="s">
        <v>37</v>
      </c>
      <c r="M2122" t="s">
        <v>38</v>
      </c>
      <c r="N2122" t="s">
        <v>40</v>
      </c>
      <c r="O2122" t="s">
        <v>70</v>
      </c>
      <c r="P2122" t="s">
        <v>70</v>
      </c>
      <c r="Q2122">
        <v>0</v>
      </c>
      <c r="R2122">
        <v>0</v>
      </c>
      <c r="S2122">
        <v>0</v>
      </c>
      <c r="T2122" t="s">
        <v>2354</v>
      </c>
      <c r="U2122" t="s">
        <v>40</v>
      </c>
      <c r="V2122" s="1">
        <v>43447.686805555553</v>
      </c>
      <c r="W2122" s="1">
        <v>43510.091666666667</v>
      </c>
      <c r="X2122" t="s">
        <v>175</v>
      </c>
      <c r="Y2122" t="s">
        <v>74</v>
      </c>
      <c r="Z2122" t="s">
        <v>64</v>
      </c>
      <c r="AA2122" t="s">
        <v>45</v>
      </c>
      <c r="AB2122" t="s">
        <v>123</v>
      </c>
    </row>
    <row r="2123" spans="1:28" hidden="1" x14ac:dyDescent="0.35">
      <c r="A2123" t="s">
        <v>5464</v>
      </c>
      <c r="B2123" t="s">
        <v>57</v>
      </c>
      <c r="C2123" t="s">
        <v>5465</v>
      </c>
      <c r="D2123">
        <v>3</v>
      </c>
      <c r="E2123" t="s">
        <v>5466</v>
      </c>
      <c r="F2123" t="s">
        <v>220</v>
      </c>
      <c r="G2123" t="s">
        <v>2347</v>
      </c>
      <c r="H2123" t="s">
        <v>2309</v>
      </c>
      <c r="I2123" t="s">
        <v>70</v>
      </c>
      <c r="J2123" t="s">
        <v>57</v>
      </c>
      <c r="K2123" t="s">
        <v>2348</v>
      </c>
      <c r="L2123" t="s">
        <v>37</v>
      </c>
      <c r="M2123" t="s">
        <v>38</v>
      </c>
      <c r="N2123" t="s">
        <v>40</v>
      </c>
      <c r="O2123" t="s">
        <v>40</v>
      </c>
      <c r="P2123" t="s">
        <v>70</v>
      </c>
      <c r="Q2123">
        <v>0</v>
      </c>
      <c r="R2123">
        <v>0</v>
      </c>
      <c r="S2123">
        <v>0</v>
      </c>
      <c r="T2123" t="s">
        <v>40</v>
      </c>
      <c r="U2123" t="s">
        <v>40</v>
      </c>
      <c r="V2123" s="1">
        <v>43448.645138888889</v>
      </c>
      <c r="W2123" s="1">
        <v>43482.743055555555</v>
      </c>
      <c r="X2123" t="s">
        <v>62</v>
      </c>
      <c r="Y2123" t="s">
        <v>63</v>
      </c>
      <c r="Z2123" t="s">
        <v>64</v>
      </c>
      <c r="AA2123" t="s">
        <v>45</v>
      </c>
      <c r="AB2123" t="s">
        <v>33</v>
      </c>
    </row>
    <row r="2124" spans="1:28" hidden="1" x14ac:dyDescent="0.35">
      <c r="A2124" t="s">
        <v>5467</v>
      </c>
      <c r="B2124" t="s">
        <v>478</v>
      </c>
      <c r="C2124" t="s">
        <v>5468</v>
      </c>
      <c r="D2124">
        <v>3</v>
      </c>
      <c r="E2124" t="s">
        <v>5469</v>
      </c>
      <c r="F2124" t="s">
        <v>898</v>
      </c>
      <c r="G2124" t="s">
        <v>2347</v>
      </c>
      <c r="H2124" t="s">
        <v>3277</v>
      </c>
      <c r="I2124" t="s">
        <v>34</v>
      </c>
      <c r="J2124" t="s">
        <v>75</v>
      </c>
      <c r="K2124" t="s">
        <v>4578</v>
      </c>
      <c r="L2124" t="s">
        <v>3273</v>
      </c>
      <c r="M2124" t="s">
        <v>38</v>
      </c>
      <c r="N2124" t="s">
        <v>40</v>
      </c>
      <c r="O2124" t="s">
        <v>40</v>
      </c>
      <c r="P2124" t="s">
        <v>70</v>
      </c>
      <c r="Q2124">
        <v>0</v>
      </c>
      <c r="R2124">
        <v>0</v>
      </c>
      <c r="S2124">
        <v>0</v>
      </c>
      <c r="T2124" t="s">
        <v>40</v>
      </c>
      <c r="U2124" t="s">
        <v>40</v>
      </c>
      <c r="V2124" s="1">
        <v>43448.645138888889</v>
      </c>
      <c r="W2124" s="1">
        <v>43502.743055555555</v>
      </c>
      <c r="X2124" t="s">
        <v>151</v>
      </c>
      <c r="Y2124" t="s">
        <v>152</v>
      </c>
      <c r="Z2124" t="s">
        <v>152</v>
      </c>
      <c r="AA2124" t="s">
        <v>45</v>
      </c>
      <c r="AB2124" t="s">
        <v>33</v>
      </c>
    </row>
    <row r="2125" spans="1:28" hidden="1" x14ac:dyDescent="0.35">
      <c r="A2125" t="s">
        <v>5470</v>
      </c>
      <c r="B2125" t="s">
        <v>549</v>
      </c>
      <c r="C2125" t="s">
        <v>5471</v>
      </c>
      <c r="D2125">
        <v>3</v>
      </c>
      <c r="E2125" t="s">
        <v>5472</v>
      </c>
      <c r="F2125" t="s">
        <v>2407</v>
      </c>
      <c r="G2125" t="s">
        <v>2360</v>
      </c>
      <c r="H2125" t="s">
        <v>2309</v>
      </c>
      <c r="I2125" t="s">
        <v>2316</v>
      </c>
      <c r="J2125" t="s">
        <v>549</v>
      </c>
      <c r="K2125" t="s">
        <v>2408</v>
      </c>
      <c r="L2125" t="s">
        <v>37</v>
      </c>
      <c r="M2125" t="s">
        <v>38</v>
      </c>
      <c r="N2125" t="s">
        <v>70</v>
      </c>
      <c r="O2125" t="s">
        <v>70</v>
      </c>
      <c r="P2125" t="s">
        <v>70</v>
      </c>
      <c r="Q2125">
        <v>0</v>
      </c>
      <c r="R2125">
        <v>0</v>
      </c>
      <c r="S2125">
        <v>0</v>
      </c>
      <c r="T2125" t="s">
        <v>40</v>
      </c>
      <c r="U2125" t="s">
        <v>40</v>
      </c>
      <c r="V2125" s="1">
        <v>43448.853472222225</v>
      </c>
      <c r="W2125" s="1">
        <v>43517.746527777781</v>
      </c>
      <c r="X2125" t="s">
        <v>175</v>
      </c>
      <c r="Y2125" t="s">
        <v>74</v>
      </c>
      <c r="Z2125" t="s">
        <v>64</v>
      </c>
      <c r="AA2125" t="s">
        <v>45</v>
      </c>
      <c r="AB2125" t="s">
        <v>33</v>
      </c>
    </row>
    <row r="2126" spans="1:28" hidden="1" x14ac:dyDescent="0.35">
      <c r="A2126" t="s">
        <v>5473</v>
      </c>
      <c r="B2126" t="s">
        <v>1055</v>
      </c>
      <c r="C2126" t="s">
        <v>5474</v>
      </c>
      <c r="D2126">
        <v>3</v>
      </c>
      <c r="E2126" t="s">
        <v>5475</v>
      </c>
      <c r="F2126" t="s">
        <v>464</v>
      </c>
      <c r="G2126" t="s">
        <v>2374</v>
      </c>
      <c r="H2126" t="s">
        <v>2361</v>
      </c>
      <c r="I2126" t="s">
        <v>34</v>
      </c>
      <c r="J2126" t="s">
        <v>1055</v>
      </c>
      <c r="K2126" t="s">
        <v>2375</v>
      </c>
      <c r="L2126" t="s">
        <v>37</v>
      </c>
      <c r="M2126" t="s">
        <v>38</v>
      </c>
      <c r="N2126" t="s">
        <v>40</v>
      </c>
      <c r="O2126" t="s">
        <v>38</v>
      </c>
      <c r="P2126" t="s">
        <v>38</v>
      </c>
      <c r="Q2126">
        <v>0</v>
      </c>
      <c r="R2126">
        <v>0</v>
      </c>
      <c r="S2126">
        <v>0</v>
      </c>
      <c r="T2126" t="s">
        <v>2354</v>
      </c>
      <c r="U2126" t="s">
        <v>40</v>
      </c>
      <c r="V2126" s="1">
        <v>43451.936805555553</v>
      </c>
      <c r="W2126" s="1">
        <v>43507.84097222222</v>
      </c>
      <c r="X2126" t="s">
        <v>175</v>
      </c>
      <c r="Y2126" t="s">
        <v>74</v>
      </c>
      <c r="Z2126" t="s">
        <v>64</v>
      </c>
      <c r="AA2126" t="s">
        <v>45</v>
      </c>
      <c r="AB2126" t="s">
        <v>90</v>
      </c>
    </row>
    <row r="2127" spans="1:28" hidden="1" x14ac:dyDescent="0.35">
      <c r="A2127" t="s">
        <v>5476</v>
      </c>
      <c r="B2127" t="s">
        <v>112</v>
      </c>
      <c r="C2127" t="s">
        <v>5477</v>
      </c>
      <c r="D2127">
        <v>3</v>
      </c>
      <c r="E2127" t="s">
        <v>5478</v>
      </c>
      <c r="F2127" t="s">
        <v>2450</v>
      </c>
      <c r="G2127" t="s">
        <v>2451</v>
      </c>
      <c r="H2127" t="s">
        <v>2309</v>
      </c>
      <c r="I2127" t="s">
        <v>70</v>
      </c>
      <c r="J2127" t="s">
        <v>112</v>
      </c>
      <c r="K2127" t="s">
        <v>2452</v>
      </c>
      <c r="L2127" t="s">
        <v>37</v>
      </c>
      <c r="M2127" t="s">
        <v>38</v>
      </c>
      <c r="N2127" t="s">
        <v>38</v>
      </c>
      <c r="O2127" t="s">
        <v>38</v>
      </c>
      <c r="P2127" t="s">
        <v>38</v>
      </c>
      <c r="Q2127">
        <v>0</v>
      </c>
      <c r="R2127">
        <v>0</v>
      </c>
      <c r="S2127">
        <v>0</v>
      </c>
      <c r="T2127" t="s">
        <v>40</v>
      </c>
      <c r="U2127" t="s">
        <v>40</v>
      </c>
      <c r="V2127" s="1">
        <v>43453.770138888889</v>
      </c>
      <c r="W2127" s="1">
        <v>43476.670138888891</v>
      </c>
      <c r="X2127" t="s">
        <v>117</v>
      </c>
      <c r="Y2127" t="s">
        <v>74</v>
      </c>
      <c r="Z2127" t="s">
        <v>60</v>
      </c>
      <c r="AA2127" t="s">
        <v>45</v>
      </c>
      <c r="AB2127" t="s">
        <v>90</v>
      </c>
    </row>
    <row r="2128" spans="1:28" hidden="1" x14ac:dyDescent="0.35">
      <c r="A2128" t="s">
        <v>2236</v>
      </c>
      <c r="B2128" t="s">
        <v>597</v>
      </c>
      <c r="C2128" t="s">
        <v>2245</v>
      </c>
      <c r="D2128">
        <v>2</v>
      </c>
      <c r="E2128" t="s">
        <v>2246</v>
      </c>
      <c r="F2128" t="s">
        <v>32</v>
      </c>
      <c r="G2128" t="s">
        <v>33</v>
      </c>
      <c r="H2128" t="s">
        <v>33</v>
      </c>
      <c r="I2128" t="s">
        <v>34</v>
      </c>
      <c r="J2128" t="s">
        <v>1930</v>
      </c>
      <c r="K2128" t="s">
        <v>150</v>
      </c>
      <c r="L2128" t="s">
        <v>37</v>
      </c>
      <c r="M2128" t="s">
        <v>38</v>
      </c>
      <c r="N2128" t="s">
        <v>40</v>
      </c>
      <c r="O2128" t="s">
        <v>40</v>
      </c>
      <c r="P2128" t="s">
        <v>39</v>
      </c>
      <c r="Q2128">
        <v>0</v>
      </c>
      <c r="R2128">
        <v>0</v>
      </c>
      <c r="S2128">
        <v>0</v>
      </c>
      <c r="T2128" t="s">
        <v>41</v>
      </c>
      <c r="U2128" t="s">
        <v>33</v>
      </c>
      <c r="V2128" s="1">
        <v>42305.457638888889</v>
      </c>
      <c r="W2128" s="1">
        <v>42305.873611111114</v>
      </c>
      <c r="X2128" t="s">
        <v>33</v>
      </c>
      <c r="Y2128" t="s">
        <v>600</v>
      </c>
      <c r="Z2128" t="s">
        <v>44</v>
      </c>
      <c r="AA2128" t="s">
        <v>601</v>
      </c>
      <c r="AB2128" t="s">
        <v>33</v>
      </c>
    </row>
    <row r="2129" spans="1:28" hidden="1" x14ac:dyDescent="0.35">
      <c r="A2129" t="s">
        <v>5482</v>
      </c>
      <c r="B2129" t="s">
        <v>80</v>
      </c>
      <c r="C2129" t="s">
        <v>5483</v>
      </c>
      <c r="D2129">
        <v>3</v>
      </c>
      <c r="E2129" t="s">
        <v>5484</v>
      </c>
      <c r="F2129" t="s">
        <v>2407</v>
      </c>
      <c r="G2129" t="s">
        <v>2360</v>
      </c>
      <c r="H2129" t="s">
        <v>2309</v>
      </c>
      <c r="I2129" t="s">
        <v>2316</v>
      </c>
      <c r="J2129" t="s">
        <v>80</v>
      </c>
      <c r="K2129" t="s">
        <v>2408</v>
      </c>
      <c r="L2129" t="s">
        <v>37</v>
      </c>
      <c r="M2129" t="s">
        <v>38</v>
      </c>
      <c r="N2129" t="s">
        <v>70</v>
      </c>
      <c r="O2129" t="s">
        <v>70</v>
      </c>
      <c r="P2129" t="s">
        <v>70</v>
      </c>
      <c r="Q2129">
        <v>0</v>
      </c>
      <c r="R2129">
        <v>0</v>
      </c>
      <c r="S2129">
        <v>0</v>
      </c>
      <c r="T2129" t="s">
        <v>40</v>
      </c>
      <c r="U2129" t="s">
        <v>40</v>
      </c>
      <c r="V2129" s="1">
        <v>43458.686805555553</v>
      </c>
      <c r="W2129" s="1">
        <v>43524.719444444447</v>
      </c>
      <c r="X2129" t="s">
        <v>33</v>
      </c>
      <c r="Y2129" t="s">
        <v>88</v>
      </c>
      <c r="Z2129" t="s">
        <v>89</v>
      </c>
      <c r="AA2129" t="s">
        <v>45</v>
      </c>
      <c r="AB2129" t="s">
        <v>5485</v>
      </c>
    </row>
    <row r="2130" spans="1:28" hidden="1" x14ac:dyDescent="0.35">
      <c r="A2130" t="s">
        <v>3556</v>
      </c>
      <c r="B2130" t="s">
        <v>597</v>
      </c>
      <c r="C2130" t="s">
        <v>3560</v>
      </c>
      <c r="D2130">
        <v>3</v>
      </c>
      <c r="E2130" t="s">
        <v>3561</v>
      </c>
      <c r="F2130" t="s">
        <v>2340</v>
      </c>
      <c r="G2130" t="s">
        <v>2341</v>
      </c>
      <c r="H2130" t="s">
        <v>2309</v>
      </c>
      <c r="I2130" t="s">
        <v>2316</v>
      </c>
      <c r="J2130" t="s">
        <v>597</v>
      </c>
      <c r="K2130" t="s">
        <v>2342</v>
      </c>
      <c r="L2130" t="s">
        <v>37</v>
      </c>
      <c r="M2130" t="s">
        <v>38</v>
      </c>
      <c r="N2130" t="s">
        <v>40</v>
      </c>
      <c r="O2130" t="s">
        <v>70</v>
      </c>
      <c r="P2130" t="s">
        <v>70</v>
      </c>
      <c r="Q2130">
        <v>0</v>
      </c>
      <c r="R2130">
        <v>0</v>
      </c>
      <c r="S2130">
        <v>0</v>
      </c>
      <c r="T2130" t="s">
        <v>40</v>
      </c>
      <c r="U2130" t="s">
        <v>40</v>
      </c>
      <c r="V2130" s="1">
        <v>42916.145138888889</v>
      </c>
      <c r="W2130" s="1">
        <v>43435.478472222225</v>
      </c>
      <c r="X2130" t="s">
        <v>33</v>
      </c>
      <c r="Y2130" t="s">
        <v>600</v>
      </c>
      <c r="Z2130" t="s">
        <v>44</v>
      </c>
      <c r="AA2130" t="s">
        <v>601</v>
      </c>
      <c r="AB2130" t="s">
        <v>209</v>
      </c>
    </row>
    <row r="2131" spans="1:28" hidden="1" x14ac:dyDescent="0.35">
      <c r="A2131" t="s">
        <v>5482</v>
      </c>
      <c r="B2131" t="s">
        <v>324</v>
      </c>
      <c r="C2131" t="s">
        <v>5489</v>
      </c>
      <c r="D2131">
        <v>3</v>
      </c>
      <c r="E2131" t="s">
        <v>5490</v>
      </c>
      <c r="F2131" t="s">
        <v>2018</v>
      </c>
      <c r="G2131" t="s">
        <v>2360</v>
      </c>
      <c r="H2131" t="s">
        <v>2361</v>
      </c>
      <c r="I2131" t="s">
        <v>70</v>
      </c>
      <c r="J2131" t="s">
        <v>324</v>
      </c>
      <c r="K2131" t="s">
        <v>2362</v>
      </c>
      <c r="L2131" t="s">
        <v>37</v>
      </c>
      <c r="M2131" t="s">
        <v>38</v>
      </c>
      <c r="N2131" t="s">
        <v>70</v>
      </c>
      <c r="O2131" t="s">
        <v>70</v>
      </c>
      <c r="P2131" t="s">
        <v>70</v>
      </c>
      <c r="Q2131">
        <v>0</v>
      </c>
      <c r="R2131">
        <v>0</v>
      </c>
      <c r="S2131">
        <v>0</v>
      </c>
      <c r="T2131" t="s">
        <v>40</v>
      </c>
      <c r="U2131" t="s">
        <v>38</v>
      </c>
      <c r="V2131" s="1">
        <v>43458.686805555553</v>
      </c>
      <c r="W2131" s="1">
        <v>43524.654861111114</v>
      </c>
      <c r="X2131" t="s">
        <v>175</v>
      </c>
      <c r="Y2131" t="s">
        <v>74</v>
      </c>
      <c r="Z2131" t="s">
        <v>88</v>
      </c>
      <c r="AA2131" t="s">
        <v>45</v>
      </c>
      <c r="AB2131" t="s">
        <v>5485</v>
      </c>
    </row>
    <row r="2132" spans="1:28" hidden="1" x14ac:dyDescent="0.35">
      <c r="A2132" t="s">
        <v>5482</v>
      </c>
      <c r="B2132" t="s">
        <v>66</v>
      </c>
      <c r="C2132" t="s">
        <v>5491</v>
      </c>
      <c r="D2132">
        <v>3</v>
      </c>
      <c r="E2132" t="s">
        <v>5492</v>
      </c>
      <c r="F2132" t="s">
        <v>2018</v>
      </c>
      <c r="G2132" t="s">
        <v>2360</v>
      </c>
      <c r="H2132" t="s">
        <v>2361</v>
      </c>
      <c r="I2132" t="s">
        <v>70</v>
      </c>
      <c r="J2132" t="s">
        <v>66</v>
      </c>
      <c r="K2132" t="s">
        <v>2446</v>
      </c>
      <c r="L2132" t="s">
        <v>37</v>
      </c>
      <c r="M2132" t="s">
        <v>38</v>
      </c>
      <c r="N2132" t="s">
        <v>70</v>
      </c>
      <c r="O2132" t="s">
        <v>70</v>
      </c>
      <c r="P2132" t="s">
        <v>70</v>
      </c>
      <c r="Q2132">
        <v>0</v>
      </c>
      <c r="R2132">
        <v>0</v>
      </c>
      <c r="S2132">
        <v>0</v>
      </c>
      <c r="T2132" t="s">
        <v>2354</v>
      </c>
      <c r="U2132" t="s">
        <v>40</v>
      </c>
      <c r="V2132" s="1">
        <v>43458.686805555553</v>
      </c>
      <c r="W2132" s="1">
        <v>43524.722222222219</v>
      </c>
      <c r="X2132" t="s">
        <v>73</v>
      </c>
      <c r="Y2132" t="s">
        <v>74</v>
      </c>
      <c r="Z2132" t="s">
        <v>88</v>
      </c>
      <c r="AA2132" t="s">
        <v>45</v>
      </c>
      <c r="AB2132" t="s">
        <v>5485</v>
      </c>
    </row>
    <row r="2133" spans="1:28" hidden="1" x14ac:dyDescent="0.35">
      <c r="A2133" t="s">
        <v>5493</v>
      </c>
      <c r="B2133" t="s">
        <v>57</v>
      </c>
      <c r="C2133" t="s">
        <v>5494</v>
      </c>
      <c r="D2133">
        <v>3</v>
      </c>
      <c r="E2133" t="s">
        <v>5495</v>
      </c>
      <c r="F2133" t="s">
        <v>220</v>
      </c>
      <c r="G2133" t="s">
        <v>2347</v>
      </c>
      <c r="H2133" t="s">
        <v>2309</v>
      </c>
      <c r="I2133" t="s">
        <v>70</v>
      </c>
      <c r="J2133" t="s">
        <v>57</v>
      </c>
      <c r="K2133" t="s">
        <v>2348</v>
      </c>
      <c r="L2133" t="s">
        <v>37</v>
      </c>
      <c r="M2133" t="s">
        <v>38</v>
      </c>
      <c r="N2133" t="s">
        <v>40</v>
      </c>
      <c r="O2133" t="s">
        <v>40</v>
      </c>
      <c r="P2133" t="s">
        <v>70</v>
      </c>
      <c r="Q2133">
        <v>0</v>
      </c>
      <c r="R2133">
        <v>0</v>
      </c>
      <c r="S2133">
        <v>0</v>
      </c>
      <c r="T2133" t="s">
        <v>40</v>
      </c>
      <c r="U2133" t="s">
        <v>40</v>
      </c>
      <c r="V2133" s="1">
        <v>43458.686805555553</v>
      </c>
      <c r="W2133" s="1">
        <v>43497.727777777778</v>
      </c>
      <c r="X2133" t="s">
        <v>62</v>
      </c>
      <c r="Y2133" t="s">
        <v>63</v>
      </c>
      <c r="Z2133" t="s">
        <v>64</v>
      </c>
      <c r="AA2133" t="s">
        <v>45</v>
      </c>
      <c r="AB2133" t="s">
        <v>33</v>
      </c>
    </row>
    <row r="2134" spans="1:28" hidden="1" x14ac:dyDescent="0.35">
      <c r="A2134" t="s">
        <v>5493</v>
      </c>
      <c r="B2134" t="s">
        <v>1892</v>
      </c>
      <c r="C2134" t="s">
        <v>5496</v>
      </c>
      <c r="D2134">
        <v>3</v>
      </c>
      <c r="E2134" t="s">
        <v>5497</v>
      </c>
      <c r="F2134" t="s">
        <v>2407</v>
      </c>
      <c r="G2134" t="s">
        <v>2360</v>
      </c>
      <c r="H2134" t="s">
        <v>2309</v>
      </c>
      <c r="I2134" t="s">
        <v>2316</v>
      </c>
      <c r="J2134" t="s">
        <v>1892</v>
      </c>
      <c r="K2134" t="s">
        <v>2408</v>
      </c>
      <c r="L2134" t="s">
        <v>37</v>
      </c>
      <c r="M2134" t="s">
        <v>38</v>
      </c>
      <c r="N2134" t="s">
        <v>70</v>
      </c>
      <c r="O2134" t="s">
        <v>70</v>
      </c>
      <c r="P2134" t="s">
        <v>70</v>
      </c>
      <c r="Q2134">
        <v>0</v>
      </c>
      <c r="R2134">
        <v>0</v>
      </c>
      <c r="S2134">
        <v>0</v>
      </c>
      <c r="T2134" t="s">
        <v>40</v>
      </c>
      <c r="U2134" t="s">
        <v>40</v>
      </c>
      <c r="V2134" s="1">
        <v>43458.686805555553</v>
      </c>
      <c r="W2134" s="1">
        <v>43502.837500000001</v>
      </c>
      <c r="X2134" t="s">
        <v>33</v>
      </c>
      <c r="Y2134" t="s">
        <v>74</v>
      </c>
      <c r="Z2134" t="s">
        <v>64</v>
      </c>
      <c r="AA2134" t="s">
        <v>45</v>
      </c>
      <c r="AB2134" t="s">
        <v>33</v>
      </c>
    </row>
    <row r="2135" spans="1:28" hidden="1" x14ac:dyDescent="0.35">
      <c r="A2135" t="s">
        <v>5493</v>
      </c>
      <c r="B2135" t="s">
        <v>1066</v>
      </c>
      <c r="C2135" t="s">
        <v>5498</v>
      </c>
      <c r="D2135">
        <v>3</v>
      </c>
      <c r="E2135" t="s">
        <v>5499</v>
      </c>
      <c r="F2135" t="s">
        <v>220</v>
      </c>
      <c r="G2135" t="s">
        <v>2347</v>
      </c>
      <c r="H2135" t="s">
        <v>2309</v>
      </c>
      <c r="I2135" t="s">
        <v>70</v>
      </c>
      <c r="J2135" t="s">
        <v>1066</v>
      </c>
      <c r="K2135" t="s">
        <v>2348</v>
      </c>
      <c r="L2135" t="s">
        <v>37</v>
      </c>
      <c r="M2135" t="s">
        <v>38</v>
      </c>
      <c r="N2135" t="s">
        <v>40</v>
      </c>
      <c r="O2135" t="s">
        <v>40</v>
      </c>
      <c r="P2135" t="s">
        <v>70</v>
      </c>
      <c r="Q2135">
        <v>0</v>
      </c>
      <c r="R2135">
        <v>0</v>
      </c>
      <c r="S2135">
        <v>0</v>
      </c>
      <c r="T2135" t="s">
        <v>40</v>
      </c>
      <c r="U2135" t="s">
        <v>40</v>
      </c>
      <c r="V2135" s="1">
        <v>43458.686805555553</v>
      </c>
      <c r="W2135" s="1">
        <v>43497.728472222225</v>
      </c>
      <c r="X2135" t="s">
        <v>175</v>
      </c>
      <c r="Y2135" t="s">
        <v>74</v>
      </c>
      <c r="Z2135" t="s">
        <v>64</v>
      </c>
      <c r="AA2135" t="s">
        <v>45</v>
      </c>
      <c r="AB2135" t="s">
        <v>33</v>
      </c>
    </row>
    <row r="2136" spans="1:28" hidden="1" x14ac:dyDescent="0.35">
      <c r="A2136" t="s">
        <v>5500</v>
      </c>
      <c r="B2136" t="s">
        <v>171</v>
      </c>
      <c r="C2136" t="s">
        <v>5501</v>
      </c>
      <c r="D2136">
        <v>3</v>
      </c>
      <c r="E2136" t="s">
        <v>5502</v>
      </c>
      <c r="F2136" t="s">
        <v>464</v>
      </c>
      <c r="G2136" t="s">
        <v>2374</v>
      </c>
      <c r="H2136" t="s">
        <v>2361</v>
      </c>
      <c r="I2136" t="s">
        <v>34</v>
      </c>
      <c r="J2136" t="s">
        <v>171</v>
      </c>
      <c r="K2136" t="s">
        <v>2375</v>
      </c>
      <c r="L2136" t="s">
        <v>37</v>
      </c>
      <c r="M2136" t="s">
        <v>38</v>
      </c>
      <c r="N2136" t="s">
        <v>40</v>
      </c>
      <c r="O2136" t="s">
        <v>38</v>
      </c>
      <c r="P2136" t="s">
        <v>38</v>
      </c>
      <c r="Q2136">
        <v>0</v>
      </c>
      <c r="R2136">
        <v>0</v>
      </c>
      <c r="S2136">
        <v>0</v>
      </c>
      <c r="T2136" t="s">
        <v>2354</v>
      </c>
      <c r="U2136" t="s">
        <v>40</v>
      </c>
      <c r="V2136" s="1">
        <v>43460.895138888889</v>
      </c>
      <c r="W2136" s="1">
        <v>43619.395138888889</v>
      </c>
      <c r="X2136" t="s">
        <v>175</v>
      </c>
      <c r="Y2136" t="s">
        <v>74</v>
      </c>
      <c r="Z2136" t="s">
        <v>64</v>
      </c>
      <c r="AA2136" t="s">
        <v>45</v>
      </c>
      <c r="AB2136" t="s">
        <v>786</v>
      </c>
    </row>
    <row r="2137" spans="1:28" hidden="1" x14ac:dyDescent="0.35">
      <c r="A2137" t="s">
        <v>5500</v>
      </c>
      <c r="B2137" t="s">
        <v>1818</v>
      </c>
      <c r="C2137" t="s">
        <v>5503</v>
      </c>
      <c r="D2137">
        <v>3</v>
      </c>
      <c r="E2137" t="s">
        <v>5504</v>
      </c>
      <c r="F2137" t="s">
        <v>2419</v>
      </c>
      <c r="G2137" t="s">
        <v>2360</v>
      </c>
      <c r="H2137" t="s">
        <v>1620</v>
      </c>
      <c r="I2137" t="s">
        <v>70</v>
      </c>
      <c r="J2137" t="s">
        <v>609</v>
      </c>
      <c r="K2137" t="s">
        <v>2420</v>
      </c>
      <c r="L2137" t="s">
        <v>37</v>
      </c>
      <c r="M2137" t="s">
        <v>70</v>
      </c>
      <c r="N2137" t="s">
        <v>70</v>
      </c>
      <c r="O2137" t="s">
        <v>70</v>
      </c>
      <c r="P2137" t="s">
        <v>70</v>
      </c>
      <c r="Q2137">
        <v>0</v>
      </c>
      <c r="R2137">
        <v>0</v>
      </c>
      <c r="S2137">
        <v>0</v>
      </c>
      <c r="T2137" t="s">
        <v>40</v>
      </c>
      <c r="U2137" t="s">
        <v>40</v>
      </c>
      <c r="V2137" s="1">
        <v>43460.895138888889</v>
      </c>
      <c r="W2137" s="1">
        <v>43619.395138888889</v>
      </c>
      <c r="X2137" t="s">
        <v>200</v>
      </c>
      <c r="Y2137" t="s">
        <v>88</v>
      </c>
      <c r="Z2137" t="s">
        <v>88</v>
      </c>
      <c r="AA2137" t="s">
        <v>45</v>
      </c>
      <c r="AB2137" t="s">
        <v>786</v>
      </c>
    </row>
    <row r="2138" spans="1:28" hidden="1" x14ac:dyDescent="0.35">
      <c r="A2138" t="s">
        <v>5500</v>
      </c>
      <c r="B2138" t="s">
        <v>1818</v>
      </c>
      <c r="C2138" t="s">
        <v>5501</v>
      </c>
      <c r="D2138">
        <v>3</v>
      </c>
      <c r="E2138" t="s">
        <v>5502</v>
      </c>
      <c r="F2138" t="s">
        <v>464</v>
      </c>
      <c r="G2138" t="s">
        <v>2374</v>
      </c>
      <c r="H2138" t="s">
        <v>2361</v>
      </c>
      <c r="I2138" t="s">
        <v>34</v>
      </c>
      <c r="J2138" t="s">
        <v>171</v>
      </c>
      <c r="K2138" t="s">
        <v>2375</v>
      </c>
      <c r="L2138" t="s">
        <v>37</v>
      </c>
      <c r="M2138" t="s">
        <v>38</v>
      </c>
      <c r="N2138" t="s">
        <v>40</v>
      </c>
      <c r="O2138" t="s">
        <v>38</v>
      </c>
      <c r="P2138" t="s">
        <v>38</v>
      </c>
      <c r="Q2138">
        <v>0</v>
      </c>
      <c r="R2138">
        <v>0</v>
      </c>
      <c r="S2138">
        <v>0</v>
      </c>
      <c r="T2138" t="s">
        <v>2354</v>
      </c>
      <c r="U2138" t="s">
        <v>40</v>
      </c>
      <c r="V2138" s="1">
        <v>43460.895138888889</v>
      </c>
      <c r="W2138" s="1">
        <v>43619.395138888889</v>
      </c>
      <c r="X2138" t="s">
        <v>200</v>
      </c>
      <c r="Y2138" t="s">
        <v>88</v>
      </c>
      <c r="Z2138" t="s">
        <v>88</v>
      </c>
      <c r="AA2138" t="s">
        <v>45</v>
      </c>
      <c r="AB2138" t="s">
        <v>786</v>
      </c>
    </row>
    <row r="2139" spans="1:28" hidden="1" x14ac:dyDescent="0.35">
      <c r="A2139" t="s">
        <v>5505</v>
      </c>
      <c r="B2139" t="s">
        <v>441</v>
      </c>
      <c r="C2139" t="s">
        <v>5506</v>
      </c>
      <c r="D2139">
        <v>3</v>
      </c>
      <c r="E2139" t="s">
        <v>5507</v>
      </c>
      <c r="F2139" t="s">
        <v>2407</v>
      </c>
      <c r="G2139" t="s">
        <v>2360</v>
      </c>
      <c r="H2139" t="s">
        <v>2309</v>
      </c>
      <c r="I2139" t="s">
        <v>2316</v>
      </c>
      <c r="J2139" t="s">
        <v>441</v>
      </c>
      <c r="K2139" t="s">
        <v>2408</v>
      </c>
      <c r="L2139" t="s">
        <v>37</v>
      </c>
      <c r="M2139" t="s">
        <v>38</v>
      </c>
      <c r="N2139" t="s">
        <v>70</v>
      </c>
      <c r="O2139" t="s">
        <v>70</v>
      </c>
      <c r="P2139" t="s">
        <v>70</v>
      </c>
      <c r="Q2139">
        <v>0</v>
      </c>
      <c r="R2139">
        <v>0</v>
      </c>
      <c r="S2139">
        <v>0</v>
      </c>
      <c r="T2139" t="s">
        <v>40</v>
      </c>
      <c r="U2139" t="s">
        <v>40</v>
      </c>
      <c r="V2139" s="1">
        <v>43468.936805555553</v>
      </c>
      <c r="W2139" s="1">
        <v>43496.599305555559</v>
      </c>
      <c r="X2139" t="s">
        <v>444</v>
      </c>
      <c r="Y2139" t="s">
        <v>88</v>
      </c>
      <c r="Z2139" t="s">
        <v>52</v>
      </c>
      <c r="AA2139" t="s">
        <v>45</v>
      </c>
      <c r="AB2139" t="s">
        <v>209</v>
      </c>
    </row>
    <row r="2140" spans="1:28" hidden="1" x14ac:dyDescent="0.35">
      <c r="A2140" t="s">
        <v>5505</v>
      </c>
      <c r="B2140" t="s">
        <v>171</v>
      </c>
      <c r="C2140" t="s">
        <v>5508</v>
      </c>
      <c r="D2140">
        <v>3</v>
      </c>
      <c r="E2140" t="s">
        <v>5509</v>
      </c>
      <c r="F2140" t="s">
        <v>464</v>
      </c>
      <c r="G2140" t="s">
        <v>2374</v>
      </c>
      <c r="H2140" t="s">
        <v>2361</v>
      </c>
      <c r="I2140" t="s">
        <v>34</v>
      </c>
      <c r="J2140" t="s">
        <v>171</v>
      </c>
      <c r="K2140" t="s">
        <v>2375</v>
      </c>
      <c r="L2140" t="s">
        <v>37</v>
      </c>
      <c r="M2140" t="s">
        <v>38</v>
      </c>
      <c r="N2140" t="s">
        <v>40</v>
      </c>
      <c r="O2140" t="s">
        <v>38</v>
      </c>
      <c r="P2140" t="s">
        <v>38</v>
      </c>
      <c r="Q2140">
        <v>0</v>
      </c>
      <c r="R2140">
        <v>0</v>
      </c>
      <c r="S2140">
        <v>0</v>
      </c>
      <c r="T2140" t="s">
        <v>2354</v>
      </c>
      <c r="U2140" t="s">
        <v>40</v>
      </c>
      <c r="V2140" s="1">
        <v>43468.936805555553</v>
      </c>
      <c r="W2140" s="1">
        <v>43496.590277777781</v>
      </c>
      <c r="X2140" t="s">
        <v>175</v>
      </c>
      <c r="Y2140" t="s">
        <v>74</v>
      </c>
      <c r="Z2140" t="s">
        <v>64</v>
      </c>
      <c r="AA2140" t="s">
        <v>45</v>
      </c>
      <c r="AB2140" t="s">
        <v>209</v>
      </c>
    </row>
    <row r="2141" spans="1:28" hidden="1" x14ac:dyDescent="0.35">
      <c r="A2141" t="s">
        <v>5510</v>
      </c>
      <c r="B2141" t="s">
        <v>214</v>
      </c>
      <c r="C2141" t="s">
        <v>5511</v>
      </c>
      <c r="D2141">
        <v>3</v>
      </c>
      <c r="E2141" t="s">
        <v>5512</v>
      </c>
      <c r="F2141" t="s">
        <v>2407</v>
      </c>
      <c r="G2141" t="s">
        <v>2360</v>
      </c>
      <c r="H2141" t="s">
        <v>2309</v>
      </c>
      <c r="I2141" t="s">
        <v>2316</v>
      </c>
      <c r="J2141" t="s">
        <v>104</v>
      </c>
      <c r="K2141" t="s">
        <v>2408</v>
      </c>
      <c r="L2141" t="s">
        <v>37</v>
      </c>
      <c r="M2141" t="s">
        <v>38</v>
      </c>
      <c r="N2141" t="s">
        <v>70</v>
      </c>
      <c r="O2141" t="s">
        <v>70</v>
      </c>
      <c r="P2141" t="s">
        <v>70</v>
      </c>
      <c r="Q2141">
        <v>0</v>
      </c>
      <c r="R2141">
        <v>0</v>
      </c>
      <c r="S2141">
        <v>0</v>
      </c>
      <c r="T2141" t="s">
        <v>40</v>
      </c>
      <c r="U2141" t="s">
        <v>40</v>
      </c>
      <c r="V2141" s="1">
        <v>43474.978472222225</v>
      </c>
      <c r="W2141" s="1">
        <v>43507.631944444445</v>
      </c>
      <c r="X2141" t="s">
        <v>105</v>
      </c>
      <c r="Y2141" t="s">
        <v>60</v>
      </c>
      <c r="Z2141" t="s">
        <v>60</v>
      </c>
      <c r="AA2141" t="s">
        <v>45</v>
      </c>
      <c r="AB2141" t="s">
        <v>33</v>
      </c>
    </row>
    <row r="2142" spans="1:28" hidden="1" x14ac:dyDescent="0.35">
      <c r="A2142" t="s">
        <v>5513</v>
      </c>
      <c r="B2142" t="s">
        <v>294</v>
      </c>
      <c r="C2142" t="s">
        <v>5514</v>
      </c>
      <c r="D2142">
        <v>3</v>
      </c>
      <c r="E2142" t="s">
        <v>5515</v>
      </c>
      <c r="F2142" t="s">
        <v>220</v>
      </c>
      <c r="G2142" t="s">
        <v>2347</v>
      </c>
      <c r="H2142" t="s">
        <v>2309</v>
      </c>
      <c r="I2142" t="s">
        <v>70</v>
      </c>
      <c r="J2142" t="s">
        <v>112</v>
      </c>
      <c r="K2142" t="s">
        <v>2412</v>
      </c>
      <c r="L2142" t="s">
        <v>37</v>
      </c>
      <c r="M2142" t="s">
        <v>38</v>
      </c>
      <c r="N2142" t="s">
        <v>70</v>
      </c>
      <c r="O2142" t="s">
        <v>40</v>
      </c>
      <c r="P2142" t="s">
        <v>40</v>
      </c>
      <c r="Q2142">
        <v>0</v>
      </c>
      <c r="R2142">
        <v>0</v>
      </c>
      <c r="S2142">
        <v>0</v>
      </c>
      <c r="T2142" t="s">
        <v>40</v>
      </c>
      <c r="U2142" t="s">
        <v>40</v>
      </c>
      <c r="V2142" s="1">
        <v>43474.978472222225</v>
      </c>
      <c r="W2142" s="1">
        <v>43510.624305555553</v>
      </c>
      <c r="X2142" t="s">
        <v>33</v>
      </c>
      <c r="Y2142" t="s">
        <v>43</v>
      </c>
      <c r="Z2142" t="s">
        <v>252</v>
      </c>
      <c r="AA2142" t="s">
        <v>45</v>
      </c>
      <c r="AB2142" t="s">
        <v>33</v>
      </c>
    </row>
    <row r="2143" spans="1:28" hidden="1" x14ac:dyDescent="0.35">
      <c r="A2143" t="s">
        <v>5516</v>
      </c>
      <c r="B2143" t="s">
        <v>742</v>
      </c>
      <c r="C2143" t="s">
        <v>5517</v>
      </c>
      <c r="D2143">
        <v>3</v>
      </c>
      <c r="E2143" t="s">
        <v>5518</v>
      </c>
      <c r="F2143" t="s">
        <v>220</v>
      </c>
      <c r="G2143" t="s">
        <v>2347</v>
      </c>
      <c r="H2143" t="s">
        <v>2309</v>
      </c>
      <c r="I2143" t="s">
        <v>70</v>
      </c>
      <c r="J2143" t="s">
        <v>742</v>
      </c>
      <c r="K2143" t="s">
        <v>2348</v>
      </c>
      <c r="L2143" t="s">
        <v>37</v>
      </c>
      <c r="M2143" t="s">
        <v>38</v>
      </c>
      <c r="N2143" t="s">
        <v>40</v>
      </c>
      <c r="O2143" t="s">
        <v>40</v>
      </c>
      <c r="P2143" t="s">
        <v>70</v>
      </c>
      <c r="Q2143">
        <v>0</v>
      </c>
      <c r="R2143">
        <v>0</v>
      </c>
      <c r="S2143">
        <v>0</v>
      </c>
      <c r="T2143" t="s">
        <v>40</v>
      </c>
      <c r="U2143" t="s">
        <v>40</v>
      </c>
      <c r="V2143" s="1">
        <v>43483.770138888889</v>
      </c>
      <c r="W2143" s="1">
        <v>43489.87222222222</v>
      </c>
      <c r="X2143" t="s">
        <v>747</v>
      </c>
      <c r="Y2143" t="s">
        <v>78</v>
      </c>
      <c r="Z2143" t="s">
        <v>78</v>
      </c>
      <c r="AA2143" t="s">
        <v>45</v>
      </c>
      <c r="AB2143" t="s">
        <v>33</v>
      </c>
    </row>
    <row r="2144" spans="1:28" hidden="1" x14ac:dyDescent="0.35">
      <c r="A2144" t="s">
        <v>5516</v>
      </c>
      <c r="B2144" t="s">
        <v>80</v>
      </c>
      <c r="C2144" t="s">
        <v>5519</v>
      </c>
      <c r="D2144">
        <v>3</v>
      </c>
      <c r="E2144" t="s">
        <v>5520</v>
      </c>
      <c r="F2144" t="s">
        <v>2018</v>
      </c>
      <c r="G2144" t="s">
        <v>2360</v>
      </c>
      <c r="H2144" t="s">
        <v>2361</v>
      </c>
      <c r="I2144" t="s">
        <v>70</v>
      </c>
      <c r="J2144" t="s">
        <v>80</v>
      </c>
      <c r="K2144" t="s">
        <v>2362</v>
      </c>
      <c r="L2144" t="s">
        <v>37</v>
      </c>
      <c r="M2144" t="s">
        <v>38</v>
      </c>
      <c r="N2144" t="s">
        <v>70</v>
      </c>
      <c r="O2144" t="s">
        <v>70</v>
      </c>
      <c r="P2144" t="s">
        <v>70</v>
      </c>
      <c r="Q2144">
        <v>0</v>
      </c>
      <c r="R2144">
        <v>0</v>
      </c>
      <c r="S2144">
        <v>0</v>
      </c>
      <c r="T2144" t="s">
        <v>40</v>
      </c>
      <c r="U2144" t="s">
        <v>38</v>
      </c>
      <c r="V2144" s="1">
        <v>43483.770138888889</v>
      </c>
      <c r="W2144" s="1">
        <v>43490.646527777775</v>
      </c>
      <c r="X2144" t="s">
        <v>33</v>
      </c>
      <c r="Y2144" t="s">
        <v>88</v>
      </c>
      <c r="Z2144" t="s">
        <v>89</v>
      </c>
      <c r="AA2144" t="s">
        <v>45</v>
      </c>
      <c r="AB2144" t="s">
        <v>33</v>
      </c>
    </row>
    <row r="2145" spans="1:28" hidden="1" x14ac:dyDescent="0.35">
      <c r="A2145" t="s">
        <v>5516</v>
      </c>
      <c r="B2145" t="s">
        <v>80</v>
      </c>
      <c r="C2145" t="s">
        <v>5519</v>
      </c>
      <c r="D2145">
        <v>3</v>
      </c>
      <c r="E2145" t="s">
        <v>5520</v>
      </c>
      <c r="F2145" t="s">
        <v>2018</v>
      </c>
      <c r="G2145" t="s">
        <v>2360</v>
      </c>
      <c r="H2145" t="s">
        <v>2361</v>
      </c>
      <c r="I2145" t="s">
        <v>70</v>
      </c>
      <c r="J2145" t="s">
        <v>80</v>
      </c>
      <c r="K2145" t="s">
        <v>2362</v>
      </c>
      <c r="L2145" t="s">
        <v>37</v>
      </c>
      <c r="M2145" t="s">
        <v>38</v>
      </c>
      <c r="N2145" t="s">
        <v>70</v>
      </c>
      <c r="O2145" t="s">
        <v>70</v>
      </c>
      <c r="P2145" t="s">
        <v>70</v>
      </c>
      <c r="Q2145">
        <v>0</v>
      </c>
      <c r="R2145">
        <v>0</v>
      </c>
      <c r="S2145">
        <v>0</v>
      </c>
      <c r="T2145" t="s">
        <v>40</v>
      </c>
      <c r="U2145" t="s">
        <v>38</v>
      </c>
      <c r="V2145" s="1">
        <v>43483.770138888889</v>
      </c>
      <c r="W2145" s="1">
        <v>43490.646527777775</v>
      </c>
      <c r="X2145" t="s">
        <v>33</v>
      </c>
      <c r="Y2145" t="s">
        <v>88</v>
      </c>
      <c r="Z2145" t="s">
        <v>89</v>
      </c>
      <c r="AA2145" t="s">
        <v>45</v>
      </c>
      <c r="AB2145" t="s">
        <v>33</v>
      </c>
    </row>
    <row r="2146" spans="1:28" hidden="1" x14ac:dyDescent="0.35">
      <c r="A2146" t="s">
        <v>5516</v>
      </c>
      <c r="B2146" t="s">
        <v>205</v>
      </c>
      <c r="C2146" t="s">
        <v>5521</v>
      </c>
      <c r="D2146">
        <v>3</v>
      </c>
      <c r="E2146" t="s">
        <v>5522</v>
      </c>
      <c r="F2146" t="s">
        <v>220</v>
      </c>
      <c r="G2146" t="s">
        <v>2347</v>
      </c>
      <c r="H2146" t="s">
        <v>2309</v>
      </c>
      <c r="I2146" t="s">
        <v>70</v>
      </c>
      <c r="J2146" t="s">
        <v>80</v>
      </c>
      <c r="K2146" t="s">
        <v>2348</v>
      </c>
      <c r="L2146" t="s">
        <v>37</v>
      </c>
      <c r="M2146" t="s">
        <v>38</v>
      </c>
      <c r="N2146" t="s">
        <v>40</v>
      </c>
      <c r="O2146" t="s">
        <v>40</v>
      </c>
      <c r="P2146" t="s">
        <v>70</v>
      </c>
      <c r="Q2146">
        <v>0</v>
      </c>
      <c r="R2146">
        <v>0</v>
      </c>
      <c r="S2146">
        <v>0</v>
      </c>
      <c r="T2146" t="s">
        <v>40</v>
      </c>
      <c r="U2146" t="s">
        <v>40</v>
      </c>
      <c r="V2146" s="1">
        <v>43483.770138888889</v>
      </c>
      <c r="W2146" s="1">
        <v>43489.87222222222</v>
      </c>
      <c r="X2146" t="s">
        <v>208</v>
      </c>
      <c r="Y2146" t="s">
        <v>88</v>
      </c>
      <c r="Z2146" t="s">
        <v>89</v>
      </c>
      <c r="AA2146" t="s">
        <v>45</v>
      </c>
      <c r="AB2146" t="s">
        <v>33</v>
      </c>
    </row>
    <row r="2147" spans="1:28" hidden="1" x14ac:dyDescent="0.35">
      <c r="A2147" t="s">
        <v>5523</v>
      </c>
      <c r="B2147" t="s">
        <v>546</v>
      </c>
      <c r="C2147" t="s">
        <v>5524</v>
      </c>
      <c r="D2147">
        <v>3</v>
      </c>
      <c r="E2147" t="s">
        <v>5525</v>
      </c>
      <c r="F2147" t="s">
        <v>32</v>
      </c>
      <c r="G2147" t="s">
        <v>2347</v>
      </c>
      <c r="H2147" t="s">
        <v>2461</v>
      </c>
      <c r="I2147" t="s">
        <v>34</v>
      </c>
      <c r="J2147" t="s">
        <v>546</v>
      </c>
      <c r="K2147" t="s">
        <v>5526</v>
      </c>
      <c r="L2147" t="s">
        <v>86</v>
      </c>
      <c r="M2147" t="s">
        <v>38</v>
      </c>
      <c r="N2147" t="s">
        <v>40</v>
      </c>
      <c r="O2147" t="s">
        <v>70</v>
      </c>
      <c r="P2147" t="s">
        <v>40</v>
      </c>
      <c r="Q2147">
        <v>0</v>
      </c>
      <c r="R2147">
        <v>0</v>
      </c>
      <c r="S2147">
        <v>0</v>
      </c>
      <c r="T2147" t="s">
        <v>2354</v>
      </c>
      <c r="U2147" t="s">
        <v>38</v>
      </c>
      <c r="V2147" s="1">
        <v>43487.853472222225</v>
      </c>
      <c r="W2147" s="1">
        <v>43494.606249999997</v>
      </c>
      <c r="X2147" t="s">
        <v>175</v>
      </c>
      <c r="Y2147" t="s">
        <v>74</v>
      </c>
      <c r="Z2147" t="s">
        <v>64</v>
      </c>
      <c r="AA2147" t="s">
        <v>45</v>
      </c>
      <c r="AB2147" t="s">
        <v>33</v>
      </c>
    </row>
    <row r="2148" spans="1:28" hidden="1" x14ac:dyDescent="0.35">
      <c r="A2148" t="s">
        <v>5523</v>
      </c>
      <c r="B2148" t="s">
        <v>66</v>
      </c>
      <c r="C2148" t="s">
        <v>5527</v>
      </c>
      <c r="D2148">
        <v>3</v>
      </c>
      <c r="E2148" t="s">
        <v>5528</v>
      </c>
      <c r="F2148" t="s">
        <v>2018</v>
      </c>
      <c r="G2148" t="s">
        <v>2360</v>
      </c>
      <c r="H2148" t="s">
        <v>2361</v>
      </c>
      <c r="I2148" t="s">
        <v>70</v>
      </c>
      <c r="J2148" t="s">
        <v>546</v>
      </c>
      <c r="K2148" t="s">
        <v>2446</v>
      </c>
      <c r="L2148" t="s">
        <v>37</v>
      </c>
      <c r="M2148" t="s">
        <v>38</v>
      </c>
      <c r="N2148" t="s">
        <v>70</v>
      </c>
      <c r="O2148" t="s">
        <v>70</v>
      </c>
      <c r="P2148" t="s">
        <v>70</v>
      </c>
      <c r="Q2148">
        <v>0</v>
      </c>
      <c r="R2148">
        <v>0</v>
      </c>
      <c r="S2148">
        <v>0</v>
      </c>
      <c r="T2148" t="s">
        <v>2354</v>
      </c>
      <c r="U2148" t="s">
        <v>40</v>
      </c>
      <c r="V2148" s="1">
        <v>43487.853472222225</v>
      </c>
      <c r="W2148" s="1">
        <v>43504.647916666669</v>
      </c>
      <c r="X2148" t="s">
        <v>73</v>
      </c>
      <c r="Y2148" t="s">
        <v>74</v>
      </c>
      <c r="Z2148" t="s">
        <v>88</v>
      </c>
      <c r="AA2148" t="s">
        <v>45</v>
      </c>
      <c r="AB2148" t="s">
        <v>33</v>
      </c>
    </row>
    <row r="2149" spans="1:28" hidden="1" x14ac:dyDescent="0.35">
      <c r="A2149" t="s">
        <v>5523</v>
      </c>
      <c r="B2149" t="s">
        <v>991</v>
      </c>
      <c r="C2149" t="s">
        <v>5529</v>
      </c>
      <c r="D2149">
        <v>3</v>
      </c>
      <c r="E2149" t="s">
        <v>5530</v>
      </c>
      <c r="F2149" t="s">
        <v>2018</v>
      </c>
      <c r="G2149" t="s">
        <v>2360</v>
      </c>
      <c r="H2149" t="s">
        <v>2361</v>
      </c>
      <c r="I2149" t="s">
        <v>70</v>
      </c>
      <c r="J2149" t="s">
        <v>991</v>
      </c>
      <c r="K2149" t="s">
        <v>2446</v>
      </c>
      <c r="L2149" t="s">
        <v>37</v>
      </c>
      <c r="M2149" t="s">
        <v>38</v>
      </c>
      <c r="N2149" t="s">
        <v>70</v>
      </c>
      <c r="O2149" t="s">
        <v>70</v>
      </c>
      <c r="P2149" t="s">
        <v>70</v>
      </c>
      <c r="Q2149">
        <v>0</v>
      </c>
      <c r="R2149">
        <v>0</v>
      </c>
      <c r="S2149">
        <v>0</v>
      </c>
      <c r="T2149" t="s">
        <v>2354</v>
      </c>
      <c r="U2149" t="s">
        <v>40</v>
      </c>
      <c r="V2149" s="1">
        <v>43487.853472222225</v>
      </c>
      <c r="W2149" s="1">
        <v>43504.887499999997</v>
      </c>
      <c r="X2149" t="s">
        <v>994</v>
      </c>
      <c r="Y2149" t="s">
        <v>43</v>
      </c>
      <c r="Z2149" t="s">
        <v>60</v>
      </c>
      <c r="AA2149" t="s">
        <v>45</v>
      </c>
      <c r="AB2149" t="s">
        <v>33</v>
      </c>
    </row>
    <row r="2150" spans="1:28" hidden="1" x14ac:dyDescent="0.35">
      <c r="A2150" t="s">
        <v>5523</v>
      </c>
      <c r="B2150" t="s">
        <v>2633</v>
      </c>
      <c r="C2150" t="s">
        <v>5531</v>
      </c>
      <c r="D2150">
        <v>3</v>
      </c>
      <c r="E2150" t="s">
        <v>5532</v>
      </c>
      <c r="F2150" t="s">
        <v>2450</v>
      </c>
      <c r="G2150" t="s">
        <v>2360</v>
      </c>
      <c r="H2150" t="s">
        <v>2461</v>
      </c>
      <c r="I2150" t="s">
        <v>70</v>
      </c>
      <c r="J2150" t="s">
        <v>4375</v>
      </c>
      <c r="K2150" t="s">
        <v>3477</v>
      </c>
      <c r="L2150" t="s">
        <v>86</v>
      </c>
      <c r="M2150" t="s">
        <v>38</v>
      </c>
      <c r="N2150" t="s">
        <v>70</v>
      </c>
      <c r="O2150" t="s">
        <v>70</v>
      </c>
      <c r="P2150" t="s">
        <v>70</v>
      </c>
      <c r="Q2150">
        <v>0</v>
      </c>
      <c r="R2150">
        <v>0</v>
      </c>
      <c r="S2150">
        <v>0</v>
      </c>
      <c r="T2150" t="s">
        <v>2354</v>
      </c>
      <c r="U2150" t="s">
        <v>38</v>
      </c>
      <c r="V2150" s="1">
        <v>43487.853472222225</v>
      </c>
      <c r="W2150" s="1">
        <v>43493.669444444444</v>
      </c>
      <c r="X2150" t="s">
        <v>33</v>
      </c>
      <c r="Y2150" t="s">
        <v>60</v>
      </c>
      <c r="Z2150" t="s">
        <v>60</v>
      </c>
      <c r="AA2150" t="s">
        <v>45</v>
      </c>
      <c r="AB2150" t="s">
        <v>33</v>
      </c>
    </row>
    <row r="2151" spans="1:28" hidden="1" x14ac:dyDescent="0.35">
      <c r="A2151" t="s">
        <v>5533</v>
      </c>
      <c r="B2151" t="s">
        <v>101</v>
      </c>
      <c r="C2151" t="s">
        <v>5534</v>
      </c>
      <c r="D2151">
        <v>3</v>
      </c>
      <c r="E2151" t="s">
        <v>5535</v>
      </c>
      <c r="F2151" t="s">
        <v>220</v>
      </c>
      <c r="G2151" t="s">
        <v>2347</v>
      </c>
      <c r="H2151" t="s">
        <v>2309</v>
      </c>
      <c r="I2151" t="s">
        <v>70</v>
      </c>
      <c r="J2151" t="s">
        <v>294</v>
      </c>
      <c r="K2151" t="s">
        <v>2412</v>
      </c>
      <c r="L2151" t="s">
        <v>37</v>
      </c>
      <c r="M2151" t="s">
        <v>38</v>
      </c>
      <c r="N2151" t="s">
        <v>70</v>
      </c>
      <c r="O2151" t="s">
        <v>40</v>
      </c>
      <c r="P2151" t="s">
        <v>40</v>
      </c>
      <c r="Q2151">
        <v>0</v>
      </c>
      <c r="R2151">
        <v>0</v>
      </c>
      <c r="S2151">
        <v>0</v>
      </c>
      <c r="T2151" t="s">
        <v>40</v>
      </c>
      <c r="U2151" t="s">
        <v>40</v>
      </c>
      <c r="V2151" s="1">
        <v>43489.895138888889</v>
      </c>
      <c r="W2151" s="1">
        <v>43500.851388888892</v>
      </c>
      <c r="X2151" t="s">
        <v>105</v>
      </c>
      <c r="Y2151" t="s">
        <v>60</v>
      </c>
      <c r="Z2151" t="s">
        <v>60</v>
      </c>
      <c r="AA2151" t="s">
        <v>45</v>
      </c>
      <c r="AB2151" t="s">
        <v>90</v>
      </c>
    </row>
    <row r="2152" spans="1:28" hidden="1" x14ac:dyDescent="0.35">
      <c r="A2152" t="s">
        <v>5536</v>
      </c>
      <c r="B2152" t="s">
        <v>1200</v>
      </c>
      <c r="C2152" t="s">
        <v>5537</v>
      </c>
      <c r="D2152">
        <v>3</v>
      </c>
      <c r="E2152" t="s">
        <v>5538</v>
      </c>
      <c r="F2152" t="s">
        <v>2018</v>
      </c>
      <c r="G2152" t="s">
        <v>2360</v>
      </c>
      <c r="H2152" t="s">
        <v>2361</v>
      </c>
      <c r="I2152" t="s">
        <v>70</v>
      </c>
      <c r="J2152" t="s">
        <v>197</v>
      </c>
      <c r="K2152" t="s">
        <v>3681</v>
      </c>
      <c r="L2152" t="s">
        <v>432</v>
      </c>
      <c r="M2152" t="s">
        <v>38</v>
      </c>
      <c r="N2152" t="s">
        <v>70</v>
      </c>
      <c r="O2152" t="s">
        <v>70</v>
      </c>
      <c r="P2152" t="s">
        <v>70</v>
      </c>
      <c r="Q2152">
        <v>0</v>
      </c>
      <c r="R2152">
        <v>0</v>
      </c>
      <c r="S2152">
        <v>0</v>
      </c>
      <c r="T2152" t="s">
        <v>40</v>
      </c>
      <c r="U2152" t="s">
        <v>40</v>
      </c>
      <c r="V2152" s="1">
        <v>43490.853472222225</v>
      </c>
      <c r="W2152" s="1">
        <v>43525.711111111108</v>
      </c>
      <c r="X2152" t="s">
        <v>1203</v>
      </c>
      <c r="Y2152" t="s">
        <v>1204</v>
      </c>
      <c r="Z2152" t="s">
        <v>88</v>
      </c>
      <c r="AA2152" t="s">
        <v>45</v>
      </c>
      <c r="AB2152" t="s">
        <v>33</v>
      </c>
    </row>
    <row r="2153" spans="1:28" hidden="1" x14ac:dyDescent="0.35">
      <c r="A2153" t="s">
        <v>5539</v>
      </c>
      <c r="B2153" t="s">
        <v>457</v>
      </c>
      <c r="C2153" t="s">
        <v>5540</v>
      </c>
      <c r="D2153">
        <v>3</v>
      </c>
      <c r="E2153" t="s">
        <v>5541</v>
      </c>
      <c r="F2153" t="s">
        <v>1980</v>
      </c>
      <c r="G2153" t="s">
        <v>2347</v>
      </c>
      <c r="H2153" t="s">
        <v>2361</v>
      </c>
      <c r="I2153" t="s">
        <v>34</v>
      </c>
      <c r="J2153" t="s">
        <v>47</v>
      </c>
      <c r="K2153" t="s">
        <v>3420</v>
      </c>
      <c r="L2153" t="s">
        <v>432</v>
      </c>
      <c r="M2153" t="s">
        <v>38</v>
      </c>
      <c r="N2153" t="s">
        <v>70</v>
      </c>
      <c r="O2153" t="s">
        <v>40</v>
      </c>
      <c r="P2153" t="s">
        <v>40</v>
      </c>
      <c r="Q2153">
        <v>0</v>
      </c>
      <c r="R2153">
        <v>0</v>
      </c>
      <c r="S2153">
        <v>0</v>
      </c>
      <c r="T2153" t="s">
        <v>40</v>
      </c>
      <c r="U2153" t="s">
        <v>40</v>
      </c>
      <c r="V2153" s="1">
        <v>43490.853472222225</v>
      </c>
      <c r="W2153" s="1">
        <v>43493.704861111109</v>
      </c>
      <c r="X2153" t="s">
        <v>460</v>
      </c>
      <c r="Y2153" t="s">
        <v>88</v>
      </c>
      <c r="Z2153" t="s">
        <v>88</v>
      </c>
      <c r="AA2153" t="s">
        <v>45</v>
      </c>
      <c r="AB2153" t="s">
        <v>33</v>
      </c>
    </row>
    <row r="2154" spans="1:28" hidden="1" x14ac:dyDescent="0.35">
      <c r="A2154" t="s">
        <v>5542</v>
      </c>
      <c r="B2154" t="s">
        <v>2054</v>
      </c>
      <c r="C2154" t="s">
        <v>5543</v>
      </c>
      <c r="D2154">
        <v>3</v>
      </c>
      <c r="E2154" t="s">
        <v>5544</v>
      </c>
      <c r="F2154" t="s">
        <v>301</v>
      </c>
      <c r="G2154" t="s">
        <v>2360</v>
      </c>
      <c r="H2154" t="s">
        <v>1959</v>
      </c>
      <c r="I2154" t="s">
        <v>70</v>
      </c>
      <c r="J2154" t="s">
        <v>84</v>
      </c>
      <c r="K2154" t="s">
        <v>2560</v>
      </c>
      <c r="L2154" t="s">
        <v>86</v>
      </c>
      <c r="M2154" t="s">
        <v>38</v>
      </c>
      <c r="N2154" t="s">
        <v>70</v>
      </c>
      <c r="O2154" t="s">
        <v>70</v>
      </c>
      <c r="P2154" t="s">
        <v>70</v>
      </c>
      <c r="Q2154">
        <v>0</v>
      </c>
      <c r="R2154">
        <v>0</v>
      </c>
      <c r="S2154">
        <v>0</v>
      </c>
      <c r="T2154" t="s">
        <v>40</v>
      </c>
      <c r="U2154" t="s">
        <v>38</v>
      </c>
      <c r="V2154" s="1">
        <v>43490.853472222225</v>
      </c>
      <c r="W2154" s="1">
        <v>43493.713194444441</v>
      </c>
      <c r="X2154" t="s">
        <v>151</v>
      </c>
      <c r="Y2154" t="s">
        <v>152</v>
      </c>
      <c r="Z2154" t="s">
        <v>152</v>
      </c>
      <c r="AA2154" t="s">
        <v>45</v>
      </c>
      <c r="AB2154" t="s">
        <v>123</v>
      </c>
    </row>
    <row r="2155" spans="1:28" hidden="1" x14ac:dyDescent="0.35">
      <c r="A2155" t="s">
        <v>5523</v>
      </c>
      <c r="B2155" t="s">
        <v>546</v>
      </c>
      <c r="C2155" t="s">
        <v>5545</v>
      </c>
      <c r="D2155">
        <v>3</v>
      </c>
      <c r="E2155" t="s">
        <v>5546</v>
      </c>
      <c r="F2155" t="s">
        <v>2450</v>
      </c>
      <c r="G2155" t="s">
        <v>2360</v>
      </c>
      <c r="H2155" t="s">
        <v>2461</v>
      </c>
      <c r="I2155" t="s">
        <v>70</v>
      </c>
      <c r="J2155" t="s">
        <v>546</v>
      </c>
      <c r="K2155" t="s">
        <v>3477</v>
      </c>
      <c r="L2155" t="s">
        <v>86</v>
      </c>
      <c r="M2155" t="s">
        <v>38</v>
      </c>
      <c r="N2155" t="s">
        <v>70</v>
      </c>
      <c r="O2155" t="s">
        <v>70</v>
      </c>
      <c r="P2155" t="s">
        <v>70</v>
      </c>
      <c r="Q2155">
        <v>0</v>
      </c>
      <c r="R2155">
        <v>0</v>
      </c>
      <c r="S2155">
        <v>0</v>
      </c>
      <c r="T2155" t="s">
        <v>2354</v>
      </c>
      <c r="U2155" t="s">
        <v>38</v>
      </c>
      <c r="V2155" s="1">
        <v>43493.811805555553</v>
      </c>
      <c r="W2155" s="1">
        <v>43494.688888888886</v>
      </c>
      <c r="X2155" t="s">
        <v>175</v>
      </c>
      <c r="Y2155" t="s">
        <v>74</v>
      </c>
      <c r="Z2155" t="s">
        <v>88</v>
      </c>
      <c r="AA2155" t="s">
        <v>45</v>
      </c>
      <c r="AB2155" t="s">
        <v>33</v>
      </c>
    </row>
    <row r="2156" spans="1:28" hidden="1" x14ac:dyDescent="0.35">
      <c r="A2156" t="s">
        <v>5547</v>
      </c>
      <c r="B2156" t="s">
        <v>269</v>
      </c>
      <c r="C2156" t="s">
        <v>5548</v>
      </c>
      <c r="D2156">
        <v>3</v>
      </c>
      <c r="E2156" t="s">
        <v>5549</v>
      </c>
      <c r="F2156" t="s">
        <v>301</v>
      </c>
      <c r="G2156" t="s">
        <v>2360</v>
      </c>
      <c r="H2156" t="s">
        <v>1959</v>
      </c>
      <c r="I2156" t="s">
        <v>70</v>
      </c>
      <c r="J2156" t="s">
        <v>47</v>
      </c>
      <c r="K2156" t="s">
        <v>2560</v>
      </c>
      <c r="L2156" t="s">
        <v>86</v>
      </c>
      <c r="M2156" t="s">
        <v>38</v>
      </c>
      <c r="N2156" t="s">
        <v>70</v>
      </c>
      <c r="O2156" t="s">
        <v>70</v>
      </c>
      <c r="P2156" t="s">
        <v>70</v>
      </c>
      <c r="Q2156">
        <v>0</v>
      </c>
      <c r="R2156">
        <v>0</v>
      </c>
      <c r="S2156">
        <v>0</v>
      </c>
      <c r="T2156" t="s">
        <v>40</v>
      </c>
      <c r="U2156" t="s">
        <v>38</v>
      </c>
      <c r="V2156" s="1">
        <v>43493.895138888889</v>
      </c>
      <c r="W2156" s="1">
        <v>43515.643750000003</v>
      </c>
      <c r="X2156" t="s">
        <v>33</v>
      </c>
      <c r="Y2156" t="s">
        <v>52</v>
      </c>
      <c r="Z2156" t="s">
        <v>52</v>
      </c>
      <c r="AA2156" t="s">
        <v>45</v>
      </c>
      <c r="AB2156" t="s">
        <v>33</v>
      </c>
    </row>
    <row r="2157" spans="1:28" hidden="1" x14ac:dyDescent="0.35">
      <c r="A2157" t="s">
        <v>5547</v>
      </c>
      <c r="B2157" t="s">
        <v>112</v>
      </c>
      <c r="C2157" t="s">
        <v>5550</v>
      </c>
      <c r="D2157">
        <v>3</v>
      </c>
      <c r="E2157" t="s">
        <v>5551</v>
      </c>
      <c r="F2157" t="s">
        <v>1980</v>
      </c>
      <c r="G2157" t="s">
        <v>2347</v>
      </c>
      <c r="H2157" t="s">
        <v>2361</v>
      </c>
      <c r="I2157" t="s">
        <v>34</v>
      </c>
      <c r="J2157" t="s">
        <v>112</v>
      </c>
      <c r="K2157" t="s">
        <v>3420</v>
      </c>
      <c r="L2157" t="s">
        <v>432</v>
      </c>
      <c r="M2157" t="s">
        <v>38</v>
      </c>
      <c r="N2157" t="s">
        <v>70</v>
      </c>
      <c r="O2157" t="s">
        <v>40</v>
      </c>
      <c r="P2157" t="s">
        <v>40</v>
      </c>
      <c r="Q2157">
        <v>0</v>
      </c>
      <c r="R2157">
        <v>0</v>
      </c>
      <c r="S2157">
        <v>0</v>
      </c>
      <c r="T2157" t="s">
        <v>40</v>
      </c>
      <c r="U2157" t="s">
        <v>40</v>
      </c>
      <c r="V2157" s="1">
        <v>43493.936805555553</v>
      </c>
      <c r="W2157" s="1">
        <v>43515.644444444442</v>
      </c>
      <c r="X2157" t="s">
        <v>117</v>
      </c>
      <c r="Y2157" t="s">
        <v>74</v>
      </c>
      <c r="Z2157" t="s">
        <v>44</v>
      </c>
      <c r="AA2157" t="s">
        <v>45</v>
      </c>
      <c r="AB2157" t="s">
        <v>33</v>
      </c>
    </row>
    <row r="2158" spans="1:28" hidden="1" x14ac:dyDescent="0.35">
      <c r="A2158" t="s">
        <v>5547</v>
      </c>
      <c r="B2158" t="s">
        <v>1564</v>
      </c>
      <c r="C2158" t="s">
        <v>5552</v>
      </c>
      <c r="D2158">
        <v>3</v>
      </c>
      <c r="E2158" t="s">
        <v>5553</v>
      </c>
      <c r="F2158" t="s">
        <v>1980</v>
      </c>
      <c r="G2158" t="s">
        <v>2347</v>
      </c>
      <c r="H2158" t="s">
        <v>2361</v>
      </c>
      <c r="I2158" t="s">
        <v>34</v>
      </c>
      <c r="J2158" t="s">
        <v>1564</v>
      </c>
      <c r="K2158" t="s">
        <v>3876</v>
      </c>
      <c r="L2158" t="s">
        <v>432</v>
      </c>
      <c r="M2158" t="s">
        <v>38</v>
      </c>
      <c r="N2158" t="s">
        <v>40</v>
      </c>
      <c r="O2158" t="s">
        <v>40</v>
      </c>
      <c r="P2158" t="s">
        <v>70</v>
      </c>
      <c r="Q2158">
        <v>0</v>
      </c>
      <c r="R2158">
        <v>0</v>
      </c>
      <c r="S2158">
        <v>0</v>
      </c>
      <c r="T2158" t="s">
        <v>40</v>
      </c>
      <c r="U2158" t="s">
        <v>40</v>
      </c>
      <c r="V2158" s="1">
        <v>43493.936805555553</v>
      </c>
      <c r="W2158" s="1">
        <v>43515.645138888889</v>
      </c>
      <c r="X2158" t="s">
        <v>151</v>
      </c>
      <c r="Y2158" t="s">
        <v>152</v>
      </c>
      <c r="Z2158" t="s">
        <v>152</v>
      </c>
      <c r="AA2158" t="s">
        <v>45</v>
      </c>
      <c r="AB2158" t="s">
        <v>33</v>
      </c>
    </row>
    <row r="2159" spans="1:28" hidden="1" x14ac:dyDescent="0.35">
      <c r="A2159" t="s">
        <v>5554</v>
      </c>
      <c r="B2159" t="s">
        <v>171</v>
      </c>
      <c r="C2159" t="s">
        <v>5555</v>
      </c>
      <c r="D2159">
        <v>3</v>
      </c>
      <c r="E2159" t="s">
        <v>5556</v>
      </c>
      <c r="F2159" t="s">
        <v>1041</v>
      </c>
      <c r="G2159" t="s">
        <v>2374</v>
      </c>
      <c r="H2159" t="s">
        <v>2442</v>
      </c>
      <c r="I2159" t="s">
        <v>34</v>
      </c>
      <c r="J2159" t="s">
        <v>171</v>
      </c>
      <c r="K2159" t="s">
        <v>2443</v>
      </c>
      <c r="L2159" t="s">
        <v>37</v>
      </c>
      <c r="M2159" t="s">
        <v>38</v>
      </c>
      <c r="N2159" t="s">
        <v>40</v>
      </c>
      <c r="O2159" t="s">
        <v>38</v>
      </c>
      <c r="P2159" t="s">
        <v>38</v>
      </c>
      <c r="Q2159">
        <v>0</v>
      </c>
      <c r="R2159">
        <v>0</v>
      </c>
      <c r="S2159">
        <v>0</v>
      </c>
      <c r="T2159" t="s">
        <v>2354</v>
      </c>
      <c r="U2159" t="s">
        <v>38</v>
      </c>
      <c r="V2159" s="1">
        <v>43494.686805555553</v>
      </c>
      <c r="W2159" s="1">
        <v>43529.824999999997</v>
      </c>
      <c r="X2159" t="s">
        <v>175</v>
      </c>
      <c r="Y2159" t="s">
        <v>74</v>
      </c>
      <c r="Z2159" t="s">
        <v>64</v>
      </c>
      <c r="AA2159" t="s">
        <v>45</v>
      </c>
      <c r="AB2159" t="s">
        <v>33</v>
      </c>
    </row>
    <row r="2160" spans="1:28" hidden="1" x14ac:dyDescent="0.35">
      <c r="A2160" t="s">
        <v>5557</v>
      </c>
      <c r="B2160" t="s">
        <v>609</v>
      </c>
      <c r="C2160" t="s">
        <v>5558</v>
      </c>
      <c r="D2160">
        <v>3</v>
      </c>
      <c r="E2160" t="s">
        <v>5559</v>
      </c>
      <c r="F2160" t="s">
        <v>2407</v>
      </c>
      <c r="G2160" t="s">
        <v>2360</v>
      </c>
      <c r="H2160" t="s">
        <v>2309</v>
      </c>
      <c r="I2160" t="s">
        <v>2316</v>
      </c>
      <c r="J2160" t="s">
        <v>609</v>
      </c>
      <c r="K2160" t="s">
        <v>2408</v>
      </c>
      <c r="L2160" t="s">
        <v>37</v>
      </c>
      <c r="M2160" t="s">
        <v>38</v>
      </c>
      <c r="N2160" t="s">
        <v>70</v>
      </c>
      <c r="O2160" t="s">
        <v>70</v>
      </c>
      <c r="P2160" t="s">
        <v>70</v>
      </c>
      <c r="Q2160">
        <v>0</v>
      </c>
      <c r="R2160">
        <v>0</v>
      </c>
      <c r="S2160">
        <v>0</v>
      </c>
      <c r="T2160" t="s">
        <v>40</v>
      </c>
      <c r="U2160" t="s">
        <v>40</v>
      </c>
      <c r="V2160" s="1">
        <v>43494.686805555553</v>
      </c>
      <c r="W2160" s="1">
        <v>43518.634722222225</v>
      </c>
      <c r="X2160" t="s">
        <v>612</v>
      </c>
      <c r="Y2160" t="s">
        <v>52</v>
      </c>
      <c r="Z2160" t="s">
        <v>52</v>
      </c>
      <c r="AA2160" t="s">
        <v>45</v>
      </c>
      <c r="AB2160" t="s">
        <v>123</v>
      </c>
    </row>
    <row r="2161" spans="1:28" hidden="1" x14ac:dyDescent="0.35">
      <c r="A2161" t="s">
        <v>5560</v>
      </c>
      <c r="B2161" t="s">
        <v>2633</v>
      </c>
      <c r="C2161" t="s">
        <v>5561</v>
      </c>
      <c r="D2161">
        <v>3</v>
      </c>
      <c r="E2161" t="s">
        <v>5562</v>
      </c>
      <c r="F2161" t="s">
        <v>301</v>
      </c>
      <c r="G2161" t="s">
        <v>2360</v>
      </c>
      <c r="H2161" t="s">
        <v>1959</v>
      </c>
      <c r="I2161" t="s">
        <v>70</v>
      </c>
      <c r="J2161" t="s">
        <v>4375</v>
      </c>
      <c r="K2161" t="s">
        <v>2792</v>
      </c>
      <c r="L2161" t="s">
        <v>86</v>
      </c>
      <c r="M2161" t="s">
        <v>38</v>
      </c>
      <c r="N2161" t="s">
        <v>70</v>
      </c>
      <c r="O2161" t="s">
        <v>70</v>
      </c>
      <c r="P2161" t="s">
        <v>70</v>
      </c>
      <c r="Q2161">
        <v>0</v>
      </c>
      <c r="R2161">
        <v>0</v>
      </c>
      <c r="S2161">
        <v>0</v>
      </c>
      <c r="T2161" t="s">
        <v>2354</v>
      </c>
      <c r="U2161" t="s">
        <v>40</v>
      </c>
      <c r="V2161" s="1">
        <v>43495.686805555553</v>
      </c>
      <c r="W2161" s="1">
        <v>43497.05972222222</v>
      </c>
      <c r="X2161" t="s">
        <v>33</v>
      </c>
      <c r="Y2161" t="s">
        <v>60</v>
      </c>
      <c r="Z2161" t="s">
        <v>60</v>
      </c>
      <c r="AA2161" t="s">
        <v>45</v>
      </c>
      <c r="AB2161" t="s">
        <v>33</v>
      </c>
    </row>
    <row r="2162" spans="1:28" hidden="1" x14ac:dyDescent="0.35">
      <c r="A2162" t="s">
        <v>5563</v>
      </c>
      <c r="B2162" t="s">
        <v>197</v>
      </c>
      <c r="C2162" t="s">
        <v>5564</v>
      </c>
      <c r="D2162">
        <v>3</v>
      </c>
      <c r="E2162" t="s">
        <v>5565</v>
      </c>
      <c r="F2162" t="s">
        <v>115</v>
      </c>
      <c r="G2162" t="s">
        <v>2335</v>
      </c>
      <c r="H2162" t="s">
        <v>2361</v>
      </c>
      <c r="I2162" t="s">
        <v>34</v>
      </c>
      <c r="J2162" t="s">
        <v>197</v>
      </c>
      <c r="K2162" t="s">
        <v>5566</v>
      </c>
      <c r="L2162" t="s">
        <v>432</v>
      </c>
      <c r="M2162" t="s">
        <v>38</v>
      </c>
      <c r="N2162" t="s">
        <v>40</v>
      </c>
      <c r="O2162" t="s">
        <v>38</v>
      </c>
      <c r="P2162" t="s">
        <v>40</v>
      </c>
      <c r="Q2162">
        <v>0</v>
      </c>
      <c r="R2162">
        <v>0</v>
      </c>
      <c r="S2162">
        <v>0</v>
      </c>
      <c r="T2162" t="s">
        <v>40</v>
      </c>
      <c r="U2162" t="s">
        <v>40</v>
      </c>
      <c r="V2162" s="1">
        <v>43496.728472222225</v>
      </c>
      <c r="W2162" s="1">
        <v>43516.760416666664</v>
      </c>
      <c r="X2162" t="s">
        <v>200</v>
      </c>
      <c r="Y2162" t="s">
        <v>88</v>
      </c>
      <c r="Z2162" t="s">
        <v>88</v>
      </c>
      <c r="AA2162" t="s">
        <v>45</v>
      </c>
      <c r="AB2162" t="s">
        <v>33</v>
      </c>
    </row>
    <row r="2163" spans="1:28" hidden="1" x14ac:dyDescent="0.35">
      <c r="A2163" t="s">
        <v>5567</v>
      </c>
      <c r="B2163" t="s">
        <v>197</v>
      </c>
      <c r="C2163" t="s">
        <v>5568</v>
      </c>
      <c r="D2163">
        <v>3</v>
      </c>
      <c r="E2163" t="s">
        <v>5569</v>
      </c>
      <c r="F2163" t="s">
        <v>1980</v>
      </c>
      <c r="G2163" t="s">
        <v>2347</v>
      </c>
      <c r="H2163" t="s">
        <v>2361</v>
      </c>
      <c r="I2163" t="s">
        <v>34</v>
      </c>
      <c r="J2163" t="s">
        <v>197</v>
      </c>
      <c r="K2163" t="s">
        <v>3876</v>
      </c>
      <c r="L2163" t="s">
        <v>432</v>
      </c>
      <c r="M2163" t="s">
        <v>38</v>
      </c>
      <c r="N2163" t="s">
        <v>40</v>
      </c>
      <c r="O2163" t="s">
        <v>40</v>
      </c>
      <c r="P2163" t="s">
        <v>70</v>
      </c>
      <c r="Q2163">
        <v>0</v>
      </c>
      <c r="R2163">
        <v>0</v>
      </c>
      <c r="S2163">
        <v>0</v>
      </c>
      <c r="T2163" t="s">
        <v>40</v>
      </c>
      <c r="U2163" t="s">
        <v>40</v>
      </c>
      <c r="V2163" s="1">
        <v>43496.895138888889</v>
      </c>
      <c r="W2163" s="1">
        <v>43500.872916666667</v>
      </c>
      <c r="X2163" t="s">
        <v>200</v>
      </c>
      <c r="Y2163" t="s">
        <v>88</v>
      </c>
      <c r="Z2163" t="s">
        <v>88</v>
      </c>
      <c r="AA2163" t="s">
        <v>45</v>
      </c>
      <c r="AB2163" t="s">
        <v>33</v>
      </c>
    </row>
    <row r="2164" spans="1:28" hidden="1" x14ac:dyDescent="0.35">
      <c r="A2164" t="s">
        <v>5255</v>
      </c>
      <c r="B2164" t="s">
        <v>597</v>
      </c>
      <c r="C2164" t="s">
        <v>5270</v>
      </c>
      <c r="D2164">
        <v>3</v>
      </c>
      <c r="E2164" t="s">
        <v>5271</v>
      </c>
      <c r="F2164" t="s">
        <v>2407</v>
      </c>
      <c r="G2164" t="s">
        <v>2360</v>
      </c>
      <c r="H2164" t="s">
        <v>2309</v>
      </c>
      <c r="I2164" t="s">
        <v>2316</v>
      </c>
      <c r="J2164" t="s">
        <v>597</v>
      </c>
      <c r="K2164" t="s">
        <v>2408</v>
      </c>
      <c r="L2164" t="s">
        <v>37</v>
      </c>
      <c r="M2164" t="s">
        <v>38</v>
      </c>
      <c r="N2164" t="s">
        <v>70</v>
      </c>
      <c r="O2164" t="s">
        <v>70</v>
      </c>
      <c r="P2164" t="s">
        <v>70</v>
      </c>
      <c r="Q2164">
        <v>0</v>
      </c>
      <c r="R2164">
        <v>0</v>
      </c>
      <c r="S2164">
        <v>0</v>
      </c>
      <c r="T2164" t="s">
        <v>40</v>
      </c>
      <c r="U2164" t="s">
        <v>40</v>
      </c>
      <c r="V2164" s="1">
        <v>43385.603472222225</v>
      </c>
      <c r="W2164" s="1">
        <v>43431.829861111109</v>
      </c>
      <c r="X2164" t="s">
        <v>33</v>
      </c>
      <c r="Y2164" t="s">
        <v>600</v>
      </c>
      <c r="Z2164" t="s">
        <v>44</v>
      </c>
      <c r="AA2164" t="s">
        <v>601</v>
      </c>
      <c r="AB2164" t="s">
        <v>33</v>
      </c>
    </row>
    <row r="2165" spans="1:28" hidden="1" x14ac:dyDescent="0.35">
      <c r="A2165" t="s">
        <v>5570</v>
      </c>
      <c r="B2165" t="s">
        <v>397</v>
      </c>
      <c r="C2165" t="s">
        <v>5573</v>
      </c>
      <c r="D2165">
        <v>3</v>
      </c>
      <c r="E2165" t="s">
        <v>5574</v>
      </c>
      <c r="F2165" t="s">
        <v>735</v>
      </c>
      <c r="G2165" t="s">
        <v>2335</v>
      </c>
      <c r="H2165" t="s">
        <v>1959</v>
      </c>
      <c r="I2165" t="s">
        <v>38</v>
      </c>
      <c r="J2165" t="s">
        <v>397</v>
      </c>
      <c r="K2165" t="s">
        <v>5355</v>
      </c>
      <c r="L2165" t="s">
        <v>86</v>
      </c>
      <c r="M2165" t="s">
        <v>38</v>
      </c>
      <c r="N2165" t="s">
        <v>40</v>
      </c>
      <c r="O2165" t="s">
        <v>40</v>
      </c>
      <c r="P2165" t="s">
        <v>38</v>
      </c>
      <c r="Q2165">
        <v>0</v>
      </c>
      <c r="R2165">
        <v>0</v>
      </c>
      <c r="S2165">
        <v>0</v>
      </c>
      <c r="T2165" t="s">
        <v>2354</v>
      </c>
      <c r="U2165" t="s">
        <v>40</v>
      </c>
      <c r="V2165" s="1">
        <v>43497.770138888889</v>
      </c>
      <c r="W2165" s="1">
        <v>43524.785416666666</v>
      </c>
      <c r="X2165" t="s">
        <v>105</v>
      </c>
      <c r="Y2165" t="s">
        <v>60</v>
      </c>
      <c r="Z2165" t="s">
        <v>60</v>
      </c>
      <c r="AA2165" t="s">
        <v>45</v>
      </c>
      <c r="AB2165" t="s">
        <v>90</v>
      </c>
    </row>
    <row r="2166" spans="1:28" hidden="1" x14ac:dyDescent="0.35">
      <c r="A2166" t="s">
        <v>5570</v>
      </c>
      <c r="B2166" t="s">
        <v>80</v>
      </c>
      <c r="C2166" t="s">
        <v>5575</v>
      </c>
      <c r="D2166">
        <v>3</v>
      </c>
      <c r="E2166" t="s">
        <v>5576</v>
      </c>
      <c r="F2166" t="s">
        <v>2407</v>
      </c>
      <c r="G2166" t="s">
        <v>2360</v>
      </c>
      <c r="H2166" t="s">
        <v>2309</v>
      </c>
      <c r="I2166" t="s">
        <v>2316</v>
      </c>
      <c r="J2166" t="s">
        <v>80</v>
      </c>
      <c r="K2166" t="s">
        <v>2408</v>
      </c>
      <c r="L2166" t="s">
        <v>37</v>
      </c>
      <c r="M2166" t="s">
        <v>38</v>
      </c>
      <c r="N2166" t="s">
        <v>70</v>
      </c>
      <c r="O2166" t="s">
        <v>70</v>
      </c>
      <c r="P2166" t="s">
        <v>70</v>
      </c>
      <c r="Q2166">
        <v>0</v>
      </c>
      <c r="R2166">
        <v>0</v>
      </c>
      <c r="S2166">
        <v>0</v>
      </c>
      <c r="T2166" t="s">
        <v>40</v>
      </c>
      <c r="U2166" t="s">
        <v>40</v>
      </c>
      <c r="V2166" s="1">
        <v>43501.770138888889</v>
      </c>
      <c r="W2166" s="1">
        <v>43502.880555555559</v>
      </c>
      <c r="X2166" t="s">
        <v>33</v>
      </c>
      <c r="Y2166" t="s">
        <v>88</v>
      </c>
      <c r="Z2166" t="s">
        <v>89</v>
      </c>
      <c r="AA2166" t="s">
        <v>45</v>
      </c>
      <c r="AB2166" t="s">
        <v>90</v>
      </c>
    </row>
    <row r="2167" spans="1:28" hidden="1" x14ac:dyDescent="0.35">
      <c r="A2167" t="s">
        <v>5682</v>
      </c>
      <c r="B2167" t="s">
        <v>597</v>
      </c>
      <c r="C2167" t="s">
        <v>5683</v>
      </c>
      <c r="D2167">
        <v>3</v>
      </c>
      <c r="E2167" t="s">
        <v>5684</v>
      </c>
      <c r="F2167" t="s">
        <v>220</v>
      </c>
      <c r="G2167" t="s">
        <v>2347</v>
      </c>
      <c r="H2167" t="s">
        <v>2309</v>
      </c>
      <c r="I2167" t="s">
        <v>70</v>
      </c>
      <c r="J2167" t="s">
        <v>597</v>
      </c>
      <c r="K2167" t="s">
        <v>2348</v>
      </c>
      <c r="L2167" t="s">
        <v>37</v>
      </c>
      <c r="M2167" t="s">
        <v>38</v>
      </c>
      <c r="N2167" t="s">
        <v>40</v>
      </c>
      <c r="O2167" t="s">
        <v>40</v>
      </c>
      <c r="P2167" t="s">
        <v>70</v>
      </c>
      <c r="Q2167">
        <v>0</v>
      </c>
      <c r="R2167">
        <v>0</v>
      </c>
      <c r="S2167">
        <v>0</v>
      </c>
      <c r="T2167" t="s">
        <v>40</v>
      </c>
      <c r="U2167" t="s">
        <v>40</v>
      </c>
      <c r="V2167" s="1">
        <v>43515.895138888889</v>
      </c>
      <c r="W2167" s="1">
        <v>43557.645138888889</v>
      </c>
      <c r="X2167" t="s">
        <v>33</v>
      </c>
      <c r="Y2167" t="s">
        <v>600</v>
      </c>
      <c r="Z2167" t="s">
        <v>44</v>
      </c>
      <c r="AA2167" t="s">
        <v>601</v>
      </c>
      <c r="AB2167" t="s">
        <v>33</v>
      </c>
    </row>
    <row r="2168" spans="1:28" hidden="1" x14ac:dyDescent="0.35">
      <c r="A2168" t="s">
        <v>5570</v>
      </c>
      <c r="B2168" t="s">
        <v>1818</v>
      </c>
      <c r="C2168" t="s">
        <v>5579</v>
      </c>
      <c r="D2168">
        <v>3</v>
      </c>
      <c r="E2168" t="s">
        <v>5580</v>
      </c>
      <c r="F2168" t="s">
        <v>2334</v>
      </c>
      <c r="G2168" t="s">
        <v>2335</v>
      </c>
      <c r="H2168" t="s">
        <v>2309</v>
      </c>
      <c r="I2168" t="s">
        <v>34</v>
      </c>
      <c r="J2168" t="s">
        <v>197</v>
      </c>
      <c r="K2168" t="s">
        <v>2336</v>
      </c>
      <c r="L2168" t="s">
        <v>37</v>
      </c>
      <c r="M2168" t="s">
        <v>38</v>
      </c>
      <c r="N2168" t="s">
        <v>40</v>
      </c>
      <c r="O2168" t="s">
        <v>40</v>
      </c>
      <c r="P2168" t="s">
        <v>38</v>
      </c>
      <c r="Q2168">
        <v>0</v>
      </c>
      <c r="R2168">
        <v>0</v>
      </c>
      <c r="S2168">
        <v>0</v>
      </c>
      <c r="T2168" t="s">
        <v>40</v>
      </c>
      <c r="U2168" t="s">
        <v>40</v>
      </c>
      <c r="V2168" s="1">
        <v>43501.770138888889</v>
      </c>
      <c r="W2168" s="1">
        <v>43502.869444444441</v>
      </c>
      <c r="X2168" t="s">
        <v>200</v>
      </c>
      <c r="Y2168" t="s">
        <v>88</v>
      </c>
      <c r="Z2168" t="s">
        <v>88</v>
      </c>
      <c r="AA2168" t="s">
        <v>45</v>
      </c>
      <c r="AB2168" t="s">
        <v>90</v>
      </c>
    </row>
    <row r="2169" spans="1:28" hidden="1" x14ac:dyDescent="0.35">
      <c r="A2169" t="s">
        <v>6018</v>
      </c>
      <c r="B2169" t="s">
        <v>597</v>
      </c>
      <c r="C2169" t="s">
        <v>6019</v>
      </c>
      <c r="D2169">
        <v>3</v>
      </c>
      <c r="E2169" t="s">
        <v>6020</v>
      </c>
      <c r="F2169" t="s">
        <v>220</v>
      </c>
      <c r="G2169" t="s">
        <v>2347</v>
      </c>
      <c r="H2169" t="s">
        <v>2309</v>
      </c>
      <c r="I2169" t="s">
        <v>70</v>
      </c>
      <c r="J2169" t="s">
        <v>597</v>
      </c>
      <c r="K2169" t="s">
        <v>2348</v>
      </c>
      <c r="L2169" t="s">
        <v>37</v>
      </c>
      <c r="M2169" t="s">
        <v>38</v>
      </c>
      <c r="N2169" t="s">
        <v>40</v>
      </c>
      <c r="O2169" t="s">
        <v>40</v>
      </c>
      <c r="P2169" t="s">
        <v>70</v>
      </c>
      <c r="Q2169">
        <v>0</v>
      </c>
      <c r="R2169">
        <v>0</v>
      </c>
      <c r="S2169">
        <v>0</v>
      </c>
      <c r="T2169" t="s">
        <v>40</v>
      </c>
      <c r="U2169" t="s">
        <v>40</v>
      </c>
      <c r="V2169" s="1">
        <v>43607.853472222225</v>
      </c>
      <c r="W2169" s="1">
        <v>43633.84375</v>
      </c>
      <c r="X2169" t="s">
        <v>33</v>
      </c>
      <c r="Y2169" t="s">
        <v>600</v>
      </c>
      <c r="Z2169" t="s">
        <v>44</v>
      </c>
      <c r="AA2169" t="s">
        <v>601</v>
      </c>
      <c r="AB2169" t="s">
        <v>209</v>
      </c>
    </row>
    <row r="2170" spans="1:28" hidden="1" x14ac:dyDescent="0.35">
      <c r="A2170" t="s">
        <v>5570</v>
      </c>
      <c r="B2170" t="s">
        <v>2165</v>
      </c>
      <c r="C2170" t="s">
        <v>5583</v>
      </c>
      <c r="D2170">
        <v>3</v>
      </c>
      <c r="E2170" t="s">
        <v>5584</v>
      </c>
      <c r="F2170" t="s">
        <v>301</v>
      </c>
      <c r="G2170" t="s">
        <v>2360</v>
      </c>
      <c r="H2170" t="s">
        <v>1959</v>
      </c>
      <c r="I2170" t="s">
        <v>70</v>
      </c>
      <c r="J2170" t="s">
        <v>222</v>
      </c>
      <c r="K2170" t="s">
        <v>2792</v>
      </c>
      <c r="L2170" t="s">
        <v>86</v>
      </c>
      <c r="M2170" t="s">
        <v>38</v>
      </c>
      <c r="N2170" t="s">
        <v>70</v>
      </c>
      <c r="O2170" t="s">
        <v>70</v>
      </c>
      <c r="P2170" t="s">
        <v>70</v>
      </c>
      <c r="Q2170">
        <v>0</v>
      </c>
      <c r="R2170">
        <v>0</v>
      </c>
      <c r="S2170">
        <v>0</v>
      </c>
      <c r="T2170" t="s">
        <v>2354</v>
      </c>
      <c r="U2170" t="s">
        <v>40</v>
      </c>
      <c r="V2170" s="1">
        <v>43501.770138888889</v>
      </c>
      <c r="W2170" s="1">
        <v>43502.852083333331</v>
      </c>
      <c r="X2170" t="s">
        <v>33</v>
      </c>
      <c r="Y2170" t="s">
        <v>60</v>
      </c>
      <c r="Z2170" t="s">
        <v>60</v>
      </c>
      <c r="AA2170" t="s">
        <v>45</v>
      </c>
      <c r="AB2170" t="s">
        <v>90</v>
      </c>
    </row>
    <row r="2171" spans="1:28" hidden="1" x14ac:dyDescent="0.35">
      <c r="A2171" t="s">
        <v>5570</v>
      </c>
      <c r="B2171" t="s">
        <v>2630</v>
      </c>
      <c r="C2171" t="s">
        <v>5585</v>
      </c>
      <c r="D2171">
        <v>3</v>
      </c>
      <c r="E2171" t="s">
        <v>5586</v>
      </c>
      <c r="F2171" t="s">
        <v>301</v>
      </c>
      <c r="G2171" t="s">
        <v>2360</v>
      </c>
      <c r="H2171" t="s">
        <v>1959</v>
      </c>
      <c r="I2171" t="s">
        <v>70</v>
      </c>
      <c r="J2171" t="s">
        <v>397</v>
      </c>
      <c r="K2171" t="s">
        <v>2792</v>
      </c>
      <c r="L2171" t="s">
        <v>86</v>
      </c>
      <c r="M2171" t="s">
        <v>38</v>
      </c>
      <c r="N2171" t="s">
        <v>70</v>
      </c>
      <c r="O2171" t="s">
        <v>70</v>
      </c>
      <c r="P2171" t="s">
        <v>70</v>
      </c>
      <c r="Q2171">
        <v>0</v>
      </c>
      <c r="R2171">
        <v>0</v>
      </c>
      <c r="S2171">
        <v>0</v>
      </c>
      <c r="T2171" t="s">
        <v>2354</v>
      </c>
      <c r="U2171" t="s">
        <v>40</v>
      </c>
      <c r="V2171" s="1">
        <v>43501.770138888889</v>
      </c>
      <c r="W2171" s="1">
        <v>43503.701388888891</v>
      </c>
      <c r="X2171" t="s">
        <v>33</v>
      </c>
      <c r="Y2171" t="s">
        <v>60</v>
      </c>
      <c r="Z2171" t="s">
        <v>60</v>
      </c>
      <c r="AA2171" t="s">
        <v>45</v>
      </c>
      <c r="AB2171" t="s">
        <v>90</v>
      </c>
    </row>
    <row r="2172" spans="1:28" hidden="1" x14ac:dyDescent="0.35">
      <c r="A2172" t="s">
        <v>3569</v>
      </c>
      <c r="B2172" t="s">
        <v>3572</v>
      </c>
      <c r="C2172" t="s">
        <v>3573</v>
      </c>
      <c r="D2172">
        <v>3</v>
      </c>
      <c r="E2172" t="s">
        <v>3574</v>
      </c>
      <c r="F2172" t="s">
        <v>2334</v>
      </c>
      <c r="G2172" t="s">
        <v>2335</v>
      </c>
      <c r="H2172" t="s">
        <v>2309</v>
      </c>
      <c r="I2172" t="s">
        <v>34</v>
      </c>
      <c r="J2172" t="s">
        <v>3575</v>
      </c>
      <c r="K2172" t="s">
        <v>2336</v>
      </c>
      <c r="L2172" t="s">
        <v>37</v>
      </c>
      <c r="M2172" t="s">
        <v>38</v>
      </c>
      <c r="N2172" t="s">
        <v>40</v>
      </c>
      <c r="O2172" t="s">
        <v>40</v>
      </c>
      <c r="P2172" t="s">
        <v>38</v>
      </c>
      <c r="Q2172">
        <v>0</v>
      </c>
      <c r="R2172">
        <v>0</v>
      </c>
      <c r="S2172">
        <v>0</v>
      </c>
      <c r="T2172" t="s">
        <v>40</v>
      </c>
      <c r="U2172" t="s">
        <v>40</v>
      </c>
      <c r="V2172" s="1">
        <v>42916.145138888889</v>
      </c>
      <c r="W2172" s="1">
        <v>42922.78402777778</v>
      </c>
      <c r="X2172" t="s">
        <v>1212</v>
      </c>
      <c r="Y2172" t="s">
        <v>44</v>
      </c>
      <c r="Z2172" t="s">
        <v>44</v>
      </c>
      <c r="AA2172" t="s">
        <v>3576</v>
      </c>
      <c r="AB2172" t="s">
        <v>209</v>
      </c>
    </row>
    <row r="2173" spans="1:28" hidden="1" x14ac:dyDescent="0.35">
      <c r="A2173" t="s">
        <v>5570</v>
      </c>
      <c r="B2173" t="s">
        <v>3387</v>
      </c>
      <c r="C2173" t="s">
        <v>5589</v>
      </c>
      <c r="D2173">
        <v>3</v>
      </c>
      <c r="E2173" t="s">
        <v>5590</v>
      </c>
      <c r="F2173" t="s">
        <v>2407</v>
      </c>
      <c r="G2173" t="s">
        <v>2360</v>
      </c>
      <c r="H2173" t="s">
        <v>2309</v>
      </c>
      <c r="I2173" t="s">
        <v>2316</v>
      </c>
      <c r="J2173" t="s">
        <v>906</v>
      </c>
      <c r="K2173" t="s">
        <v>2408</v>
      </c>
      <c r="L2173" t="s">
        <v>37</v>
      </c>
      <c r="M2173" t="s">
        <v>38</v>
      </c>
      <c r="N2173" t="s">
        <v>70</v>
      </c>
      <c r="O2173" t="s">
        <v>70</v>
      </c>
      <c r="P2173" t="s">
        <v>70</v>
      </c>
      <c r="Q2173">
        <v>0</v>
      </c>
      <c r="R2173">
        <v>0</v>
      </c>
      <c r="S2173">
        <v>0</v>
      </c>
      <c r="T2173" t="s">
        <v>40</v>
      </c>
      <c r="U2173" t="s">
        <v>40</v>
      </c>
      <c r="V2173" s="1">
        <v>43501.770138888889</v>
      </c>
      <c r="W2173" s="1">
        <v>43502.877083333333</v>
      </c>
      <c r="X2173" t="s">
        <v>175</v>
      </c>
      <c r="Y2173" t="s">
        <v>74</v>
      </c>
      <c r="Z2173" t="s">
        <v>88</v>
      </c>
      <c r="AA2173" t="s">
        <v>45</v>
      </c>
      <c r="AB2173" t="s">
        <v>90</v>
      </c>
    </row>
    <row r="2174" spans="1:28" hidden="1" x14ac:dyDescent="0.35">
      <c r="A2174" t="s">
        <v>5591</v>
      </c>
      <c r="B2174" t="s">
        <v>29</v>
      </c>
      <c r="C2174" t="s">
        <v>5592</v>
      </c>
      <c r="D2174">
        <v>3</v>
      </c>
      <c r="E2174" t="s">
        <v>5593</v>
      </c>
      <c r="F2174" t="s">
        <v>220</v>
      </c>
      <c r="G2174" t="s">
        <v>2347</v>
      </c>
      <c r="H2174" t="s">
        <v>2309</v>
      </c>
      <c r="I2174" t="s">
        <v>70</v>
      </c>
      <c r="J2174" t="s">
        <v>29</v>
      </c>
      <c r="K2174" t="s">
        <v>2412</v>
      </c>
      <c r="L2174" t="s">
        <v>37</v>
      </c>
      <c r="M2174" t="s">
        <v>38</v>
      </c>
      <c r="N2174" t="s">
        <v>70</v>
      </c>
      <c r="O2174" t="s">
        <v>40</v>
      </c>
      <c r="P2174" t="s">
        <v>40</v>
      </c>
      <c r="Q2174">
        <v>0</v>
      </c>
      <c r="R2174">
        <v>0</v>
      </c>
      <c r="S2174">
        <v>0</v>
      </c>
      <c r="T2174" t="s">
        <v>40</v>
      </c>
      <c r="U2174" t="s">
        <v>40</v>
      </c>
      <c r="V2174" s="1">
        <v>43501.811805555553</v>
      </c>
      <c r="W2174" s="1">
        <v>43517.630555555559</v>
      </c>
      <c r="X2174" t="s">
        <v>42</v>
      </c>
      <c r="Y2174" t="s">
        <v>43</v>
      </c>
      <c r="Z2174" t="s">
        <v>252</v>
      </c>
      <c r="AA2174" t="s">
        <v>45</v>
      </c>
      <c r="AB2174" t="s">
        <v>209</v>
      </c>
    </row>
    <row r="2175" spans="1:28" hidden="1" x14ac:dyDescent="0.35">
      <c r="A2175" t="s">
        <v>5594</v>
      </c>
      <c r="B2175" t="s">
        <v>324</v>
      </c>
      <c r="C2175" t="s">
        <v>5595</v>
      </c>
      <c r="D2175">
        <v>3</v>
      </c>
      <c r="E2175" t="s">
        <v>5596</v>
      </c>
      <c r="F2175" t="s">
        <v>2407</v>
      </c>
      <c r="G2175" t="s">
        <v>2360</v>
      </c>
      <c r="H2175" t="s">
        <v>2309</v>
      </c>
      <c r="I2175" t="s">
        <v>2316</v>
      </c>
      <c r="J2175" t="s">
        <v>324</v>
      </c>
      <c r="K2175" t="s">
        <v>2408</v>
      </c>
      <c r="L2175" t="s">
        <v>37</v>
      </c>
      <c r="M2175" t="s">
        <v>38</v>
      </c>
      <c r="N2175" t="s">
        <v>70</v>
      </c>
      <c r="O2175" t="s">
        <v>70</v>
      </c>
      <c r="P2175" t="s">
        <v>70</v>
      </c>
      <c r="Q2175">
        <v>0</v>
      </c>
      <c r="R2175">
        <v>0</v>
      </c>
      <c r="S2175">
        <v>0</v>
      </c>
      <c r="T2175" t="s">
        <v>40</v>
      </c>
      <c r="U2175" t="s">
        <v>40</v>
      </c>
      <c r="V2175" s="1">
        <v>43501.895138888889</v>
      </c>
      <c r="W2175" s="1">
        <v>43502.696527777778</v>
      </c>
      <c r="X2175" t="s">
        <v>175</v>
      </c>
      <c r="Y2175" t="s">
        <v>74</v>
      </c>
      <c r="Z2175" t="s">
        <v>64</v>
      </c>
      <c r="AA2175" t="s">
        <v>45</v>
      </c>
      <c r="AB2175" t="s">
        <v>90</v>
      </c>
    </row>
    <row r="2176" spans="1:28" hidden="1" x14ac:dyDescent="0.35">
      <c r="A2176" t="s">
        <v>5594</v>
      </c>
      <c r="B2176" t="s">
        <v>197</v>
      </c>
      <c r="C2176" t="s">
        <v>5597</v>
      </c>
      <c r="D2176">
        <v>3</v>
      </c>
      <c r="E2176" t="s">
        <v>5598</v>
      </c>
      <c r="F2176" t="s">
        <v>2407</v>
      </c>
      <c r="G2176" t="s">
        <v>2360</v>
      </c>
      <c r="H2176" t="s">
        <v>2309</v>
      </c>
      <c r="I2176" t="s">
        <v>2316</v>
      </c>
      <c r="J2176" t="s">
        <v>197</v>
      </c>
      <c r="K2176" t="s">
        <v>2408</v>
      </c>
      <c r="L2176" t="s">
        <v>37</v>
      </c>
      <c r="M2176" t="s">
        <v>38</v>
      </c>
      <c r="N2176" t="s">
        <v>70</v>
      </c>
      <c r="O2176" t="s">
        <v>70</v>
      </c>
      <c r="P2176" t="s">
        <v>70</v>
      </c>
      <c r="Q2176">
        <v>0</v>
      </c>
      <c r="R2176">
        <v>0</v>
      </c>
      <c r="S2176">
        <v>0</v>
      </c>
      <c r="T2176" t="s">
        <v>40</v>
      </c>
      <c r="U2176" t="s">
        <v>40</v>
      </c>
      <c r="V2176" s="1">
        <v>43501.895138888889</v>
      </c>
      <c r="W2176" s="1">
        <v>43502.702777777777</v>
      </c>
      <c r="X2176" t="s">
        <v>200</v>
      </c>
      <c r="Y2176" t="s">
        <v>88</v>
      </c>
      <c r="Z2176" t="s">
        <v>88</v>
      </c>
      <c r="AA2176" t="s">
        <v>45</v>
      </c>
      <c r="AB2176" t="s">
        <v>90</v>
      </c>
    </row>
    <row r="2177" spans="1:28" hidden="1" x14ac:dyDescent="0.35">
      <c r="A2177" t="s">
        <v>5594</v>
      </c>
      <c r="B2177" t="s">
        <v>1818</v>
      </c>
      <c r="C2177" t="s">
        <v>5599</v>
      </c>
      <c r="D2177">
        <v>3</v>
      </c>
      <c r="E2177" t="s">
        <v>5600</v>
      </c>
      <c r="F2177" t="s">
        <v>2308</v>
      </c>
      <c r="G2177" t="s">
        <v>1074</v>
      </c>
      <c r="H2177" t="s">
        <v>2309</v>
      </c>
      <c r="I2177" t="s">
        <v>70</v>
      </c>
      <c r="J2177" t="s">
        <v>197</v>
      </c>
      <c r="K2177" t="s">
        <v>2599</v>
      </c>
      <c r="L2177" t="s">
        <v>37</v>
      </c>
      <c r="M2177" t="s">
        <v>38</v>
      </c>
      <c r="N2177" t="s">
        <v>38</v>
      </c>
      <c r="O2177" t="s">
        <v>38</v>
      </c>
      <c r="P2177" t="s">
        <v>70</v>
      </c>
      <c r="Q2177">
        <v>0</v>
      </c>
      <c r="R2177">
        <v>0</v>
      </c>
      <c r="S2177">
        <v>0</v>
      </c>
      <c r="T2177" t="s">
        <v>40</v>
      </c>
      <c r="U2177" t="s">
        <v>40</v>
      </c>
      <c r="V2177" s="1">
        <v>43501.895138888889</v>
      </c>
      <c r="W2177" s="1">
        <v>43502.697916666664</v>
      </c>
      <c r="X2177" t="s">
        <v>200</v>
      </c>
      <c r="Y2177" t="s">
        <v>88</v>
      </c>
      <c r="Z2177" t="s">
        <v>88</v>
      </c>
      <c r="AA2177" t="s">
        <v>45</v>
      </c>
      <c r="AB2177" t="s">
        <v>90</v>
      </c>
    </row>
    <row r="2178" spans="1:28" hidden="1" x14ac:dyDescent="0.35">
      <c r="A2178" t="s">
        <v>5601</v>
      </c>
      <c r="B2178" t="s">
        <v>147</v>
      </c>
      <c r="C2178" t="s">
        <v>5602</v>
      </c>
      <c r="D2178">
        <v>3</v>
      </c>
      <c r="E2178" t="s">
        <v>5603</v>
      </c>
      <c r="F2178" t="s">
        <v>509</v>
      </c>
      <c r="G2178" t="s">
        <v>2347</v>
      </c>
      <c r="H2178" t="s">
        <v>1959</v>
      </c>
      <c r="I2178" t="s">
        <v>34</v>
      </c>
      <c r="J2178" t="s">
        <v>147</v>
      </c>
      <c r="K2178" t="s">
        <v>4061</v>
      </c>
      <c r="L2178" t="s">
        <v>86</v>
      </c>
      <c r="M2178" t="s">
        <v>38</v>
      </c>
      <c r="N2178" t="s">
        <v>40</v>
      </c>
      <c r="O2178" t="s">
        <v>40</v>
      </c>
      <c r="P2178" t="s">
        <v>70</v>
      </c>
      <c r="Q2178">
        <v>0</v>
      </c>
      <c r="R2178">
        <v>0</v>
      </c>
      <c r="S2178">
        <v>0</v>
      </c>
      <c r="T2178" t="s">
        <v>40</v>
      </c>
      <c r="U2178" t="s">
        <v>38</v>
      </c>
      <c r="V2178" s="1">
        <v>43501.978472222225</v>
      </c>
      <c r="W2178" s="1">
        <v>43599.561805555553</v>
      </c>
      <c r="X2178" t="s">
        <v>151</v>
      </c>
      <c r="Y2178" t="s">
        <v>152</v>
      </c>
      <c r="Z2178" t="s">
        <v>152</v>
      </c>
      <c r="AA2178" t="s">
        <v>45</v>
      </c>
      <c r="AB2178" t="s">
        <v>33</v>
      </c>
    </row>
    <row r="2179" spans="1:28" hidden="1" x14ac:dyDescent="0.35">
      <c r="A2179" t="s">
        <v>5601</v>
      </c>
      <c r="B2179" t="s">
        <v>2630</v>
      </c>
      <c r="C2179" t="s">
        <v>5604</v>
      </c>
      <c r="D2179">
        <v>3</v>
      </c>
      <c r="E2179" t="s">
        <v>5605</v>
      </c>
      <c r="F2179" t="s">
        <v>301</v>
      </c>
      <c r="G2179" t="s">
        <v>2360</v>
      </c>
      <c r="H2179" t="s">
        <v>1959</v>
      </c>
      <c r="I2179" t="s">
        <v>70</v>
      </c>
      <c r="J2179" t="s">
        <v>104</v>
      </c>
      <c r="K2179" t="s">
        <v>2560</v>
      </c>
      <c r="L2179" t="s">
        <v>86</v>
      </c>
      <c r="M2179" t="s">
        <v>38</v>
      </c>
      <c r="N2179" t="s">
        <v>70</v>
      </c>
      <c r="O2179" t="s">
        <v>70</v>
      </c>
      <c r="P2179" t="s">
        <v>70</v>
      </c>
      <c r="Q2179">
        <v>0</v>
      </c>
      <c r="R2179">
        <v>0</v>
      </c>
      <c r="S2179">
        <v>0</v>
      </c>
      <c r="T2179" t="s">
        <v>40</v>
      </c>
      <c r="U2179" t="s">
        <v>38</v>
      </c>
      <c r="V2179" s="1">
        <v>43501.978472222225</v>
      </c>
      <c r="W2179" s="1">
        <v>43599.561805555553</v>
      </c>
      <c r="X2179" t="s">
        <v>33</v>
      </c>
      <c r="Y2179" t="s">
        <v>60</v>
      </c>
      <c r="Z2179" t="s">
        <v>60</v>
      </c>
      <c r="AA2179" t="s">
        <v>45</v>
      </c>
      <c r="AB2179" t="s">
        <v>33</v>
      </c>
    </row>
    <row r="2180" spans="1:28" hidden="1" x14ac:dyDescent="0.35">
      <c r="A2180" t="s">
        <v>5601</v>
      </c>
      <c r="B2180" t="s">
        <v>101</v>
      </c>
      <c r="C2180" t="s">
        <v>5606</v>
      </c>
      <c r="D2180">
        <v>3</v>
      </c>
      <c r="E2180" t="s">
        <v>5607</v>
      </c>
      <c r="F2180" t="s">
        <v>2407</v>
      </c>
      <c r="G2180" t="s">
        <v>2360</v>
      </c>
      <c r="H2180" t="s">
        <v>2309</v>
      </c>
      <c r="I2180" t="s">
        <v>2316</v>
      </c>
      <c r="J2180" t="s">
        <v>104</v>
      </c>
      <c r="K2180" t="s">
        <v>2408</v>
      </c>
      <c r="L2180" t="s">
        <v>37</v>
      </c>
      <c r="M2180" t="s">
        <v>38</v>
      </c>
      <c r="N2180" t="s">
        <v>70</v>
      </c>
      <c r="O2180" t="s">
        <v>70</v>
      </c>
      <c r="P2180" t="s">
        <v>70</v>
      </c>
      <c r="Q2180">
        <v>0</v>
      </c>
      <c r="R2180">
        <v>0</v>
      </c>
      <c r="S2180">
        <v>0</v>
      </c>
      <c r="T2180" t="s">
        <v>40</v>
      </c>
      <c r="U2180" t="s">
        <v>40</v>
      </c>
      <c r="V2180" s="1">
        <v>43501.978472222225</v>
      </c>
      <c r="W2180" s="1">
        <v>43599.561805555553</v>
      </c>
      <c r="X2180" t="s">
        <v>105</v>
      </c>
      <c r="Y2180" t="s">
        <v>60</v>
      </c>
      <c r="Z2180" t="s">
        <v>60</v>
      </c>
      <c r="AA2180" t="s">
        <v>45</v>
      </c>
      <c r="AB2180" t="s">
        <v>33</v>
      </c>
    </row>
    <row r="2181" spans="1:28" hidden="1" x14ac:dyDescent="0.35">
      <c r="A2181" t="s">
        <v>5055</v>
      </c>
      <c r="B2181" t="s">
        <v>397</v>
      </c>
      <c r="C2181" t="s">
        <v>5608</v>
      </c>
      <c r="D2181">
        <v>3</v>
      </c>
      <c r="E2181" t="s">
        <v>5609</v>
      </c>
      <c r="F2181" t="s">
        <v>220</v>
      </c>
      <c r="G2181" t="s">
        <v>2347</v>
      </c>
      <c r="H2181" t="s">
        <v>2309</v>
      </c>
      <c r="I2181" t="s">
        <v>70</v>
      </c>
      <c r="J2181" t="s">
        <v>397</v>
      </c>
      <c r="K2181" t="s">
        <v>2412</v>
      </c>
      <c r="L2181" t="s">
        <v>37</v>
      </c>
      <c r="M2181" t="s">
        <v>38</v>
      </c>
      <c r="N2181" t="s">
        <v>70</v>
      </c>
      <c r="O2181" t="s">
        <v>40</v>
      </c>
      <c r="P2181" t="s">
        <v>40</v>
      </c>
      <c r="Q2181">
        <v>0</v>
      </c>
      <c r="R2181">
        <v>0</v>
      </c>
      <c r="S2181">
        <v>0</v>
      </c>
      <c r="T2181" t="s">
        <v>40</v>
      </c>
      <c r="U2181" t="s">
        <v>40</v>
      </c>
      <c r="V2181" s="1">
        <v>43502.853472222225</v>
      </c>
      <c r="W2181" s="1">
        <v>43669.96875</v>
      </c>
      <c r="X2181" t="s">
        <v>105</v>
      </c>
      <c r="Y2181" t="s">
        <v>60</v>
      </c>
      <c r="Z2181" t="s">
        <v>60</v>
      </c>
      <c r="AA2181" t="s">
        <v>45</v>
      </c>
      <c r="AB2181" t="s">
        <v>1402</v>
      </c>
    </row>
    <row r="2182" spans="1:28" hidden="1" x14ac:dyDescent="0.35">
      <c r="A2182" t="s">
        <v>5055</v>
      </c>
      <c r="B2182" t="s">
        <v>214</v>
      </c>
      <c r="C2182" t="s">
        <v>5610</v>
      </c>
      <c r="D2182">
        <v>3</v>
      </c>
      <c r="E2182" t="s">
        <v>5611</v>
      </c>
      <c r="F2182" t="s">
        <v>2407</v>
      </c>
      <c r="G2182" t="s">
        <v>2360</v>
      </c>
      <c r="H2182" t="s">
        <v>2309</v>
      </c>
      <c r="I2182" t="s">
        <v>2316</v>
      </c>
      <c r="J2182" t="s">
        <v>104</v>
      </c>
      <c r="K2182" t="s">
        <v>2408</v>
      </c>
      <c r="L2182" t="s">
        <v>37</v>
      </c>
      <c r="M2182" t="s">
        <v>38</v>
      </c>
      <c r="N2182" t="s">
        <v>70</v>
      </c>
      <c r="O2182" t="s">
        <v>70</v>
      </c>
      <c r="P2182" t="s">
        <v>70</v>
      </c>
      <c r="Q2182">
        <v>0</v>
      </c>
      <c r="R2182">
        <v>0</v>
      </c>
      <c r="S2182">
        <v>0</v>
      </c>
      <c r="T2182" t="s">
        <v>40</v>
      </c>
      <c r="U2182" t="s">
        <v>40</v>
      </c>
      <c r="V2182" s="1">
        <v>43502.853472222225</v>
      </c>
      <c r="W2182" s="1">
        <v>43665.385416666664</v>
      </c>
      <c r="X2182" t="s">
        <v>105</v>
      </c>
      <c r="Y2182" t="s">
        <v>60</v>
      </c>
      <c r="Z2182" t="s">
        <v>60</v>
      </c>
      <c r="AA2182" t="s">
        <v>45</v>
      </c>
      <c r="AB2182" t="s">
        <v>1402</v>
      </c>
    </row>
    <row r="2183" spans="1:28" hidden="1" x14ac:dyDescent="0.35">
      <c r="A2183" t="s">
        <v>5055</v>
      </c>
      <c r="B2183" t="s">
        <v>5612</v>
      </c>
      <c r="C2183" t="s">
        <v>5608</v>
      </c>
      <c r="D2183">
        <v>3</v>
      </c>
      <c r="E2183" t="s">
        <v>5609</v>
      </c>
      <c r="F2183" t="s">
        <v>220</v>
      </c>
      <c r="G2183" t="s">
        <v>2347</v>
      </c>
      <c r="H2183" t="s">
        <v>2309</v>
      </c>
      <c r="I2183" t="s">
        <v>70</v>
      </c>
      <c r="J2183" t="s">
        <v>397</v>
      </c>
      <c r="K2183" t="s">
        <v>2412</v>
      </c>
      <c r="L2183" t="s">
        <v>37</v>
      </c>
      <c r="M2183" t="s">
        <v>38</v>
      </c>
      <c r="N2183" t="s">
        <v>70</v>
      </c>
      <c r="O2183" t="s">
        <v>40</v>
      </c>
      <c r="P2183" t="s">
        <v>40</v>
      </c>
      <c r="Q2183">
        <v>0</v>
      </c>
      <c r="R2183">
        <v>0</v>
      </c>
      <c r="S2183">
        <v>0</v>
      </c>
      <c r="T2183" t="s">
        <v>40</v>
      </c>
      <c r="U2183" t="s">
        <v>40</v>
      </c>
      <c r="V2183" s="1">
        <v>43502.853472222225</v>
      </c>
      <c r="W2183" s="1">
        <v>43669.96875</v>
      </c>
      <c r="X2183" t="s">
        <v>941</v>
      </c>
      <c r="Y2183" t="s">
        <v>396</v>
      </c>
      <c r="Z2183" t="s">
        <v>52</v>
      </c>
      <c r="AA2183" t="s">
        <v>45</v>
      </c>
      <c r="AB2183" t="s">
        <v>1402</v>
      </c>
    </row>
    <row r="2184" spans="1:28" hidden="1" x14ac:dyDescent="0.35">
      <c r="A2184" t="s">
        <v>5055</v>
      </c>
      <c r="B2184" t="s">
        <v>5612</v>
      </c>
      <c r="C2184" t="s">
        <v>5610</v>
      </c>
      <c r="D2184">
        <v>3</v>
      </c>
      <c r="E2184" t="s">
        <v>5611</v>
      </c>
      <c r="F2184" t="s">
        <v>2407</v>
      </c>
      <c r="G2184" t="s">
        <v>2360</v>
      </c>
      <c r="H2184" t="s">
        <v>2309</v>
      </c>
      <c r="I2184" t="s">
        <v>2316</v>
      </c>
      <c r="J2184" t="s">
        <v>104</v>
      </c>
      <c r="K2184" t="s">
        <v>2408</v>
      </c>
      <c r="L2184" t="s">
        <v>37</v>
      </c>
      <c r="M2184" t="s">
        <v>38</v>
      </c>
      <c r="N2184" t="s">
        <v>70</v>
      </c>
      <c r="O2184" t="s">
        <v>70</v>
      </c>
      <c r="P2184" t="s">
        <v>70</v>
      </c>
      <c r="Q2184">
        <v>0</v>
      </c>
      <c r="R2184">
        <v>0</v>
      </c>
      <c r="S2184">
        <v>0</v>
      </c>
      <c r="T2184" t="s">
        <v>40</v>
      </c>
      <c r="U2184" t="s">
        <v>40</v>
      </c>
      <c r="V2184" s="1">
        <v>43502.853472222225</v>
      </c>
      <c r="W2184" s="1">
        <v>43665.385416666664</v>
      </c>
      <c r="X2184" t="s">
        <v>941</v>
      </c>
      <c r="Y2184" t="s">
        <v>396</v>
      </c>
      <c r="Z2184" t="s">
        <v>52</v>
      </c>
      <c r="AA2184" t="s">
        <v>45</v>
      </c>
      <c r="AB2184" t="s">
        <v>1402</v>
      </c>
    </row>
    <row r="2185" spans="1:28" hidden="1" x14ac:dyDescent="0.35">
      <c r="A2185" t="s">
        <v>5613</v>
      </c>
      <c r="B2185" t="s">
        <v>609</v>
      </c>
      <c r="C2185" t="s">
        <v>5614</v>
      </c>
      <c r="D2185">
        <v>3</v>
      </c>
      <c r="E2185" t="s">
        <v>5615</v>
      </c>
      <c r="F2185" t="s">
        <v>238</v>
      </c>
      <c r="G2185" t="s">
        <v>2360</v>
      </c>
      <c r="H2185" t="s">
        <v>3277</v>
      </c>
      <c r="I2185" t="s">
        <v>34</v>
      </c>
      <c r="J2185" t="s">
        <v>609</v>
      </c>
      <c r="K2185" t="s">
        <v>4848</v>
      </c>
      <c r="L2185" t="s">
        <v>3273</v>
      </c>
      <c r="M2185" t="s">
        <v>38</v>
      </c>
      <c r="N2185" t="s">
        <v>70</v>
      </c>
      <c r="O2185" t="s">
        <v>70</v>
      </c>
      <c r="P2185" t="s">
        <v>70</v>
      </c>
      <c r="Q2185">
        <v>0</v>
      </c>
      <c r="R2185">
        <v>0</v>
      </c>
      <c r="S2185">
        <v>0</v>
      </c>
      <c r="T2185" t="s">
        <v>40</v>
      </c>
      <c r="U2185" t="s">
        <v>40</v>
      </c>
      <c r="V2185" s="1">
        <v>43502.895138888889</v>
      </c>
      <c r="W2185" s="1">
        <v>43522.798611111109</v>
      </c>
      <c r="X2185" t="s">
        <v>612</v>
      </c>
      <c r="Y2185" t="s">
        <v>52</v>
      </c>
      <c r="Z2185" t="s">
        <v>52</v>
      </c>
      <c r="AA2185" t="s">
        <v>45</v>
      </c>
      <c r="AB2185" t="s">
        <v>33</v>
      </c>
    </row>
    <row r="2186" spans="1:28" hidden="1" x14ac:dyDescent="0.35">
      <c r="A2186" t="s">
        <v>5493</v>
      </c>
      <c r="B2186" t="s">
        <v>75</v>
      </c>
      <c r="C2186" t="s">
        <v>5616</v>
      </c>
      <c r="D2186">
        <v>3</v>
      </c>
      <c r="E2186" t="s">
        <v>5617</v>
      </c>
      <c r="F2186" t="s">
        <v>509</v>
      </c>
      <c r="G2186" t="s">
        <v>2347</v>
      </c>
      <c r="H2186" t="s">
        <v>1959</v>
      </c>
      <c r="I2186" t="s">
        <v>34</v>
      </c>
      <c r="J2186" t="s">
        <v>75</v>
      </c>
      <c r="K2186" t="s">
        <v>4061</v>
      </c>
      <c r="L2186" t="s">
        <v>86</v>
      </c>
      <c r="M2186" t="s">
        <v>38</v>
      </c>
      <c r="N2186" t="s">
        <v>40</v>
      </c>
      <c r="O2186" t="s">
        <v>40</v>
      </c>
      <c r="P2186" t="s">
        <v>70</v>
      </c>
      <c r="Q2186">
        <v>0</v>
      </c>
      <c r="R2186">
        <v>0</v>
      </c>
      <c r="S2186">
        <v>0</v>
      </c>
      <c r="T2186" t="s">
        <v>40</v>
      </c>
      <c r="U2186" t="s">
        <v>38</v>
      </c>
      <c r="V2186" s="1">
        <v>43502.978472222225</v>
      </c>
      <c r="W2186" s="1">
        <v>43623.686805555553</v>
      </c>
      <c r="X2186" t="s">
        <v>33</v>
      </c>
      <c r="Y2186" t="s">
        <v>78</v>
      </c>
      <c r="Z2186" t="s">
        <v>78</v>
      </c>
      <c r="AA2186" t="s">
        <v>45</v>
      </c>
      <c r="AB2186" t="s">
        <v>33</v>
      </c>
    </row>
    <row r="2187" spans="1:28" hidden="1" x14ac:dyDescent="0.35">
      <c r="A2187" t="s">
        <v>5618</v>
      </c>
      <c r="B2187" t="s">
        <v>2633</v>
      </c>
      <c r="C2187" t="s">
        <v>5619</v>
      </c>
      <c r="D2187">
        <v>3</v>
      </c>
      <c r="E2187" t="s">
        <v>5620</v>
      </c>
      <c r="F2187" t="s">
        <v>301</v>
      </c>
      <c r="G2187" t="s">
        <v>2360</v>
      </c>
      <c r="H2187" t="s">
        <v>1959</v>
      </c>
      <c r="I2187" t="s">
        <v>70</v>
      </c>
      <c r="J2187" t="s">
        <v>4375</v>
      </c>
      <c r="K2187" t="s">
        <v>2792</v>
      </c>
      <c r="L2187" t="s">
        <v>86</v>
      </c>
      <c r="M2187" t="s">
        <v>38</v>
      </c>
      <c r="N2187" t="s">
        <v>70</v>
      </c>
      <c r="O2187" t="s">
        <v>70</v>
      </c>
      <c r="P2187" t="s">
        <v>70</v>
      </c>
      <c r="Q2187">
        <v>0</v>
      </c>
      <c r="R2187">
        <v>0</v>
      </c>
      <c r="S2187">
        <v>0</v>
      </c>
      <c r="T2187" t="s">
        <v>2354</v>
      </c>
      <c r="U2187" t="s">
        <v>40</v>
      </c>
      <c r="V2187" s="1">
        <v>43502.978472222225</v>
      </c>
      <c r="W2187" s="1">
        <v>43503.791666666664</v>
      </c>
      <c r="X2187" t="s">
        <v>33</v>
      </c>
      <c r="Y2187" t="s">
        <v>60</v>
      </c>
      <c r="Z2187" t="s">
        <v>60</v>
      </c>
      <c r="AA2187" t="s">
        <v>45</v>
      </c>
      <c r="AB2187" t="s">
        <v>90</v>
      </c>
    </row>
    <row r="2188" spans="1:28" hidden="1" x14ac:dyDescent="0.35">
      <c r="A2188" t="s">
        <v>5618</v>
      </c>
      <c r="B2188" t="s">
        <v>2633</v>
      </c>
      <c r="C2188" t="s">
        <v>5621</v>
      </c>
      <c r="D2188">
        <v>3</v>
      </c>
      <c r="E2188" t="s">
        <v>5622</v>
      </c>
      <c r="F2188" t="s">
        <v>301</v>
      </c>
      <c r="G2188" t="s">
        <v>2360</v>
      </c>
      <c r="H2188" t="s">
        <v>1959</v>
      </c>
      <c r="I2188" t="s">
        <v>70</v>
      </c>
      <c r="J2188" t="s">
        <v>4375</v>
      </c>
      <c r="K2188" t="s">
        <v>2792</v>
      </c>
      <c r="L2188" t="s">
        <v>86</v>
      </c>
      <c r="M2188" t="s">
        <v>38</v>
      </c>
      <c r="N2188" t="s">
        <v>70</v>
      </c>
      <c r="O2188" t="s">
        <v>70</v>
      </c>
      <c r="P2188" t="s">
        <v>70</v>
      </c>
      <c r="Q2188">
        <v>0</v>
      </c>
      <c r="R2188">
        <v>0</v>
      </c>
      <c r="S2188">
        <v>0</v>
      </c>
      <c r="T2188" t="s">
        <v>2354</v>
      </c>
      <c r="U2188" t="s">
        <v>40</v>
      </c>
      <c r="V2188" s="1">
        <v>43502.978472222225</v>
      </c>
      <c r="W2188" s="1">
        <v>43504.76666666667</v>
      </c>
      <c r="X2188" t="s">
        <v>33</v>
      </c>
      <c r="Y2188" t="s">
        <v>60</v>
      </c>
      <c r="Z2188" t="s">
        <v>60</v>
      </c>
      <c r="AA2188" t="s">
        <v>45</v>
      </c>
      <c r="AB2188" t="s">
        <v>90</v>
      </c>
    </row>
    <row r="2189" spans="1:28" hidden="1" x14ac:dyDescent="0.35">
      <c r="A2189" t="s">
        <v>5618</v>
      </c>
      <c r="B2189" t="s">
        <v>214</v>
      </c>
      <c r="C2189" t="s">
        <v>5623</v>
      </c>
      <c r="D2189">
        <v>3</v>
      </c>
      <c r="E2189" t="s">
        <v>5624</v>
      </c>
      <c r="F2189" t="s">
        <v>301</v>
      </c>
      <c r="G2189" t="s">
        <v>2360</v>
      </c>
      <c r="H2189" t="s">
        <v>1959</v>
      </c>
      <c r="I2189" t="s">
        <v>70</v>
      </c>
      <c r="J2189" t="s">
        <v>104</v>
      </c>
      <c r="K2189" t="s">
        <v>2792</v>
      </c>
      <c r="L2189" t="s">
        <v>86</v>
      </c>
      <c r="M2189" t="s">
        <v>38</v>
      </c>
      <c r="N2189" t="s">
        <v>70</v>
      </c>
      <c r="O2189" t="s">
        <v>70</v>
      </c>
      <c r="P2189" t="s">
        <v>70</v>
      </c>
      <c r="Q2189">
        <v>0</v>
      </c>
      <c r="R2189">
        <v>0</v>
      </c>
      <c r="S2189">
        <v>0</v>
      </c>
      <c r="T2189" t="s">
        <v>2354</v>
      </c>
      <c r="U2189" t="s">
        <v>40</v>
      </c>
      <c r="V2189" s="1">
        <v>43502.978472222225</v>
      </c>
      <c r="W2189" s="1">
        <v>43503.790277777778</v>
      </c>
      <c r="X2189" t="s">
        <v>105</v>
      </c>
      <c r="Y2189" t="s">
        <v>60</v>
      </c>
      <c r="Z2189" t="s">
        <v>60</v>
      </c>
      <c r="AA2189" t="s">
        <v>45</v>
      </c>
      <c r="AB2189" t="s">
        <v>90</v>
      </c>
    </row>
    <row r="2190" spans="1:28" hidden="1" x14ac:dyDescent="0.35">
      <c r="A2190" t="s">
        <v>5625</v>
      </c>
      <c r="B2190" t="s">
        <v>991</v>
      </c>
      <c r="C2190" t="s">
        <v>5626</v>
      </c>
      <c r="D2190">
        <v>3</v>
      </c>
      <c r="E2190" t="s">
        <v>5627</v>
      </c>
      <c r="F2190" t="s">
        <v>301</v>
      </c>
      <c r="G2190" t="s">
        <v>2360</v>
      </c>
      <c r="H2190" t="s">
        <v>1959</v>
      </c>
      <c r="I2190" t="s">
        <v>70</v>
      </c>
      <c r="J2190" t="s">
        <v>991</v>
      </c>
      <c r="K2190" t="s">
        <v>2792</v>
      </c>
      <c r="L2190" t="s">
        <v>86</v>
      </c>
      <c r="M2190" t="s">
        <v>38</v>
      </c>
      <c r="N2190" t="s">
        <v>70</v>
      </c>
      <c r="O2190" t="s">
        <v>70</v>
      </c>
      <c r="P2190" t="s">
        <v>70</v>
      </c>
      <c r="Q2190">
        <v>0</v>
      </c>
      <c r="R2190">
        <v>0</v>
      </c>
      <c r="S2190">
        <v>0</v>
      </c>
      <c r="T2190" t="s">
        <v>2354</v>
      </c>
      <c r="U2190" t="s">
        <v>40</v>
      </c>
      <c r="V2190" s="1">
        <v>43502.978472222225</v>
      </c>
      <c r="W2190" s="1">
        <v>43584.801388888889</v>
      </c>
      <c r="X2190" t="s">
        <v>994</v>
      </c>
      <c r="Y2190" t="s">
        <v>43</v>
      </c>
      <c r="Z2190" t="s">
        <v>60</v>
      </c>
      <c r="AA2190" t="s">
        <v>45</v>
      </c>
      <c r="AB2190" t="s">
        <v>90</v>
      </c>
    </row>
    <row r="2191" spans="1:28" hidden="1" x14ac:dyDescent="0.35">
      <c r="A2191" t="s">
        <v>5628</v>
      </c>
      <c r="B2191" t="s">
        <v>197</v>
      </c>
      <c r="C2191" t="s">
        <v>5629</v>
      </c>
      <c r="D2191">
        <v>3</v>
      </c>
      <c r="E2191" t="s">
        <v>5630</v>
      </c>
      <c r="F2191" t="s">
        <v>2407</v>
      </c>
      <c r="G2191" t="s">
        <v>2360</v>
      </c>
      <c r="H2191" t="s">
        <v>2309</v>
      </c>
      <c r="I2191" t="s">
        <v>2316</v>
      </c>
      <c r="J2191" t="s">
        <v>197</v>
      </c>
      <c r="K2191" t="s">
        <v>2408</v>
      </c>
      <c r="L2191" t="s">
        <v>37</v>
      </c>
      <c r="M2191" t="s">
        <v>38</v>
      </c>
      <c r="N2191" t="s">
        <v>70</v>
      </c>
      <c r="O2191" t="s">
        <v>70</v>
      </c>
      <c r="P2191" t="s">
        <v>70</v>
      </c>
      <c r="Q2191">
        <v>0</v>
      </c>
      <c r="R2191">
        <v>0</v>
      </c>
      <c r="S2191">
        <v>0</v>
      </c>
      <c r="T2191" t="s">
        <v>40</v>
      </c>
      <c r="U2191" t="s">
        <v>40</v>
      </c>
      <c r="V2191" s="1">
        <v>43508.728472222225</v>
      </c>
      <c r="W2191" s="1">
        <v>43518.605555555558</v>
      </c>
      <c r="X2191" t="s">
        <v>200</v>
      </c>
      <c r="Y2191" t="s">
        <v>88</v>
      </c>
      <c r="Z2191" t="s">
        <v>88</v>
      </c>
      <c r="AA2191" t="s">
        <v>45</v>
      </c>
      <c r="AB2191" t="s">
        <v>33</v>
      </c>
    </row>
    <row r="2192" spans="1:28" hidden="1" x14ac:dyDescent="0.35">
      <c r="A2192" t="s">
        <v>5628</v>
      </c>
      <c r="B2192" t="s">
        <v>441</v>
      </c>
      <c r="C2192" t="s">
        <v>5631</v>
      </c>
      <c r="D2192">
        <v>3</v>
      </c>
      <c r="E2192" t="s">
        <v>5632</v>
      </c>
      <c r="F2192" t="s">
        <v>2340</v>
      </c>
      <c r="G2192" t="s">
        <v>2341</v>
      </c>
      <c r="H2192" t="s">
        <v>2309</v>
      </c>
      <c r="I2192" t="s">
        <v>2316</v>
      </c>
      <c r="J2192" t="s">
        <v>441</v>
      </c>
      <c r="K2192" t="s">
        <v>2342</v>
      </c>
      <c r="L2192" t="s">
        <v>37</v>
      </c>
      <c r="M2192" t="s">
        <v>38</v>
      </c>
      <c r="N2192" t="s">
        <v>40</v>
      </c>
      <c r="O2192" t="s">
        <v>70</v>
      </c>
      <c r="P2192" t="s">
        <v>70</v>
      </c>
      <c r="Q2192">
        <v>0</v>
      </c>
      <c r="R2192">
        <v>0</v>
      </c>
      <c r="S2192">
        <v>0</v>
      </c>
      <c r="T2192" t="s">
        <v>40</v>
      </c>
      <c r="U2192" t="s">
        <v>40</v>
      </c>
      <c r="V2192" s="1">
        <v>43508.728472222225</v>
      </c>
      <c r="W2192" s="1">
        <v>43509.770833333336</v>
      </c>
      <c r="X2192" t="s">
        <v>444</v>
      </c>
      <c r="Y2192" t="s">
        <v>88</v>
      </c>
      <c r="Z2192" t="s">
        <v>52</v>
      </c>
      <c r="AA2192" t="s">
        <v>45</v>
      </c>
      <c r="AB2192" t="s">
        <v>33</v>
      </c>
    </row>
    <row r="2193" spans="1:28" hidden="1" x14ac:dyDescent="0.35">
      <c r="A2193" t="s">
        <v>5628</v>
      </c>
      <c r="B2193" t="s">
        <v>2054</v>
      </c>
      <c r="C2193" t="s">
        <v>5633</v>
      </c>
      <c r="D2193">
        <v>3</v>
      </c>
      <c r="E2193" t="s">
        <v>5634</v>
      </c>
      <c r="F2193" t="s">
        <v>182</v>
      </c>
      <c r="G2193" t="s">
        <v>2360</v>
      </c>
      <c r="H2193" t="s">
        <v>2521</v>
      </c>
      <c r="I2193" t="s">
        <v>70</v>
      </c>
      <c r="J2193" t="s">
        <v>84</v>
      </c>
      <c r="K2193" t="s">
        <v>2522</v>
      </c>
      <c r="L2193" t="s">
        <v>37</v>
      </c>
      <c r="M2193" t="s">
        <v>38</v>
      </c>
      <c r="N2193" t="s">
        <v>70</v>
      </c>
      <c r="O2193" t="s">
        <v>70</v>
      </c>
      <c r="P2193" t="s">
        <v>70</v>
      </c>
      <c r="Q2193">
        <v>0</v>
      </c>
      <c r="R2193">
        <v>0</v>
      </c>
      <c r="S2193">
        <v>0</v>
      </c>
      <c r="T2193" t="s">
        <v>40</v>
      </c>
      <c r="U2193" t="s">
        <v>70</v>
      </c>
      <c r="V2193" s="1">
        <v>43508.770138888889</v>
      </c>
      <c r="W2193" s="1">
        <v>43509.534722222219</v>
      </c>
      <c r="X2193" t="s">
        <v>151</v>
      </c>
      <c r="Y2193" t="s">
        <v>152</v>
      </c>
      <c r="Z2193" t="s">
        <v>152</v>
      </c>
      <c r="AA2193" t="s">
        <v>45</v>
      </c>
      <c r="AB2193" t="s">
        <v>33</v>
      </c>
    </row>
    <row r="2194" spans="1:28" hidden="1" x14ac:dyDescent="0.35">
      <c r="A2194" t="s">
        <v>5523</v>
      </c>
      <c r="B2194" t="s">
        <v>2626</v>
      </c>
      <c r="C2194" t="s">
        <v>5635</v>
      </c>
      <c r="D2194">
        <v>3</v>
      </c>
      <c r="E2194" t="s">
        <v>5636</v>
      </c>
      <c r="F2194" t="s">
        <v>2450</v>
      </c>
      <c r="G2194" t="s">
        <v>2360</v>
      </c>
      <c r="H2194" t="s">
        <v>2461</v>
      </c>
      <c r="I2194" t="s">
        <v>70</v>
      </c>
      <c r="J2194" t="s">
        <v>2626</v>
      </c>
      <c r="K2194" t="s">
        <v>3477</v>
      </c>
      <c r="L2194" t="s">
        <v>86</v>
      </c>
      <c r="M2194" t="s">
        <v>38</v>
      </c>
      <c r="N2194" t="s">
        <v>70</v>
      </c>
      <c r="O2194" t="s">
        <v>70</v>
      </c>
      <c r="P2194" t="s">
        <v>70</v>
      </c>
      <c r="Q2194">
        <v>0</v>
      </c>
      <c r="R2194">
        <v>0</v>
      </c>
      <c r="S2194">
        <v>0</v>
      </c>
      <c r="T2194" t="s">
        <v>2354</v>
      </c>
      <c r="U2194" t="s">
        <v>38</v>
      </c>
      <c r="V2194" s="1">
        <v>43508.936805555553</v>
      </c>
      <c r="W2194" s="1">
        <v>43509.818055555559</v>
      </c>
      <c r="X2194" t="s">
        <v>33</v>
      </c>
      <c r="Y2194" t="s">
        <v>60</v>
      </c>
      <c r="Z2194" t="s">
        <v>60</v>
      </c>
      <c r="AA2194" t="s">
        <v>45</v>
      </c>
      <c r="AB2194" t="s">
        <v>33</v>
      </c>
    </row>
    <row r="2195" spans="1:28" hidden="1" x14ac:dyDescent="0.35">
      <c r="A2195" t="s">
        <v>5523</v>
      </c>
      <c r="B2195" t="s">
        <v>397</v>
      </c>
      <c r="C2195" t="s">
        <v>5637</v>
      </c>
      <c r="D2195">
        <v>3</v>
      </c>
      <c r="E2195" t="s">
        <v>5638</v>
      </c>
      <c r="F2195" t="s">
        <v>32</v>
      </c>
      <c r="G2195" t="s">
        <v>2347</v>
      </c>
      <c r="H2195" t="s">
        <v>2461</v>
      </c>
      <c r="I2195" t="s">
        <v>34</v>
      </c>
      <c r="J2195" t="s">
        <v>397</v>
      </c>
      <c r="K2195" t="s">
        <v>5639</v>
      </c>
      <c r="L2195" t="s">
        <v>86</v>
      </c>
      <c r="M2195" t="s">
        <v>38</v>
      </c>
      <c r="N2195" t="s">
        <v>40</v>
      </c>
      <c r="O2195" t="s">
        <v>40</v>
      </c>
      <c r="P2195" t="s">
        <v>70</v>
      </c>
      <c r="Q2195">
        <v>0</v>
      </c>
      <c r="R2195">
        <v>0</v>
      </c>
      <c r="S2195">
        <v>0</v>
      </c>
      <c r="T2195" t="s">
        <v>2354</v>
      </c>
      <c r="U2195" t="s">
        <v>38</v>
      </c>
      <c r="V2195" s="1">
        <v>43508.936805555553</v>
      </c>
      <c r="W2195" s="1">
        <v>43509.813888888886</v>
      </c>
      <c r="X2195" t="s">
        <v>105</v>
      </c>
      <c r="Y2195" t="s">
        <v>60</v>
      </c>
      <c r="Z2195" t="s">
        <v>60</v>
      </c>
      <c r="AA2195" t="s">
        <v>45</v>
      </c>
      <c r="AB2195" t="s">
        <v>33</v>
      </c>
    </row>
    <row r="2196" spans="1:28" hidden="1" x14ac:dyDescent="0.35">
      <c r="A2196" t="s">
        <v>5640</v>
      </c>
      <c r="B2196" t="s">
        <v>101</v>
      </c>
      <c r="C2196" t="s">
        <v>5641</v>
      </c>
      <c r="D2196">
        <v>3</v>
      </c>
      <c r="E2196" t="s">
        <v>5642</v>
      </c>
      <c r="F2196" t="s">
        <v>301</v>
      </c>
      <c r="G2196" t="s">
        <v>2360</v>
      </c>
      <c r="H2196" t="s">
        <v>1959</v>
      </c>
      <c r="I2196" t="s">
        <v>70</v>
      </c>
      <c r="J2196" t="s">
        <v>104</v>
      </c>
      <c r="K2196" t="s">
        <v>2792</v>
      </c>
      <c r="L2196" t="s">
        <v>86</v>
      </c>
      <c r="M2196" t="s">
        <v>38</v>
      </c>
      <c r="N2196" t="s">
        <v>70</v>
      </c>
      <c r="O2196" t="s">
        <v>70</v>
      </c>
      <c r="P2196" t="s">
        <v>70</v>
      </c>
      <c r="Q2196">
        <v>0</v>
      </c>
      <c r="R2196">
        <v>0</v>
      </c>
      <c r="S2196">
        <v>0</v>
      </c>
      <c r="T2196" t="s">
        <v>2354</v>
      </c>
      <c r="U2196" t="s">
        <v>40</v>
      </c>
      <c r="V2196" s="1">
        <v>43509.020138888889</v>
      </c>
      <c r="W2196" s="1">
        <v>43510.591666666667</v>
      </c>
      <c r="X2196" t="s">
        <v>105</v>
      </c>
      <c r="Y2196" t="s">
        <v>60</v>
      </c>
      <c r="Z2196" t="s">
        <v>60</v>
      </c>
      <c r="AA2196" t="s">
        <v>45</v>
      </c>
      <c r="AB2196" t="s">
        <v>33</v>
      </c>
    </row>
    <row r="2197" spans="1:28" hidden="1" x14ac:dyDescent="0.35">
      <c r="A2197" t="s">
        <v>5640</v>
      </c>
      <c r="B2197" t="s">
        <v>214</v>
      </c>
      <c r="C2197" t="s">
        <v>5643</v>
      </c>
      <c r="D2197">
        <v>3</v>
      </c>
      <c r="E2197" t="s">
        <v>5644</v>
      </c>
      <c r="F2197" t="s">
        <v>301</v>
      </c>
      <c r="G2197" t="s">
        <v>2360</v>
      </c>
      <c r="H2197" t="s">
        <v>1959</v>
      </c>
      <c r="I2197" t="s">
        <v>70</v>
      </c>
      <c r="J2197" t="s">
        <v>104</v>
      </c>
      <c r="K2197" t="s">
        <v>2792</v>
      </c>
      <c r="L2197" t="s">
        <v>86</v>
      </c>
      <c r="M2197" t="s">
        <v>38</v>
      </c>
      <c r="N2197" t="s">
        <v>70</v>
      </c>
      <c r="O2197" t="s">
        <v>70</v>
      </c>
      <c r="P2197" t="s">
        <v>70</v>
      </c>
      <c r="Q2197">
        <v>0</v>
      </c>
      <c r="R2197">
        <v>0</v>
      </c>
      <c r="S2197">
        <v>0</v>
      </c>
      <c r="T2197" t="s">
        <v>2354</v>
      </c>
      <c r="U2197" t="s">
        <v>40</v>
      </c>
      <c r="V2197" s="1">
        <v>43509.020138888889</v>
      </c>
      <c r="W2197" s="1">
        <v>43518.657638888886</v>
      </c>
      <c r="X2197" t="s">
        <v>105</v>
      </c>
      <c r="Y2197" t="s">
        <v>60</v>
      </c>
      <c r="Z2197" t="s">
        <v>60</v>
      </c>
      <c r="AA2197" t="s">
        <v>45</v>
      </c>
      <c r="AB2197" t="s">
        <v>33</v>
      </c>
    </row>
    <row r="2198" spans="1:28" hidden="1" x14ac:dyDescent="0.35">
      <c r="A2198" t="s">
        <v>5640</v>
      </c>
      <c r="B2198" t="s">
        <v>104</v>
      </c>
      <c r="C2198" t="s">
        <v>5645</v>
      </c>
      <c r="D2198">
        <v>3</v>
      </c>
      <c r="E2198" t="s">
        <v>5646</v>
      </c>
      <c r="F2198" t="s">
        <v>301</v>
      </c>
      <c r="G2198" t="s">
        <v>2360</v>
      </c>
      <c r="H2198" t="s">
        <v>1959</v>
      </c>
      <c r="I2198" t="s">
        <v>70</v>
      </c>
      <c r="J2198" t="s">
        <v>104</v>
      </c>
      <c r="K2198" t="s">
        <v>2792</v>
      </c>
      <c r="L2198" t="s">
        <v>86</v>
      </c>
      <c r="M2198" t="s">
        <v>38</v>
      </c>
      <c r="N2198" t="s">
        <v>70</v>
      </c>
      <c r="O2198" t="s">
        <v>70</v>
      </c>
      <c r="P2198" t="s">
        <v>70</v>
      </c>
      <c r="Q2198">
        <v>0</v>
      </c>
      <c r="R2198">
        <v>0</v>
      </c>
      <c r="S2198">
        <v>0</v>
      </c>
      <c r="T2198" t="s">
        <v>2354</v>
      </c>
      <c r="U2198" t="s">
        <v>40</v>
      </c>
      <c r="V2198" s="1">
        <v>43509.020138888889</v>
      </c>
      <c r="W2198" s="1">
        <v>43511.757638888892</v>
      </c>
      <c r="X2198" t="s">
        <v>105</v>
      </c>
      <c r="Y2198" t="s">
        <v>60</v>
      </c>
      <c r="Z2198" t="s">
        <v>60</v>
      </c>
      <c r="AA2198" t="s">
        <v>45</v>
      </c>
      <c r="AB2198" t="s">
        <v>33</v>
      </c>
    </row>
    <row r="2199" spans="1:28" hidden="1" x14ac:dyDescent="0.35">
      <c r="A2199" t="s">
        <v>5647</v>
      </c>
      <c r="B2199" t="s">
        <v>441</v>
      </c>
      <c r="C2199" t="s">
        <v>5648</v>
      </c>
      <c r="D2199">
        <v>3</v>
      </c>
      <c r="E2199" t="s">
        <v>5649</v>
      </c>
      <c r="F2199" t="s">
        <v>2407</v>
      </c>
      <c r="G2199" t="s">
        <v>2360</v>
      </c>
      <c r="H2199" t="s">
        <v>2309</v>
      </c>
      <c r="I2199" t="s">
        <v>2316</v>
      </c>
      <c r="J2199" t="s">
        <v>441</v>
      </c>
      <c r="K2199" t="s">
        <v>2408</v>
      </c>
      <c r="L2199" t="s">
        <v>37</v>
      </c>
      <c r="M2199" t="s">
        <v>38</v>
      </c>
      <c r="N2199" t="s">
        <v>70</v>
      </c>
      <c r="O2199" t="s">
        <v>70</v>
      </c>
      <c r="P2199" t="s">
        <v>70</v>
      </c>
      <c r="Q2199">
        <v>0</v>
      </c>
      <c r="R2199">
        <v>0</v>
      </c>
      <c r="S2199">
        <v>0</v>
      </c>
      <c r="T2199" t="s">
        <v>40</v>
      </c>
      <c r="U2199" t="s">
        <v>40</v>
      </c>
      <c r="V2199" s="1">
        <v>43509.061805555553</v>
      </c>
      <c r="W2199" s="1">
        <v>43510.665972222225</v>
      </c>
      <c r="X2199" t="s">
        <v>444</v>
      </c>
      <c r="Y2199" t="s">
        <v>88</v>
      </c>
      <c r="Z2199" t="s">
        <v>52</v>
      </c>
      <c r="AA2199" t="s">
        <v>45</v>
      </c>
      <c r="AB2199" t="s">
        <v>123</v>
      </c>
    </row>
    <row r="2200" spans="1:28" hidden="1" x14ac:dyDescent="0.35">
      <c r="A2200" t="s">
        <v>2233</v>
      </c>
      <c r="B2200" t="s">
        <v>2262</v>
      </c>
      <c r="C2200" t="s">
        <v>2263</v>
      </c>
      <c r="D2200">
        <v>2</v>
      </c>
      <c r="E2200" t="s">
        <v>2264</v>
      </c>
      <c r="F2200" t="s">
        <v>32</v>
      </c>
      <c r="G2200" t="s">
        <v>33</v>
      </c>
      <c r="H2200" t="s">
        <v>33</v>
      </c>
      <c r="I2200" t="s">
        <v>34</v>
      </c>
      <c r="J2200" t="s">
        <v>147</v>
      </c>
      <c r="K2200" t="s">
        <v>150</v>
      </c>
      <c r="L2200" t="s">
        <v>37</v>
      </c>
      <c r="M2200" t="s">
        <v>38</v>
      </c>
      <c r="N2200" t="s">
        <v>40</v>
      </c>
      <c r="O2200" t="s">
        <v>40</v>
      </c>
      <c r="P2200" t="s">
        <v>39</v>
      </c>
      <c r="Q2200">
        <v>0</v>
      </c>
      <c r="R2200">
        <v>0</v>
      </c>
      <c r="S2200">
        <v>0</v>
      </c>
      <c r="T2200" t="s">
        <v>41</v>
      </c>
      <c r="U2200" t="s">
        <v>33</v>
      </c>
      <c r="V2200" s="1">
        <v>42305.457638888889</v>
      </c>
      <c r="W2200" s="1">
        <v>42305.772916666669</v>
      </c>
      <c r="X2200" t="s">
        <v>2265</v>
      </c>
      <c r="Y2200" t="s">
        <v>152</v>
      </c>
      <c r="Z2200" t="s">
        <v>44</v>
      </c>
      <c r="AA2200" t="s">
        <v>2266</v>
      </c>
      <c r="AB2200" t="s">
        <v>33</v>
      </c>
    </row>
    <row r="2201" spans="1:28" hidden="1" x14ac:dyDescent="0.35">
      <c r="A2201" t="s">
        <v>5652</v>
      </c>
      <c r="B2201" t="s">
        <v>1892</v>
      </c>
      <c r="C2201" t="s">
        <v>5653</v>
      </c>
      <c r="D2201">
        <v>3</v>
      </c>
      <c r="E2201" t="s">
        <v>5654</v>
      </c>
      <c r="F2201" t="s">
        <v>2407</v>
      </c>
      <c r="G2201" t="s">
        <v>2360</v>
      </c>
      <c r="H2201" t="s">
        <v>2309</v>
      </c>
      <c r="I2201" t="s">
        <v>2316</v>
      </c>
      <c r="J2201" t="s">
        <v>609</v>
      </c>
      <c r="K2201" t="s">
        <v>2408</v>
      </c>
      <c r="L2201" t="s">
        <v>37</v>
      </c>
      <c r="M2201" t="s">
        <v>38</v>
      </c>
      <c r="N2201" t="s">
        <v>70</v>
      </c>
      <c r="O2201" t="s">
        <v>70</v>
      </c>
      <c r="P2201" t="s">
        <v>70</v>
      </c>
      <c r="Q2201">
        <v>0</v>
      </c>
      <c r="R2201">
        <v>0</v>
      </c>
      <c r="S2201">
        <v>0</v>
      </c>
      <c r="T2201" t="s">
        <v>40</v>
      </c>
      <c r="U2201" t="s">
        <v>40</v>
      </c>
      <c r="V2201" s="1">
        <v>43509.770138888889</v>
      </c>
      <c r="W2201" s="1">
        <v>43518.833333333336</v>
      </c>
      <c r="X2201" t="s">
        <v>33</v>
      </c>
      <c r="Y2201" t="s">
        <v>74</v>
      </c>
      <c r="Z2201" t="s">
        <v>64</v>
      </c>
      <c r="AA2201" t="s">
        <v>45</v>
      </c>
      <c r="AB2201" t="s">
        <v>33</v>
      </c>
    </row>
    <row r="2202" spans="1:28" hidden="1" x14ac:dyDescent="0.35">
      <c r="A2202" t="s">
        <v>5350</v>
      </c>
      <c r="B2202" t="s">
        <v>4375</v>
      </c>
      <c r="C2202" t="s">
        <v>5358</v>
      </c>
      <c r="D2202">
        <v>3</v>
      </c>
      <c r="E2202" t="s">
        <v>5359</v>
      </c>
      <c r="F2202" t="s">
        <v>301</v>
      </c>
      <c r="G2202" t="s">
        <v>2360</v>
      </c>
      <c r="H2202" t="s">
        <v>1959</v>
      </c>
      <c r="I2202" t="s">
        <v>70</v>
      </c>
      <c r="J2202" t="s">
        <v>4375</v>
      </c>
      <c r="K2202" t="s">
        <v>2792</v>
      </c>
      <c r="L2202" t="s">
        <v>86</v>
      </c>
      <c r="M2202" t="s">
        <v>38</v>
      </c>
      <c r="N2202" t="s">
        <v>70</v>
      </c>
      <c r="O2202" t="s">
        <v>70</v>
      </c>
      <c r="P2202" t="s">
        <v>70</v>
      </c>
      <c r="Q2202">
        <v>0</v>
      </c>
      <c r="R2202">
        <v>0</v>
      </c>
      <c r="S2202">
        <v>0</v>
      </c>
      <c r="T2202" t="s">
        <v>2354</v>
      </c>
      <c r="U2202" t="s">
        <v>40</v>
      </c>
      <c r="V2202" s="1">
        <v>43409.978472222225</v>
      </c>
      <c r="W2202" s="1">
        <v>43446.886111111111</v>
      </c>
      <c r="X2202" t="s">
        <v>949</v>
      </c>
      <c r="Y2202" t="s">
        <v>600</v>
      </c>
      <c r="Z2202" t="s">
        <v>44</v>
      </c>
      <c r="AA2202" t="s">
        <v>5360</v>
      </c>
      <c r="AB2202" t="s">
        <v>33</v>
      </c>
    </row>
    <row r="2203" spans="1:28" hidden="1" x14ac:dyDescent="0.35">
      <c r="A2203" t="s">
        <v>5658</v>
      </c>
      <c r="B2203" t="s">
        <v>3716</v>
      </c>
      <c r="C2203" t="s">
        <v>5659</v>
      </c>
      <c r="D2203">
        <v>3</v>
      </c>
      <c r="E2203" t="s">
        <v>5660</v>
      </c>
      <c r="F2203" t="s">
        <v>301</v>
      </c>
      <c r="G2203" t="s">
        <v>2360</v>
      </c>
      <c r="H2203" t="s">
        <v>1959</v>
      </c>
      <c r="I2203" t="s">
        <v>70</v>
      </c>
      <c r="J2203" t="s">
        <v>47</v>
      </c>
      <c r="K2203" t="s">
        <v>2560</v>
      </c>
      <c r="L2203" t="s">
        <v>86</v>
      </c>
      <c r="M2203" t="s">
        <v>38</v>
      </c>
      <c r="N2203" t="s">
        <v>70</v>
      </c>
      <c r="O2203" t="s">
        <v>70</v>
      </c>
      <c r="P2203" t="s">
        <v>70</v>
      </c>
      <c r="Q2203">
        <v>0</v>
      </c>
      <c r="R2203">
        <v>0</v>
      </c>
      <c r="S2203">
        <v>0</v>
      </c>
      <c r="T2203" t="s">
        <v>40</v>
      </c>
      <c r="U2203" t="s">
        <v>38</v>
      </c>
      <c r="V2203" s="1">
        <v>43514.728472222225</v>
      </c>
      <c r="W2203" s="1">
        <v>43524.790972222225</v>
      </c>
      <c r="X2203" t="s">
        <v>33</v>
      </c>
      <c r="Y2203" t="s">
        <v>52</v>
      </c>
      <c r="Z2203" t="s">
        <v>52</v>
      </c>
      <c r="AA2203" t="s">
        <v>45</v>
      </c>
      <c r="AB2203" t="s">
        <v>33</v>
      </c>
    </row>
    <row r="2204" spans="1:28" hidden="1" x14ac:dyDescent="0.35">
      <c r="A2204" t="s">
        <v>5658</v>
      </c>
      <c r="B2204" t="s">
        <v>749</v>
      </c>
      <c r="C2204" t="s">
        <v>5661</v>
      </c>
      <c r="D2204">
        <v>3</v>
      </c>
      <c r="E2204" t="s">
        <v>5662</v>
      </c>
      <c r="F2204" t="s">
        <v>509</v>
      </c>
      <c r="G2204" t="s">
        <v>2347</v>
      </c>
      <c r="H2204" t="s">
        <v>1959</v>
      </c>
      <c r="I2204" t="s">
        <v>34</v>
      </c>
      <c r="J2204" t="s">
        <v>147</v>
      </c>
      <c r="K2204" t="s">
        <v>4061</v>
      </c>
      <c r="L2204" t="s">
        <v>86</v>
      </c>
      <c r="M2204" t="s">
        <v>38</v>
      </c>
      <c r="N2204" t="s">
        <v>40</v>
      </c>
      <c r="O2204" t="s">
        <v>40</v>
      </c>
      <c r="P2204" t="s">
        <v>70</v>
      </c>
      <c r="Q2204">
        <v>0</v>
      </c>
      <c r="R2204">
        <v>0</v>
      </c>
      <c r="S2204">
        <v>0</v>
      </c>
      <c r="T2204" t="s">
        <v>40</v>
      </c>
      <c r="U2204" t="s">
        <v>38</v>
      </c>
      <c r="V2204" s="1">
        <v>43514.728472222225</v>
      </c>
      <c r="W2204" s="1">
        <v>43524.795138888891</v>
      </c>
      <c r="X2204" t="s">
        <v>33</v>
      </c>
      <c r="Y2204" t="s">
        <v>78</v>
      </c>
      <c r="Z2204" t="s">
        <v>78</v>
      </c>
      <c r="AA2204" t="s">
        <v>45</v>
      </c>
      <c r="AB2204" t="s">
        <v>33</v>
      </c>
    </row>
    <row r="2205" spans="1:28" hidden="1" x14ac:dyDescent="0.35">
      <c r="A2205" t="s">
        <v>5658</v>
      </c>
      <c r="B2205" t="s">
        <v>3716</v>
      </c>
      <c r="C2205" t="s">
        <v>5663</v>
      </c>
      <c r="D2205">
        <v>3</v>
      </c>
      <c r="E2205" t="s">
        <v>5664</v>
      </c>
      <c r="F2205" t="s">
        <v>509</v>
      </c>
      <c r="G2205" t="s">
        <v>2347</v>
      </c>
      <c r="H2205" t="s">
        <v>1959</v>
      </c>
      <c r="I2205" t="s">
        <v>34</v>
      </c>
      <c r="J2205" t="s">
        <v>147</v>
      </c>
      <c r="K2205" t="s">
        <v>4061</v>
      </c>
      <c r="L2205" t="s">
        <v>86</v>
      </c>
      <c r="M2205" t="s">
        <v>38</v>
      </c>
      <c r="N2205" t="s">
        <v>40</v>
      </c>
      <c r="O2205" t="s">
        <v>40</v>
      </c>
      <c r="P2205" t="s">
        <v>70</v>
      </c>
      <c r="Q2205">
        <v>0</v>
      </c>
      <c r="R2205">
        <v>0</v>
      </c>
      <c r="S2205">
        <v>0</v>
      </c>
      <c r="T2205" t="s">
        <v>40</v>
      </c>
      <c r="U2205" t="s">
        <v>38</v>
      </c>
      <c r="V2205" s="1">
        <v>43514.728472222225</v>
      </c>
      <c r="W2205" s="1">
        <v>43524.800000000003</v>
      </c>
      <c r="X2205" t="s">
        <v>33</v>
      </c>
      <c r="Y2205" t="s">
        <v>52</v>
      </c>
      <c r="Z2205" t="s">
        <v>52</v>
      </c>
      <c r="AA2205" t="s">
        <v>45</v>
      </c>
      <c r="AB2205" t="s">
        <v>33</v>
      </c>
    </row>
    <row r="2206" spans="1:28" hidden="1" x14ac:dyDescent="0.35">
      <c r="A2206" t="s">
        <v>5658</v>
      </c>
      <c r="B2206" t="s">
        <v>197</v>
      </c>
      <c r="C2206" t="s">
        <v>5665</v>
      </c>
      <c r="D2206">
        <v>3</v>
      </c>
      <c r="E2206" t="s">
        <v>5666</v>
      </c>
      <c r="F2206" t="s">
        <v>2018</v>
      </c>
      <c r="G2206" t="s">
        <v>2360</v>
      </c>
      <c r="H2206" t="s">
        <v>2361</v>
      </c>
      <c r="I2206" t="s">
        <v>70</v>
      </c>
      <c r="J2206" t="s">
        <v>1511</v>
      </c>
      <c r="K2206" t="s">
        <v>3681</v>
      </c>
      <c r="L2206" t="s">
        <v>432</v>
      </c>
      <c r="M2206" t="s">
        <v>38</v>
      </c>
      <c r="N2206" t="s">
        <v>70</v>
      </c>
      <c r="O2206" t="s">
        <v>70</v>
      </c>
      <c r="P2206" t="s">
        <v>70</v>
      </c>
      <c r="Q2206">
        <v>0</v>
      </c>
      <c r="R2206">
        <v>0</v>
      </c>
      <c r="S2206">
        <v>0</v>
      </c>
      <c r="T2206" t="s">
        <v>40</v>
      </c>
      <c r="U2206" t="s">
        <v>40</v>
      </c>
      <c r="V2206" s="1">
        <v>43514.728472222225</v>
      </c>
      <c r="W2206" s="1">
        <v>43524.737500000003</v>
      </c>
      <c r="X2206" t="s">
        <v>200</v>
      </c>
      <c r="Y2206" t="s">
        <v>88</v>
      </c>
      <c r="Z2206" t="s">
        <v>88</v>
      </c>
      <c r="AA2206" t="s">
        <v>45</v>
      </c>
      <c r="AB2206" t="s">
        <v>33</v>
      </c>
    </row>
    <row r="2207" spans="1:28" hidden="1" x14ac:dyDescent="0.35">
      <c r="A2207" t="s">
        <v>5658</v>
      </c>
      <c r="B2207" t="s">
        <v>2536</v>
      </c>
      <c r="C2207" t="s">
        <v>5667</v>
      </c>
      <c r="D2207">
        <v>3</v>
      </c>
      <c r="E2207" t="s">
        <v>5668</v>
      </c>
      <c r="F2207" t="s">
        <v>509</v>
      </c>
      <c r="G2207" t="s">
        <v>2347</v>
      </c>
      <c r="H2207" t="s">
        <v>1959</v>
      </c>
      <c r="I2207" t="s">
        <v>34</v>
      </c>
      <c r="J2207" t="s">
        <v>147</v>
      </c>
      <c r="K2207" t="s">
        <v>4061</v>
      </c>
      <c r="L2207" t="s">
        <v>86</v>
      </c>
      <c r="M2207" t="s">
        <v>38</v>
      </c>
      <c r="N2207" t="s">
        <v>40</v>
      </c>
      <c r="O2207" t="s">
        <v>40</v>
      </c>
      <c r="P2207" t="s">
        <v>70</v>
      </c>
      <c r="Q2207">
        <v>0</v>
      </c>
      <c r="R2207">
        <v>0</v>
      </c>
      <c r="S2207">
        <v>0</v>
      </c>
      <c r="T2207" t="s">
        <v>40</v>
      </c>
      <c r="U2207" t="s">
        <v>38</v>
      </c>
      <c r="V2207" s="1">
        <v>43514.728472222225</v>
      </c>
      <c r="W2207" s="1">
        <v>43524.738194444442</v>
      </c>
      <c r="X2207" t="s">
        <v>1212</v>
      </c>
      <c r="Y2207" t="s">
        <v>44</v>
      </c>
      <c r="Z2207" t="s">
        <v>88</v>
      </c>
      <c r="AA2207" t="s">
        <v>45</v>
      </c>
      <c r="AB2207" t="s">
        <v>33</v>
      </c>
    </row>
    <row r="2208" spans="1:28" hidden="1" x14ac:dyDescent="0.35">
      <c r="A2208" t="s">
        <v>5658</v>
      </c>
      <c r="B2208" t="s">
        <v>2536</v>
      </c>
      <c r="C2208" t="s">
        <v>5669</v>
      </c>
      <c r="D2208">
        <v>3</v>
      </c>
      <c r="E2208" t="s">
        <v>5670</v>
      </c>
      <c r="F2208" t="s">
        <v>509</v>
      </c>
      <c r="G2208" t="s">
        <v>2347</v>
      </c>
      <c r="H2208" t="s">
        <v>1959</v>
      </c>
      <c r="I2208" t="s">
        <v>34</v>
      </c>
      <c r="J2208" t="s">
        <v>147</v>
      </c>
      <c r="K2208" t="s">
        <v>4061</v>
      </c>
      <c r="L2208" t="s">
        <v>86</v>
      </c>
      <c r="M2208" t="s">
        <v>38</v>
      </c>
      <c r="N2208" t="s">
        <v>40</v>
      </c>
      <c r="O2208" t="s">
        <v>40</v>
      </c>
      <c r="P2208" t="s">
        <v>70</v>
      </c>
      <c r="Q2208">
        <v>0</v>
      </c>
      <c r="R2208">
        <v>0</v>
      </c>
      <c r="S2208">
        <v>0</v>
      </c>
      <c r="T2208" t="s">
        <v>40</v>
      </c>
      <c r="U2208" t="s">
        <v>38</v>
      </c>
      <c r="V2208" s="1">
        <v>43514.728472222225</v>
      </c>
      <c r="W2208" s="1">
        <v>43524.752083333333</v>
      </c>
      <c r="X2208" t="s">
        <v>1212</v>
      </c>
      <c r="Y2208" t="s">
        <v>44</v>
      </c>
      <c r="Z2208" t="s">
        <v>88</v>
      </c>
      <c r="AA2208" t="s">
        <v>45</v>
      </c>
      <c r="AB2208" t="s">
        <v>33</v>
      </c>
    </row>
    <row r="2209" spans="1:28" hidden="1" x14ac:dyDescent="0.35">
      <c r="A2209" t="s">
        <v>5658</v>
      </c>
      <c r="B2209" t="s">
        <v>3716</v>
      </c>
      <c r="C2209" t="s">
        <v>5671</v>
      </c>
      <c r="D2209">
        <v>3</v>
      </c>
      <c r="E2209" t="s">
        <v>5672</v>
      </c>
      <c r="F2209" t="s">
        <v>301</v>
      </c>
      <c r="G2209" t="s">
        <v>2360</v>
      </c>
      <c r="H2209" t="s">
        <v>1959</v>
      </c>
      <c r="I2209" t="s">
        <v>70</v>
      </c>
      <c r="J2209" t="s">
        <v>47</v>
      </c>
      <c r="K2209" t="s">
        <v>2560</v>
      </c>
      <c r="L2209" t="s">
        <v>86</v>
      </c>
      <c r="M2209" t="s">
        <v>38</v>
      </c>
      <c r="N2209" t="s">
        <v>70</v>
      </c>
      <c r="O2209" t="s">
        <v>70</v>
      </c>
      <c r="P2209" t="s">
        <v>70</v>
      </c>
      <c r="Q2209">
        <v>0</v>
      </c>
      <c r="R2209">
        <v>0</v>
      </c>
      <c r="S2209">
        <v>0</v>
      </c>
      <c r="T2209" t="s">
        <v>40</v>
      </c>
      <c r="U2209" t="s">
        <v>38</v>
      </c>
      <c r="V2209" s="1">
        <v>43514.728472222225</v>
      </c>
      <c r="W2209" s="1">
        <v>43524.65902777778</v>
      </c>
      <c r="X2209" t="s">
        <v>33</v>
      </c>
      <c r="Y2209" t="s">
        <v>52</v>
      </c>
      <c r="Z2209" t="s">
        <v>52</v>
      </c>
      <c r="AA2209" t="s">
        <v>45</v>
      </c>
      <c r="AB2209" t="s">
        <v>33</v>
      </c>
    </row>
    <row r="2210" spans="1:28" hidden="1" x14ac:dyDescent="0.35">
      <c r="A2210" t="s">
        <v>5658</v>
      </c>
      <c r="B2210" t="s">
        <v>2536</v>
      </c>
      <c r="C2210" t="s">
        <v>5673</v>
      </c>
      <c r="D2210">
        <v>3</v>
      </c>
      <c r="E2210" t="s">
        <v>5674</v>
      </c>
      <c r="F2210" t="s">
        <v>2777</v>
      </c>
      <c r="G2210" t="s">
        <v>2360</v>
      </c>
      <c r="H2210" t="s">
        <v>2547</v>
      </c>
      <c r="I2210" t="s">
        <v>34</v>
      </c>
      <c r="J2210" t="s">
        <v>112</v>
      </c>
      <c r="K2210" t="s">
        <v>2778</v>
      </c>
      <c r="L2210" t="s">
        <v>86</v>
      </c>
      <c r="M2210" t="s">
        <v>38</v>
      </c>
      <c r="N2210" t="s">
        <v>70</v>
      </c>
      <c r="O2210" t="s">
        <v>70</v>
      </c>
      <c r="P2210" t="s">
        <v>70</v>
      </c>
      <c r="Q2210">
        <v>0</v>
      </c>
      <c r="R2210">
        <v>0</v>
      </c>
      <c r="S2210">
        <v>0</v>
      </c>
      <c r="T2210" t="s">
        <v>40</v>
      </c>
      <c r="U2210" t="s">
        <v>70</v>
      </c>
      <c r="V2210" s="1">
        <v>43514.728472222225</v>
      </c>
      <c r="W2210" s="1">
        <v>43524.752083333333</v>
      </c>
      <c r="X2210" t="s">
        <v>1212</v>
      </c>
      <c r="Y2210" t="s">
        <v>44</v>
      </c>
      <c r="Z2210" t="s">
        <v>88</v>
      </c>
      <c r="AA2210" t="s">
        <v>45</v>
      </c>
      <c r="AB2210" t="s">
        <v>33</v>
      </c>
    </row>
    <row r="2211" spans="1:28" hidden="1" x14ac:dyDescent="0.35">
      <c r="A2211" t="s">
        <v>5658</v>
      </c>
      <c r="B2211" t="s">
        <v>2536</v>
      </c>
      <c r="C2211" t="s">
        <v>5675</v>
      </c>
      <c r="D2211">
        <v>3</v>
      </c>
      <c r="E2211" t="s">
        <v>5676</v>
      </c>
      <c r="F2211" t="s">
        <v>2777</v>
      </c>
      <c r="G2211" t="s">
        <v>2360</v>
      </c>
      <c r="H2211" t="s">
        <v>2547</v>
      </c>
      <c r="I2211" t="s">
        <v>34</v>
      </c>
      <c r="J2211" t="s">
        <v>47</v>
      </c>
      <c r="K2211" t="s">
        <v>2778</v>
      </c>
      <c r="L2211" t="s">
        <v>86</v>
      </c>
      <c r="M2211" t="s">
        <v>38</v>
      </c>
      <c r="N2211" t="s">
        <v>70</v>
      </c>
      <c r="O2211" t="s">
        <v>70</v>
      </c>
      <c r="P2211" t="s">
        <v>70</v>
      </c>
      <c r="Q2211">
        <v>0</v>
      </c>
      <c r="R2211">
        <v>0</v>
      </c>
      <c r="S2211">
        <v>0</v>
      </c>
      <c r="T2211" t="s">
        <v>40</v>
      </c>
      <c r="U2211" t="s">
        <v>70</v>
      </c>
      <c r="V2211" s="1">
        <v>43514.728472222225</v>
      </c>
      <c r="W2211" s="1">
        <v>43524.782638888886</v>
      </c>
      <c r="X2211" t="s">
        <v>1212</v>
      </c>
      <c r="Y2211" t="s">
        <v>44</v>
      </c>
      <c r="Z2211" t="s">
        <v>88</v>
      </c>
      <c r="AA2211" t="s">
        <v>45</v>
      </c>
      <c r="AB2211" t="s">
        <v>33</v>
      </c>
    </row>
    <row r="2212" spans="1:28" hidden="1" x14ac:dyDescent="0.35">
      <c r="A2212" t="s">
        <v>5658</v>
      </c>
      <c r="B2212" t="s">
        <v>3716</v>
      </c>
      <c r="C2212" t="s">
        <v>5677</v>
      </c>
      <c r="D2212">
        <v>3</v>
      </c>
      <c r="E2212" t="s">
        <v>5678</v>
      </c>
      <c r="F2212" t="s">
        <v>509</v>
      </c>
      <c r="G2212" t="s">
        <v>2347</v>
      </c>
      <c r="H2212" t="s">
        <v>1959</v>
      </c>
      <c r="I2212" t="s">
        <v>34</v>
      </c>
      <c r="J2212" t="s">
        <v>147</v>
      </c>
      <c r="K2212" t="s">
        <v>4061</v>
      </c>
      <c r="L2212" t="s">
        <v>86</v>
      </c>
      <c r="M2212" t="s">
        <v>38</v>
      </c>
      <c r="N2212" t="s">
        <v>40</v>
      </c>
      <c r="O2212" t="s">
        <v>40</v>
      </c>
      <c r="P2212" t="s">
        <v>70</v>
      </c>
      <c r="Q2212">
        <v>0</v>
      </c>
      <c r="R2212">
        <v>0</v>
      </c>
      <c r="S2212">
        <v>0</v>
      </c>
      <c r="T2212" t="s">
        <v>40</v>
      </c>
      <c r="U2212" t="s">
        <v>38</v>
      </c>
      <c r="V2212" s="1">
        <v>43514.728472222225</v>
      </c>
      <c r="W2212" s="1">
        <v>43524.786111111112</v>
      </c>
      <c r="X2212" t="s">
        <v>33</v>
      </c>
      <c r="Y2212" t="s">
        <v>52</v>
      </c>
      <c r="Z2212" t="s">
        <v>52</v>
      </c>
      <c r="AA2212" t="s">
        <v>45</v>
      </c>
      <c r="AB2212" t="s">
        <v>33</v>
      </c>
    </row>
    <row r="2213" spans="1:28" hidden="1" x14ac:dyDescent="0.35">
      <c r="A2213" t="s">
        <v>5658</v>
      </c>
      <c r="B2213" t="s">
        <v>2487</v>
      </c>
      <c r="C2213" t="s">
        <v>5679</v>
      </c>
      <c r="D2213">
        <v>3</v>
      </c>
      <c r="E2213" t="s">
        <v>5680</v>
      </c>
      <c r="F2213" t="s">
        <v>591</v>
      </c>
      <c r="G2213" t="s">
        <v>2347</v>
      </c>
      <c r="H2213" t="s">
        <v>2547</v>
      </c>
      <c r="I2213" t="s">
        <v>34</v>
      </c>
      <c r="J2213" t="s">
        <v>112</v>
      </c>
      <c r="K2213" t="s">
        <v>5681</v>
      </c>
      <c r="L2213" t="s">
        <v>86</v>
      </c>
      <c r="M2213" t="s">
        <v>38</v>
      </c>
      <c r="N2213" t="s">
        <v>70</v>
      </c>
      <c r="O2213" t="s">
        <v>40</v>
      </c>
      <c r="P2213" t="s">
        <v>40</v>
      </c>
      <c r="Q2213">
        <v>0</v>
      </c>
      <c r="R2213">
        <v>0</v>
      </c>
      <c r="S2213">
        <v>0</v>
      </c>
      <c r="T2213" t="s">
        <v>40</v>
      </c>
      <c r="U2213" t="s">
        <v>70</v>
      </c>
      <c r="V2213" s="1">
        <v>43514.728472222225</v>
      </c>
      <c r="W2213" s="1">
        <v>43524.801388888889</v>
      </c>
      <c r="X2213" t="s">
        <v>640</v>
      </c>
      <c r="Y2213" t="s">
        <v>44</v>
      </c>
      <c r="Z2213" t="s">
        <v>252</v>
      </c>
      <c r="AA2213" t="s">
        <v>45</v>
      </c>
      <c r="AB2213" t="s">
        <v>33</v>
      </c>
    </row>
    <row r="2214" spans="1:28" hidden="1" x14ac:dyDescent="0.35">
      <c r="A2214" t="s">
        <v>1260</v>
      </c>
      <c r="B2214" t="s">
        <v>1261</v>
      </c>
      <c r="C2214" t="s">
        <v>1262</v>
      </c>
      <c r="D2214">
        <v>2</v>
      </c>
      <c r="E2214" t="s">
        <v>1263</v>
      </c>
      <c r="F2214" t="s">
        <v>301</v>
      </c>
      <c r="G2214" t="s">
        <v>33</v>
      </c>
      <c r="H2214" t="s">
        <v>33</v>
      </c>
      <c r="I2214" t="s">
        <v>70</v>
      </c>
      <c r="J2214" t="s">
        <v>35</v>
      </c>
      <c r="K2214" t="s">
        <v>455</v>
      </c>
      <c r="L2214" t="s">
        <v>37</v>
      </c>
      <c r="M2214" t="s">
        <v>38</v>
      </c>
      <c r="N2214" t="s">
        <v>72</v>
      </c>
      <c r="O2214" t="s">
        <v>40</v>
      </c>
      <c r="P2214" t="s">
        <v>40</v>
      </c>
      <c r="Q2214">
        <v>0</v>
      </c>
      <c r="R2214">
        <v>0</v>
      </c>
      <c r="S2214">
        <v>0</v>
      </c>
      <c r="T2214" t="s">
        <v>41</v>
      </c>
      <c r="U2214" t="s">
        <v>33</v>
      </c>
      <c r="V2214" s="1">
        <v>41696.621527777781</v>
      </c>
      <c r="W2214" s="1">
        <v>41696.706944444442</v>
      </c>
      <c r="X2214" t="s">
        <v>941</v>
      </c>
      <c r="Y2214" t="s">
        <v>396</v>
      </c>
      <c r="Z2214" t="s">
        <v>44</v>
      </c>
      <c r="AA2214" t="s">
        <v>1264</v>
      </c>
      <c r="AB2214" t="s">
        <v>90</v>
      </c>
    </row>
    <row r="2215" spans="1:28" hidden="1" x14ac:dyDescent="0.35">
      <c r="A2215" t="s">
        <v>5682</v>
      </c>
      <c r="B2215" t="s">
        <v>4841</v>
      </c>
      <c r="C2215" t="s">
        <v>5685</v>
      </c>
      <c r="D2215">
        <v>3</v>
      </c>
      <c r="E2215" t="s">
        <v>5686</v>
      </c>
      <c r="F2215" t="s">
        <v>220</v>
      </c>
      <c r="G2215" t="s">
        <v>2347</v>
      </c>
      <c r="H2215" t="s">
        <v>2309</v>
      </c>
      <c r="I2215" t="s">
        <v>70</v>
      </c>
      <c r="J2215" t="s">
        <v>1930</v>
      </c>
      <c r="K2215" t="s">
        <v>2348</v>
      </c>
      <c r="L2215" t="s">
        <v>37</v>
      </c>
      <c r="M2215" t="s">
        <v>38</v>
      </c>
      <c r="N2215" t="s">
        <v>40</v>
      </c>
      <c r="O2215" t="s">
        <v>40</v>
      </c>
      <c r="P2215" t="s">
        <v>70</v>
      </c>
      <c r="Q2215">
        <v>0</v>
      </c>
      <c r="R2215">
        <v>0</v>
      </c>
      <c r="S2215">
        <v>0</v>
      </c>
      <c r="T2215" t="s">
        <v>40</v>
      </c>
      <c r="U2215" t="s">
        <v>40</v>
      </c>
      <c r="V2215" s="1">
        <v>43515.895138888889</v>
      </c>
      <c r="W2215" s="1">
        <v>43557.645138888889</v>
      </c>
      <c r="X2215" t="s">
        <v>33</v>
      </c>
      <c r="Y2215" t="s">
        <v>1204</v>
      </c>
      <c r="Z2215" t="s">
        <v>52</v>
      </c>
      <c r="AA2215" t="s">
        <v>45</v>
      </c>
      <c r="AB2215" t="s">
        <v>33</v>
      </c>
    </row>
    <row r="2216" spans="1:28" hidden="1" x14ac:dyDescent="0.35">
      <c r="A2216" t="s">
        <v>5687</v>
      </c>
      <c r="B2216" t="s">
        <v>104</v>
      </c>
      <c r="C2216" t="s">
        <v>5688</v>
      </c>
      <c r="D2216">
        <v>3</v>
      </c>
      <c r="E2216" t="s">
        <v>5689</v>
      </c>
      <c r="F2216" t="s">
        <v>2407</v>
      </c>
      <c r="G2216" t="s">
        <v>2360</v>
      </c>
      <c r="H2216" t="s">
        <v>2309</v>
      </c>
      <c r="I2216" t="s">
        <v>2316</v>
      </c>
      <c r="J2216" t="s">
        <v>104</v>
      </c>
      <c r="K2216" t="s">
        <v>2408</v>
      </c>
      <c r="L2216" t="s">
        <v>37</v>
      </c>
      <c r="M2216" t="s">
        <v>38</v>
      </c>
      <c r="N2216" t="s">
        <v>70</v>
      </c>
      <c r="O2216" t="s">
        <v>70</v>
      </c>
      <c r="P2216" t="s">
        <v>70</v>
      </c>
      <c r="Q2216">
        <v>0</v>
      </c>
      <c r="R2216">
        <v>0</v>
      </c>
      <c r="S2216">
        <v>0</v>
      </c>
      <c r="T2216" t="s">
        <v>40</v>
      </c>
      <c r="U2216" t="s">
        <v>40</v>
      </c>
      <c r="V2216" s="1">
        <v>43521.853472222225</v>
      </c>
      <c r="W2216" s="1">
        <v>43661.552083333336</v>
      </c>
      <c r="X2216" t="s">
        <v>105</v>
      </c>
      <c r="Y2216" t="s">
        <v>60</v>
      </c>
      <c r="Z2216" t="s">
        <v>60</v>
      </c>
      <c r="AA2216" t="s">
        <v>45</v>
      </c>
      <c r="AB2216" t="s">
        <v>33</v>
      </c>
    </row>
    <row r="2217" spans="1:28" hidden="1" x14ac:dyDescent="0.35">
      <c r="A2217" t="s">
        <v>5690</v>
      </c>
      <c r="B2217" t="s">
        <v>104</v>
      </c>
      <c r="C2217" t="s">
        <v>5688</v>
      </c>
      <c r="D2217">
        <v>3</v>
      </c>
      <c r="E2217" t="s">
        <v>5689</v>
      </c>
      <c r="F2217" t="s">
        <v>2407</v>
      </c>
      <c r="G2217" t="s">
        <v>2360</v>
      </c>
      <c r="H2217" t="s">
        <v>2309</v>
      </c>
      <c r="I2217" t="s">
        <v>2316</v>
      </c>
      <c r="J2217" t="s">
        <v>104</v>
      </c>
      <c r="K2217" t="s">
        <v>2408</v>
      </c>
      <c r="L2217" t="s">
        <v>37</v>
      </c>
      <c r="M2217" t="s">
        <v>38</v>
      </c>
      <c r="N2217" t="s">
        <v>70</v>
      </c>
      <c r="O2217" t="s">
        <v>70</v>
      </c>
      <c r="P2217" t="s">
        <v>70</v>
      </c>
      <c r="Q2217">
        <v>0</v>
      </c>
      <c r="R2217">
        <v>0</v>
      </c>
      <c r="S2217">
        <v>0</v>
      </c>
      <c r="T2217" t="s">
        <v>40</v>
      </c>
      <c r="U2217" t="s">
        <v>40</v>
      </c>
      <c r="V2217" s="1">
        <v>43521.853472222225</v>
      </c>
      <c r="W2217" s="1">
        <v>43661.552083333336</v>
      </c>
      <c r="X2217" t="s">
        <v>105</v>
      </c>
      <c r="Y2217" t="s">
        <v>60</v>
      </c>
      <c r="Z2217" t="s">
        <v>60</v>
      </c>
      <c r="AA2217" t="s">
        <v>45</v>
      </c>
      <c r="AB2217" t="s">
        <v>33</v>
      </c>
    </row>
    <row r="2218" spans="1:28" hidden="1" x14ac:dyDescent="0.35">
      <c r="A2218" t="s">
        <v>5691</v>
      </c>
      <c r="B2218" t="s">
        <v>104</v>
      </c>
      <c r="C2218" t="s">
        <v>5688</v>
      </c>
      <c r="D2218">
        <v>3</v>
      </c>
      <c r="E2218" t="s">
        <v>5689</v>
      </c>
      <c r="F2218" t="s">
        <v>2407</v>
      </c>
      <c r="G2218" t="s">
        <v>2360</v>
      </c>
      <c r="H2218" t="s">
        <v>2309</v>
      </c>
      <c r="I2218" t="s">
        <v>2316</v>
      </c>
      <c r="J2218" t="s">
        <v>104</v>
      </c>
      <c r="K2218" t="s">
        <v>2408</v>
      </c>
      <c r="L2218" t="s">
        <v>37</v>
      </c>
      <c r="M2218" t="s">
        <v>38</v>
      </c>
      <c r="N2218" t="s">
        <v>70</v>
      </c>
      <c r="O2218" t="s">
        <v>70</v>
      </c>
      <c r="P2218" t="s">
        <v>70</v>
      </c>
      <c r="Q2218">
        <v>0</v>
      </c>
      <c r="R2218">
        <v>0</v>
      </c>
      <c r="S2218">
        <v>0</v>
      </c>
      <c r="T2218" t="s">
        <v>40</v>
      </c>
      <c r="U2218" t="s">
        <v>40</v>
      </c>
      <c r="V2218" s="1">
        <v>43521.853472222225</v>
      </c>
      <c r="W2218" s="1">
        <v>43661.552083333336</v>
      </c>
      <c r="X2218" t="s">
        <v>105</v>
      </c>
      <c r="Y2218" t="s">
        <v>60</v>
      </c>
      <c r="Z2218" t="s">
        <v>60</v>
      </c>
      <c r="AA2218" t="s">
        <v>45</v>
      </c>
      <c r="AB2218" t="s">
        <v>33</v>
      </c>
    </row>
    <row r="2219" spans="1:28" hidden="1" x14ac:dyDescent="0.35">
      <c r="A2219" t="s">
        <v>5413</v>
      </c>
      <c r="B2219" t="s">
        <v>1261</v>
      </c>
      <c r="C2219" t="s">
        <v>5429</v>
      </c>
      <c r="D2219">
        <v>3</v>
      </c>
      <c r="E2219" t="s">
        <v>5430</v>
      </c>
      <c r="F2219" t="s">
        <v>2321</v>
      </c>
      <c r="G2219" t="s">
        <v>2335</v>
      </c>
      <c r="H2219" t="s">
        <v>1620</v>
      </c>
      <c r="I2219" t="s">
        <v>38</v>
      </c>
      <c r="J2219" t="s">
        <v>47</v>
      </c>
      <c r="K2219" t="s">
        <v>3032</v>
      </c>
      <c r="L2219" t="s">
        <v>37</v>
      </c>
      <c r="M2219" t="s">
        <v>70</v>
      </c>
      <c r="N2219" t="s">
        <v>38</v>
      </c>
      <c r="O2219" t="s">
        <v>40</v>
      </c>
      <c r="P2219" t="s">
        <v>40</v>
      </c>
      <c r="Q2219">
        <v>0</v>
      </c>
      <c r="R2219">
        <v>0</v>
      </c>
      <c r="S2219">
        <v>0</v>
      </c>
      <c r="T2219" t="s">
        <v>40</v>
      </c>
      <c r="U2219" t="s">
        <v>40</v>
      </c>
      <c r="V2219" s="1">
        <v>43446.686805555553</v>
      </c>
      <c r="W2219" s="1">
        <v>43473.56527777778</v>
      </c>
      <c r="X2219" t="s">
        <v>941</v>
      </c>
      <c r="Y2219" t="s">
        <v>396</v>
      </c>
      <c r="Z2219" t="s">
        <v>44</v>
      </c>
      <c r="AA2219" t="s">
        <v>1264</v>
      </c>
      <c r="AB2219" t="s">
        <v>209</v>
      </c>
    </row>
    <row r="2220" spans="1:28" hidden="1" x14ac:dyDescent="0.35">
      <c r="A2220" t="s">
        <v>5695</v>
      </c>
      <c r="B2220" t="s">
        <v>1818</v>
      </c>
      <c r="C2220" t="s">
        <v>5696</v>
      </c>
      <c r="D2220">
        <v>3</v>
      </c>
      <c r="E2220" t="s">
        <v>5697</v>
      </c>
      <c r="F2220" t="s">
        <v>220</v>
      </c>
      <c r="G2220" t="s">
        <v>2347</v>
      </c>
      <c r="H2220" t="s">
        <v>2309</v>
      </c>
      <c r="I2220" t="s">
        <v>70</v>
      </c>
      <c r="J2220" t="s">
        <v>197</v>
      </c>
      <c r="K2220" t="s">
        <v>2412</v>
      </c>
      <c r="L2220" t="s">
        <v>37</v>
      </c>
      <c r="M2220" t="s">
        <v>38</v>
      </c>
      <c r="N2220" t="s">
        <v>70</v>
      </c>
      <c r="O2220" t="s">
        <v>40</v>
      </c>
      <c r="P2220" t="s">
        <v>40</v>
      </c>
      <c r="Q2220">
        <v>0</v>
      </c>
      <c r="R2220">
        <v>0</v>
      </c>
      <c r="S2220">
        <v>0</v>
      </c>
      <c r="T2220" t="s">
        <v>40</v>
      </c>
      <c r="U2220" t="s">
        <v>40</v>
      </c>
      <c r="V2220" s="1">
        <v>43524.895138888889</v>
      </c>
      <c r="W2220" s="1">
        <v>43525.588888888888</v>
      </c>
      <c r="X2220" t="s">
        <v>200</v>
      </c>
      <c r="Y2220" t="s">
        <v>88</v>
      </c>
      <c r="Z2220" t="s">
        <v>88</v>
      </c>
      <c r="AA2220" t="s">
        <v>45</v>
      </c>
      <c r="AB2220" t="s">
        <v>33</v>
      </c>
    </row>
    <row r="2221" spans="1:28" hidden="1" x14ac:dyDescent="0.35">
      <c r="A2221" t="s">
        <v>5698</v>
      </c>
      <c r="B2221" t="s">
        <v>397</v>
      </c>
      <c r="C2221" t="s">
        <v>5699</v>
      </c>
      <c r="D2221">
        <v>3</v>
      </c>
      <c r="E2221" t="s">
        <v>5700</v>
      </c>
      <c r="F2221" t="s">
        <v>509</v>
      </c>
      <c r="G2221" t="s">
        <v>2347</v>
      </c>
      <c r="H2221" t="s">
        <v>1959</v>
      </c>
      <c r="I2221" t="s">
        <v>34</v>
      </c>
      <c r="J2221" t="s">
        <v>397</v>
      </c>
      <c r="K2221" t="s">
        <v>3099</v>
      </c>
      <c r="L2221" t="s">
        <v>86</v>
      </c>
      <c r="M2221" t="s">
        <v>38</v>
      </c>
      <c r="N2221" t="s">
        <v>70</v>
      </c>
      <c r="O2221" t="s">
        <v>40</v>
      </c>
      <c r="P2221" t="s">
        <v>40</v>
      </c>
      <c r="Q2221">
        <v>0</v>
      </c>
      <c r="R2221">
        <v>0</v>
      </c>
      <c r="S2221">
        <v>0</v>
      </c>
      <c r="T2221" t="s">
        <v>2354</v>
      </c>
      <c r="U2221" t="s">
        <v>40</v>
      </c>
      <c r="V2221" s="1">
        <v>43524.895138888889</v>
      </c>
      <c r="W2221" s="1">
        <v>43525.59097222222</v>
      </c>
      <c r="X2221" t="s">
        <v>105</v>
      </c>
      <c r="Y2221" t="s">
        <v>60</v>
      </c>
      <c r="Z2221" t="s">
        <v>60</v>
      </c>
      <c r="AA2221" t="s">
        <v>45</v>
      </c>
      <c r="AB2221" t="s">
        <v>33</v>
      </c>
    </row>
    <row r="2222" spans="1:28" hidden="1" x14ac:dyDescent="0.35">
      <c r="A2222" t="s">
        <v>5701</v>
      </c>
      <c r="B2222" t="s">
        <v>679</v>
      </c>
      <c r="C2222" t="s">
        <v>5702</v>
      </c>
      <c r="D2222">
        <v>3</v>
      </c>
      <c r="E2222" t="s">
        <v>5703</v>
      </c>
      <c r="F2222" t="s">
        <v>2407</v>
      </c>
      <c r="G2222" t="s">
        <v>2360</v>
      </c>
      <c r="H2222" t="s">
        <v>2309</v>
      </c>
      <c r="I2222" t="s">
        <v>2316</v>
      </c>
      <c r="J2222" t="s">
        <v>104</v>
      </c>
      <c r="K2222" t="s">
        <v>2408</v>
      </c>
      <c r="L2222" t="s">
        <v>37</v>
      </c>
      <c r="M2222" t="s">
        <v>38</v>
      </c>
      <c r="N2222" t="s">
        <v>70</v>
      </c>
      <c r="O2222" t="s">
        <v>70</v>
      </c>
      <c r="P2222" t="s">
        <v>70</v>
      </c>
      <c r="Q2222">
        <v>0</v>
      </c>
      <c r="R2222">
        <v>0</v>
      </c>
      <c r="S2222">
        <v>0</v>
      </c>
      <c r="T2222" t="s">
        <v>40</v>
      </c>
      <c r="U2222" t="s">
        <v>40</v>
      </c>
      <c r="V2222" s="1">
        <v>43529.853472222225</v>
      </c>
      <c r="W2222" s="1">
        <v>43530.703472222223</v>
      </c>
      <c r="X2222" t="s">
        <v>105</v>
      </c>
      <c r="Y2222" t="s">
        <v>60</v>
      </c>
      <c r="Z2222" t="s">
        <v>60</v>
      </c>
      <c r="AA2222" t="s">
        <v>45</v>
      </c>
      <c r="AB2222" t="s">
        <v>118</v>
      </c>
    </row>
    <row r="2223" spans="1:28" hidden="1" x14ac:dyDescent="0.35">
      <c r="A2223" t="s">
        <v>5701</v>
      </c>
      <c r="B2223" t="s">
        <v>331</v>
      </c>
      <c r="C2223" t="s">
        <v>5704</v>
      </c>
      <c r="D2223">
        <v>3</v>
      </c>
      <c r="E2223" t="s">
        <v>5705</v>
      </c>
      <c r="F2223" t="s">
        <v>2018</v>
      </c>
      <c r="G2223" t="s">
        <v>2360</v>
      </c>
      <c r="H2223" t="s">
        <v>2361</v>
      </c>
      <c r="I2223" t="s">
        <v>70</v>
      </c>
      <c r="J2223" t="s">
        <v>331</v>
      </c>
      <c r="K2223" t="s">
        <v>2446</v>
      </c>
      <c r="L2223" t="s">
        <v>37</v>
      </c>
      <c r="M2223" t="s">
        <v>38</v>
      </c>
      <c r="N2223" t="s">
        <v>70</v>
      </c>
      <c r="O2223" t="s">
        <v>70</v>
      </c>
      <c r="P2223" t="s">
        <v>70</v>
      </c>
      <c r="Q2223">
        <v>0</v>
      </c>
      <c r="R2223">
        <v>0</v>
      </c>
      <c r="S2223">
        <v>0</v>
      </c>
      <c r="T2223" t="s">
        <v>2354</v>
      </c>
      <c r="U2223" t="s">
        <v>40</v>
      </c>
      <c r="V2223" s="1">
        <v>43529.853472222225</v>
      </c>
      <c r="W2223" s="1">
        <v>43530.665277777778</v>
      </c>
      <c r="X2223" t="s">
        <v>33</v>
      </c>
      <c r="Y2223" t="s">
        <v>74</v>
      </c>
      <c r="Z2223" t="s">
        <v>64</v>
      </c>
      <c r="AA2223" t="s">
        <v>45</v>
      </c>
      <c r="AB2223" t="s">
        <v>118</v>
      </c>
    </row>
    <row r="2224" spans="1:28" hidden="1" x14ac:dyDescent="0.35">
      <c r="A2224" t="s">
        <v>5701</v>
      </c>
      <c r="B2224" t="s">
        <v>609</v>
      </c>
      <c r="C2224" t="s">
        <v>5706</v>
      </c>
      <c r="D2224">
        <v>3</v>
      </c>
      <c r="E2224" t="s">
        <v>5707</v>
      </c>
      <c r="F2224" t="s">
        <v>220</v>
      </c>
      <c r="G2224" t="s">
        <v>2347</v>
      </c>
      <c r="H2224" t="s">
        <v>2309</v>
      </c>
      <c r="I2224" t="s">
        <v>70</v>
      </c>
      <c r="J2224" t="s">
        <v>609</v>
      </c>
      <c r="K2224" t="s">
        <v>2568</v>
      </c>
      <c r="L2224" t="s">
        <v>37</v>
      </c>
      <c r="M2224" t="s">
        <v>38</v>
      </c>
      <c r="N2224" t="s">
        <v>40</v>
      </c>
      <c r="O2224" t="s">
        <v>70</v>
      </c>
      <c r="P2224" t="s">
        <v>40</v>
      </c>
      <c r="Q2224">
        <v>0</v>
      </c>
      <c r="R2224">
        <v>0</v>
      </c>
      <c r="S2224">
        <v>0</v>
      </c>
      <c r="T2224" t="s">
        <v>40</v>
      </c>
      <c r="U2224" t="s">
        <v>40</v>
      </c>
      <c r="V2224" s="1">
        <v>43529.853472222225</v>
      </c>
      <c r="W2224" s="1">
        <v>43531.765277777777</v>
      </c>
      <c r="X2224" t="s">
        <v>612</v>
      </c>
      <c r="Y2224" t="s">
        <v>52</v>
      </c>
      <c r="Z2224" t="s">
        <v>52</v>
      </c>
      <c r="AA2224" t="s">
        <v>45</v>
      </c>
      <c r="AB2224" t="s">
        <v>118</v>
      </c>
    </row>
    <row r="2225" spans="1:28" hidden="1" x14ac:dyDescent="0.35">
      <c r="A2225" t="s">
        <v>5701</v>
      </c>
      <c r="B2225" t="s">
        <v>171</v>
      </c>
      <c r="C2225" t="s">
        <v>5708</v>
      </c>
      <c r="D2225">
        <v>3</v>
      </c>
      <c r="E2225" t="s">
        <v>5709</v>
      </c>
      <c r="F2225" t="s">
        <v>464</v>
      </c>
      <c r="G2225" t="s">
        <v>2374</v>
      </c>
      <c r="H2225" t="s">
        <v>2361</v>
      </c>
      <c r="I2225" t="s">
        <v>34</v>
      </c>
      <c r="J2225" t="s">
        <v>171</v>
      </c>
      <c r="K2225" t="s">
        <v>2375</v>
      </c>
      <c r="L2225" t="s">
        <v>37</v>
      </c>
      <c r="M2225" t="s">
        <v>38</v>
      </c>
      <c r="N2225" t="s">
        <v>40</v>
      </c>
      <c r="O2225" t="s">
        <v>38</v>
      </c>
      <c r="P2225" t="s">
        <v>38</v>
      </c>
      <c r="Q2225">
        <v>0</v>
      </c>
      <c r="R2225">
        <v>0</v>
      </c>
      <c r="S2225">
        <v>0</v>
      </c>
      <c r="T2225" t="s">
        <v>2354</v>
      </c>
      <c r="U2225" t="s">
        <v>40</v>
      </c>
      <c r="V2225" s="1">
        <v>43529.853472222225</v>
      </c>
      <c r="W2225" s="1">
        <v>43530.700694444444</v>
      </c>
      <c r="X2225" t="s">
        <v>175</v>
      </c>
      <c r="Y2225" t="s">
        <v>74</v>
      </c>
      <c r="Z2225" t="s">
        <v>64</v>
      </c>
      <c r="AA2225" t="s">
        <v>45</v>
      </c>
      <c r="AB2225" t="s">
        <v>118</v>
      </c>
    </row>
    <row r="2226" spans="1:28" hidden="1" x14ac:dyDescent="0.35">
      <c r="A2226" t="s">
        <v>5701</v>
      </c>
      <c r="B2226" t="s">
        <v>457</v>
      </c>
      <c r="C2226" t="s">
        <v>5710</v>
      </c>
      <c r="D2226">
        <v>3</v>
      </c>
      <c r="E2226" t="s">
        <v>5711</v>
      </c>
      <c r="F2226" t="s">
        <v>2407</v>
      </c>
      <c r="G2226" t="s">
        <v>2360</v>
      </c>
      <c r="H2226" t="s">
        <v>2309</v>
      </c>
      <c r="I2226" t="s">
        <v>2316</v>
      </c>
      <c r="J2226" t="s">
        <v>197</v>
      </c>
      <c r="K2226" t="s">
        <v>2408</v>
      </c>
      <c r="L2226" t="s">
        <v>37</v>
      </c>
      <c r="M2226" t="s">
        <v>38</v>
      </c>
      <c r="N2226" t="s">
        <v>70</v>
      </c>
      <c r="O2226" t="s">
        <v>70</v>
      </c>
      <c r="P2226" t="s">
        <v>70</v>
      </c>
      <c r="Q2226">
        <v>0</v>
      </c>
      <c r="R2226">
        <v>0</v>
      </c>
      <c r="S2226">
        <v>0</v>
      </c>
      <c r="T2226" t="s">
        <v>40</v>
      </c>
      <c r="U2226" t="s">
        <v>40</v>
      </c>
      <c r="V2226" s="1">
        <v>43529.853472222225</v>
      </c>
      <c r="W2226" s="1">
        <v>43531.770833333336</v>
      </c>
      <c r="X2226" t="s">
        <v>460</v>
      </c>
      <c r="Y2226" t="s">
        <v>88</v>
      </c>
      <c r="Z2226" t="s">
        <v>88</v>
      </c>
      <c r="AA2226" t="s">
        <v>45</v>
      </c>
      <c r="AB2226" t="s">
        <v>118</v>
      </c>
    </row>
    <row r="2227" spans="1:28" hidden="1" x14ac:dyDescent="0.35">
      <c r="A2227" t="s">
        <v>5701</v>
      </c>
      <c r="B2227" t="s">
        <v>397</v>
      </c>
      <c r="C2227" t="s">
        <v>5712</v>
      </c>
      <c r="D2227">
        <v>3</v>
      </c>
      <c r="E2227" t="s">
        <v>5713</v>
      </c>
      <c r="F2227" t="s">
        <v>2340</v>
      </c>
      <c r="G2227" t="s">
        <v>2341</v>
      </c>
      <c r="H2227" t="s">
        <v>2309</v>
      </c>
      <c r="I2227" t="s">
        <v>2316</v>
      </c>
      <c r="J2227" t="s">
        <v>397</v>
      </c>
      <c r="K2227" t="s">
        <v>3559</v>
      </c>
      <c r="L2227" t="s">
        <v>37</v>
      </c>
      <c r="M2227" t="s">
        <v>38</v>
      </c>
      <c r="N2227" t="s">
        <v>70</v>
      </c>
      <c r="O2227" t="s">
        <v>40</v>
      </c>
      <c r="P2227" t="s">
        <v>70</v>
      </c>
      <c r="Q2227">
        <v>0</v>
      </c>
      <c r="R2227">
        <v>0</v>
      </c>
      <c r="S2227">
        <v>0</v>
      </c>
      <c r="T2227" t="s">
        <v>40</v>
      </c>
      <c r="U2227" t="s">
        <v>40</v>
      </c>
      <c r="V2227" s="1">
        <v>43529.853472222225</v>
      </c>
      <c r="W2227" s="1">
        <v>43530.811805555553</v>
      </c>
      <c r="X2227" t="s">
        <v>105</v>
      </c>
      <c r="Y2227" t="s">
        <v>60</v>
      </c>
      <c r="Z2227" t="s">
        <v>60</v>
      </c>
      <c r="AA2227" t="s">
        <v>45</v>
      </c>
      <c r="AB2227" t="s">
        <v>118</v>
      </c>
    </row>
    <row r="2228" spans="1:28" hidden="1" x14ac:dyDescent="0.35">
      <c r="A2228" t="s">
        <v>5701</v>
      </c>
      <c r="B2228" t="s">
        <v>2009</v>
      </c>
      <c r="C2228" t="s">
        <v>5714</v>
      </c>
      <c r="D2228">
        <v>3</v>
      </c>
      <c r="E2228" t="s">
        <v>5715</v>
      </c>
      <c r="F2228" t="s">
        <v>220</v>
      </c>
      <c r="G2228" t="s">
        <v>2347</v>
      </c>
      <c r="H2228" t="s">
        <v>2309</v>
      </c>
      <c r="I2228" t="s">
        <v>70</v>
      </c>
      <c r="J2228" t="s">
        <v>147</v>
      </c>
      <c r="K2228" t="s">
        <v>2348</v>
      </c>
      <c r="L2228" t="s">
        <v>37</v>
      </c>
      <c r="M2228" t="s">
        <v>38</v>
      </c>
      <c r="N2228" t="s">
        <v>40</v>
      </c>
      <c r="O2228" t="s">
        <v>40</v>
      </c>
      <c r="P2228" t="s">
        <v>70</v>
      </c>
      <c r="Q2228">
        <v>0</v>
      </c>
      <c r="R2228">
        <v>0</v>
      </c>
      <c r="S2228">
        <v>0</v>
      </c>
      <c r="T2228" t="s">
        <v>40</v>
      </c>
      <c r="U2228" t="s">
        <v>40</v>
      </c>
      <c r="V2228" s="1">
        <v>43529.853472222225</v>
      </c>
      <c r="W2228" s="1">
        <v>43531.763888888891</v>
      </c>
      <c r="X2228" t="s">
        <v>151</v>
      </c>
      <c r="Y2228" t="s">
        <v>152</v>
      </c>
      <c r="Z2228" t="s">
        <v>52</v>
      </c>
      <c r="AA2228" t="s">
        <v>45</v>
      </c>
      <c r="AB2228" t="s">
        <v>118</v>
      </c>
    </row>
    <row r="2229" spans="1:28" hidden="1" x14ac:dyDescent="0.35">
      <c r="A2229" t="s">
        <v>5701</v>
      </c>
      <c r="B2229" t="s">
        <v>5226</v>
      </c>
      <c r="C2229" t="s">
        <v>5716</v>
      </c>
      <c r="D2229">
        <v>3</v>
      </c>
      <c r="E2229" t="s">
        <v>5717</v>
      </c>
      <c r="F2229" t="s">
        <v>2407</v>
      </c>
      <c r="G2229" t="s">
        <v>2360</v>
      </c>
      <c r="H2229" t="s">
        <v>2309</v>
      </c>
      <c r="I2229" t="s">
        <v>2316</v>
      </c>
      <c r="J2229" t="s">
        <v>147</v>
      </c>
      <c r="K2229" t="s">
        <v>2408</v>
      </c>
      <c r="L2229" t="s">
        <v>37</v>
      </c>
      <c r="M2229" t="s">
        <v>38</v>
      </c>
      <c r="N2229" t="s">
        <v>70</v>
      </c>
      <c r="O2229" t="s">
        <v>70</v>
      </c>
      <c r="P2229" t="s">
        <v>70</v>
      </c>
      <c r="Q2229">
        <v>0</v>
      </c>
      <c r="R2229">
        <v>0</v>
      </c>
      <c r="S2229">
        <v>0</v>
      </c>
      <c r="T2229" t="s">
        <v>40</v>
      </c>
      <c r="U2229" t="s">
        <v>40</v>
      </c>
      <c r="V2229" s="1">
        <v>43529.853472222225</v>
      </c>
      <c r="W2229" s="1">
        <v>43532.656944444447</v>
      </c>
      <c r="X2229" t="s">
        <v>33</v>
      </c>
      <c r="Y2229" t="s">
        <v>152</v>
      </c>
      <c r="Z2229" t="s">
        <v>78</v>
      </c>
      <c r="AA2229" t="s">
        <v>45</v>
      </c>
      <c r="AB2229" t="s">
        <v>118</v>
      </c>
    </row>
    <row r="2230" spans="1:28" hidden="1" x14ac:dyDescent="0.35">
      <c r="A2230" t="s">
        <v>5701</v>
      </c>
      <c r="B2230" t="s">
        <v>29</v>
      </c>
      <c r="C2230" t="s">
        <v>5718</v>
      </c>
      <c r="D2230">
        <v>3</v>
      </c>
      <c r="E2230" t="s">
        <v>5719</v>
      </c>
      <c r="F2230" t="s">
        <v>1980</v>
      </c>
      <c r="G2230" t="s">
        <v>2347</v>
      </c>
      <c r="H2230" t="s">
        <v>2361</v>
      </c>
      <c r="I2230" t="s">
        <v>34</v>
      </c>
      <c r="J2230" t="s">
        <v>29</v>
      </c>
      <c r="K2230" t="s">
        <v>2732</v>
      </c>
      <c r="L2230" t="s">
        <v>37</v>
      </c>
      <c r="M2230" t="s">
        <v>38</v>
      </c>
      <c r="N2230" t="s">
        <v>70</v>
      </c>
      <c r="O2230" t="s">
        <v>40</v>
      </c>
      <c r="P2230" t="s">
        <v>40</v>
      </c>
      <c r="Q2230">
        <v>0</v>
      </c>
      <c r="R2230">
        <v>0</v>
      </c>
      <c r="S2230">
        <v>0</v>
      </c>
      <c r="T2230" t="s">
        <v>40</v>
      </c>
      <c r="U2230" t="s">
        <v>38</v>
      </c>
      <c r="V2230" s="1">
        <v>43529.853472222225</v>
      </c>
      <c r="W2230" s="1">
        <v>43530.692361111112</v>
      </c>
      <c r="X2230" t="s">
        <v>42</v>
      </c>
      <c r="Y2230" t="s">
        <v>43</v>
      </c>
      <c r="Z2230" t="s">
        <v>252</v>
      </c>
      <c r="AA2230" t="s">
        <v>45</v>
      </c>
      <c r="AB2230" t="s">
        <v>118</v>
      </c>
    </row>
    <row r="2231" spans="1:28" hidden="1" x14ac:dyDescent="0.35">
      <c r="A2231" t="s">
        <v>5720</v>
      </c>
      <c r="B2231" t="s">
        <v>171</v>
      </c>
      <c r="C2231" t="s">
        <v>5721</v>
      </c>
      <c r="D2231">
        <v>3</v>
      </c>
      <c r="E2231" t="s">
        <v>5722</v>
      </c>
      <c r="F2231" t="s">
        <v>2018</v>
      </c>
      <c r="G2231" t="s">
        <v>2360</v>
      </c>
      <c r="H2231" t="s">
        <v>2361</v>
      </c>
      <c r="I2231" t="s">
        <v>70</v>
      </c>
      <c r="J2231" t="s">
        <v>112</v>
      </c>
      <c r="K2231" t="s">
        <v>2362</v>
      </c>
      <c r="L2231" t="s">
        <v>37</v>
      </c>
      <c r="M2231" t="s">
        <v>38</v>
      </c>
      <c r="N2231" t="s">
        <v>70</v>
      </c>
      <c r="O2231" t="s">
        <v>70</v>
      </c>
      <c r="P2231" t="s">
        <v>70</v>
      </c>
      <c r="Q2231">
        <v>0</v>
      </c>
      <c r="R2231">
        <v>0</v>
      </c>
      <c r="S2231">
        <v>0</v>
      </c>
      <c r="T2231" t="s">
        <v>40</v>
      </c>
      <c r="U2231" t="s">
        <v>38</v>
      </c>
      <c r="V2231" s="1">
        <v>43529.853472222225</v>
      </c>
      <c r="W2231" s="1">
        <v>43531.806944444441</v>
      </c>
      <c r="X2231" t="s">
        <v>175</v>
      </c>
      <c r="Y2231" t="s">
        <v>74</v>
      </c>
      <c r="Z2231" t="s">
        <v>64</v>
      </c>
      <c r="AA2231" t="s">
        <v>45</v>
      </c>
      <c r="AB2231" t="s">
        <v>106</v>
      </c>
    </row>
    <row r="2232" spans="1:28" hidden="1" x14ac:dyDescent="0.35">
      <c r="A2232" t="s">
        <v>5723</v>
      </c>
      <c r="B2232" t="s">
        <v>214</v>
      </c>
      <c r="C2232" t="s">
        <v>5724</v>
      </c>
      <c r="D2232">
        <v>3</v>
      </c>
      <c r="E2232" t="s">
        <v>5725</v>
      </c>
      <c r="F2232" t="s">
        <v>2018</v>
      </c>
      <c r="G2232" t="s">
        <v>2360</v>
      </c>
      <c r="H2232" t="s">
        <v>2361</v>
      </c>
      <c r="I2232" t="s">
        <v>70</v>
      </c>
      <c r="J2232" t="s">
        <v>104</v>
      </c>
      <c r="K2232" t="s">
        <v>3681</v>
      </c>
      <c r="L2232" t="s">
        <v>432</v>
      </c>
      <c r="M2232" t="s">
        <v>38</v>
      </c>
      <c r="N2232" t="s">
        <v>70</v>
      </c>
      <c r="O2232" t="s">
        <v>70</v>
      </c>
      <c r="P2232" t="s">
        <v>70</v>
      </c>
      <c r="Q2232">
        <v>0</v>
      </c>
      <c r="R2232">
        <v>0</v>
      </c>
      <c r="S2232">
        <v>0</v>
      </c>
      <c r="T2232" t="s">
        <v>40</v>
      </c>
      <c r="U2232" t="s">
        <v>40</v>
      </c>
      <c r="V2232" s="1">
        <v>43537.728472222225</v>
      </c>
      <c r="W2232" s="1">
        <v>43554.728472222225</v>
      </c>
      <c r="X2232" t="s">
        <v>105</v>
      </c>
      <c r="Y2232" t="s">
        <v>60</v>
      </c>
      <c r="Z2232" t="s">
        <v>60</v>
      </c>
      <c r="AA2232" t="s">
        <v>45</v>
      </c>
      <c r="AB2232" t="s">
        <v>33</v>
      </c>
    </row>
    <row r="2233" spans="1:28" hidden="1" x14ac:dyDescent="0.35">
      <c r="A2233" t="s">
        <v>2849</v>
      </c>
      <c r="B2233" t="s">
        <v>171</v>
      </c>
      <c r="C2233" t="s">
        <v>5726</v>
      </c>
      <c r="D2233">
        <v>3</v>
      </c>
      <c r="E2233" t="s">
        <v>5727</v>
      </c>
      <c r="F2233" t="s">
        <v>464</v>
      </c>
      <c r="G2233" t="s">
        <v>2374</v>
      </c>
      <c r="H2233" t="s">
        <v>2361</v>
      </c>
      <c r="I2233" t="s">
        <v>34</v>
      </c>
      <c r="J2233" t="s">
        <v>171</v>
      </c>
      <c r="K2233" t="s">
        <v>2375</v>
      </c>
      <c r="L2233" t="s">
        <v>37</v>
      </c>
      <c r="M2233" t="s">
        <v>38</v>
      </c>
      <c r="N2233" t="s">
        <v>40</v>
      </c>
      <c r="O2233" t="s">
        <v>38</v>
      </c>
      <c r="P2233" t="s">
        <v>38</v>
      </c>
      <c r="Q2233">
        <v>0</v>
      </c>
      <c r="R2233">
        <v>0</v>
      </c>
      <c r="S2233">
        <v>0</v>
      </c>
      <c r="T2233" t="s">
        <v>2354</v>
      </c>
      <c r="U2233" t="s">
        <v>40</v>
      </c>
      <c r="V2233" s="1">
        <v>43545.665972222225</v>
      </c>
      <c r="W2233" s="1">
        <v>43557.572222222225</v>
      </c>
      <c r="X2233" t="s">
        <v>175</v>
      </c>
      <c r="Y2233" t="s">
        <v>74</v>
      </c>
      <c r="Z2233" t="s">
        <v>64</v>
      </c>
      <c r="AA2233" t="s">
        <v>45</v>
      </c>
      <c r="AB2233" t="s">
        <v>106</v>
      </c>
    </row>
    <row r="2234" spans="1:28" hidden="1" x14ac:dyDescent="0.35">
      <c r="A2234" t="s">
        <v>3008</v>
      </c>
      <c r="B2234" t="s">
        <v>214</v>
      </c>
      <c r="C2234" t="s">
        <v>5728</v>
      </c>
      <c r="D2234">
        <v>3</v>
      </c>
      <c r="E2234" t="s">
        <v>5729</v>
      </c>
      <c r="F2234" t="s">
        <v>220</v>
      </c>
      <c r="G2234" t="s">
        <v>2347</v>
      </c>
      <c r="H2234" t="s">
        <v>2309</v>
      </c>
      <c r="I2234" t="s">
        <v>70</v>
      </c>
      <c r="J2234" t="s">
        <v>104</v>
      </c>
      <c r="K2234" t="s">
        <v>2412</v>
      </c>
      <c r="L2234" t="s">
        <v>37</v>
      </c>
      <c r="M2234" t="s">
        <v>38</v>
      </c>
      <c r="N2234" t="s">
        <v>70</v>
      </c>
      <c r="O2234" t="s">
        <v>40</v>
      </c>
      <c r="P2234" t="s">
        <v>40</v>
      </c>
      <c r="Q2234">
        <v>0</v>
      </c>
      <c r="R2234">
        <v>0</v>
      </c>
      <c r="S2234">
        <v>0</v>
      </c>
      <c r="T2234" t="s">
        <v>40</v>
      </c>
      <c r="U2234" t="s">
        <v>40</v>
      </c>
      <c r="V2234" s="1">
        <v>43545.665972222225</v>
      </c>
      <c r="W2234" s="1">
        <v>43550.69027777778</v>
      </c>
      <c r="X2234" t="s">
        <v>105</v>
      </c>
      <c r="Y2234" t="s">
        <v>60</v>
      </c>
      <c r="Z2234" t="s">
        <v>60</v>
      </c>
      <c r="AA2234" t="s">
        <v>45</v>
      </c>
      <c r="AB2234" t="s">
        <v>33</v>
      </c>
    </row>
    <row r="2235" spans="1:28" hidden="1" x14ac:dyDescent="0.35">
      <c r="A2235" t="s">
        <v>5730</v>
      </c>
      <c r="B2235" t="s">
        <v>112</v>
      </c>
      <c r="C2235" t="s">
        <v>5731</v>
      </c>
      <c r="D2235">
        <v>3</v>
      </c>
      <c r="E2235" t="s">
        <v>5732</v>
      </c>
      <c r="F2235" t="s">
        <v>2360</v>
      </c>
      <c r="G2235" t="s">
        <v>2347</v>
      </c>
      <c r="H2235" t="s">
        <v>1620</v>
      </c>
      <c r="I2235" t="s">
        <v>34</v>
      </c>
      <c r="J2235" t="s">
        <v>294</v>
      </c>
      <c r="K2235" t="s">
        <v>2556</v>
      </c>
      <c r="L2235" t="s">
        <v>37</v>
      </c>
      <c r="M2235" t="s">
        <v>70</v>
      </c>
      <c r="N2235" t="s">
        <v>70</v>
      </c>
      <c r="O2235" t="s">
        <v>40</v>
      </c>
      <c r="P2235" t="s">
        <v>40</v>
      </c>
      <c r="Q2235">
        <v>0</v>
      </c>
      <c r="R2235">
        <v>0</v>
      </c>
      <c r="S2235">
        <v>0</v>
      </c>
      <c r="T2235" t="s">
        <v>40</v>
      </c>
      <c r="U2235" t="s">
        <v>40</v>
      </c>
      <c r="V2235" s="1">
        <v>43545.666666666664</v>
      </c>
      <c r="W2235" s="1">
        <v>43563.79583333333</v>
      </c>
      <c r="X2235" t="s">
        <v>117</v>
      </c>
      <c r="Y2235" t="s">
        <v>74</v>
      </c>
      <c r="Z2235" t="s">
        <v>252</v>
      </c>
      <c r="AA2235" t="s">
        <v>45</v>
      </c>
      <c r="AB2235" t="s">
        <v>209</v>
      </c>
    </row>
    <row r="2236" spans="1:28" hidden="1" x14ac:dyDescent="0.35">
      <c r="A2236" t="s">
        <v>5733</v>
      </c>
      <c r="B2236" t="s">
        <v>197</v>
      </c>
      <c r="C2236" t="s">
        <v>5734</v>
      </c>
      <c r="D2236">
        <v>3</v>
      </c>
      <c r="E2236" t="s">
        <v>5735</v>
      </c>
      <c r="F2236" t="s">
        <v>1980</v>
      </c>
      <c r="G2236" t="s">
        <v>2347</v>
      </c>
      <c r="H2236" t="s">
        <v>2361</v>
      </c>
      <c r="I2236" t="s">
        <v>34</v>
      </c>
      <c r="J2236" t="s">
        <v>1930</v>
      </c>
      <c r="K2236" t="s">
        <v>2732</v>
      </c>
      <c r="L2236" t="s">
        <v>37</v>
      </c>
      <c r="M2236" t="s">
        <v>38</v>
      </c>
      <c r="N2236" t="s">
        <v>70</v>
      </c>
      <c r="O2236" t="s">
        <v>40</v>
      </c>
      <c r="P2236" t="s">
        <v>40</v>
      </c>
      <c r="Q2236">
        <v>0</v>
      </c>
      <c r="R2236">
        <v>0</v>
      </c>
      <c r="S2236">
        <v>0</v>
      </c>
      <c r="T2236" t="s">
        <v>40</v>
      </c>
      <c r="U2236" t="s">
        <v>38</v>
      </c>
      <c r="V2236" s="1">
        <v>43545.666666666664</v>
      </c>
      <c r="W2236" s="1">
        <v>43558.533333333333</v>
      </c>
      <c r="X2236" t="s">
        <v>200</v>
      </c>
      <c r="Y2236" t="s">
        <v>88</v>
      </c>
      <c r="Z2236" t="s">
        <v>88</v>
      </c>
      <c r="AA2236" t="s">
        <v>45</v>
      </c>
      <c r="AB2236" t="s">
        <v>33</v>
      </c>
    </row>
    <row r="2237" spans="1:28" hidden="1" x14ac:dyDescent="0.35">
      <c r="A2237" t="s">
        <v>5733</v>
      </c>
      <c r="B2237" t="s">
        <v>171</v>
      </c>
      <c r="C2237" t="s">
        <v>5736</v>
      </c>
      <c r="D2237">
        <v>3</v>
      </c>
      <c r="E2237" t="s">
        <v>5737</v>
      </c>
      <c r="F2237" t="s">
        <v>1041</v>
      </c>
      <c r="G2237" t="s">
        <v>2374</v>
      </c>
      <c r="H2237" t="s">
        <v>2442</v>
      </c>
      <c r="I2237" t="s">
        <v>34</v>
      </c>
      <c r="J2237" t="s">
        <v>171</v>
      </c>
      <c r="K2237" t="s">
        <v>2443</v>
      </c>
      <c r="L2237" t="s">
        <v>37</v>
      </c>
      <c r="M2237" t="s">
        <v>38</v>
      </c>
      <c r="N2237" t="s">
        <v>40</v>
      </c>
      <c r="O2237" t="s">
        <v>38</v>
      </c>
      <c r="P2237" t="s">
        <v>38</v>
      </c>
      <c r="Q2237">
        <v>0</v>
      </c>
      <c r="R2237">
        <v>0</v>
      </c>
      <c r="S2237">
        <v>0</v>
      </c>
      <c r="T2237" t="s">
        <v>2354</v>
      </c>
      <c r="U2237" t="s">
        <v>38</v>
      </c>
      <c r="V2237" s="1">
        <v>43545.666666666664</v>
      </c>
      <c r="W2237" s="1">
        <v>43558.533333333333</v>
      </c>
      <c r="X2237" t="s">
        <v>175</v>
      </c>
      <c r="Y2237" t="s">
        <v>74</v>
      </c>
      <c r="Z2237" t="s">
        <v>64</v>
      </c>
      <c r="AA2237" t="s">
        <v>45</v>
      </c>
      <c r="AB2237" t="s">
        <v>33</v>
      </c>
    </row>
    <row r="2238" spans="1:28" hidden="1" x14ac:dyDescent="0.35">
      <c r="A2238" t="s">
        <v>5738</v>
      </c>
      <c r="B2238" t="s">
        <v>2344</v>
      </c>
      <c r="C2238" t="s">
        <v>5739</v>
      </c>
      <c r="D2238">
        <v>3</v>
      </c>
      <c r="E2238" t="s">
        <v>5740</v>
      </c>
      <c r="F2238" t="s">
        <v>1041</v>
      </c>
      <c r="G2238" t="s">
        <v>2539</v>
      </c>
      <c r="H2238" t="s">
        <v>2361</v>
      </c>
      <c r="I2238" t="s">
        <v>34</v>
      </c>
      <c r="J2238" t="s">
        <v>112</v>
      </c>
      <c r="K2238" t="s">
        <v>5741</v>
      </c>
      <c r="L2238" t="s">
        <v>37</v>
      </c>
      <c r="M2238" t="s">
        <v>38</v>
      </c>
      <c r="N2238" t="s">
        <v>40</v>
      </c>
      <c r="O2238" t="s">
        <v>38</v>
      </c>
      <c r="P2238" t="s">
        <v>38</v>
      </c>
      <c r="Q2238">
        <v>0</v>
      </c>
      <c r="R2238">
        <v>0</v>
      </c>
      <c r="S2238">
        <v>0</v>
      </c>
      <c r="T2238" t="s">
        <v>40</v>
      </c>
      <c r="U2238" t="s">
        <v>38</v>
      </c>
      <c r="V2238" s="1">
        <v>43545.811805555553</v>
      </c>
      <c r="W2238" s="1">
        <v>43557.6875</v>
      </c>
      <c r="X2238" t="s">
        <v>33</v>
      </c>
      <c r="Y2238" t="s">
        <v>74</v>
      </c>
      <c r="Z2238" t="s">
        <v>64</v>
      </c>
      <c r="AA2238" t="s">
        <v>45</v>
      </c>
      <c r="AB2238" t="s">
        <v>209</v>
      </c>
    </row>
    <row r="2239" spans="1:28" hidden="1" x14ac:dyDescent="0.35">
      <c r="A2239" t="s">
        <v>5738</v>
      </c>
      <c r="B2239" t="s">
        <v>171</v>
      </c>
      <c r="C2239" t="s">
        <v>5742</v>
      </c>
      <c r="D2239">
        <v>3</v>
      </c>
      <c r="E2239" t="s">
        <v>5743</v>
      </c>
      <c r="F2239" t="s">
        <v>1041</v>
      </c>
      <c r="G2239" t="s">
        <v>2374</v>
      </c>
      <c r="H2239" t="s">
        <v>2442</v>
      </c>
      <c r="I2239" t="s">
        <v>34</v>
      </c>
      <c r="J2239" t="s">
        <v>171</v>
      </c>
      <c r="K2239" t="s">
        <v>2443</v>
      </c>
      <c r="L2239" t="s">
        <v>37</v>
      </c>
      <c r="M2239" t="s">
        <v>38</v>
      </c>
      <c r="N2239" t="s">
        <v>40</v>
      </c>
      <c r="O2239" t="s">
        <v>38</v>
      </c>
      <c r="P2239" t="s">
        <v>38</v>
      </c>
      <c r="Q2239">
        <v>0</v>
      </c>
      <c r="R2239">
        <v>0</v>
      </c>
      <c r="S2239">
        <v>0</v>
      </c>
      <c r="T2239" t="s">
        <v>2354</v>
      </c>
      <c r="U2239" t="s">
        <v>38</v>
      </c>
      <c r="V2239" s="1">
        <v>43545.811805555553</v>
      </c>
      <c r="W2239" s="1">
        <v>43557.638888888891</v>
      </c>
      <c r="X2239" t="s">
        <v>175</v>
      </c>
      <c r="Y2239" t="s">
        <v>74</v>
      </c>
      <c r="Z2239" t="s">
        <v>64</v>
      </c>
      <c r="AA2239" t="s">
        <v>45</v>
      </c>
      <c r="AB2239" t="s">
        <v>209</v>
      </c>
    </row>
    <row r="2240" spans="1:28" hidden="1" x14ac:dyDescent="0.35">
      <c r="A2240" t="s">
        <v>5413</v>
      </c>
      <c r="B2240" t="s">
        <v>1261</v>
      </c>
      <c r="C2240" t="s">
        <v>5431</v>
      </c>
      <c r="D2240">
        <v>3</v>
      </c>
      <c r="E2240" t="s">
        <v>5432</v>
      </c>
      <c r="F2240" t="s">
        <v>301</v>
      </c>
      <c r="G2240" t="s">
        <v>2360</v>
      </c>
      <c r="H2240" t="s">
        <v>1959</v>
      </c>
      <c r="I2240" t="s">
        <v>70</v>
      </c>
      <c r="J2240" t="s">
        <v>397</v>
      </c>
      <c r="K2240" t="s">
        <v>2560</v>
      </c>
      <c r="L2240" t="s">
        <v>86</v>
      </c>
      <c r="M2240" t="s">
        <v>38</v>
      </c>
      <c r="N2240" t="s">
        <v>70</v>
      </c>
      <c r="O2240" t="s">
        <v>70</v>
      </c>
      <c r="P2240" t="s">
        <v>70</v>
      </c>
      <c r="Q2240">
        <v>0</v>
      </c>
      <c r="R2240">
        <v>0</v>
      </c>
      <c r="S2240">
        <v>0</v>
      </c>
      <c r="T2240" t="s">
        <v>40</v>
      </c>
      <c r="U2240" t="s">
        <v>38</v>
      </c>
      <c r="V2240" s="1">
        <v>43446.686805555553</v>
      </c>
      <c r="W2240" s="1">
        <v>43475.689583333333</v>
      </c>
      <c r="X2240" t="s">
        <v>941</v>
      </c>
      <c r="Y2240" t="s">
        <v>396</v>
      </c>
      <c r="Z2240" t="s">
        <v>44</v>
      </c>
      <c r="AA2240" t="s">
        <v>1264</v>
      </c>
      <c r="AB2240" t="s">
        <v>209</v>
      </c>
    </row>
    <row r="2241" spans="1:28" hidden="1" x14ac:dyDescent="0.35">
      <c r="A2241" t="s">
        <v>5747</v>
      </c>
      <c r="B2241" t="s">
        <v>101</v>
      </c>
      <c r="C2241" t="s">
        <v>5748</v>
      </c>
      <c r="D2241">
        <v>3</v>
      </c>
      <c r="E2241" t="s">
        <v>5749</v>
      </c>
      <c r="F2241" t="s">
        <v>2018</v>
      </c>
      <c r="G2241" t="s">
        <v>2360</v>
      </c>
      <c r="H2241" t="s">
        <v>2361</v>
      </c>
      <c r="I2241" t="s">
        <v>70</v>
      </c>
      <c r="J2241" t="s">
        <v>104</v>
      </c>
      <c r="K2241" t="s">
        <v>2446</v>
      </c>
      <c r="L2241" t="s">
        <v>37</v>
      </c>
      <c r="M2241" t="s">
        <v>38</v>
      </c>
      <c r="N2241" t="s">
        <v>70</v>
      </c>
      <c r="O2241" t="s">
        <v>70</v>
      </c>
      <c r="P2241" t="s">
        <v>70</v>
      </c>
      <c r="Q2241">
        <v>0</v>
      </c>
      <c r="R2241">
        <v>0</v>
      </c>
      <c r="S2241">
        <v>0</v>
      </c>
      <c r="T2241" t="s">
        <v>2354</v>
      </c>
      <c r="U2241" t="s">
        <v>40</v>
      </c>
      <c r="V2241" s="1">
        <v>43545.853472222225</v>
      </c>
      <c r="W2241" s="1">
        <v>43549.574305555558</v>
      </c>
      <c r="X2241" t="s">
        <v>105</v>
      </c>
      <c r="Y2241" t="s">
        <v>60</v>
      </c>
      <c r="Z2241" t="s">
        <v>60</v>
      </c>
      <c r="AA2241" t="s">
        <v>45</v>
      </c>
      <c r="AB2241" t="s">
        <v>1859</v>
      </c>
    </row>
    <row r="2242" spans="1:28" hidden="1" x14ac:dyDescent="0.35">
      <c r="A2242" t="s">
        <v>5747</v>
      </c>
      <c r="B2242" t="s">
        <v>679</v>
      </c>
      <c r="C2242" t="s">
        <v>5750</v>
      </c>
      <c r="D2242">
        <v>3</v>
      </c>
      <c r="E2242" t="s">
        <v>5749</v>
      </c>
      <c r="F2242" t="s">
        <v>2018</v>
      </c>
      <c r="G2242" t="s">
        <v>2360</v>
      </c>
      <c r="H2242" t="s">
        <v>2361</v>
      </c>
      <c r="I2242" t="s">
        <v>70</v>
      </c>
      <c r="J2242" t="s">
        <v>104</v>
      </c>
      <c r="K2242" t="s">
        <v>2446</v>
      </c>
      <c r="L2242" t="s">
        <v>37</v>
      </c>
      <c r="M2242" t="s">
        <v>38</v>
      </c>
      <c r="N2242" t="s">
        <v>70</v>
      </c>
      <c r="O2242" t="s">
        <v>70</v>
      </c>
      <c r="P2242" t="s">
        <v>70</v>
      </c>
      <c r="Q2242">
        <v>0</v>
      </c>
      <c r="R2242">
        <v>0</v>
      </c>
      <c r="S2242">
        <v>0</v>
      </c>
      <c r="T2242" t="s">
        <v>2354</v>
      </c>
      <c r="U2242" t="s">
        <v>40</v>
      </c>
      <c r="V2242" s="1">
        <v>43545.853472222225</v>
      </c>
      <c r="W2242" s="1">
        <v>43549.568055555559</v>
      </c>
      <c r="X2242" t="s">
        <v>105</v>
      </c>
      <c r="Y2242" t="s">
        <v>60</v>
      </c>
      <c r="Z2242" t="s">
        <v>60</v>
      </c>
      <c r="AA2242" t="s">
        <v>45</v>
      </c>
      <c r="AB2242" t="s">
        <v>1859</v>
      </c>
    </row>
    <row r="2243" spans="1:28" hidden="1" x14ac:dyDescent="0.35">
      <c r="A2243" t="s">
        <v>5690</v>
      </c>
      <c r="B2243" t="s">
        <v>112</v>
      </c>
      <c r="C2243" t="s">
        <v>5751</v>
      </c>
      <c r="D2243">
        <v>3</v>
      </c>
      <c r="E2243" t="s">
        <v>5752</v>
      </c>
      <c r="F2243" t="s">
        <v>220</v>
      </c>
      <c r="G2243" t="s">
        <v>2347</v>
      </c>
      <c r="H2243" t="s">
        <v>2309</v>
      </c>
      <c r="I2243" t="s">
        <v>70</v>
      </c>
      <c r="J2243" t="s">
        <v>112</v>
      </c>
      <c r="K2243" t="s">
        <v>2412</v>
      </c>
      <c r="L2243" t="s">
        <v>37</v>
      </c>
      <c r="M2243" t="s">
        <v>38</v>
      </c>
      <c r="N2243" t="s">
        <v>70</v>
      </c>
      <c r="O2243" t="s">
        <v>40</v>
      </c>
      <c r="P2243" t="s">
        <v>40</v>
      </c>
      <c r="Q2243">
        <v>0</v>
      </c>
      <c r="R2243">
        <v>0</v>
      </c>
      <c r="S2243">
        <v>0</v>
      </c>
      <c r="T2243" t="s">
        <v>40</v>
      </c>
      <c r="U2243" t="s">
        <v>40</v>
      </c>
      <c r="V2243" s="1">
        <v>43545.895138888889</v>
      </c>
      <c r="W2243" s="1">
        <v>43661.552083333336</v>
      </c>
      <c r="X2243" t="s">
        <v>117</v>
      </c>
      <c r="Y2243" t="s">
        <v>74</v>
      </c>
      <c r="Z2243" t="s">
        <v>252</v>
      </c>
      <c r="AA2243" t="s">
        <v>45</v>
      </c>
      <c r="AB2243" t="s">
        <v>33</v>
      </c>
    </row>
    <row r="2244" spans="1:28" hidden="1" x14ac:dyDescent="0.35">
      <c r="A2244" t="s">
        <v>5687</v>
      </c>
      <c r="B2244" t="s">
        <v>112</v>
      </c>
      <c r="C2244" t="s">
        <v>5753</v>
      </c>
      <c r="D2244">
        <v>3</v>
      </c>
      <c r="E2244" t="s">
        <v>5754</v>
      </c>
      <c r="F2244" t="s">
        <v>220</v>
      </c>
      <c r="G2244" t="s">
        <v>2347</v>
      </c>
      <c r="H2244" t="s">
        <v>2309</v>
      </c>
      <c r="I2244" t="s">
        <v>70</v>
      </c>
      <c r="J2244" t="s">
        <v>112</v>
      </c>
      <c r="K2244" t="s">
        <v>2412</v>
      </c>
      <c r="L2244" t="s">
        <v>37</v>
      </c>
      <c r="M2244" t="s">
        <v>38</v>
      </c>
      <c r="N2244" t="s">
        <v>70</v>
      </c>
      <c r="O2244" t="s">
        <v>40</v>
      </c>
      <c r="P2244" t="s">
        <v>40</v>
      </c>
      <c r="Q2244">
        <v>0</v>
      </c>
      <c r="R2244">
        <v>0</v>
      </c>
      <c r="S2244">
        <v>0</v>
      </c>
      <c r="T2244" t="s">
        <v>40</v>
      </c>
      <c r="U2244" t="s">
        <v>40</v>
      </c>
      <c r="V2244" s="1">
        <v>43545.895138888889</v>
      </c>
      <c r="W2244" s="1">
        <v>43661.552083333336</v>
      </c>
      <c r="X2244" t="s">
        <v>117</v>
      </c>
      <c r="Y2244" t="s">
        <v>74</v>
      </c>
      <c r="Z2244" t="s">
        <v>252</v>
      </c>
      <c r="AA2244" t="s">
        <v>45</v>
      </c>
      <c r="AB2244" t="s">
        <v>33</v>
      </c>
    </row>
    <row r="2245" spans="1:28" hidden="1" x14ac:dyDescent="0.35">
      <c r="A2245" t="s">
        <v>5687</v>
      </c>
      <c r="B2245" t="s">
        <v>112</v>
      </c>
      <c r="C2245" t="s">
        <v>5755</v>
      </c>
      <c r="D2245">
        <v>3</v>
      </c>
      <c r="E2245" t="s">
        <v>5756</v>
      </c>
      <c r="F2245" t="s">
        <v>220</v>
      </c>
      <c r="G2245" t="s">
        <v>2347</v>
      </c>
      <c r="H2245" t="s">
        <v>2309</v>
      </c>
      <c r="I2245" t="s">
        <v>70</v>
      </c>
      <c r="J2245" t="s">
        <v>112</v>
      </c>
      <c r="K2245" t="s">
        <v>2412</v>
      </c>
      <c r="L2245" t="s">
        <v>37</v>
      </c>
      <c r="M2245" t="s">
        <v>38</v>
      </c>
      <c r="N2245" t="s">
        <v>70</v>
      </c>
      <c r="O2245" t="s">
        <v>40</v>
      </c>
      <c r="P2245" t="s">
        <v>40</v>
      </c>
      <c r="Q2245">
        <v>0</v>
      </c>
      <c r="R2245">
        <v>0</v>
      </c>
      <c r="S2245">
        <v>0</v>
      </c>
      <c r="T2245" t="s">
        <v>40</v>
      </c>
      <c r="U2245" t="s">
        <v>40</v>
      </c>
      <c r="V2245" s="1">
        <v>43545.895138888889</v>
      </c>
      <c r="W2245" s="1">
        <v>43661.552083333336</v>
      </c>
      <c r="X2245" t="s">
        <v>117</v>
      </c>
      <c r="Y2245" t="s">
        <v>74</v>
      </c>
      <c r="Z2245" t="s">
        <v>252</v>
      </c>
      <c r="AA2245" t="s">
        <v>45</v>
      </c>
      <c r="AB2245" t="s">
        <v>33</v>
      </c>
    </row>
    <row r="2246" spans="1:28" hidden="1" x14ac:dyDescent="0.35">
      <c r="A2246" t="s">
        <v>5687</v>
      </c>
      <c r="B2246" t="s">
        <v>112</v>
      </c>
      <c r="C2246" t="s">
        <v>5751</v>
      </c>
      <c r="D2246">
        <v>3</v>
      </c>
      <c r="E2246" t="s">
        <v>5752</v>
      </c>
      <c r="F2246" t="s">
        <v>220</v>
      </c>
      <c r="G2246" t="s">
        <v>2347</v>
      </c>
      <c r="H2246" t="s">
        <v>2309</v>
      </c>
      <c r="I2246" t="s">
        <v>70</v>
      </c>
      <c r="J2246" t="s">
        <v>112</v>
      </c>
      <c r="K2246" t="s">
        <v>2412</v>
      </c>
      <c r="L2246" t="s">
        <v>37</v>
      </c>
      <c r="M2246" t="s">
        <v>38</v>
      </c>
      <c r="N2246" t="s">
        <v>70</v>
      </c>
      <c r="O2246" t="s">
        <v>40</v>
      </c>
      <c r="P2246" t="s">
        <v>40</v>
      </c>
      <c r="Q2246">
        <v>0</v>
      </c>
      <c r="R2246">
        <v>0</v>
      </c>
      <c r="S2246">
        <v>0</v>
      </c>
      <c r="T2246" t="s">
        <v>40</v>
      </c>
      <c r="U2246" t="s">
        <v>40</v>
      </c>
      <c r="V2246" s="1">
        <v>43545.895138888889</v>
      </c>
      <c r="W2246" s="1">
        <v>43661.552083333336</v>
      </c>
      <c r="X2246" t="s">
        <v>117</v>
      </c>
      <c r="Y2246" t="s">
        <v>74</v>
      </c>
      <c r="Z2246" t="s">
        <v>252</v>
      </c>
      <c r="AA2246" t="s">
        <v>45</v>
      </c>
      <c r="AB2246" t="s">
        <v>33</v>
      </c>
    </row>
    <row r="2247" spans="1:28" hidden="1" x14ac:dyDescent="0.35">
      <c r="A2247" t="s">
        <v>5690</v>
      </c>
      <c r="B2247" t="s">
        <v>112</v>
      </c>
      <c r="C2247" t="s">
        <v>5753</v>
      </c>
      <c r="D2247">
        <v>3</v>
      </c>
      <c r="E2247" t="s">
        <v>5754</v>
      </c>
      <c r="F2247" t="s">
        <v>220</v>
      </c>
      <c r="G2247" t="s">
        <v>2347</v>
      </c>
      <c r="H2247" t="s">
        <v>2309</v>
      </c>
      <c r="I2247" t="s">
        <v>70</v>
      </c>
      <c r="J2247" t="s">
        <v>112</v>
      </c>
      <c r="K2247" t="s">
        <v>2412</v>
      </c>
      <c r="L2247" t="s">
        <v>37</v>
      </c>
      <c r="M2247" t="s">
        <v>38</v>
      </c>
      <c r="N2247" t="s">
        <v>70</v>
      </c>
      <c r="O2247" t="s">
        <v>40</v>
      </c>
      <c r="P2247" t="s">
        <v>40</v>
      </c>
      <c r="Q2247">
        <v>0</v>
      </c>
      <c r="R2247">
        <v>0</v>
      </c>
      <c r="S2247">
        <v>0</v>
      </c>
      <c r="T2247" t="s">
        <v>40</v>
      </c>
      <c r="U2247" t="s">
        <v>40</v>
      </c>
      <c r="V2247" s="1">
        <v>43545.895138888889</v>
      </c>
      <c r="W2247" s="1">
        <v>43661.552083333336</v>
      </c>
      <c r="X2247" t="s">
        <v>117</v>
      </c>
      <c r="Y2247" t="s">
        <v>74</v>
      </c>
      <c r="Z2247" t="s">
        <v>252</v>
      </c>
      <c r="AA2247" t="s">
        <v>45</v>
      </c>
      <c r="AB2247" t="s">
        <v>33</v>
      </c>
    </row>
    <row r="2248" spans="1:28" hidden="1" x14ac:dyDescent="0.35">
      <c r="A2248" t="s">
        <v>5690</v>
      </c>
      <c r="B2248" t="s">
        <v>112</v>
      </c>
      <c r="C2248" t="s">
        <v>5755</v>
      </c>
      <c r="D2248">
        <v>3</v>
      </c>
      <c r="E2248" t="s">
        <v>5756</v>
      </c>
      <c r="F2248" t="s">
        <v>220</v>
      </c>
      <c r="G2248" t="s">
        <v>2347</v>
      </c>
      <c r="H2248" t="s">
        <v>2309</v>
      </c>
      <c r="I2248" t="s">
        <v>70</v>
      </c>
      <c r="J2248" t="s">
        <v>112</v>
      </c>
      <c r="K2248" t="s">
        <v>2412</v>
      </c>
      <c r="L2248" t="s">
        <v>37</v>
      </c>
      <c r="M2248" t="s">
        <v>38</v>
      </c>
      <c r="N2248" t="s">
        <v>70</v>
      </c>
      <c r="O2248" t="s">
        <v>40</v>
      </c>
      <c r="P2248" t="s">
        <v>40</v>
      </c>
      <c r="Q2248">
        <v>0</v>
      </c>
      <c r="R2248">
        <v>0</v>
      </c>
      <c r="S2248">
        <v>0</v>
      </c>
      <c r="T2248" t="s">
        <v>40</v>
      </c>
      <c r="U2248" t="s">
        <v>40</v>
      </c>
      <c r="V2248" s="1">
        <v>43545.895138888889</v>
      </c>
      <c r="W2248" s="1">
        <v>43661.552083333336</v>
      </c>
      <c r="X2248" t="s">
        <v>117</v>
      </c>
      <c r="Y2248" t="s">
        <v>74</v>
      </c>
      <c r="Z2248" t="s">
        <v>252</v>
      </c>
      <c r="AA2248" t="s">
        <v>45</v>
      </c>
      <c r="AB2248" t="s">
        <v>33</v>
      </c>
    </row>
    <row r="2249" spans="1:28" hidden="1" x14ac:dyDescent="0.35">
      <c r="A2249" t="s">
        <v>5691</v>
      </c>
      <c r="B2249" t="s">
        <v>112</v>
      </c>
      <c r="C2249" t="s">
        <v>5753</v>
      </c>
      <c r="D2249">
        <v>3</v>
      </c>
      <c r="E2249" t="s">
        <v>5754</v>
      </c>
      <c r="F2249" t="s">
        <v>220</v>
      </c>
      <c r="G2249" t="s">
        <v>2347</v>
      </c>
      <c r="H2249" t="s">
        <v>2309</v>
      </c>
      <c r="I2249" t="s">
        <v>70</v>
      </c>
      <c r="J2249" t="s">
        <v>112</v>
      </c>
      <c r="K2249" t="s">
        <v>2412</v>
      </c>
      <c r="L2249" t="s">
        <v>37</v>
      </c>
      <c r="M2249" t="s">
        <v>38</v>
      </c>
      <c r="N2249" t="s">
        <v>70</v>
      </c>
      <c r="O2249" t="s">
        <v>40</v>
      </c>
      <c r="P2249" t="s">
        <v>40</v>
      </c>
      <c r="Q2249">
        <v>0</v>
      </c>
      <c r="R2249">
        <v>0</v>
      </c>
      <c r="S2249">
        <v>0</v>
      </c>
      <c r="T2249" t="s">
        <v>40</v>
      </c>
      <c r="U2249" t="s">
        <v>40</v>
      </c>
      <c r="V2249" s="1">
        <v>43545.895138888889</v>
      </c>
      <c r="W2249" s="1">
        <v>43661.552083333336</v>
      </c>
      <c r="X2249" t="s">
        <v>117</v>
      </c>
      <c r="Y2249" t="s">
        <v>74</v>
      </c>
      <c r="Z2249" t="s">
        <v>252</v>
      </c>
      <c r="AA2249" t="s">
        <v>45</v>
      </c>
      <c r="AB2249" t="s">
        <v>33</v>
      </c>
    </row>
    <row r="2250" spans="1:28" hidden="1" x14ac:dyDescent="0.35">
      <c r="A2250" t="s">
        <v>5691</v>
      </c>
      <c r="B2250" t="s">
        <v>112</v>
      </c>
      <c r="C2250" t="s">
        <v>5755</v>
      </c>
      <c r="D2250">
        <v>3</v>
      </c>
      <c r="E2250" t="s">
        <v>5756</v>
      </c>
      <c r="F2250" t="s">
        <v>220</v>
      </c>
      <c r="G2250" t="s">
        <v>2347</v>
      </c>
      <c r="H2250" t="s">
        <v>2309</v>
      </c>
      <c r="I2250" t="s">
        <v>70</v>
      </c>
      <c r="J2250" t="s">
        <v>112</v>
      </c>
      <c r="K2250" t="s">
        <v>2412</v>
      </c>
      <c r="L2250" t="s">
        <v>37</v>
      </c>
      <c r="M2250" t="s">
        <v>38</v>
      </c>
      <c r="N2250" t="s">
        <v>70</v>
      </c>
      <c r="O2250" t="s">
        <v>40</v>
      </c>
      <c r="P2250" t="s">
        <v>40</v>
      </c>
      <c r="Q2250">
        <v>0</v>
      </c>
      <c r="R2250">
        <v>0</v>
      </c>
      <c r="S2250">
        <v>0</v>
      </c>
      <c r="T2250" t="s">
        <v>40</v>
      </c>
      <c r="U2250" t="s">
        <v>40</v>
      </c>
      <c r="V2250" s="1">
        <v>43545.895138888889</v>
      </c>
      <c r="W2250" s="1">
        <v>43661.552083333336</v>
      </c>
      <c r="X2250" t="s">
        <v>117</v>
      </c>
      <c r="Y2250" t="s">
        <v>74</v>
      </c>
      <c r="Z2250" t="s">
        <v>252</v>
      </c>
      <c r="AA2250" t="s">
        <v>45</v>
      </c>
      <c r="AB2250" t="s">
        <v>33</v>
      </c>
    </row>
    <row r="2251" spans="1:28" hidden="1" x14ac:dyDescent="0.35">
      <c r="A2251" t="s">
        <v>5691</v>
      </c>
      <c r="B2251" t="s">
        <v>112</v>
      </c>
      <c r="C2251" t="s">
        <v>5751</v>
      </c>
      <c r="D2251">
        <v>3</v>
      </c>
      <c r="E2251" t="s">
        <v>5752</v>
      </c>
      <c r="F2251" t="s">
        <v>220</v>
      </c>
      <c r="G2251" t="s">
        <v>2347</v>
      </c>
      <c r="H2251" t="s">
        <v>2309</v>
      </c>
      <c r="I2251" t="s">
        <v>70</v>
      </c>
      <c r="J2251" t="s">
        <v>112</v>
      </c>
      <c r="K2251" t="s">
        <v>2412</v>
      </c>
      <c r="L2251" t="s">
        <v>37</v>
      </c>
      <c r="M2251" t="s">
        <v>38</v>
      </c>
      <c r="N2251" t="s">
        <v>70</v>
      </c>
      <c r="O2251" t="s">
        <v>40</v>
      </c>
      <c r="P2251" t="s">
        <v>40</v>
      </c>
      <c r="Q2251">
        <v>0</v>
      </c>
      <c r="R2251">
        <v>0</v>
      </c>
      <c r="S2251">
        <v>0</v>
      </c>
      <c r="T2251" t="s">
        <v>40</v>
      </c>
      <c r="U2251" t="s">
        <v>40</v>
      </c>
      <c r="V2251" s="1">
        <v>43545.895138888889</v>
      </c>
      <c r="W2251" s="1">
        <v>43661.552083333336</v>
      </c>
      <c r="X2251" t="s">
        <v>117</v>
      </c>
      <c r="Y2251" t="s">
        <v>74</v>
      </c>
      <c r="Z2251" t="s">
        <v>252</v>
      </c>
      <c r="AA2251" t="s">
        <v>45</v>
      </c>
      <c r="AB2251" t="s">
        <v>33</v>
      </c>
    </row>
    <row r="2252" spans="1:28" hidden="1" x14ac:dyDescent="0.35">
      <c r="A2252" t="s">
        <v>5757</v>
      </c>
      <c r="B2252" t="s">
        <v>1209</v>
      </c>
      <c r="C2252" t="s">
        <v>5758</v>
      </c>
      <c r="D2252">
        <v>3</v>
      </c>
      <c r="E2252" t="s">
        <v>5759</v>
      </c>
      <c r="F2252" t="s">
        <v>2018</v>
      </c>
      <c r="G2252" t="s">
        <v>2360</v>
      </c>
      <c r="H2252" t="s">
        <v>2361</v>
      </c>
      <c r="I2252" t="s">
        <v>70</v>
      </c>
      <c r="J2252" t="s">
        <v>47</v>
      </c>
      <c r="K2252" t="s">
        <v>2362</v>
      </c>
      <c r="L2252" t="s">
        <v>37</v>
      </c>
      <c r="M2252" t="s">
        <v>38</v>
      </c>
      <c r="N2252" t="s">
        <v>70</v>
      </c>
      <c r="O2252" t="s">
        <v>70</v>
      </c>
      <c r="P2252" t="s">
        <v>70</v>
      </c>
      <c r="Q2252">
        <v>0</v>
      </c>
      <c r="R2252">
        <v>0</v>
      </c>
      <c r="S2252">
        <v>0</v>
      </c>
      <c r="T2252" t="s">
        <v>40</v>
      </c>
      <c r="U2252" t="s">
        <v>38</v>
      </c>
      <c r="V2252" s="1">
        <v>43547.853472222225</v>
      </c>
      <c r="W2252" s="1">
        <v>43549.79583333333</v>
      </c>
      <c r="X2252" t="s">
        <v>1212</v>
      </c>
      <c r="Y2252" t="s">
        <v>44</v>
      </c>
      <c r="Z2252" t="s">
        <v>52</v>
      </c>
      <c r="AA2252" t="s">
        <v>45</v>
      </c>
      <c r="AB2252" t="s">
        <v>33</v>
      </c>
    </row>
    <row r="2253" spans="1:28" hidden="1" x14ac:dyDescent="0.35">
      <c r="A2253" t="s">
        <v>2036</v>
      </c>
      <c r="B2253" t="s">
        <v>2054</v>
      </c>
      <c r="C2253" t="s">
        <v>5760</v>
      </c>
      <c r="D2253">
        <v>3</v>
      </c>
      <c r="E2253" t="s">
        <v>5761</v>
      </c>
      <c r="F2253" t="s">
        <v>220</v>
      </c>
      <c r="G2253" t="s">
        <v>2347</v>
      </c>
      <c r="H2253" t="s">
        <v>2309</v>
      </c>
      <c r="I2253" t="s">
        <v>70</v>
      </c>
      <c r="J2253" t="s">
        <v>147</v>
      </c>
      <c r="K2253" t="s">
        <v>2348</v>
      </c>
      <c r="L2253" t="s">
        <v>37</v>
      </c>
      <c r="M2253" t="s">
        <v>38</v>
      </c>
      <c r="N2253" t="s">
        <v>40</v>
      </c>
      <c r="O2253" t="s">
        <v>40</v>
      </c>
      <c r="P2253" t="s">
        <v>70</v>
      </c>
      <c r="Q2253">
        <v>0</v>
      </c>
      <c r="R2253">
        <v>0</v>
      </c>
      <c r="S2253">
        <v>0</v>
      </c>
      <c r="T2253" t="s">
        <v>40</v>
      </c>
      <c r="U2253" t="s">
        <v>40</v>
      </c>
      <c r="V2253" s="1">
        <v>43549.686805555553</v>
      </c>
      <c r="W2253" s="1">
        <v>43563.07708333333</v>
      </c>
      <c r="X2253" t="s">
        <v>151</v>
      </c>
      <c r="Y2253" t="s">
        <v>152</v>
      </c>
      <c r="Z2253" t="s">
        <v>152</v>
      </c>
      <c r="AA2253" t="s">
        <v>45</v>
      </c>
      <c r="AB2253" t="s">
        <v>33</v>
      </c>
    </row>
    <row r="2254" spans="1:28" hidden="1" x14ac:dyDescent="0.35">
      <c r="A2254" t="s">
        <v>2036</v>
      </c>
      <c r="B2254" t="s">
        <v>906</v>
      </c>
      <c r="C2254" t="s">
        <v>5762</v>
      </c>
      <c r="D2254">
        <v>3</v>
      </c>
      <c r="E2254" t="s">
        <v>5763</v>
      </c>
      <c r="F2254" t="s">
        <v>2407</v>
      </c>
      <c r="G2254" t="s">
        <v>2360</v>
      </c>
      <c r="H2254" t="s">
        <v>2309</v>
      </c>
      <c r="I2254" t="s">
        <v>2316</v>
      </c>
      <c r="J2254" t="s">
        <v>906</v>
      </c>
      <c r="K2254" t="s">
        <v>2408</v>
      </c>
      <c r="L2254" t="s">
        <v>37</v>
      </c>
      <c r="M2254" t="s">
        <v>38</v>
      </c>
      <c r="N2254" t="s">
        <v>70</v>
      </c>
      <c r="O2254" t="s">
        <v>70</v>
      </c>
      <c r="P2254" t="s">
        <v>70</v>
      </c>
      <c r="Q2254">
        <v>0</v>
      </c>
      <c r="R2254">
        <v>0</v>
      </c>
      <c r="S2254">
        <v>0</v>
      </c>
      <c r="T2254" t="s">
        <v>40</v>
      </c>
      <c r="U2254" t="s">
        <v>40</v>
      </c>
      <c r="V2254" s="1">
        <v>43549.728472222225</v>
      </c>
      <c r="W2254" s="1">
        <v>43559.712500000001</v>
      </c>
      <c r="X2254" t="s">
        <v>909</v>
      </c>
      <c r="Y2254" t="s">
        <v>52</v>
      </c>
      <c r="Z2254" t="s">
        <v>52</v>
      </c>
      <c r="AA2254" t="s">
        <v>45</v>
      </c>
      <c r="AB2254" t="s">
        <v>33</v>
      </c>
    </row>
    <row r="2255" spans="1:28" hidden="1" x14ac:dyDescent="0.35">
      <c r="A2255" t="s">
        <v>2036</v>
      </c>
      <c r="B2255" t="s">
        <v>205</v>
      </c>
      <c r="C2255" t="s">
        <v>5764</v>
      </c>
      <c r="D2255">
        <v>3</v>
      </c>
      <c r="E2255" t="s">
        <v>5765</v>
      </c>
      <c r="F2255" t="s">
        <v>2407</v>
      </c>
      <c r="G2255" t="s">
        <v>2360</v>
      </c>
      <c r="H2255" t="s">
        <v>2309</v>
      </c>
      <c r="I2255" t="s">
        <v>2316</v>
      </c>
      <c r="J2255" t="s">
        <v>80</v>
      </c>
      <c r="K2255" t="s">
        <v>2408</v>
      </c>
      <c r="L2255" t="s">
        <v>37</v>
      </c>
      <c r="M2255" t="s">
        <v>38</v>
      </c>
      <c r="N2255" t="s">
        <v>70</v>
      </c>
      <c r="O2255" t="s">
        <v>70</v>
      </c>
      <c r="P2255" t="s">
        <v>70</v>
      </c>
      <c r="Q2255">
        <v>0</v>
      </c>
      <c r="R2255">
        <v>0</v>
      </c>
      <c r="S2255">
        <v>0</v>
      </c>
      <c r="T2255" t="s">
        <v>40</v>
      </c>
      <c r="U2255" t="s">
        <v>40</v>
      </c>
      <c r="V2255" s="1">
        <v>43549.728472222225</v>
      </c>
      <c r="W2255" s="1">
        <v>43559.679166666669</v>
      </c>
      <c r="X2255" t="s">
        <v>208</v>
      </c>
      <c r="Y2255" t="s">
        <v>88</v>
      </c>
      <c r="Z2255" t="s">
        <v>89</v>
      </c>
      <c r="AA2255" t="s">
        <v>45</v>
      </c>
      <c r="AB2255" t="s">
        <v>33</v>
      </c>
    </row>
    <row r="2256" spans="1:28" hidden="1" x14ac:dyDescent="0.35">
      <c r="A2256" t="s">
        <v>2036</v>
      </c>
      <c r="B2256" t="s">
        <v>1738</v>
      </c>
      <c r="C2256" t="s">
        <v>5766</v>
      </c>
      <c r="D2256">
        <v>3</v>
      </c>
      <c r="E2256" t="s">
        <v>5767</v>
      </c>
      <c r="F2256" t="s">
        <v>2407</v>
      </c>
      <c r="G2256" t="s">
        <v>2360</v>
      </c>
      <c r="H2256" t="s">
        <v>2309</v>
      </c>
      <c r="I2256" t="s">
        <v>2316</v>
      </c>
      <c r="J2256" t="s">
        <v>1738</v>
      </c>
      <c r="K2256" t="s">
        <v>2408</v>
      </c>
      <c r="L2256" t="s">
        <v>37</v>
      </c>
      <c r="M2256" t="s">
        <v>38</v>
      </c>
      <c r="N2256" t="s">
        <v>70</v>
      </c>
      <c r="O2256" t="s">
        <v>70</v>
      </c>
      <c r="P2256" t="s">
        <v>70</v>
      </c>
      <c r="Q2256">
        <v>0</v>
      </c>
      <c r="R2256">
        <v>0</v>
      </c>
      <c r="S2256">
        <v>0</v>
      </c>
      <c r="T2256" t="s">
        <v>40</v>
      </c>
      <c r="U2256" t="s">
        <v>40</v>
      </c>
      <c r="V2256" s="1">
        <v>43549.770138888889</v>
      </c>
      <c r="W2256" s="1">
        <v>43559.717361111114</v>
      </c>
      <c r="X2256" t="s">
        <v>1742</v>
      </c>
      <c r="Y2256" t="s">
        <v>88</v>
      </c>
      <c r="Z2256" t="s">
        <v>88</v>
      </c>
      <c r="AA2256" t="s">
        <v>45</v>
      </c>
      <c r="AB2256" t="s">
        <v>33</v>
      </c>
    </row>
    <row r="2257" spans="1:28" hidden="1" x14ac:dyDescent="0.35">
      <c r="A2257" t="s">
        <v>5768</v>
      </c>
      <c r="B2257" t="s">
        <v>214</v>
      </c>
      <c r="C2257" t="s">
        <v>5769</v>
      </c>
      <c r="D2257">
        <v>3</v>
      </c>
      <c r="E2257" t="s">
        <v>5770</v>
      </c>
      <c r="F2257" t="s">
        <v>301</v>
      </c>
      <c r="G2257" t="s">
        <v>2360</v>
      </c>
      <c r="H2257" t="s">
        <v>1959</v>
      </c>
      <c r="I2257" t="s">
        <v>70</v>
      </c>
      <c r="J2257" t="s">
        <v>104</v>
      </c>
      <c r="K2257" t="s">
        <v>2792</v>
      </c>
      <c r="L2257" t="s">
        <v>86</v>
      </c>
      <c r="M2257" t="s">
        <v>38</v>
      </c>
      <c r="N2257" t="s">
        <v>70</v>
      </c>
      <c r="O2257" t="s">
        <v>70</v>
      </c>
      <c r="P2257" t="s">
        <v>70</v>
      </c>
      <c r="Q2257">
        <v>0</v>
      </c>
      <c r="R2257">
        <v>0</v>
      </c>
      <c r="S2257">
        <v>0</v>
      </c>
      <c r="T2257" t="s">
        <v>2354</v>
      </c>
      <c r="U2257" t="s">
        <v>40</v>
      </c>
      <c r="V2257" s="1">
        <v>43549.811805555553</v>
      </c>
      <c r="W2257" s="1">
        <v>43559.616666666669</v>
      </c>
      <c r="X2257" t="s">
        <v>105</v>
      </c>
      <c r="Y2257" t="s">
        <v>60</v>
      </c>
      <c r="Z2257" t="s">
        <v>60</v>
      </c>
      <c r="AA2257" t="s">
        <v>45</v>
      </c>
      <c r="AB2257" t="s">
        <v>33</v>
      </c>
    </row>
    <row r="2258" spans="1:28" hidden="1" x14ac:dyDescent="0.35">
      <c r="A2258" t="s">
        <v>1971</v>
      </c>
      <c r="B2258" t="s">
        <v>2054</v>
      </c>
      <c r="C2258" t="s">
        <v>5771</v>
      </c>
      <c r="D2258">
        <v>3</v>
      </c>
      <c r="E2258" t="s">
        <v>5772</v>
      </c>
      <c r="F2258" t="s">
        <v>220</v>
      </c>
      <c r="G2258" t="s">
        <v>2347</v>
      </c>
      <c r="H2258" t="s">
        <v>2309</v>
      </c>
      <c r="I2258" t="s">
        <v>70</v>
      </c>
      <c r="J2258" t="s">
        <v>147</v>
      </c>
      <c r="K2258" t="s">
        <v>2348</v>
      </c>
      <c r="L2258" t="s">
        <v>37</v>
      </c>
      <c r="M2258" t="s">
        <v>38</v>
      </c>
      <c r="N2258" t="s">
        <v>40</v>
      </c>
      <c r="O2258" t="s">
        <v>40</v>
      </c>
      <c r="P2258" t="s">
        <v>70</v>
      </c>
      <c r="Q2258">
        <v>0</v>
      </c>
      <c r="R2258">
        <v>0</v>
      </c>
      <c r="S2258">
        <v>0</v>
      </c>
      <c r="T2258" t="s">
        <v>40</v>
      </c>
      <c r="U2258" t="s">
        <v>40</v>
      </c>
      <c r="V2258" s="1">
        <v>43549.811805555553</v>
      </c>
      <c r="W2258" s="1">
        <v>43559.719444444447</v>
      </c>
      <c r="X2258" t="s">
        <v>151</v>
      </c>
      <c r="Y2258" t="s">
        <v>152</v>
      </c>
      <c r="Z2258" t="s">
        <v>152</v>
      </c>
      <c r="AA2258" t="s">
        <v>45</v>
      </c>
      <c r="AB2258" t="s">
        <v>33</v>
      </c>
    </row>
    <row r="2259" spans="1:28" hidden="1" x14ac:dyDescent="0.35">
      <c r="A2259" t="s">
        <v>5413</v>
      </c>
      <c r="B2259" t="s">
        <v>1261</v>
      </c>
      <c r="C2259" t="s">
        <v>5433</v>
      </c>
      <c r="D2259">
        <v>3</v>
      </c>
      <c r="E2259" t="s">
        <v>5434</v>
      </c>
      <c r="F2259" t="s">
        <v>2407</v>
      </c>
      <c r="G2259" t="s">
        <v>2360</v>
      </c>
      <c r="H2259" t="s">
        <v>2309</v>
      </c>
      <c r="I2259" t="s">
        <v>2316</v>
      </c>
      <c r="J2259" t="s">
        <v>609</v>
      </c>
      <c r="K2259" t="s">
        <v>2408</v>
      </c>
      <c r="L2259" t="s">
        <v>37</v>
      </c>
      <c r="M2259" t="s">
        <v>38</v>
      </c>
      <c r="N2259" t="s">
        <v>70</v>
      </c>
      <c r="O2259" t="s">
        <v>70</v>
      </c>
      <c r="P2259" t="s">
        <v>70</v>
      </c>
      <c r="Q2259">
        <v>0</v>
      </c>
      <c r="R2259">
        <v>0</v>
      </c>
      <c r="S2259">
        <v>0</v>
      </c>
      <c r="T2259" t="s">
        <v>40</v>
      </c>
      <c r="U2259" t="s">
        <v>40</v>
      </c>
      <c r="V2259" s="1">
        <v>43446.686805555553</v>
      </c>
      <c r="W2259" s="1">
        <v>43475.670138888891</v>
      </c>
      <c r="X2259" t="s">
        <v>941</v>
      </c>
      <c r="Y2259" t="s">
        <v>396</v>
      </c>
      <c r="Z2259" t="s">
        <v>44</v>
      </c>
      <c r="AA2259" t="s">
        <v>1264</v>
      </c>
      <c r="AB2259" t="s">
        <v>209</v>
      </c>
    </row>
    <row r="2260" spans="1:28" hidden="1" x14ac:dyDescent="0.35">
      <c r="A2260" t="s">
        <v>5776</v>
      </c>
      <c r="B2260" t="s">
        <v>101</v>
      </c>
      <c r="C2260" t="s">
        <v>5777</v>
      </c>
      <c r="D2260">
        <v>3</v>
      </c>
      <c r="E2260" t="s">
        <v>5778</v>
      </c>
      <c r="F2260" t="s">
        <v>2407</v>
      </c>
      <c r="G2260" t="s">
        <v>2360</v>
      </c>
      <c r="H2260" t="s">
        <v>2309</v>
      </c>
      <c r="I2260" t="s">
        <v>2316</v>
      </c>
      <c r="J2260" t="s">
        <v>104</v>
      </c>
      <c r="K2260" t="s">
        <v>2408</v>
      </c>
      <c r="L2260" t="s">
        <v>37</v>
      </c>
      <c r="M2260" t="s">
        <v>38</v>
      </c>
      <c r="N2260" t="s">
        <v>70</v>
      </c>
      <c r="O2260" t="s">
        <v>70</v>
      </c>
      <c r="P2260" t="s">
        <v>70</v>
      </c>
      <c r="Q2260">
        <v>0</v>
      </c>
      <c r="R2260">
        <v>0</v>
      </c>
      <c r="S2260">
        <v>0</v>
      </c>
      <c r="T2260" t="s">
        <v>40</v>
      </c>
      <c r="U2260" t="s">
        <v>40</v>
      </c>
      <c r="V2260" s="1">
        <v>43549.853472222225</v>
      </c>
      <c r="W2260" s="1">
        <v>43564.658333333333</v>
      </c>
      <c r="X2260" t="s">
        <v>105</v>
      </c>
      <c r="Y2260" t="s">
        <v>60</v>
      </c>
      <c r="Z2260" t="s">
        <v>60</v>
      </c>
      <c r="AA2260" t="s">
        <v>45</v>
      </c>
      <c r="AB2260" t="s">
        <v>33</v>
      </c>
    </row>
    <row r="2261" spans="1:28" hidden="1" x14ac:dyDescent="0.35">
      <c r="A2261" t="s">
        <v>5776</v>
      </c>
      <c r="B2261" t="s">
        <v>214</v>
      </c>
      <c r="C2261" t="s">
        <v>5779</v>
      </c>
      <c r="D2261">
        <v>3</v>
      </c>
      <c r="E2261" t="s">
        <v>5780</v>
      </c>
      <c r="F2261" t="s">
        <v>2407</v>
      </c>
      <c r="G2261" t="s">
        <v>2360</v>
      </c>
      <c r="H2261" t="s">
        <v>2309</v>
      </c>
      <c r="I2261" t="s">
        <v>2316</v>
      </c>
      <c r="J2261" t="s">
        <v>104</v>
      </c>
      <c r="K2261" t="s">
        <v>2408</v>
      </c>
      <c r="L2261" t="s">
        <v>37</v>
      </c>
      <c r="M2261" t="s">
        <v>38</v>
      </c>
      <c r="N2261" t="s">
        <v>70</v>
      </c>
      <c r="O2261" t="s">
        <v>70</v>
      </c>
      <c r="P2261" t="s">
        <v>70</v>
      </c>
      <c r="Q2261">
        <v>0</v>
      </c>
      <c r="R2261">
        <v>0</v>
      </c>
      <c r="S2261">
        <v>0</v>
      </c>
      <c r="T2261" t="s">
        <v>40</v>
      </c>
      <c r="U2261" t="s">
        <v>40</v>
      </c>
      <c r="V2261" s="1">
        <v>43549.853472222225</v>
      </c>
      <c r="W2261" s="1">
        <v>43564.647222222222</v>
      </c>
      <c r="X2261" t="s">
        <v>105</v>
      </c>
      <c r="Y2261" t="s">
        <v>60</v>
      </c>
      <c r="Z2261" t="s">
        <v>60</v>
      </c>
      <c r="AA2261" t="s">
        <v>45</v>
      </c>
      <c r="AB2261" t="s">
        <v>33</v>
      </c>
    </row>
    <row r="2262" spans="1:28" hidden="1" x14ac:dyDescent="0.35">
      <c r="A2262" t="s">
        <v>5781</v>
      </c>
      <c r="B2262" t="s">
        <v>609</v>
      </c>
      <c r="C2262" t="s">
        <v>5782</v>
      </c>
      <c r="D2262">
        <v>3</v>
      </c>
      <c r="E2262" t="s">
        <v>5783</v>
      </c>
      <c r="F2262" t="s">
        <v>1980</v>
      </c>
      <c r="G2262" t="s">
        <v>2347</v>
      </c>
      <c r="H2262" t="s">
        <v>2361</v>
      </c>
      <c r="I2262" t="s">
        <v>34</v>
      </c>
      <c r="J2262" t="s">
        <v>609</v>
      </c>
      <c r="K2262" t="s">
        <v>5784</v>
      </c>
      <c r="L2262" t="s">
        <v>432</v>
      </c>
      <c r="M2262" t="s">
        <v>38</v>
      </c>
      <c r="N2262" t="s">
        <v>40</v>
      </c>
      <c r="O2262" t="s">
        <v>70</v>
      </c>
      <c r="P2262" t="s">
        <v>40</v>
      </c>
      <c r="Q2262">
        <v>0</v>
      </c>
      <c r="R2262">
        <v>0</v>
      </c>
      <c r="S2262">
        <v>0</v>
      </c>
      <c r="T2262" t="s">
        <v>40</v>
      </c>
      <c r="U2262" t="s">
        <v>40</v>
      </c>
      <c r="V2262" s="1">
        <v>43549.936805555553</v>
      </c>
      <c r="W2262" s="1">
        <v>43558.753472222219</v>
      </c>
      <c r="X2262" t="s">
        <v>612</v>
      </c>
      <c r="Y2262" t="s">
        <v>52</v>
      </c>
      <c r="Z2262" t="s">
        <v>52</v>
      </c>
      <c r="AA2262" t="s">
        <v>45</v>
      </c>
      <c r="AB2262" t="s">
        <v>106</v>
      </c>
    </row>
    <row r="2263" spans="1:28" hidden="1" x14ac:dyDescent="0.35">
      <c r="A2263" t="s">
        <v>5785</v>
      </c>
      <c r="B2263" t="s">
        <v>205</v>
      </c>
      <c r="C2263" t="s">
        <v>5786</v>
      </c>
      <c r="D2263">
        <v>3</v>
      </c>
      <c r="E2263" t="s">
        <v>5787</v>
      </c>
      <c r="F2263" t="s">
        <v>2407</v>
      </c>
      <c r="G2263" t="s">
        <v>2360</v>
      </c>
      <c r="H2263" t="s">
        <v>2309</v>
      </c>
      <c r="I2263" t="s">
        <v>2316</v>
      </c>
      <c r="J2263" t="s">
        <v>80</v>
      </c>
      <c r="K2263" t="s">
        <v>2408</v>
      </c>
      <c r="L2263" t="s">
        <v>37</v>
      </c>
      <c r="M2263" t="s">
        <v>38</v>
      </c>
      <c r="N2263" t="s">
        <v>70</v>
      </c>
      <c r="O2263" t="s">
        <v>70</v>
      </c>
      <c r="P2263" t="s">
        <v>70</v>
      </c>
      <c r="Q2263">
        <v>0</v>
      </c>
      <c r="R2263">
        <v>0</v>
      </c>
      <c r="S2263">
        <v>0</v>
      </c>
      <c r="T2263" t="s">
        <v>40</v>
      </c>
      <c r="U2263" t="s">
        <v>40</v>
      </c>
      <c r="V2263" s="1">
        <v>43550.645138888889</v>
      </c>
      <c r="W2263" s="1">
        <v>43559.10833333333</v>
      </c>
      <c r="X2263" t="s">
        <v>208</v>
      </c>
      <c r="Y2263" t="s">
        <v>88</v>
      </c>
      <c r="Z2263" t="s">
        <v>89</v>
      </c>
      <c r="AA2263" t="s">
        <v>45</v>
      </c>
      <c r="AB2263" t="s">
        <v>33</v>
      </c>
    </row>
    <row r="2264" spans="1:28" hidden="1" x14ac:dyDescent="0.35">
      <c r="A2264" t="s">
        <v>5785</v>
      </c>
      <c r="B2264" t="s">
        <v>205</v>
      </c>
      <c r="C2264" t="s">
        <v>5788</v>
      </c>
      <c r="D2264">
        <v>3</v>
      </c>
      <c r="E2264" t="s">
        <v>5789</v>
      </c>
      <c r="F2264" t="s">
        <v>238</v>
      </c>
      <c r="G2264" t="s">
        <v>2360</v>
      </c>
      <c r="H2264" t="s">
        <v>3277</v>
      </c>
      <c r="I2264" t="s">
        <v>34</v>
      </c>
      <c r="J2264" t="s">
        <v>80</v>
      </c>
      <c r="K2264" t="s">
        <v>4848</v>
      </c>
      <c r="L2264" t="s">
        <v>3273</v>
      </c>
      <c r="M2264" t="s">
        <v>38</v>
      </c>
      <c r="N2264" t="s">
        <v>70</v>
      </c>
      <c r="O2264" t="s">
        <v>70</v>
      </c>
      <c r="P2264" t="s">
        <v>70</v>
      </c>
      <c r="Q2264">
        <v>0</v>
      </c>
      <c r="R2264">
        <v>0</v>
      </c>
      <c r="S2264">
        <v>0</v>
      </c>
      <c r="T2264" t="s">
        <v>40</v>
      </c>
      <c r="U2264" t="s">
        <v>40</v>
      </c>
      <c r="V2264" s="1">
        <v>43550.686805555553</v>
      </c>
      <c r="W2264" s="1">
        <v>43558.741666666669</v>
      </c>
      <c r="X2264" t="s">
        <v>208</v>
      </c>
      <c r="Y2264" t="s">
        <v>88</v>
      </c>
      <c r="Z2264" t="s">
        <v>89</v>
      </c>
      <c r="AA2264" t="s">
        <v>45</v>
      </c>
      <c r="AB2264" t="s">
        <v>33</v>
      </c>
    </row>
    <row r="2265" spans="1:28" hidden="1" x14ac:dyDescent="0.35">
      <c r="A2265" t="s">
        <v>5785</v>
      </c>
      <c r="B2265" t="s">
        <v>758</v>
      </c>
      <c r="C2265" t="s">
        <v>5790</v>
      </c>
      <c r="D2265">
        <v>3</v>
      </c>
      <c r="E2265" t="s">
        <v>5791</v>
      </c>
      <c r="F2265" t="s">
        <v>2407</v>
      </c>
      <c r="G2265" t="s">
        <v>2360</v>
      </c>
      <c r="H2265" t="s">
        <v>2309</v>
      </c>
      <c r="I2265" t="s">
        <v>2316</v>
      </c>
      <c r="J2265" t="s">
        <v>197</v>
      </c>
      <c r="K2265" t="s">
        <v>2408</v>
      </c>
      <c r="L2265" t="s">
        <v>37</v>
      </c>
      <c r="M2265" t="s">
        <v>38</v>
      </c>
      <c r="N2265" t="s">
        <v>70</v>
      </c>
      <c r="O2265" t="s">
        <v>70</v>
      </c>
      <c r="P2265" t="s">
        <v>70</v>
      </c>
      <c r="Q2265">
        <v>0</v>
      </c>
      <c r="R2265">
        <v>0</v>
      </c>
      <c r="S2265">
        <v>0</v>
      </c>
      <c r="T2265" t="s">
        <v>40</v>
      </c>
      <c r="U2265" t="s">
        <v>40</v>
      </c>
      <c r="V2265" s="1">
        <v>43550.686805555553</v>
      </c>
      <c r="W2265" s="1">
        <v>43558.737500000003</v>
      </c>
      <c r="X2265" t="s">
        <v>33</v>
      </c>
      <c r="Y2265" t="s">
        <v>88</v>
      </c>
      <c r="Z2265" t="s">
        <v>88</v>
      </c>
      <c r="AA2265" t="s">
        <v>45</v>
      </c>
      <c r="AB2265" t="s">
        <v>33</v>
      </c>
    </row>
    <row r="2266" spans="1:28" hidden="1" x14ac:dyDescent="0.35">
      <c r="A2266" t="s">
        <v>5785</v>
      </c>
      <c r="B2266" t="s">
        <v>2054</v>
      </c>
      <c r="C2266" t="s">
        <v>5792</v>
      </c>
      <c r="D2266">
        <v>3</v>
      </c>
      <c r="E2266" t="s">
        <v>5793</v>
      </c>
      <c r="F2266" t="s">
        <v>2407</v>
      </c>
      <c r="G2266" t="s">
        <v>2360</v>
      </c>
      <c r="H2266" t="s">
        <v>2309</v>
      </c>
      <c r="I2266" t="s">
        <v>2316</v>
      </c>
      <c r="J2266" t="s">
        <v>84</v>
      </c>
      <c r="K2266" t="s">
        <v>2408</v>
      </c>
      <c r="L2266" t="s">
        <v>37</v>
      </c>
      <c r="M2266" t="s">
        <v>38</v>
      </c>
      <c r="N2266" t="s">
        <v>70</v>
      </c>
      <c r="O2266" t="s">
        <v>70</v>
      </c>
      <c r="P2266" t="s">
        <v>70</v>
      </c>
      <c r="Q2266">
        <v>0</v>
      </c>
      <c r="R2266">
        <v>0</v>
      </c>
      <c r="S2266">
        <v>0</v>
      </c>
      <c r="T2266" t="s">
        <v>40</v>
      </c>
      <c r="U2266" t="s">
        <v>40</v>
      </c>
      <c r="V2266" s="1">
        <v>43550.686805555553</v>
      </c>
      <c r="W2266" s="1">
        <v>43558.730555555558</v>
      </c>
      <c r="X2266" t="s">
        <v>151</v>
      </c>
      <c r="Y2266" t="s">
        <v>152</v>
      </c>
      <c r="Z2266" t="s">
        <v>152</v>
      </c>
      <c r="AA2266" t="s">
        <v>45</v>
      </c>
      <c r="AB2266" t="s">
        <v>33</v>
      </c>
    </row>
    <row r="2267" spans="1:28" hidden="1" x14ac:dyDescent="0.35">
      <c r="A2267" t="s">
        <v>945</v>
      </c>
      <c r="B2267" t="s">
        <v>946</v>
      </c>
      <c r="C2267" t="s">
        <v>5794</v>
      </c>
      <c r="D2267">
        <v>3</v>
      </c>
      <c r="E2267" t="s">
        <v>5795</v>
      </c>
      <c r="F2267" t="s">
        <v>220</v>
      </c>
      <c r="G2267" t="s">
        <v>2347</v>
      </c>
      <c r="H2267" t="s">
        <v>2309</v>
      </c>
      <c r="I2267" t="s">
        <v>70</v>
      </c>
      <c r="J2267" t="s">
        <v>397</v>
      </c>
      <c r="K2267" t="s">
        <v>2412</v>
      </c>
      <c r="L2267" t="s">
        <v>37</v>
      </c>
      <c r="M2267" t="s">
        <v>38</v>
      </c>
      <c r="N2267" t="s">
        <v>70</v>
      </c>
      <c r="O2267" t="s">
        <v>40</v>
      </c>
      <c r="P2267" t="s">
        <v>40</v>
      </c>
      <c r="Q2267">
        <v>0</v>
      </c>
      <c r="R2267">
        <v>0</v>
      </c>
      <c r="S2267">
        <v>0</v>
      </c>
      <c r="T2267" t="s">
        <v>40</v>
      </c>
      <c r="U2267" t="s">
        <v>40</v>
      </c>
      <c r="V2267" s="1">
        <v>43550.728472222225</v>
      </c>
      <c r="W2267" s="1">
        <v>43558.703472222223</v>
      </c>
      <c r="X2267" t="s">
        <v>949</v>
      </c>
      <c r="Y2267" t="s">
        <v>600</v>
      </c>
      <c r="Z2267" t="s">
        <v>60</v>
      </c>
      <c r="AA2267" t="s">
        <v>45</v>
      </c>
      <c r="AB2267" t="s">
        <v>90</v>
      </c>
    </row>
    <row r="2268" spans="1:28" hidden="1" x14ac:dyDescent="0.35">
      <c r="A2268" t="s">
        <v>945</v>
      </c>
      <c r="B2268" t="s">
        <v>946</v>
      </c>
      <c r="C2268" t="s">
        <v>5796</v>
      </c>
      <c r="D2268">
        <v>3</v>
      </c>
      <c r="E2268" t="s">
        <v>5797</v>
      </c>
      <c r="F2268" t="s">
        <v>220</v>
      </c>
      <c r="G2268" t="s">
        <v>2347</v>
      </c>
      <c r="H2268" t="s">
        <v>2309</v>
      </c>
      <c r="I2268" t="s">
        <v>70</v>
      </c>
      <c r="J2268" t="s">
        <v>946</v>
      </c>
      <c r="K2268" t="s">
        <v>2412</v>
      </c>
      <c r="L2268" t="s">
        <v>37</v>
      </c>
      <c r="M2268" t="s">
        <v>38</v>
      </c>
      <c r="N2268" t="s">
        <v>70</v>
      </c>
      <c r="O2268" t="s">
        <v>40</v>
      </c>
      <c r="P2268" t="s">
        <v>40</v>
      </c>
      <c r="Q2268">
        <v>0</v>
      </c>
      <c r="R2268">
        <v>0</v>
      </c>
      <c r="S2268">
        <v>0</v>
      </c>
      <c r="T2268" t="s">
        <v>40</v>
      </c>
      <c r="U2268" t="s">
        <v>40</v>
      </c>
      <c r="V2268" s="1">
        <v>43550.728472222225</v>
      </c>
      <c r="W2268" s="1">
        <v>43558.699305555558</v>
      </c>
      <c r="X2268" t="s">
        <v>949</v>
      </c>
      <c r="Y2268" t="s">
        <v>600</v>
      </c>
      <c r="Z2268" t="s">
        <v>60</v>
      </c>
      <c r="AA2268" t="s">
        <v>45</v>
      </c>
      <c r="AB2268" t="s">
        <v>90</v>
      </c>
    </row>
    <row r="2269" spans="1:28" hidden="1" x14ac:dyDescent="0.35">
      <c r="A2269" t="s">
        <v>1918</v>
      </c>
      <c r="B2269" t="s">
        <v>66</v>
      </c>
      <c r="C2269" t="s">
        <v>5798</v>
      </c>
      <c r="D2269">
        <v>3</v>
      </c>
      <c r="E2269" t="s">
        <v>5799</v>
      </c>
      <c r="F2269" t="s">
        <v>2407</v>
      </c>
      <c r="G2269" t="s">
        <v>2360</v>
      </c>
      <c r="H2269" t="s">
        <v>2309</v>
      </c>
      <c r="I2269" t="s">
        <v>2316</v>
      </c>
      <c r="J2269" t="s">
        <v>66</v>
      </c>
      <c r="K2269" t="s">
        <v>2408</v>
      </c>
      <c r="L2269" t="s">
        <v>37</v>
      </c>
      <c r="M2269" t="s">
        <v>38</v>
      </c>
      <c r="N2269" t="s">
        <v>70</v>
      </c>
      <c r="O2269" t="s">
        <v>70</v>
      </c>
      <c r="P2269" t="s">
        <v>70</v>
      </c>
      <c r="Q2269">
        <v>0</v>
      </c>
      <c r="R2269">
        <v>0</v>
      </c>
      <c r="S2269">
        <v>0</v>
      </c>
      <c r="T2269" t="s">
        <v>40</v>
      </c>
      <c r="U2269" t="s">
        <v>40</v>
      </c>
      <c r="V2269" s="1">
        <v>43550.728472222225</v>
      </c>
      <c r="W2269" s="1">
        <v>43551.536805555559</v>
      </c>
      <c r="X2269" t="s">
        <v>73</v>
      </c>
      <c r="Y2269" t="s">
        <v>74</v>
      </c>
      <c r="Z2269" t="s">
        <v>52</v>
      </c>
      <c r="AA2269" t="s">
        <v>45</v>
      </c>
      <c r="AB2269" t="s">
        <v>33</v>
      </c>
    </row>
    <row r="2270" spans="1:28" hidden="1" x14ac:dyDescent="0.35">
      <c r="A2270" t="s">
        <v>945</v>
      </c>
      <c r="B2270" t="s">
        <v>397</v>
      </c>
      <c r="C2270" t="s">
        <v>5800</v>
      </c>
      <c r="D2270">
        <v>3</v>
      </c>
      <c r="E2270" t="s">
        <v>5801</v>
      </c>
      <c r="F2270" t="s">
        <v>220</v>
      </c>
      <c r="G2270" t="s">
        <v>2347</v>
      </c>
      <c r="H2270" t="s">
        <v>2309</v>
      </c>
      <c r="I2270" t="s">
        <v>70</v>
      </c>
      <c r="J2270" t="s">
        <v>397</v>
      </c>
      <c r="K2270" t="s">
        <v>2412</v>
      </c>
      <c r="L2270" t="s">
        <v>37</v>
      </c>
      <c r="M2270" t="s">
        <v>38</v>
      </c>
      <c r="N2270" t="s">
        <v>70</v>
      </c>
      <c r="O2270" t="s">
        <v>40</v>
      </c>
      <c r="P2270" t="s">
        <v>40</v>
      </c>
      <c r="Q2270">
        <v>0</v>
      </c>
      <c r="R2270">
        <v>0</v>
      </c>
      <c r="S2270">
        <v>0</v>
      </c>
      <c r="T2270" t="s">
        <v>40</v>
      </c>
      <c r="U2270" t="s">
        <v>40</v>
      </c>
      <c r="V2270" s="1">
        <v>43550.770138888889</v>
      </c>
      <c r="W2270" s="1">
        <v>43558.705555555556</v>
      </c>
      <c r="X2270" t="s">
        <v>105</v>
      </c>
      <c r="Y2270" t="s">
        <v>60</v>
      </c>
      <c r="Z2270" t="s">
        <v>60</v>
      </c>
      <c r="AA2270" t="s">
        <v>45</v>
      </c>
      <c r="AB2270" t="s">
        <v>90</v>
      </c>
    </row>
    <row r="2271" spans="1:28" hidden="1" x14ac:dyDescent="0.35">
      <c r="A2271" t="s">
        <v>5781</v>
      </c>
      <c r="B2271" t="s">
        <v>1903</v>
      </c>
      <c r="C2271" t="s">
        <v>5802</v>
      </c>
      <c r="D2271">
        <v>3</v>
      </c>
      <c r="E2271" t="s">
        <v>5803</v>
      </c>
      <c r="F2271" t="s">
        <v>1980</v>
      </c>
      <c r="G2271" t="s">
        <v>2347</v>
      </c>
      <c r="H2271" t="s">
        <v>2361</v>
      </c>
      <c r="I2271" t="s">
        <v>34</v>
      </c>
      <c r="J2271" t="s">
        <v>75</v>
      </c>
      <c r="K2271" t="s">
        <v>3876</v>
      </c>
      <c r="L2271" t="s">
        <v>432</v>
      </c>
      <c r="M2271" t="s">
        <v>38</v>
      </c>
      <c r="N2271" t="s">
        <v>40</v>
      </c>
      <c r="O2271" t="s">
        <v>40</v>
      </c>
      <c r="P2271" t="s">
        <v>70</v>
      </c>
      <c r="Q2271">
        <v>0</v>
      </c>
      <c r="R2271">
        <v>0</v>
      </c>
      <c r="S2271">
        <v>0</v>
      </c>
      <c r="T2271" t="s">
        <v>40</v>
      </c>
      <c r="U2271" t="s">
        <v>40</v>
      </c>
      <c r="V2271" s="1">
        <v>43550.770138888889</v>
      </c>
      <c r="W2271" s="1">
        <v>43563.807638888888</v>
      </c>
      <c r="X2271" t="s">
        <v>151</v>
      </c>
      <c r="Y2271" t="s">
        <v>152</v>
      </c>
      <c r="Z2271" t="s">
        <v>152</v>
      </c>
      <c r="AA2271" t="s">
        <v>45</v>
      </c>
      <c r="AB2271" t="s">
        <v>106</v>
      </c>
    </row>
    <row r="2272" spans="1:28" hidden="1" x14ac:dyDescent="0.35">
      <c r="A2272" t="s">
        <v>5804</v>
      </c>
      <c r="B2272" t="s">
        <v>546</v>
      </c>
      <c r="C2272" t="s">
        <v>5805</v>
      </c>
      <c r="D2272">
        <v>3</v>
      </c>
      <c r="E2272" t="s">
        <v>5806</v>
      </c>
      <c r="F2272" t="s">
        <v>2018</v>
      </c>
      <c r="G2272" t="s">
        <v>2360</v>
      </c>
      <c r="H2272" t="s">
        <v>2361</v>
      </c>
      <c r="I2272" t="s">
        <v>70</v>
      </c>
      <c r="J2272" t="s">
        <v>546</v>
      </c>
      <c r="K2272" t="s">
        <v>2362</v>
      </c>
      <c r="L2272" t="s">
        <v>37</v>
      </c>
      <c r="M2272" t="s">
        <v>38</v>
      </c>
      <c r="N2272" t="s">
        <v>70</v>
      </c>
      <c r="O2272" t="s">
        <v>70</v>
      </c>
      <c r="P2272" t="s">
        <v>70</v>
      </c>
      <c r="Q2272">
        <v>0</v>
      </c>
      <c r="R2272">
        <v>0</v>
      </c>
      <c r="S2272">
        <v>0</v>
      </c>
      <c r="T2272" t="s">
        <v>40</v>
      </c>
      <c r="U2272" t="s">
        <v>38</v>
      </c>
      <c r="V2272" s="1">
        <v>43550.853472222225</v>
      </c>
      <c r="W2272" s="1">
        <v>43560.636111111111</v>
      </c>
      <c r="X2272" t="s">
        <v>175</v>
      </c>
      <c r="Y2272" t="s">
        <v>74</v>
      </c>
      <c r="Z2272" t="s">
        <v>64</v>
      </c>
      <c r="AA2272" t="s">
        <v>45</v>
      </c>
      <c r="AB2272" t="s">
        <v>123</v>
      </c>
    </row>
    <row r="2273" spans="1:28" hidden="1" x14ac:dyDescent="0.35">
      <c r="A2273" t="s">
        <v>5807</v>
      </c>
      <c r="B2273" t="s">
        <v>609</v>
      </c>
      <c r="C2273" t="s">
        <v>5808</v>
      </c>
      <c r="D2273">
        <v>3</v>
      </c>
      <c r="E2273" t="s">
        <v>5809</v>
      </c>
      <c r="F2273" t="s">
        <v>2018</v>
      </c>
      <c r="G2273" t="s">
        <v>2360</v>
      </c>
      <c r="H2273" t="s">
        <v>2361</v>
      </c>
      <c r="I2273" t="s">
        <v>70</v>
      </c>
      <c r="J2273" t="s">
        <v>1511</v>
      </c>
      <c r="K2273" t="s">
        <v>2446</v>
      </c>
      <c r="L2273" t="s">
        <v>37</v>
      </c>
      <c r="M2273" t="s">
        <v>38</v>
      </c>
      <c r="N2273" t="s">
        <v>70</v>
      </c>
      <c r="O2273" t="s">
        <v>70</v>
      </c>
      <c r="P2273" t="s">
        <v>70</v>
      </c>
      <c r="Q2273">
        <v>0</v>
      </c>
      <c r="R2273">
        <v>0</v>
      </c>
      <c r="S2273">
        <v>0</v>
      </c>
      <c r="T2273" t="s">
        <v>2354</v>
      </c>
      <c r="U2273" t="s">
        <v>40</v>
      </c>
      <c r="V2273" s="1">
        <v>43550.853472222225</v>
      </c>
      <c r="W2273" s="1">
        <v>43621.436805555553</v>
      </c>
      <c r="X2273" t="s">
        <v>612</v>
      </c>
      <c r="Y2273" t="s">
        <v>52</v>
      </c>
      <c r="Z2273" t="s">
        <v>52</v>
      </c>
      <c r="AA2273" t="s">
        <v>45</v>
      </c>
      <c r="AB2273" t="s">
        <v>33</v>
      </c>
    </row>
    <row r="2274" spans="1:28" hidden="1" x14ac:dyDescent="0.35">
      <c r="A2274" t="s">
        <v>5744</v>
      </c>
      <c r="B2274" t="s">
        <v>1261</v>
      </c>
      <c r="C2274" t="s">
        <v>5745</v>
      </c>
      <c r="D2274">
        <v>3</v>
      </c>
      <c r="E2274" t="s">
        <v>5746</v>
      </c>
      <c r="F2274" t="s">
        <v>220</v>
      </c>
      <c r="G2274" t="s">
        <v>2347</v>
      </c>
      <c r="H2274" t="s">
        <v>2309</v>
      </c>
      <c r="I2274" t="s">
        <v>70</v>
      </c>
      <c r="J2274" t="s">
        <v>112</v>
      </c>
      <c r="K2274" t="s">
        <v>2412</v>
      </c>
      <c r="L2274" t="s">
        <v>37</v>
      </c>
      <c r="M2274" t="s">
        <v>38</v>
      </c>
      <c r="N2274" t="s">
        <v>70</v>
      </c>
      <c r="O2274" t="s">
        <v>40</v>
      </c>
      <c r="P2274" t="s">
        <v>40</v>
      </c>
      <c r="Q2274">
        <v>0</v>
      </c>
      <c r="R2274">
        <v>0</v>
      </c>
      <c r="S2274">
        <v>0</v>
      </c>
      <c r="T2274" t="s">
        <v>40</v>
      </c>
      <c r="U2274" t="s">
        <v>40</v>
      </c>
      <c r="V2274" s="1">
        <v>43545.811805555553</v>
      </c>
      <c r="W2274" s="1">
        <v>43557.69027777778</v>
      </c>
      <c r="X2274" t="s">
        <v>941</v>
      </c>
      <c r="Y2274" t="s">
        <v>396</v>
      </c>
      <c r="Z2274" t="s">
        <v>44</v>
      </c>
      <c r="AA2274" t="s">
        <v>1264</v>
      </c>
      <c r="AB2274" t="s">
        <v>106</v>
      </c>
    </row>
    <row r="2275" spans="1:28" hidden="1" x14ac:dyDescent="0.35">
      <c r="A2275" t="s">
        <v>5815</v>
      </c>
      <c r="B2275" t="s">
        <v>2630</v>
      </c>
      <c r="C2275" t="s">
        <v>5816</v>
      </c>
      <c r="D2275">
        <v>3</v>
      </c>
      <c r="E2275" t="s">
        <v>5817</v>
      </c>
      <c r="F2275" t="s">
        <v>301</v>
      </c>
      <c r="G2275" t="s">
        <v>2360</v>
      </c>
      <c r="H2275" t="s">
        <v>1959</v>
      </c>
      <c r="I2275" t="s">
        <v>70</v>
      </c>
      <c r="J2275" t="s">
        <v>2630</v>
      </c>
      <c r="K2275" t="s">
        <v>2792</v>
      </c>
      <c r="L2275" t="s">
        <v>86</v>
      </c>
      <c r="M2275" t="s">
        <v>38</v>
      </c>
      <c r="N2275" t="s">
        <v>70</v>
      </c>
      <c r="O2275" t="s">
        <v>70</v>
      </c>
      <c r="P2275" t="s">
        <v>70</v>
      </c>
      <c r="Q2275">
        <v>0</v>
      </c>
      <c r="R2275">
        <v>0</v>
      </c>
      <c r="S2275">
        <v>0</v>
      </c>
      <c r="T2275" t="s">
        <v>2354</v>
      </c>
      <c r="U2275" t="s">
        <v>40</v>
      </c>
      <c r="V2275" s="1">
        <v>43551.686805555553</v>
      </c>
      <c r="W2275" s="1">
        <v>43557.686805555553</v>
      </c>
      <c r="X2275" t="s">
        <v>33</v>
      </c>
      <c r="Y2275" t="s">
        <v>60</v>
      </c>
      <c r="Z2275" t="s">
        <v>60</v>
      </c>
      <c r="AA2275" t="s">
        <v>45</v>
      </c>
      <c r="AB2275" t="s">
        <v>90</v>
      </c>
    </row>
    <row r="2276" spans="1:28" hidden="1" x14ac:dyDescent="0.35">
      <c r="A2276" t="s">
        <v>5570</v>
      </c>
      <c r="B2276" t="s">
        <v>397</v>
      </c>
      <c r="C2276" t="s">
        <v>5818</v>
      </c>
      <c r="D2276">
        <v>3</v>
      </c>
      <c r="E2276" t="s">
        <v>5819</v>
      </c>
      <c r="F2276" t="s">
        <v>297</v>
      </c>
      <c r="G2276" t="s">
        <v>2341</v>
      </c>
      <c r="H2276" t="s">
        <v>1959</v>
      </c>
      <c r="I2276" t="s">
        <v>70</v>
      </c>
      <c r="J2276" t="s">
        <v>397</v>
      </c>
      <c r="K2276" t="s">
        <v>5820</v>
      </c>
      <c r="L2276" t="s">
        <v>86</v>
      </c>
      <c r="M2276" t="s">
        <v>38</v>
      </c>
      <c r="N2276" t="s">
        <v>70</v>
      </c>
      <c r="O2276" t="s">
        <v>40</v>
      </c>
      <c r="P2276" t="s">
        <v>70</v>
      </c>
      <c r="Q2276">
        <v>0</v>
      </c>
      <c r="R2276">
        <v>0</v>
      </c>
      <c r="S2276">
        <v>0</v>
      </c>
      <c r="T2276" t="s">
        <v>2354</v>
      </c>
      <c r="U2276" t="s">
        <v>40</v>
      </c>
      <c r="V2276" s="1">
        <v>43551.770138888889</v>
      </c>
      <c r="W2276" s="1">
        <v>43553.623611111114</v>
      </c>
      <c r="X2276" t="s">
        <v>105</v>
      </c>
      <c r="Y2276" t="s">
        <v>60</v>
      </c>
      <c r="Z2276" t="s">
        <v>60</v>
      </c>
      <c r="AA2276" t="s">
        <v>45</v>
      </c>
      <c r="AB2276" t="s">
        <v>90</v>
      </c>
    </row>
    <row r="2277" spans="1:28" hidden="1" x14ac:dyDescent="0.35">
      <c r="A2277" t="s">
        <v>5821</v>
      </c>
      <c r="B2277" t="s">
        <v>112</v>
      </c>
      <c r="C2277" t="s">
        <v>5822</v>
      </c>
      <c r="D2277">
        <v>3</v>
      </c>
      <c r="E2277" t="s">
        <v>5823</v>
      </c>
      <c r="F2277" t="s">
        <v>220</v>
      </c>
      <c r="G2277" t="s">
        <v>2347</v>
      </c>
      <c r="H2277" t="s">
        <v>2309</v>
      </c>
      <c r="I2277" t="s">
        <v>70</v>
      </c>
      <c r="J2277" t="s">
        <v>112</v>
      </c>
      <c r="K2277" t="s">
        <v>2412</v>
      </c>
      <c r="L2277" t="s">
        <v>37</v>
      </c>
      <c r="M2277" t="s">
        <v>38</v>
      </c>
      <c r="N2277" t="s">
        <v>70</v>
      </c>
      <c r="O2277" t="s">
        <v>40</v>
      </c>
      <c r="P2277" t="s">
        <v>40</v>
      </c>
      <c r="Q2277">
        <v>0</v>
      </c>
      <c r="R2277">
        <v>0</v>
      </c>
      <c r="S2277">
        <v>0</v>
      </c>
      <c r="T2277" t="s">
        <v>40</v>
      </c>
      <c r="U2277" t="s">
        <v>40</v>
      </c>
      <c r="V2277" s="1">
        <v>43551.770138888889</v>
      </c>
      <c r="W2277" s="1">
        <v>43556.702777777777</v>
      </c>
      <c r="X2277" t="s">
        <v>117</v>
      </c>
      <c r="Y2277" t="s">
        <v>74</v>
      </c>
      <c r="Z2277" t="s">
        <v>252</v>
      </c>
      <c r="AA2277" t="s">
        <v>45</v>
      </c>
      <c r="AB2277" t="s">
        <v>106</v>
      </c>
    </row>
    <row r="2278" spans="1:28" hidden="1" x14ac:dyDescent="0.35">
      <c r="A2278" t="s">
        <v>3564</v>
      </c>
      <c r="B2278" t="s">
        <v>609</v>
      </c>
      <c r="C2278" t="s">
        <v>5824</v>
      </c>
      <c r="D2278">
        <v>3</v>
      </c>
      <c r="E2278" t="s">
        <v>5825</v>
      </c>
      <c r="F2278" t="s">
        <v>2407</v>
      </c>
      <c r="G2278" t="s">
        <v>2360</v>
      </c>
      <c r="H2278" t="s">
        <v>2309</v>
      </c>
      <c r="I2278" t="s">
        <v>2316</v>
      </c>
      <c r="J2278" t="s">
        <v>609</v>
      </c>
      <c r="K2278" t="s">
        <v>2408</v>
      </c>
      <c r="L2278" t="s">
        <v>37</v>
      </c>
      <c r="M2278" t="s">
        <v>38</v>
      </c>
      <c r="N2278" t="s">
        <v>70</v>
      </c>
      <c r="O2278" t="s">
        <v>70</v>
      </c>
      <c r="P2278" t="s">
        <v>70</v>
      </c>
      <c r="Q2278">
        <v>0</v>
      </c>
      <c r="R2278">
        <v>0</v>
      </c>
      <c r="S2278">
        <v>0</v>
      </c>
      <c r="T2278" t="s">
        <v>40</v>
      </c>
      <c r="U2278" t="s">
        <v>40</v>
      </c>
      <c r="V2278" s="1">
        <v>43551.853472222225</v>
      </c>
      <c r="W2278" s="1">
        <v>43558.850694444445</v>
      </c>
      <c r="X2278" t="s">
        <v>612</v>
      </c>
      <c r="Y2278" t="s">
        <v>52</v>
      </c>
      <c r="Z2278" t="s">
        <v>52</v>
      </c>
      <c r="AA2278" t="s">
        <v>45</v>
      </c>
      <c r="AB2278" t="s">
        <v>33</v>
      </c>
    </row>
    <row r="2279" spans="1:28" hidden="1" x14ac:dyDescent="0.35">
      <c r="A2279" t="s">
        <v>5211</v>
      </c>
      <c r="B2279" t="s">
        <v>397</v>
      </c>
      <c r="C2279" t="s">
        <v>5826</v>
      </c>
      <c r="D2279">
        <v>3</v>
      </c>
      <c r="E2279" t="s">
        <v>5827</v>
      </c>
      <c r="F2279" t="s">
        <v>1980</v>
      </c>
      <c r="G2279" t="s">
        <v>2347</v>
      </c>
      <c r="H2279" t="s">
        <v>2361</v>
      </c>
      <c r="I2279" t="s">
        <v>34</v>
      </c>
      <c r="J2279" t="s">
        <v>397</v>
      </c>
      <c r="K2279" t="s">
        <v>2582</v>
      </c>
      <c r="L2279" t="s">
        <v>37</v>
      </c>
      <c r="M2279" t="s">
        <v>38</v>
      </c>
      <c r="N2279" t="s">
        <v>40</v>
      </c>
      <c r="O2279" t="s">
        <v>40</v>
      </c>
      <c r="P2279" t="s">
        <v>70</v>
      </c>
      <c r="Q2279">
        <v>0</v>
      </c>
      <c r="R2279">
        <v>0</v>
      </c>
      <c r="S2279">
        <v>0</v>
      </c>
      <c r="T2279" t="s">
        <v>2354</v>
      </c>
      <c r="U2279" t="s">
        <v>40</v>
      </c>
      <c r="V2279" s="1">
        <v>43551.853472222225</v>
      </c>
      <c r="W2279" s="1">
        <v>43556.568055555559</v>
      </c>
      <c r="X2279" t="s">
        <v>105</v>
      </c>
      <c r="Y2279" t="s">
        <v>60</v>
      </c>
      <c r="Z2279" t="s">
        <v>60</v>
      </c>
      <c r="AA2279" t="s">
        <v>45</v>
      </c>
      <c r="AB2279" t="s">
        <v>123</v>
      </c>
    </row>
    <row r="2280" spans="1:28" hidden="1" x14ac:dyDescent="0.35">
      <c r="A2280" t="s">
        <v>5828</v>
      </c>
      <c r="B2280" t="s">
        <v>441</v>
      </c>
      <c r="C2280" t="s">
        <v>5829</v>
      </c>
      <c r="D2280">
        <v>3</v>
      </c>
      <c r="E2280" t="s">
        <v>5830</v>
      </c>
      <c r="F2280" t="s">
        <v>220</v>
      </c>
      <c r="G2280" t="s">
        <v>2347</v>
      </c>
      <c r="H2280" t="s">
        <v>2309</v>
      </c>
      <c r="I2280" t="s">
        <v>70</v>
      </c>
      <c r="J2280" t="s">
        <v>441</v>
      </c>
      <c r="K2280" t="s">
        <v>2412</v>
      </c>
      <c r="L2280" t="s">
        <v>37</v>
      </c>
      <c r="M2280" t="s">
        <v>38</v>
      </c>
      <c r="N2280" t="s">
        <v>70</v>
      </c>
      <c r="O2280" t="s">
        <v>40</v>
      </c>
      <c r="P2280" t="s">
        <v>40</v>
      </c>
      <c r="Q2280">
        <v>0</v>
      </c>
      <c r="R2280">
        <v>0</v>
      </c>
      <c r="S2280">
        <v>0</v>
      </c>
      <c r="T2280" t="s">
        <v>40</v>
      </c>
      <c r="U2280" t="s">
        <v>40</v>
      </c>
      <c r="V2280" s="1">
        <v>43552.603472222225</v>
      </c>
      <c r="W2280" s="1">
        <v>43559.652083333334</v>
      </c>
      <c r="X2280" t="s">
        <v>444</v>
      </c>
      <c r="Y2280" t="s">
        <v>88</v>
      </c>
      <c r="Z2280" t="s">
        <v>52</v>
      </c>
      <c r="AA2280" t="s">
        <v>45</v>
      </c>
      <c r="AB2280" t="s">
        <v>209</v>
      </c>
    </row>
    <row r="2281" spans="1:28" hidden="1" x14ac:dyDescent="0.35">
      <c r="A2281" t="s">
        <v>5831</v>
      </c>
      <c r="B2281" t="s">
        <v>2009</v>
      </c>
      <c r="C2281" t="s">
        <v>5832</v>
      </c>
      <c r="D2281">
        <v>3</v>
      </c>
      <c r="E2281" t="s">
        <v>5833</v>
      </c>
      <c r="F2281" t="s">
        <v>2407</v>
      </c>
      <c r="G2281" t="s">
        <v>2360</v>
      </c>
      <c r="H2281" t="s">
        <v>2309</v>
      </c>
      <c r="I2281" t="s">
        <v>2316</v>
      </c>
      <c r="J2281" t="s">
        <v>84</v>
      </c>
      <c r="K2281" t="s">
        <v>2408</v>
      </c>
      <c r="L2281" t="s">
        <v>37</v>
      </c>
      <c r="M2281" t="s">
        <v>38</v>
      </c>
      <c r="N2281" t="s">
        <v>70</v>
      </c>
      <c r="O2281" t="s">
        <v>70</v>
      </c>
      <c r="P2281" t="s">
        <v>70</v>
      </c>
      <c r="Q2281">
        <v>0</v>
      </c>
      <c r="R2281">
        <v>0</v>
      </c>
      <c r="S2281">
        <v>0</v>
      </c>
      <c r="T2281" t="s">
        <v>40</v>
      </c>
      <c r="U2281" t="s">
        <v>40</v>
      </c>
      <c r="V2281" s="1">
        <v>43557.853472222225</v>
      </c>
      <c r="W2281" s="1">
        <v>43558.710416666669</v>
      </c>
      <c r="X2281" t="s">
        <v>151</v>
      </c>
      <c r="Y2281" t="s">
        <v>152</v>
      </c>
      <c r="Z2281" t="s">
        <v>52</v>
      </c>
      <c r="AA2281" t="s">
        <v>45</v>
      </c>
      <c r="AB2281" t="s">
        <v>33</v>
      </c>
    </row>
    <row r="2282" spans="1:28" hidden="1" x14ac:dyDescent="0.35">
      <c r="A2282" t="s">
        <v>5831</v>
      </c>
      <c r="B2282" t="s">
        <v>197</v>
      </c>
      <c r="C2282" t="s">
        <v>5834</v>
      </c>
      <c r="D2282">
        <v>3</v>
      </c>
      <c r="E2282" t="s">
        <v>5835</v>
      </c>
      <c r="F2282" t="s">
        <v>220</v>
      </c>
      <c r="G2282" t="s">
        <v>2347</v>
      </c>
      <c r="H2282" t="s">
        <v>2309</v>
      </c>
      <c r="I2282" t="s">
        <v>70</v>
      </c>
      <c r="J2282" t="s">
        <v>197</v>
      </c>
      <c r="K2282" t="s">
        <v>2568</v>
      </c>
      <c r="L2282" t="s">
        <v>37</v>
      </c>
      <c r="M2282" t="s">
        <v>38</v>
      </c>
      <c r="N2282" t="s">
        <v>40</v>
      </c>
      <c r="O2282" t="s">
        <v>70</v>
      </c>
      <c r="P2282" t="s">
        <v>40</v>
      </c>
      <c r="Q2282">
        <v>0</v>
      </c>
      <c r="R2282">
        <v>0</v>
      </c>
      <c r="S2282">
        <v>0</v>
      </c>
      <c r="T2282" t="s">
        <v>40</v>
      </c>
      <c r="U2282" t="s">
        <v>40</v>
      </c>
      <c r="V2282" s="1">
        <v>43557.853472222225</v>
      </c>
      <c r="W2282" s="1">
        <v>43558.695138888892</v>
      </c>
      <c r="X2282" t="s">
        <v>200</v>
      </c>
      <c r="Y2282" t="s">
        <v>88</v>
      </c>
      <c r="Z2282" t="s">
        <v>88</v>
      </c>
      <c r="AA2282" t="s">
        <v>45</v>
      </c>
      <c r="AB2282" t="s">
        <v>33</v>
      </c>
    </row>
    <row r="2283" spans="1:28" hidden="1" x14ac:dyDescent="0.35">
      <c r="A2283" t="s">
        <v>5628</v>
      </c>
      <c r="B2283" t="s">
        <v>2379</v>
      </c>
      <c r="C2283" t="s">
        <v>5836</v>
      </c>
      <c r="D2283">
        <v>3</v>
      </c>
      <c r="E2283" t="s">
        <v>5837</v>
      </c>
      <c r="F2283" t="s">
        <v>2419</v>
      </c>
      <c r="G2283" t="s">
        <v>2360</v>
      </c>
      <c r="H2283" t="s">
        <v>1620</v>
      </c>
      <c r="I2283" t="s">
        <v>70</v>
      </c>
      <c r="J2283" t="s">
        <v>84</v>
      </c>
      <c r="K2283" t="s">
        <v>2420</v>
      </c>
      <c r="L2283" t="s">
        <v>37</v>
      </c>
      <c r="M2283" t="s">
        <v>70</v>
      </c>
      <c r="N2283" t="s">
        <v>70</v>
      </c>
      <c r="O2283" t="s">
        <v>70</v>
      </c>
      <c r="P2283" t="s">
        <v>70</v>
      </c>
      <c r="Q2283">
        <v>0</v>
      </c>
      <c r="R2283">
        <v>0</v>
      </c>
      <c r="S2283">
        <v>0</v>
      </c>
      <c r="T2283" t="s">
        <v>40</v>
      </c>
      <c r="U2283" t="s">
        <v>40</v>
      </c>
      <c r="V2283" s="1">
        <v>43557.853472222225</v>
      </c>
      <c r="W2283" s="1">
        <v>43559.582638888889</v>
      </c>
      <c r="X2283" t="s">
        <v>151</v>
      </c>
      <c r="Y2283" t="s">
        <v>152</v>
      </c>
      <c r="Z2283" t="s">
        <v>64</v>
      </c>
      <c r="AA2283" t="s">
        <v>45</v>
      </c>
      <c r="AB2283" t="s">
        <v>33</v>
      </c>
    </row>
    <row r="2284" spans="1:28" hidden="1" x14ac:dyDescent="0.35">
      <c r="A2284" t="s">
        <v>5838</v>
      </c>
      <c r="B2284" t="s">
        <v>214</v>
      </c>
      <c r="C2284" t="s">
        <v>5839</v>
      </c>
      <c r="D2284">
        <v>3</v>
      </c>
      <c r="E2284" t="s">
        <v>5840</v>
      </c>
      <c r="F2284" t="s">
        <v>2407</v>
      </c>
      <c r="G2284" t="s">
        <v>2360</v>
      </c>
      <c r="H2284" t="s">
        <v>2309</v>
      </c>
      <c r="I2284" t="s">
        <v>2316</v>
      </c>
      <c r="J2284" t="s">
        <v>104</v>
      </c>
      <c r="K2284" t="s">
        <v>2408</v>
      </c>
      <c r="L2284" t="s">
        <v>37</v>
      </c>
      <c r="M2284" t="s">
        <v>38</v>
      </c>
      <c r="N2284" t="s">
        <v>70</v>
      </c>
      <c r="O2284" t="s">
        <v>70</v>
      </c>
      <c r="P2284" t="s">
        <v>70</v>
      </c>
      <c r="Q2284">
        <v>0</v>
      </c>
      <c r="R2284">
        <v>0</v>
      </c>
      <c r="S2284">
        <v>0</v>
      </c>
      <c r="T2284" t="s">
        <v>40</v>
      </c>
      <c r="U2284" t="s">
        <v>40</v>
      </c>
      <c r="V2284" s="1">
        <v>43559.811805555553</v>
      </c>
      <c r="W2284" s="1">
        <v>43563.80972222222</v>
      </c>
      <c r="X2284" t="s">
        <v>105</v>
      </c>
      <c r="Y2284" t="s">
        <v>60</v>
      </c>
      <c r="Z2284" t="s">
        <v>60</v>
      </c>
      <c r="AA2284" t="s">
        <v>45</v>
      </c>
      <c r="AB2284" t="s">
        <v>90</v>
      </c>
    </row>
    <row r="2285" spans="1:28" hidden="1" x14ac:dyDescent="0.35">
      <c r="A2285" t="s">
        <v>5841</v>
      </c>
      <c r="B2285" t="s">
        <v>29</v>
      </c>
      <c r="C2285" t="s">
        <v>5842</v>
      </c>
      <c r="D2285">
        <v>3</v>
      </c>
      <c r="E2285" t="s">
        <v>5843</v>
      </c>
      <c r="F2285" t="s">
        <v>2407</v>
      </c>
      <c r="G2285" t="s">
        <v>2360</v>
      </c>
      <c r="H2285" t="s">
        <v>2309</v>
      </c>
      <c r="I2285" t="s">
        <v>2316</v>
      </c>
      <c r="J2285" t="s">
        <v>29</v>
      </c>
      <c r="K2285" t="s">
        <v>2408</v>
      </c>
      <c r="L2285" t="s">
        <v>37</v>
      </c>
      <c r="M2285" t="s">
        <v>38</v>
      </c>
      <c r="N2285" t="s">
        <v>70</v>
      </c>
      <c r="O2285" t="s">
        <v>70</v>
      </c>
      <c r="P2285" t="s">
        <v>70</v>
      </c>
      <c r="Q2285">
        <v>0</v>
      </c>
      <c r="R2285">
        <v>0</v>
      </c>
      <c r="S2285">
        <v>0</v>
      </c>
      <c r="T2285" t="s">
        <v>40</v>
      </c>
      <c r="U2285" t="s">
        <v>40</v>
      </c>
      <c r="V2285" s="1">
        <v>43559.895138888889</v>
      </c>
      <c r="W2285" s="1">
        <v>43564.607638888891</v>
      </c>
      <c r="X2285" t="s">
        <v>42</v>
      </c>
      <c r="Y2285" t="s">
        <v>43</v>
      </c>
      <c r="Z2285" t="s">
        <v>252</v>
      </c>
      <c r="AA2285" t="s">
        <v>45</v>
      </c>
      <c r="AB2285" t="s">
        <v>5844</v>
      </c>
    </row>
    <row r="2286" spans="1:28" hidden="1" x14ac:dyDescent="0.35">
      <c r="A2286" t="s">
        <v>5845</v>
      </c>
      <c r="B2286" t="s">
        <v>609</v>
      </c>
      <c r="C2286" t="s">
        <v>5846</v>
      </c>
      <c r="D2286">
        <v>3</v>
      </c>
      <c r="E2286" t="s">
        <v>5847</v>
      </c>
      <c r="F2286" t="s">
        <v>220</v>
      </c>
      <c r="G2286" t="s">
        <v>2347</v>
      </c>
      <c r="H2286" t="s">
        <v>2309</v>
      </c>
      <c r="I2286" t="s">
        <v>70</v>
      </c>
      <c r="J2286" t="s">
        <v>609</v>
      </c>
      <c r="K2286" t="s">
        <v>2412</v>
      </c>
      <c r="L2286" t="s">
        <v>37</v>
      </c>
      <c r="M2286" t="s">
        <v>38</v>
      </c>
      <c r="N2286" t="s">
        <v>70</v>
      </c>
      <c r="O2286" t="s">
        <v>40</v>
      </c>
      <c r="P2286" t="s">
        <v>40</v>
      </c>
      <c r="Q2286">
        <v>0</v>
      </c>
      <c r="R2286">
        <v>0</v>
      </c>
      <c r="S2286">
        <v>0</v>
      </c>
      <c r="T2286" t="s">
        <v>40</v>
      </c>
      <c r="U2286" t="s">
        <v>40</v>
      </c>
      <c r="V2286" s="1">
        <v>43560.811805555553</v>
      </c>
      <c r="W2286" s="1">
        <v>43562.06527777778</v>
      </c>
      <c r="X2286" t="s">
        <v>612</v>
      </c>
      <c r="Y2286" t="s">
        <v>52</v>
      </c>
      <c r="Z2286" t="s">
        <v>52</v>
      </c>
      <c r="AA2286" t="s">
        <v>45</v>
      </c>
      <c r="AB2286" t="s">
        <v>90</v>
      </c>
    </row>
    <row r="2287" spans="1:28" hidden="1" x14ac:dyDescent="0.35">
      <c r="A2287" t="s">
        <v>5845</v>
      </c>
      <c r="B2287" t="s">
        <v>546</v>
      </c>
      <c r="C2287" t="s">
        <v>5848</v>
      </c>
      <c r="D2287">
        <v>3</v>
      </c>
      <c r="E2287" t="s">
        <v>5849</v>
      </c>
      <c r="F2287" t="s">
        <v>2407</v>
      </c>
      <c r="G2287" t="s">
        <v>2360</v>
      </c>
      <c r="H2287" t="s">
        <v>2309</v>
      </c>
      <c r="I2287" t="s">
        <v>2316</v>
      </c>
      <c r="J2287" t="s">
        <v>546</v>
      </c>
      <c r="K2287" t="s">
        <v>2408</v>
      </c>
      <c r="L2287" t="s">
        <v>37</v>
      </c>
      <c r="M2287" t="s">
        <v>38</v>
      </c>
      <c r="N2287" t="s">
        <v>70</v>
      </c>
      <c r="O2287" t="s">
        <v>70</v>
      </c>
      <c r="P2287" t="s">
        <v>70</v>
      </c>
      <c r="Q2287">
        <v>0</v>
      </c>
      <c r="R2287">
        <v>0</v>
      </c>
      <c r="S2287">
        <v>0</v>
      </c>
      <c r="T2287" t="s">
        <v>40</v>
      </c>
      <c r="U2287" t="s">
        <v>40</v>
      </c>
      <c r="V2287" s="1">
        <v>43560.811805555553</v>
      </c>
      <c r="W2287" s="1">
        <v>43562.069444444445</v>
      </c>
      <c r="X2287" t="s">
        <v>175</v>
      </c>
      <c r="Y2287" t="s">
        <v>74</v>
      </c>
      <c r="Z2287" t="s">
        <v>64</v>
      </c>
      <c r="AA2287" t="s">
        <v>45</v>
      </c>
      <c r="AB2287" t="s">
        <v>90</v>
      </c>
    </row>
    <row r="2288" spans="1:28" hidden="1" x14ac:dyDescent="0.35">
      <c r="A2288" t="s">
        <v>5845</v>
      </c>
      <c r="B2288" t="s">
        <v>214</v>
      </c>
      <c r="C2288" t="s">
        <v>5850</v>
      </c>
      <c r="D2288">
        <v>3</v>
      </c>
      <c r="E2288" t="s">
        <v>5851</v>
      </c>
      <c r="F2288" t="s">
        <v>2407</v>
      </c>
      <c r="G2288" t="s">
        <v>2360</v>
      </c>
      <c r="H2288" t="s">
        <v>2309</v>
      </c>
      <c r="I2288" t="s">
        <v>2316</v>
      </c>
      <c r="J2288" t="s">
        <v>104</v>
      </c>
      <c r="K2288" t="s">
        <v>2408</v>
      </c>
      <c r="L2288" t="s">
        <v>37</v>
      </c>
      <c r="M2288" t="s">
        <v>38</v>
      </c>
      <c r="N2288" t="s">
        <v>70</v>
      </c>
      <c r="O2288" t="s">
        <v>70</v>
      </c>
      <c r="P2288" t="s">
        <v>70</v>
      </c>
      <c r="Q2288">
        <v>0</v>
      </c>
      <c r="R2288">
        <v>0</v>
      </c>
      <c r="S2288">
        <v>0</v>
      </c>
      <c r="T2288" t="s">
        <v>40</v>
      </c>
      <c r="U2288" t="s">
        <v>40</v>
      </c>
      <c r="V2288" s="1">
        <v>43560.811805555553</v>
      </c>
      <c r="W2288" s="1">
        <v>43648.71875</v>
      </c>
      <c r="X2288" t="s">
        <v>105</v>
      </c>
      <c r="Y2288" t="s">
        <v>60</v>
      </c>
      <c r="Z2288" t="s">
        <v>60</v>
      </c>
      <c r="AA2288" t="s">
        <v>45</v>
      </c>
      <c r="AB2288" t="s">
        <v>90</v>
      </c>
    </row>
    <row r="2289" spans="1:28" hidden="1" x14ac:dyDescent="0.35">
      <c r="A2289" t="s">
        <v>5852</v>
      </c>
      <c r="B2289" t="s">
        <v>609</v>
      </c>
      <c r="C2289" t="s">
        <v>5853</v>
      </c>
      <c r="D2289">
        <v>3</v>
      </c>
      <c r="E2289" t="s">
        <v>5854</v>
      </c>
      <c r="F2289" t="s">
        <v>2407</v>
      </c>
      <c r="G2289" t="s">
        <v>2360</v>
      </c>
      <c r="H2289" t="s">
        <v>2309</v>
      </c>
      <c r="I2289" t="s">
        <v>2316</v>
      </c>
      <c r="J2289" t="s">
        <v>609</v>
      </c>
      <c r="K2289" t="s">
        <v>2408</v>
      </c>
      <c r="L2289" t="s">
        <v>37</v>
      </c>
      <c r="M2289" t="s">
        <v>38</v>
      </c>
      <c r="N2289" t="s">
        <v>70</v>
      </c>
      <c r="O2289" t="s">
        <v>70</v>
      </c>
      <c r="P2289" t="s">
        <v>70</v>
      </c>
      <c r="Q2289">
        <v>0</v>
      </c>
      <c r="R2289">
        <v>0</v>
      </c>
      <c r="S2289">
        <v>0</v>
      </c>
      <c r="T2289" t="s">
        <v>40</v>
      </c>
      <c r="U2289" t="s">
        <v>40</v>
      </c>
      <c r="V2289" s="1">
        <v>43563.645138888889</v>
      </c>
      <c r="W2289" s="1">
        <v>43565.67083333333</v>
      </c>
      <c r="X2289" t="s">
        <v>612</v>
      </c>
      <c r="Y2289" t="s">
        <v>52</v>
      </c>
      <c r="Z2289" t="s">
        <v>52</v>
      </c>
      <c r="AA2289" t="s">
        <v>45</v>
      </c>
      <c r="AB2289" t="s">
        <v>33</v>
      </c>
    </row>
    <row r="2290" spans="1:28" hidden="1" x14ac:dyDescent="0.35">
      <c r="A2290" t="s">
        <v>5855</v>
      </c>
      <c r="B2290" t="s">
        <v>171</v>
      </c>
      <c r="C2290" t="s">
        <v>5856</v>
      </c>
      <c r="D2290">
        <v>3</v>
      </c>
      <c r="E2290" t="s">
        <v>5857</v>
      </c>
      <c r="F2290" t="s">
        <v>4118</v>
      </c>
      <c r="G2290" t="s">
        <v>2374</v>
      </c>
      <c r="H2290" t="s">
        <v>2057</v>
      </c>
      <c r="I2290" t="s">
        <v>34</v>
      </c>
      <c r="J2290" t="s">
        <v>171</v>
      </c>
      <c r="K2290" t="s">
        <v>4824</v>
      </c>
      <c r="L2290" t="s">
        <v>37</v>
      </c>
      <c r="M2290" t="s">
        <v>38</v>
      </c>
      <c r="N2290" t="s">
        <v>40</v>
      </c>
      <c r="O2290" t="s">
        <v>38</v>
      </c>
      <c r="P2290" t="s">
        <v>38</v>
      </c>
      <c r="Q2290">
        <v>0</v>
      </c>
      <c r="R2290">
        <v>0</v>
      </c>
      <c r="S2290">
        <v>0</v>
      </c>
      <c r="T2290" t="s">
        <v>2354</v>
      </c>
      <c r="U2290" t="s">
        <v>70</v>
      </c>
      <c r="V2290" s="1">
        <v>43563.645138888889</v>
      </c>
      <c r="W2290" s="1">
        <v>43565.665277777778</v>
      </c>
      <c r="X2290" t="s">
        <v>175</v>
      </c>
      <c r="Y2290" t="s">
        <v>74</v>
      </c>
      <c r="Z2290" t="s">
        <v>64</v>
      </c>
      <c r="AA2290" t="s">
        <v>45</v>
      </c>
      <c r="AB2290" t="s">
        <v>33</v>
      </c>
    </row>
    <row r="2291" spans="1:28" hidden="1" x14ac:dyDescent="0.35">
      <c r="A2291" t="s">
        <v>5776</v>
      </c>
      <c r="B2291" t="s">
        <v>620</v>
      </c>
      <c r="C2291" t="s">
        <v>5858</v>
      </c>
      <c r="D2291">
        <v>3</v>
      </c>
      <c r="E2291" t="s">
        <v>5859</v>
      </c>
      <c r="F2291" t="s">
        <v>2407</v>
      </c>
      <c r="G2291" t="s">
        <v>2360</v>
      </c>
      <c r="H2291" t="s">
        <v>2309</v>
      </c>
      <c r="I2291" t="s">
        <v>2316</v>
      </c>
      <c r="J2291" t="s">
        <v>2630</v>
      </c>
      <c r="K2291" t="s">
        <v>2408</v>
      </c>
      <c r="L2291" t="s">
        <v>37</v>
      </c>
      <c r="M2291" t="s">
        <v>38</v>
      </c>
      <c r="N2291" t="s">
        <v>70</v>
      </c>
      <c r="O2291" t="s">
        <v>70</v>
      </c>
      <c r="P2291" t="s">
        <v>70</v>
      </c>
      <c r="Q2291">
        <v>0</v>
      </c>
      <c r="R2291">
        <v>0</v>
      </c>
      <c r="S2291">
        <v>0</v>
      </c>
      <c r="T2291" t="s">
        <v>40</v>
      </c>
      <c r="U2291" t="s">
        <v>40</v>
      </c>
      <c r="V2291" s="1">
        <v>43563.686805555553</v>
      </c>
      <c r="W2291" s="1">
        <v>43564.636111111111</v>
      </c>
      <c r="X2291" t="s">
        <v>105</v>
      </c>
      <c r="Y2291" t="s">
        <v>60</v>
      </c>
      <c r="Z2291" t="s">
        <v>60</v>
      </c>
      <c r="AA2291" t="s">
        <v>45</v>
      </c>
      <c r="AB2291" t="s">
        <v>33</v>
      </c>
    </row>
    <row r="2292" spans="1:28" hidden="1" x14ac:dyDescent="0.35">
      <c r="A2292" t="s">
        <v>5776</v>
      </c>
      <c r="B2292" t="s">
        <v>57</v>
      </c>
      <c r="C2292" t="s">
        <v>5860</v>
      </c>
      <c r="D2292">
        <v>3</v>
      </c>
      <c r="E2292" t="s">
        <v>5861</v>
      </c>
      <c r="F2292" t="s">
        <v>220</v>
      </c>
      <c r="G2292" t="s">
        <v>2347</v>
      </c>
      <c r="H2292" t="s">
        <v>2309</v>
      </c>
      <c r="I2292" t="s">
        <v>70</v>
      </c>
      <c r="J2292" t="s">
        <v>57</v>
      </c>
      <c r="K2292" t="s">
        <v>2348</v>
      </c>
      <c r="L2292" t="s">
        <v>37</v>
      </c>
      <c r="M2292" t="s">
        <v>38</v>
      </c>
      <c r="N2292" t="s">
        <v>40</v>
      </c>
      <c r="O2292" t="s">
        <v>40</v>
      </c>
      <c r="P2292" t="s">
        <v>70</v>
      </c>
      <c r="Q2292">
        <v>0</v>
      </c>
      <c r="R2292">
        <v>0</v>
      </c>
      <c r="S2292">
        <v>0</v>
      </c>
      <c r="T2292" t="s">
        <v>40</v>
      </c>
      <c r="U2292" t="s">
        <v>40</v>
      </c>
      <c r="V2292" s="1">
        <v>43563.686805555553</v>
      </c>
      <c r="W2292" s="1">
        <v>43564.658333333333</v>
      </c>
      <c r="X2292" t="s">
        <v>62</v>
      </c>
      <c r="Y2292" t="s">
        <v>63</v>
      </c>
      <c r="Z2292" t="s">
        <v>64</v>
      </c>
      <c r="AA2292" t="s">
        <v>45</v>
      </c>
      <c r="AB2292" t="s">
        <v>33</v>
      </c>
    </row>
    <row r="2293" spans="1:28" hidden="1" x14ac:dyDescent="0.35">
      <c r="A2293" t="s">
        <v>5776</v>
      </c>
      <c r="B2293" t="s">
        <v>2344</v>
      </c>
      <c r="C2293" t="s">
        <v>5862</v>
      </c>
      <c r="D2293">
        <v>3</v>
      </c>
      <c r="E2293" t="s">
        <v>5863</v>
      </c>
      <c r="F2293" t="s">
        <v>2407</v>
      </c>
      <c r="G2293" t="s">
        <v>2360</v>
      </c>
      <c r="H2293" t="s">
        <v>2309</v>
      </c>
      <c r="I2293" t="s">
        <v>2316</v>
      </c>
      <c r="J2293" t="s">
        <v>112</v>
      </c>
      <c r="K2293" t="s">
        <v>2408</v>
      </c>
      <c r="L2293" t="s">
        <v>37</v>
      </c>
      <c r="M2293" t="s">
        <v>38</v>
      </c>
      <c r="N2293" t="s">
        <v>70</v>
      </c>
      <c r="O2293" t="s">
        <v>70</v>
      </c>
      <c r="P2293" t="s">
        <v>70</v>
      </c>
      <c r="Q2293">
        <v>0</v>
      </c>
      <c r="R2293">
        <v>0</v>
      </c>
      <c r="S2293">
        <v>0</v>
      </c>
      <c r="T2293" t="s">
        <v>40</v>
      </c>
      <c r="U2293" t="s">
        <v>40</v>
      </c>
      <c r="V2293" s="1">
        <v>43563.686805555553</v>
      </c>
      <c r="W2293" s="1">
        <v>43564.675694444442</v>
      </c>
      <c r="X2293" t="s">
        <v>33</v>
      </c>
      <c r="Y2293" t="s">
        <v>74</v>
      </c>
      <c r="Z2293" t="s">
        <v>64</v>
      </c>
      <c r="AA2293" t="s">
        <v>45</v>
      </c>
      <c r="AB2293" t="s">
        <v>33</v>
      </c>
    </row>
    <row r="2294" spans="1:28" hidden="1" x14ac:dyDescent="0.35">
      <c r="A2294" t="s">
        <v>5864</v>
      </c>
      <c r="B2294" t="s">
        <v>991</v>
      </c>
      <c r="C2294" t="s">
        <v>5865</v>
      </c>
      <c r="D2294">
        <v>3</v>
      </c>
      <c r="E2294" t="s">
        <v>5866</v>
      </c>
      <c r="F2294" t="s">
        <v>959</v>
      </c>
      <c r="G2294" t="s">
        <v>1074</v>
      </c>
      <c r="H2294" t="s">
        <v>1959</v>
      </c>
      <c r="I2294" t="s">
        <v>34</v>
      </c>
      <c r="J2294" t="s">
        <v>991</v>
      </c>
      <c r="K2294" t="s">
        <v>5867</v>
      </c>
      <c r="L2294" t="s">
        <v>86</v>
      </c>
      <c r="M2294" t="s">
        <v>38</v>
      </c>
      <c r="N2294" t="s">
        <v>70</v>
      </c>
      <c r="O2294" t="s">
        <v>38</v>
      </c>
      <c r="P2294" t="s">
        <v>38</v>
      </c>
      <c r="Q2294">
        <v>0</v>
      </c>
      <c r="R2294">
        <v>0</v>
      </c>
      <c r="S2294">
        <v>0</v>
      </c>
      <c r="T2294" t="s">
        <v>2354</v>
      </c>
      <c r="U2294" t="s">
        <v>40</v>
      </c>
      <c r="V2294" s="1">
        <v>43565.853472222225</v>
      </c>
      <c r="W2294" s="1">
        <v>43570.521527777775</v>
      </c>
      <c r="X2294" t="s">
        <v>994</v>
      </c>
      <c r="Y2294" t="s">
        <v>43</v>
      </c>
      <c r="Z2294" t="s">
        <v>60</v>
      </c>
      <c r="AA2294" t="s">
        <v>45</v>
      </c>
      <c r="AB2294" t="s">
        <v>33</v>
      </c>
    </row>
    <row r="2295" spans="1:28" hidden="1" x14ac:dyDescent="0.35">
      <c r="A2295" t="s">
        <v>5868</v>
      </c>
      <c r="B2295" t="s">
        <v>565</v>
      </c>
      <c r="C2295" t="s">
        <v>5869</v>
      </c>
      <c r="D2295">
        <v>3</v>
      </c>
      <c r="E2295" t="s">
        <v>5870</v>
      </c>
      <c r="F2295" t="s">
        <v>2018</v>
      </c>
      <c r="G2295" t="s">
        <v>2360</v>
      </c>
      <c r="H2295" t="s">
        <v>2361</v>
      </c>
      <c r="I2295" t="s">
        <v>70</v>
      </c>
      <c r="J2295" t="s">
        <v>84</v>
      </c>
      <c r="K2295" t="s">
        <v>2362</v>
      </c>
      <c r="L2295" t="s">
        <v>37</v>
      </c>
      <c r="M2295" t="s">
        <v>38</v>
      </c>
      <c r="N2295" t="s">
        <v>70</v>
      </c>
      <c r="O2295" t="s">
        <v>70</v>
      </c>
      <c r="P2295" t="s">
        <v>70</v>
      </c>
      <c r="Q2295">
        <v>0</v>
      </c>
      <c r="R2295">
        <v>0</v>
      </c>
      <c r="S2295">
        <v>0</v>
      </c>
      <c r="T2295" t="s">
        <v>40</v>
      </c>
      <c r="U2295" t="s">
        <v>38</v>
      </c>
      <c r="V2295" s="1">
        <v>43566.895138888889</v>
      </c>
      <c r="W2295" s="1">
        <v>43567.645138888889</v>
      </c>
      <c r="X2295" t="s">
        <v>151</v>
      </c>
      <c r="Y2295" t="s">
        <v>152</v>
      </c>
      <c r="Z2295" t="s">
        <v>152</v>
      </c>
      <c r="AA2295" t="s">
        <v>45</v>
      </c>
      <c r="AB2295" t="s">
        <v>90</v>
      </c>
    </row>
    <row r="2296" spans="1:28" hidden="1" x14ac:dyDescent="0.35">
      <c r="A2296" t="s">
        <v>5894</v>
      </c>
      <c r="B2296" t="s">
        <v>1261</v>
      </c>
      <c r="C2296" t="s">
        <v>5895</v>
      </c>
      <c r="D2296">
        <v>3</v>
      </c>
      <c r="E2296" t="s">
        <v>5896</v>
      </c>
      <c r="F2296" t="s">
        <v>220</v>
      </c>
      <c r="G2296" t="s">
        <v>2347</v>
      </c>
      <c r="H2296" t="s">
        <v>2309</v>
      </c>
      <c r="I2296" t="s">
        <v>70</v>
      </c>
      <c r="J2296" t="s">
        <v>112</v>
      </c>
      <c r="K2296" t="s">
        <v>2412</v>
      </c>
      <c r="L2296" t="s">
        <v>37</v>
      </c>
      <c r="M2296" t="s">
        <v>38</v>
      </c>
      <c r="N2296" t="s">
        <v>70</v>
      </c>
      <c r="O2296" t="s">
        <v>40</v>
      </c>
      <c r="P2296" t="s">
        <v>40</v>
      </c>
      <c r="Q2296">
        <v>0</v>
      </c>
      <c r="R2296">
        <v>0</v>
      </c>
      <c r="S2296">
        <v>0</v>
      </c>
      <c r="T2296" t="s">
        <v>40</v>
      </c>
      <c r="U2296" t="s">
        <v>40</v>
      </c>
      <c r="V2296" s="1">
        <v>43572.603472222225</v>
      </c>
      <c r="W2296" s="1">
        <v>43657.927083333336</v>
      </c>
      <c r="X2296" t="s">
        <v>941</v>
      </c>
      <c r="Y2296" t="s">
        <v>396</v>
      </c>
      <c r="Z2296" t="s">
        <v>44</v>
      </c>
      <c r="AA2296" t="s">
        <v>1264</v>
      </c>
      <c r="AB2296" t="s">
        <v>123</v>
      </c>
    </row>
    <row r="2297" spans="1:28" hidden="1" x14ac:dyDescent="0.35">
      <c r="A2297" t="s">
        <v>6004</v>
      </c>
      <c r="B2297" t="s">
        <v>1261</v>
      </c>
      <c r="C2297" t="s">
        <v>6007</v>
      </c>
      <c r="D2297">
        <v>3</v>
      </c>
      <c r="E2297" t="s">
        <v>6008</v>
      </c>
      <c r="F2297" t="s">
        <v>509</v>
      </c>
      <c r="G2297" t="s">
        <v>2347</v>
      </c>
      <c r="H2297" t="s">
        <v>1959</v>
      </c>
      <c r="I2297" t="s">
        <v>34</v>
      </c>
      <c r="J2297" t="s">
        <v>112</v>
      </c>
      <c r="K2297" t="s">
        <v>3416</v>
      </c>
      <c r="L2297" t="s">
        <v>86</v>
      </c>
      <c r="M2297" t="s">
        <v>38</v>
      </c>
      <c r="N2297" t="s">
        <v>70</v>
      </c>
      <c r="O2297" t="s">
        <v>40</v>
      </c>
      <c r="P2297" t="s">
        <v>40</v>
      </c>
      <c r="Q2297">
        <v>0</v>
      </c>
      <c r="R2297">
        <v>0</v>
      </c>
      <c r="S2297">
        <v>0</v>
      </c>
      <c r="T2297" t="s">
        <v>40</v>
      </c>
      <c r="U2297" t="s">
        <v>38</v>
      </c>
      <c r="V2297" s="1">
        <v>43599.853472222225</v>
      </c>
      <c r="W2297" s="1">
        <v>43690.84375</v>
      </c>
      <c r="X2297" t="s">
        <v>941</v>
      </c>
      <c r="Y2297" t="s">
        <v>396</v>
      </c>
      <c r="Z2297" t="s">
        <v>44</v>
      </c>
      <c r="AA2297" t="s">
        <v>1264</v>
      </c>
      <c r="AB2297" t="s">
        <v>90</v>
      </c>
    </row>
    <row r="2298" spans="1:28" hidden="1" x14ac:dyDescent="0.35">
      <c r="A2298" t="s">
        <v>5701</v>
      </c>
      <c r="B2298" t="s">
        <v>478</v>
      </c>
      <c r="C2298" t="s">
        <v>5875</v>
      </c>
      <c r="D2298">
        <v>3</v>
      </c>
      <c r="E2298" t="s">
        <v>5876</v>
      </c>
      <c r="F2298" t="s">
        <v>2407</v>
      </c>
      <c r="G2298" t="s">
        <v>2360</v>
      </c>
      <c r="H2298" t="s">
        <v>2309</v>
      </c>
      <c r="I2298" t="s">
        <v>2316</v>
      </c>
      <c r="J2298" t="s">
        <v>84</v>
      </c>
      <c r="K2298" t="s">
        <v>2408</v>
      </c>
      <c r="L2298" t="s">
        <v>37</v>
      </c>
      <c r="M2298" t="s">
        <v>38</v>
      </c>
      <c r="N2298" t="s">
        <v>70</v>
      </c>
      <c r="O2298" t="s">
        <v>70</v>
      </c>
      <c r="P2298" t="s">
        <v>70</v>
      </c>
      <c r="Q2298">
        <v>0</v>
      </c>
      <c r="R2298">
        <v>0</v>
      </c>
      <c r="S2298">
        <v>0</v>
      </c>
      <c r="T2298" t="s">
        <v>40</v>
      </c>
      <c r="U2298" t="s">
        <v>40</v>
      </c>
      <c r="V2298" s="1">
        <v>43570.521527777775</v>
      </c>
      <c r="W2298" s="1">
        <v>43570.8125</v>
      </c>
      <c r="X2298" t="s">
        <v>151</v>
      </c>
      <c r="Y2298" t="s">
        <v>152</v>
      </c>
      <c r="Z2298" t="s">
        <v>152</v>
      </c>
      <c r="AA2298" t="s">
        <v>45</v>
      </c>
      <c r="AB2298" t="s">
        <v>118</v>
      </c>
    </row>
    <row r="2299" spans="1:28" hidden="1" x14ac:dyDescent="0.35">
      <c r="A2299" t="s">
        <v>5877</v>
      </c>
      <c r="B2299" t="s">
        <v>112</v>
      </c>
      <c r="C2299" t="s">
        <v>5878</v>
      </c>
      <c r="D2299">
        <v>3</v>
      </c>
      <c r="E2299" t="s">
        <v>5879</v>
      </c>
      <c r="F2299" t="s">
        <v>220</v>
      </c>
      <c r="G2299" t="s">
        <v>2347</v>
      </c>
      <c r="H2299" t="s">
        <v>2309</v>
      </c>
      <c r="I2299" t="s">
        <v>70</v>
      </c>
      <c r="J2299" t="s">
        <v>112</v>
      </c>
      <c r="K2299" t="s">
        <v>2412</v>
      </c>
      <c r="L2299" t="s">
        <v>37</v>
      </c>
      <c r="M2299" t="s">
        <v>38</v>
      </c>
      <c r="N2299" t="s">
        <v>70</v>
      </c>
      <c r="O2299" t="s">
        <v>40</v>
      </c>
      <c r="P2299" t="s">
        <v>40</v>
      </c>
      <c r="Q2299">
        <v>0</v>
      </c>
      <c r="R2299">
        <v>0</v>
      </c>
      <c r="S2299">
        <v>0</v>
      </c>
      <c r="T2299" t="s">
        <v>40</v>
      </c>
      <c r="U2299" t="s">
        <v>40</v>
      </c>
      <c r="V2299" s="1">
        <v>43572.603472222225</v>
      </c>
      <c r="W2299" s="1">
        <v>43573.633333333331</v>
      </c>
      <c r="X2299" t="s">
        <v>117</v>
      </c>
      <c r="Y2299" t="s">
        <v>74</v>
      </c>
      <c r="Z2299" t="s">
        <v>252</v>
      </c>
      <c r="AA2299" t="s">
        <v>45</v>
      </c>
      <c r="AB2299" t="s">
        <v>209</v>
      </c>
    </row>
    <row r="2300" spans="1:28" hidden="1" x14ac:dyDescent="0.35">
      <c r="A2300" t="s">
        <v>5877</v>
      </c>
      <c r="B2300" t="s">
        <v>112</v>
      </c>
      <c r="C2300" t="s">
        <v>5880</v>
      </c>
      <c r="D2300">
        <v>3</v>
      </c>
      <c r="E2300" t="s">
        <v>5879</v>
      </c>
      <c r="F2300" t="s">
        <v>220</v>
      </c>
      <c r="G2300" t="s">
        <v>2347</v>
      </c>
      <c r="H2300" t="s">
        <v>2309</v>
      </c>
      <c r="I2300" t="s">
        <v>70</v>
      </c>
      <c r="J2300" t="s">
        <v>112</v>
      </c>
      <c r="K2300" t="s">
        <v>2412</v>
      </c>
      <c r="L2300" t="s">
        <v>37</v>
      </c>
      <c r="M2300" t="s">
        <v>38</v>
      </c>
      <c r="N2300" t="s">
        <v>70</v>
      </c>
      <c r="O2300" t="s">
        <v>40</v>
      </c>
      <c r="P2300" t="s">
        <v>40</v>
      </c>
      <c r="Q2300">
        <v>0</v>
      </c>
      <c r="R2300">
        <v>0</v>
      </c>
      <c r="S2300">
        <v>0</v>
      </c>
      <c r="T2300" t="s">
        <v>40</v>
      </c>
      <c r="U2300" t="s">
        <v>40</v>
      </c>
      <c r="V2300" s="1">
        <v>43572.603472222225</v>
      </c>
      <c r="W2300" s="1">
        <v>43573.620138888888</v>
      </c>
      <c r="X2300" t="s">
        <v>117</v>
      </c>
      <c r="Y2300" t="s">
        <v>74</v>
      </c>
      <c r="Z2300" t="s">
        <v>252</v>
      </c>
      <c r="AA2300" t="s">
        <v>45</v>
      </c>
      <c r="AB2300" t="s">
        <v>209</v>
      </c>
    </row>
    <row r="2301" spans="1:28" hidden="1" x14ac:dyDescent="0.35">
      <c r="A2301" t="s">
        <v>5881</v>
      </c>
      <c r="B2301" t="s">
        <v>112</v>
      </c>
      <c r="C2301" t="s">
        <v>5882</v>
      </c>
      <c r="D2301">
        <v>3</v>
      </c>
      <c r="E2301" t="s">
        <v>5883</v>
      </c>
      <c r="F2301" t="s">
        <v>220</v>
      </c>
      <c r="G2301" t="s">
        <v>2347</v>
      </c>
      <c r="H2301" t="s">
        <v>2309</v>
      </c>
      <c r="I2301" t="s">
        <v>70</v>
      </c>
      <c r="J2301" t="s">
        <v>294</v>
      </c>
      <c r="K2301" t="s">
        <v>2412</v>
      </c>
      <c r="L2301" t="s">
        <v>37</v>
      </c>
      <c r="M2301" t="s">
        <v>38</v>
      </c>
      <c r="N2301" t="s">
        <v>70</v>
      </c>
      <c r="O2301" t="s">
        <v>40</v>
      </c>
      <c r="P2301" t="s">
        <v>40</v>
      </c>
      <c r="Q2301">
        <v>0</v>
      </c>
      <c r="R2301">
        <v>0</v>
      </c>
      <c r="S2301">
        <v>0</v>
      </c>
      <c r="T2301" t="s">
        <v>40</v>
      </c>
      <c r="U2301" t="s">
        <v>40</v>
      </c>
      <c r="V2301" s="1">
        <v>43572.603472222225</v>
      </c>
      <c r="W2301" s="1">
        <v>43574.651388888888</v>
      </c>
      <c r="X2301" t="s">
        <v>117</v>
      </c>
      <c r="Y2301" t="s">
        <v>74</v>
      </c>
      <c r="Z2301" t="s">
        <v>252</v>
      </c>
      <c r="AA2301" t="s">
        <v>45</v>
      </c>
      <c r="AB2301" t="s">
        <v>209</v>
      </c>
    </row>
    <row r="2302" spans="1:28" hidden="1" x14ac:dyDescent="0.35">
      <c r="A2302" t="s">
        <v>5884</v>
      </c>
      <c r="B2302" t="s">
        <v>1903</v>
      </c>
      <c r="C2302" t="s">
        <v>5885</v>
      </c>
      <c r="D2302">
        <v>3</v>
      </c>
      <c r="E2302" t="s">
        <v>5886</v>
      </c>
      <c r="F2302" t="s">
        <v>2340</v>
      </c>
      <c r="G2302" t="s">
        <v>2341</v>
      </c>
      <c r="H2302" t="s">
        <v>2309</v>
      </c>
      <c r="I2302" t="s">
        <v>2316</v>
      </c>
      <c r="J2302" t="s">
        <v>147</v>
      </c>
      <c r="K2302" t="s">
        <v>3559</v>
      </c>
      <c r="L2302" t="s">
        <v>37</v>
      </c>
      <c r="M2302" t="s">
        <v>38</v>
      </c>
      <c r="N2302" t="s">
        <v>70</v>
      </c>
      <c r="O2302" t="s">
        <v>40</v>
      </c>
      <c r="P2302" t="s">
        <v>70</v>
      </c>
      <c r="Q2302">
        <v>0</v>
      </c>
      <c r="R2302">
        <v>0</v>
      </c>
      <c r="S2302">
        <v>0</v>
      </c>
      <c r="T2302" t="s">
        <v>40</v>
      </c>
      <c r="U2302" t="s">
        <v>40</v>
      </c>
      <c r="V2302" s="1">
        <v>43572.603472222225</v>
      </c>
      <c r="W2302" s="1">
        <v>43657.927083333336</v>
      </c>
      <c r="X2302" t="s">
        <v>151</v>
      </c>
      <c r="Y2302" t="s">
        <v>152</v>
      </c>
      <c r="Z2302" t="s">
        <v>152</v>
      </c>
      <c r="AA2302" t="s">
        <v>45</v>
      </c>
      <c r="AB2302" t="s">
        <v>118</v>
      </c>
    </row>
    <row r="2303" spans="1:28" hidden="1" x14ac:dyDescent="0.35">
      <c r="A2303" t="s">
        <v>5884</v>
      </c>
      <c r="B2303" t="s">
        <v>171</v>
      </c>
      <c r="C2303" t="s">
        <v>5887</v>
      </c>
      <c r="D2303">
        <v>3</v>
      </c>
      <c r="E2303" t="s">
        <v>5888</v>
      </c>
      <c r="F2303" t="s">
        <v>464</v>
      </c>
      <c r="G2303" t="s">
        <v>2374</v>
      </c>
      <c r="H2303" t="s">
        <v>2361</v>
      </c>
      <c r="I2303" t="s">
        <v>34</v>
      </c>
      <c r="J2303" t="s">
        <v>171</v>
      </c>
      <c r="K2303" t="s">
        <v>2375</v>
      </c>
      <c r="L2303" t="s">
        <v>37</v>
      </c>
      <c r="M2303" t="s">
        <v>38</v>
      </c>
      <c r="N2303" t="s">
        <v>40</v>
      </c>
      <c r="O2303" t="s">
        <v>38</v>
      </c>
      <c r="P2303" t="s">
        <v>38</v>
      </c>
      <c r="Q2303">
        <v>0</v>
      </c>
      <c r="R2303">
        <v>0</v>
      </c>
      <c r="S2303">
        <v>0</v>
      </c>
      <c r="T2303" t="s">
        <v>2354</v>
      </c>
      <c r="U2303" t="s">
        <v>40</v>
      </c>
      <c r="V2303" s="1">
        <v>43572.603472222225</v>
      </c>
      <c r="W2303" s="1">
        <v>43657.927083333336</v>
      </c>
      <c r="X2303" t="s">
        <v>175</v>
      </c>
      <c r="Y2303" t="s">
        <v>74</v>
      </c>
      <c r="Z2303" t="s">
        <v>64</v>
      </c>
      <c r="AA2303" t="s">
        <v>45</v>
      </c>
      <c r="AB2303" t="s">
        <v>118</v>
      </c>
    </row>
    <row r="2304" spans="1:28" hidden="1" x14ac:dyDescent="0.35">
      <c r="A2304" t="s">
        <v>5884</v>
      </c>
      <c r="B2304" t="s">
        <v>331</v>
      </c>
      <c r="C2304" t="s">
        <v>5889</v>
      </c>
      <c r="D2304">
        <v>3</v>
      </c>
      <c r="E2304" t="s">
        <v>5890</v>
      </c>
      <c r="F2304" t="s">
        <v>1980</v>
      </c>
      <c r="G2304" t="s">
        <v>2347</v>
      </c>
      <c r="H2304" t="s">
        <v>2361</v>
      </c>
      <c r="I2304" t="s">
        <v>34</v>
      </c>
      <c r="J2304" t="s">
        <v>331</v>
      </c>
      <c r="K2304" t="s">
        <v>3547</v>
      </c>
      <c r="L2304" t="s">
        <v>37</v>
      </c>
      <c r="M2304" t="s">
        <v>38</v>
      </c>
      <c r="N2304" t="s">
        <v>40</v>
      </c>
      <c r="O2304" t="s">
        <v>70</v>
      </c>
      <c r="P2304" t="s">
        <v>40</v>
      </c>
      <c r="Q2304">
        <v>0</v>
      </c>
      <c r="R2304">
        <v>0</v>
      </c>
      <c r="S2304">
        <v>0</v>
      </c>
      <c r="T2304" t="s">
        <v>2354</v>
      </c>
      <c r="U2304" t="s">
        <v>40</v>
      </c>
      <c r="V2304" s="1">
        <v>43572.603472222225</v>
      </c>
      <c r="W2304" s="1">
        <v>43657.927083333336</v>
      </c>
      <c r="X2304" t="s">
        <v>33</v>
      </c>
      <c r="Y2304" t="s">
        <v>74</v>
      </c>
      <c r="Z2304" t="s">
        <v>64</v>
      </c>
      <c r="AA2304" t="s">
        <v>45</v>
      </c>
      <c r="AB2304" t="s">
        <v>118</v>
      </c>
    </row>
    <row r="2305" spans="1:28" hidden="1" x14ac:dyDescent="0.35">
      <c r="A2305" t="s">
        <v>5891</v>
      </c>
      <c r="B2305" t="s">
        <v>546</v>
      </c>
      <c r="C2305" t="s">
        <v>5892</v>
      </c>
      <c r="D2305">
        <v>3</v>
      </c>
      <c r="E2305" t="s">
        <v>5893</v>
      </c>
      <c r="F2305" t="s">
        <v>2407</v>
      </c>
      <c r="G2305" t="s">
        <v>2360</v>
      </c>
      <c r="H2305" t="s">
        <v>2309</v>
      </c>
      <c r="I2305" t="s">
        <v>2316</v>
      </c>
      <c r="J2305" t="s">
        <v>47</v>
      </c>
      <c r="K2305" t="s">
        <v>2408</v>
      </c>
      <c r="L2305" t="s">
        <v>37</v>
      </c>
      <c r="M2305" t="s">
        <v>38</v>
      </c>
      <c r="N2305" t="s">
        <v>70</v>
      </c>
      <c r="O2305" t="s">
        <v>70</v>
      </c>
      <c r="P2305" t="s">
        <v>70</v>
      </c>
      <c r="Q2305">
        <v>0</v>
      </c>
      <c r="R2305">
        <v>0</v>
      </c>
      <c r="S2305">
        <v>0</v>
      </c>
      <c r="T2305" t="s">
        <v>40</v>
      </c>
      <c r="U2305" t="s">
        <v>40</v>
      </c>
      <c r="V2305" s="1">
        <v>43572.603472222225</v>
      </c>
      <c r="W2305" s="1">
        <v>43594.854166666664</v>
      </c>
      <c r="X2305" t="s">
        <v>175</v>
      </c>
      <c r="Y2305" t="s">
        <v>74</v>
      </c>
      <c r="Z2305" t="s">
        <v>88</v>
      </c>
      <c r="AA2305" t="s">
        <v>45</v>
      </c>
      <c r="AB2305" t="s">
        <v>2040</v>
      </c>
    </row>
    <row r="2306" spans="1:28" hidden="1" x14ac:dyDescent="0.35">
      <c r="A2306" t="s">
        <v>3345</v>
      </c>
      <c r="B2306" t="s">
        <v>369</v>
      </c>
      <c r="C2306" t="s">
        <v>3346</v>
      </c>
      <c r="D2306">
        <v>3</v>
      </c>
      <c r="E2306" t="s">
        <v>3347</v>
      </c>
      <c r="F2306" t="s">
        <v>301</v>
      </c>
      <c r="G2306" t="s">
        <v>2360</v>
      </c>
      <c r="H2306" t="s">
        <v>1959</v>
      </c>
      <c r="I2306" t="s">
        <v>70</v>
      </c>
      <c r="J2306" t="s">
        <v>369</v>
      </c>
      <c r="K2306" t="s">
        <v>2792</v>
      </c>
      <c r="L2306" t="s">
        <v>86</v>
      </c>
      <c r="M2306" t="s">
        <v>38</v>
      </c>
      <c r="N2306" t="s">
        <v>70</v>
      </c>
      <c r="O2306" t="s">
        <v>70</v>
      </c>
      <c r="P2306" t="s">
        <v>70</v>
      </c>
      <c r="Q2306">
        <v>0</v>
      </c>
      <c r="R2306">
        <v>0</v>
      </c>
      <c r="S2306">
        <v>0</v>
      </c>
      <c r="T2306" t="s">
        <v>2354</v>
      </c>
      <c r="U2306" t="s">
        <v>40</v>
      </c>
      <c r="V2306" s="1">
        <v>42832.957638888889</v>
      </c>
      <c r="W2306" s="1">
        <v>42838.718055555553</v>
      </c>
      <c r="X2306" t="s">
        <v>73</v>
      </c>
      <c r="Y2306" t="s">
        <v>74</v>
      </c>
      <c r="Z2306" t="s">
        <v>44</v>
      </c>
      <c r="AA2306" t="s">
        <v>3348</v>
      </c>
      <c r="AB2306" t="s">
        <v>90</v>
      </c>
    </row>
    <row r="2307" spans="1:28" hidden="1" x14ac:dyDescent="0.35">
      <c r="A2307" t="s">
        <v>5055</v>
      </c>
      <c r="B2307" t="s">
        <v>5612</v>
      </c>
      <c r="C2307" t="s">
        <v>5897</v>
      </c>
      <c r="D2307">
        <v>3</v>
      </c>
      <c r="E2307" t="s">
        <v>5898</v>
      </c>
      <c r="F2307" t="s">
        <v>2018</v>
      </c>
      <c r="G2307" t="s">
        <v>2360</v>
      </c>
      <c r="H2307" t="s">
        <v>2361</v>
      </c>
      <c r="I2307" t="s">
        <v>70</v>
      </c>
      <c r="J2307" t="s">
        <v>47</v>
      </c>
      <c r="K2307" t="s">
        <v>2362</v>
      </c>
      <c r="L2307" t="s">
        <v>37</v>
      </c>
      <c r="M2307" t="s">
        <v>38</v>
      </c>
      <c r="N2307" t="s">
        <v>70</v>
      </c>
      <c r="O2307" t="s">
        <v>70</v>
      </c>
      <c r="P2307" t="s">
        <v>70</v>
      </c>
      <c r="Q2307">
        <v>0</v>
      </c>
      <c r="R2307">
        <v>0</v>
      </c>
      <c r="S2307">
        <v>0</v>
      </c>
      <c r="T2307" t="s">
        <v>40</v>
      </c>
      <c r="U2307" t="s">
        <v>38</v>
      </c>
      <c r="V2307" s="1">
        <v>43572.603472222225</v>
      </c>
      <c r="W2307" s="1">
        <v>43572.845833333333</v>
      </c>
      <c r="X2307" t="s">
        <v>941</v>
      </c>
      <c r="Y2307" t="s">
        <v>396</v>
      </c>
      <c r="Z2307" t="s">
        <v>52</v>
      </c>
      <c r="AA2307" t="s">
        <v>45</v>
      </c>
      <c r="AB2307" t="s">
        <v>1402</v>
      </c>
    </row>
    <row r="2308" spans="1:28" hidden="1" x14ac:dyDescent="0.35">
      <c r="A2308" t="s">
        <v>5899</v>
      </c>
      <c r="B2308" t="s">
        <v>397</v>
      </c>
      <c r="C2308" t="s">
        <v>5900</v>
      </c>
      <c r="D2308">
        <v>3</v>
      </c>
      <c r="E2308" t="s">
        <v>5901</v>
      </c>
      <c r="F2308" t="s">
        <v>220</v>
      </c>
      <c r="G2308" t="s">
        <v>2347</v>
      </c>
      <c r="H2308" t="s">
        <v>2309</v>
      </c>
      <c r="I2308" t="s">
        <v>70</v>
      </c>
      <c r="J2308" t="s">
        <v>112</v>
      </c>
      <c r="K2308" t="s">
        <v>2412</v>
      </c>
      <c r="L2308" t="s">
        <v>37</v>
      </c>
      <c r="M2308" t="s">
        <v>38</v>
      </c>
      <c r="N2308" t="s">
        <v>70</v>
      </c>
      <c r="O2308" t="s">
        <v>40</v>
      </c>
      <c r="P2308" t="s">
        <v>40</v>
      </c>
      <c r="Q2308">
        <v>0</v>
      </c>
      <c r="R2308">
        <v>0</v>
      </c>
      <c r="S2308">
        <v>0</v>
      </c>
      <c r="T2308" t="s">
        <v>40</v>
      </c>
      <c r="U2308" t="s">
        <v>40</v>
      </c>
      <c r="V2308" s="1">
        <v>43572.603472222225</v>
      </c>
      <c r="W2308" s="1">
        <v>43657.927083333336</v>
      </c>
      <c r="X2308" t="s">
        <v>105</v>
      </c>
      <c r="Y2308" t="s">
        <v>60</v>
      </c>
      <c r="Z2308" t="s">
        <v>60</v>
      </c>
      <c r="AA2308" t="s">
        <v>45</v>
      </c>
      <c r="AB2308" t="s">
        <v>123</v>
      </c>
    </row>
    <row r="2309" spans="1:28" hidden="1" x14ac:dyDescent="0.35">
      <c r="A2309" t="s">
        <v>5902</v>
      </c>
      <c r="B2309" t="s">
        <v>29</v>
      </c>
      <c r="C2309" t="s">
        <v>5900</v>
      </c>
      <c r="D2309">
        <v>3</v>
      </c>
      <c r="E2309" t="s">
        <v>5903</v>
      </c>
      <c r="F2309" t="s">
        <v>220</v>
      </c>
      <c r="G2309" t="s">
        <v>2347</v>
      </c>
      <c r="H2309" t="s">
        <v>2309</v>
      </c>
      <c r="I2309" t="s">
        <v>70</v>
      </c>
      <c r="J2309" t="s">
        <v>112</v>
      </c>
      <c r="K2309" t="s">
        <v>2412</v>
      </c>
      <c r="L2309" t="s">
        <v>37</v>
      </c>
      <c r="M2309" t="s">
        <v>38</v>
      </c>
      <c r="N2309" t="s">
        <v>70</v>
      </c>
      <c r="O2309" t="s">
        <v>40</v>
      </c>
      <c r="P2309" t="s">
        <v>40</v>
      </c>
      <c r="Q2309">
        <v>0</v>
      </c>
      <c r="R2309">
        <v>0</v>
      </c>
      <c r="S2309">
        <v>0</v>
      </c>
      <c r="T2309" t="s">
        <v>40</v>
      </c>
      <c r="U2309" t="s">
        <v>40</v>
      </c>
      <c r="V2309" s="1">
        <v>43572.603472222225</v>
      </c>
      <c r="W2309" s="1">
        <v>43872.677083333336</v>
      </c>
      <c r="X2309" t="s">
        <v>42</v>
      </c>
      <c r="Y2309" t="s">
        <v>43</v>
      </c>
      <c r="Z2309" t="s">
        <v>252</v>
      </c>
      <c r="AA2309" t="s">
        <v>45</v>
      </c>
      <c r="AB2309" t="s">
        <v>90</v>
      </c>
    </row>
    <row r="2310" spans="1:28" hidden="1" x14ac:dyDescent="0.35">
      <c r="A2310" t="s">
        <v>5904</v>
      </c>
      <c r="B2310" t="s">
        <v>214</v>
      </c>
      <c r="C2310" t="s">
        <v>5905</v>
      </c>
      <c r="D2310">
        <v>3</v>
      </c>
      <c r="E2310" t="s">
        <v>5906</v>
      </c>
      <c r="F2310" t="s">
        <v>301</v>
      </c>
      <c r="G2310" t="s">
        <v>2360</v>
      </c>
      <c r="H2310" t="s">
        <v>1959</v>
      </c>
      <c r="I2310" t="s">
        <v>70</v>
      </c>
      <c r="J2310" t="s">
        <v>104</v>
      </c>
      <c r="K2310" t="s">
        <v>2792</v>
      </c>
      <c r="L2310" t="s">
        <v>86</v>
      </c>
      <c r="M2310" t="s">
        <v>38</v>
      </c>
      <c r="N2310" t="s">
        <v>70</v>
      </c>
      <c r="O2310" t="s">
        <v>70</v>
      </c>
      <c r="P2310" t="s">
        <v>70</v>
      </c>
      <c r="Q2310">
        <v>0</v>
      </c>
      <c r="R2310">
        <v>0</v>
      </c>
      <c r="S2310">
        <v>0</v>
      </c>
      <c r="T2310" t="s">
        <v>2354</v>
      </c>
      <c r="U2310" t="s">
        <v>40</v>
      </c>
      <c r="V2310" s="1">
        <v>43572.645138888889</v>
      </c>
      <c r="W2310" s="1">
        <v>43573.748611111114</v>
      </c>
      <c r="X2310" t="s">
        <v>105</v>
      </c>
      <c r="Y2310" t="s">
        <v>60</v>
      </c>
      <c r="Z2310" t="s">
        <v>60</v>
      </c>
      <c r="AA2310" t="s">
        <v>45</v>
      </c>
      <c r="AB2310" t="s">
        <v>33</v>
      </c>
    </row>
    <row r="2311" spans="1:28" hidden="1" x14ac:dyDescent="0.35">
      <c r="A2311" t="s">
        <v>5904</v>
      </c>
      <c r="B2311" t="s">
        <v>101</v>
      </c>
      <c r="C2311" t="s">
        <v>5907</v>
      </c>
      <c r="D2311">
        <v>3</v>
      </c>
      <c r="E2311" t="s">
        <v>5908</v>
      </c>
      <c r="F2311" t="s">
        <v>301</v>
      </c>
      <c r="G2311" t="s">
        <v>2360</v>
      </c>
      <c r="H2311" t="s">
        <v>1959</v>
      </c>
      <c r="I2311" t="s">
        <v>70</v>
      </c>
      <c r="J2311" t="s">
        <v>104</v>
      </c>
      <c r="K2311" t="s">
        <v>2792</v>
      </c>
      <c r="L2311" t="s">
        <v>86</v>
      </c>
      <c r="M2311" t="s">
        <v>38</v>
      </c>
      <c r="N2311" t="s">
        <v>70</v>
      </c>
      <c r="O2311" t="s">
        <v>70</v>
      </c>
      <c r="P2311" t="s">
        <v>70</v>
      </c>
      <c r="Q2311">
        <v>0</v>
      </c>
      <c r="R2311">
        <v>0</v>
      </c>
      <c r="S2311">
        <v>0</v>
      </c>
      <c r="T2311" t="s">
        <v>2354</v>
      </c>
      <c r="U2311" t="s">
        <v>40</v>
      </c>
      <c r="V2311" s="1">
        <v>43572.645138888889</v>
      </c>
      <c r="W2311" s="1">
        <v>43573.727083333331</v>
      </c>
      <c r="X2311" t="s">
        <v>105</v>
      </c>
      <c r="Y2311" t="s">
        <v>60</v>
      </c>
      <c r="Z2311" t="s">
        <v>60</v>
      </c>
      <c r="AA2311" t="s">
        <v>45</v>
      </c>
      <c r="AB2311" t="s">
        <v>33</v>
      </c>
    </row>
    <row r="2312" spans="1:28" hidden="1" x14ac:dyDescent="0.35">
      <c r="A2312" t="s">
        <v>5904</v>
      </c>
      <c r="B2312" t="s">
        <v>397</v>
      </c>
      <c r="C2312" t="s">
        <v>5909</v>
      </c>
      <c r="D2312">
        <v>3</v>
      </c>
      <c r="E2312" t="s">
        <v>5910</v>
      </c>
      <c r="F2312" t="s">
        <v>509</v>
      </c>
      <c r="G2312" t="s">
        <v>2347</v>
      </c>
      <c r="H2312" t="s">
        <v>1959</v>
      </c>
      <c r="I2312" t="s">
        <v>34</v>
      </c>
      <c r="J2312" t="s">
        <v>397</v>
      </c>
      <c r="K2312" t="s">
        <v>5911</v>
      </c>
      <c r="L2312" t="s">
        <v>86</v>
      </c>
      <c r="M2312" t="s">
        <v>38</v>
      </c>
      <c r="N2312" t="s">
        <v>40</v>
      </c>
      <c r="O2312" t="s">
        <v>40</v>
      </c>
      <c r="P2312" t="s">
        <v>70</v>
      </c>
      <c r="Q2312">
        <v>0</v>
      </c>
      <c r="R2312">
        <v>0</v>
      </c>
      <c r="S2312">
        <v>0</v>
      </c>
      <c r="T2312" t="s">
        <v>2354</v>
      </c>
      <c r="U2312" t="s">
        <v>40</v>
      </c>
      <c r="V2312" s="1">
        <v>43572.645138888889</v>
      </c>
      <c r="W2312" s="1">
        <v>43573.728472222225</v>
      </c>
      <c r="X2312" t="s">
        <v>105</v>
      </c>
      <c r="Y2312" t="s">
        <v>60</v>
      </c>
      <c r="Z2312" t="s">
        <v>60</v>
      </c>
      <c r="AA2312" t="s">
        <v>45</v>
      </c>
      <c r="AB2312" t="s">
        <v>33</v>
      </c>
    </row>
    <row r="2313" spans="1:28" hidden="1" x14ac:dyDescent="0.35">
      <c r="A2313" t="s">
        <v>5912</v>
      </c>
      <c r="B2313" t="s">
        <v>29</v>
      </c>
      <c r="C2313" t="s">
        <v>5913</v>
      </c>
      <c r="D2313">
        <v>3</v>
      </c>
      <c r="E2313" t="s">
        <v>5914</v>
      </c>
      <c r="F2313" t="s">
        <v>220</v>
      </c>
      <c r="G2313" t="s">
        <v>2347</v>
      </c>
      <c r="H2313" t="s">
        <v>2309</v>
      </c>
      <c r="I2313" t="s">
        <v>70</v>
      </c>
      <c r="J2313" t="s">
        <v>29</v>
      </c>
      <c r="K2313" t="s">
        <v>2412</v>
      </c>
      <c r="L2313" t="s">
        <v>37</v>
      </c>
      <c r="M2313" t="s">
        <v>38</v>
      </c>
      <c r="N2313" t="s">
        <v>70</v>
      </c>
      <c r="O2313" t="s">
        <v>40</v>
      </c>
      <c r="P2313" t="s">
        <v>40</v>
      </c>
      <c r="Q2313">
        <v>0</v>
      </c>
      <c r="R2313">
        <v>0</v>
      </c>
      <c r="S2313">
        <v>0</v>
      </c>
      <c r="T2313" t="s">
        <v>40</v>
      </c>
      <c r="U2313" t="s">
        <v>40</v>
      </c>
      <c r="V2313" s="1">
        <v>43572.645138888889</v>
      </c>
      <c r="W2313" s="1">
        <v>43607.686805555553</v>
      </c>
      <c r="X2313" t="s">
        <v>42</v>
      </c>
      <c r="Y2313" t="s">
        <v>43</v>
      </c>
      <c r="Z2313" t="s">
        <v>252</v>
      </c>
      <c r="AA2313" t="s">
        <v>45</v>
      </c>
      <c r="AB2313" t="s">
        <v>209</v>
      </c>
    </row>
    <row r="2314" spans="1:28" hidden="1" x14ac:dyDescent="0.35">
      <c r="A2314" t="s">
        <v>5915</v>
      </c>
      <c r="B2314" t="s">
        <v>1055</v>
      </c>
      <c r="C2314" t="s">
        <v>5916</v>
      </c>
      <c r="D2314">
        <v>3</v>
      </c>
      <c r="E2314" t="s">
        <v>5917</v>
      </c>
      <c r="F2314" t="s">
        <v>464</v>
      </c>
      <c r="G2314" t="s">
        <v>2374</v>
      </c>
      <c r="H2314" t="s">
        <v>2361</v>
      </c>
      <c r="I2314" t="s">
        <v>34</v>
      </c>
      <c r="J2314" t="s">
        <v>1055</v>
      </c>
      <c r="K2314" t="s">
        <v>2375</v>
      </c>
      <c r="L2314" t="s">
        <v>37</v>
      </c>
      <c r="M2314" t="s">
        <v>38</v>
      </c>
      <c r="N2314" t="s">
        <v>40</v>
      </c>
      <c r="O2314" t="s">
        <v>38</v>
      </c>
      <c r="P2314" t="s">
        <v>38</v>
      </c>
      <c r="Q2314">
        <v>0</v>
      </c>
      <c r="R2314">
        <v>0</v>
      </c>
      <c r="S2314">
        <v>0</v>
      </c>
      <c r="T2314" t="s">
        <v>2354</v>
      </c>
      <c r="U2314" t="s">
        <v>40</v>
      </c>
      <c r="V2314" s="1">
        <v>43580.770138888889</v>
      </c>
      <c r="W2314" s="1">
        <v>43587.584722222222</v>
      </c>
      <c r="X2314" t="s">
        <v>175</v>
      </c>
      <c r="Y2314" t="s">
        <v>74</v>
      </c>
      <c r="Z2314" t="s">
        <v>64</v>
      </c>
      <c r="AA2314" t="s">
        <v>45</v>
      </c>
      <c r="AB2314" t="s">
        <v>209</v>
      </c>
    </row>
    <row r="2315" spans="1:28" hidden="1" x14ac:dyDescent="0.35">
      <c r="A2315" t="s">
        <v>5918</v>
      </c>
      <c r="B2315" t="s">
        <v>29</v>
      </c>
      <c r="C2315" t="s">
        <v>5919</v>
      </c>
      <c r="D2315">
        <v>3</v>
      </c>
      <c r="E2315" t="s">
        <v>5920</v>
      </c>
      <c r="F2315" t="s">
        <v>220</v>
      </c>
      <c r="G2315" t="s">
        <v>2347</v>
      </c>
      <c r="H2315" t="s">
        <v>2309</v>
      </c>
      <c r="I2315" t="s">
        <v>70</v>
      </c>
      <c r="J2315" t="s">
        <v>29</v>
      </c>
      <c r="K2315" t="s">
        <v>2412</v>
      </c>
      <c r="L2315" t="s">
        <v>37</v>
      </c>
      <c r="M2315" t="s">
        <v>38</v>
      </c>
      <c r="N2315" t="s">
        <v>70</v>
      </c>
      <c r="O2315" t="s">
        <v>40</v>
      </c>
      <c r="P2315" t="s">
        <v>40</v>
      </c>
      <c r="Q2315">
        <v>0</v>
      </c>
      <c r="R2315">
        <v>0</v>
      </c>
      <c r="S2315">
        <v>0</v>
      </c>
      <c r="T2315" t="s">
        <v>40</v>
      </c>
      <c r="U2315" t="s">
        <v>40</v>
      </c>
      <c r="V2315" s="1">
        <v>43585.728472222225</v>
      </c>
      <c r="W2315" s="1">
        <v>43588.581944444442</v>
      </c>
      <c r="X2315" t="s">
        <v>42</v>
      </c>
      <c r="Y2315" t="s">
        <v>43</v>
      </c>
      <c r="Z2315" t="s">
        <v>252</v>
      </c>
      <c r="AA2315" t="s">
        <v>45</v>
      </c>
      <c r="AB2315" t="s">
        <v>33</v>
      </c>
    </row>
    <row r="2316" spans="1:28" hidden="1" x14ac:dyDescent="0.35">
      <c r="A2316" t="s">
        <v>5918</v>
      </c>
      <c r="B2316" t="s">
        <v>609</v>
      </c>
      <c r="C2316" t="s">
        <v>5921</v>
      </c>
      <c r="D2316">
        <v>3</v>
      </c>
      <c r="E2316" t="s">
        <v>5922</v>
      </c>
      <c r="F2316" t="s">
        <v>2407</v>
      </c>
      <c r="G2316" t="s">
        <v>2360</v>
      </c>
      <c r="H2316" t="s">
        <v>2309</v>
      </c>
      <c r="I2316" t="s">
        <v>2316</v>
      </c>
      <c r="J2316" t="s">
        <v>197</v>
      </c>
      <c r="K2316" t="s">
        <v>2408</v>
      </c>
      <c r="L2316" t="s">
        <v>37</v>
      </c>
      <c r="M2316" t="s">
        <v>38</v>
      </c>
      <c r="N2316" t="s">
        <v>70</v>
      </c>
      <c r="O2316" t="s">
        <v>70</v>
      </c>
      <c r="P2316" t="s">
        <v>70</v>
      </c>
      <c r="Q2316">
        <v>0</v>
      </c>
      <c r="R2316">
        <v>0</v>
      </c>
      <c r="S2316">
        <v>0</v>
      </c>
      <c r="T2316" t="s">
        <v>40</v>
      </c>
      <c r="U2316" t="s">
        <v>40</v>
      </c>
      <c r="V2316" s="1">
        <v>43585.728472222225</v>
      </c>
      <c r="W2316" s="1">
        <v>43588.581944444442</v>
      </c>
      <c r="X2316" t="s">
        <v>612</v>
      </c>
      <c r="Y2316" t="s">
        <v>52</v>
      </c>
      <c r="Z2316" t="s">
        <v>52</v>
      </c>
      <c r="AA2316" t="s">
        <v>45</v>
      </c>
      <c r="AB2316" t="s">
        <v>33</v>
      </c>
    </row>
    <row r="2317" spans="1:28" hidden="1" x14ac:dyDescent="0.35">
      <c r="A2317" t="s">
        <v>5923</v>
      </c>
      <c r="B2317" t="s">
        <v>214</v>
      </c>
      <c r="C2317" t="s">
        <v>5924</v>
      </c>
      <c r="D2317">
        <v>3</v>
      </c>
      <c r="E2317" t="s">
        <v>5925</v>
      </c>
      <c r="F2317" t="s">
        <v>220</v>
      </c>
      <c r="G2317" t="s">
        <v>2347</v>
      </c>
      <c r="H2317" t="s">
        <v>2309</v>
      </c>
      <c r="I2317" t="s">
        <v>70</v>
      </c>
      <c r="J2317" t="s">
        <v>104</v>
      </c>
      <c r="K2317" t="s">
        <v>2412</v>
      </c>
      <c r="L2317" t="s">
        <v>37</v>
      </c>
      <c r="M2317" t="s">
        <v>38</v>
      </c>
      <c r="N2317" t="s">
        <v>70</v>
      </c>
      <c r="O2317" t="s">
        <v>40</v>
      </c>
      <c r="P2317" t="s">
        <v>40</v>
      </c>
      <c r="Q2317">
        <v>0</v>
      </c>
      <c r="R2317">
        <v>0</v>
      </c>
      <c r="S2317">
        <v>0</v>
      </c>
      <c r="T2317" t="s">
        <v>40</v>
      </c>
      <c r="U2317" t="s">
        <v>40</v>
      </c>
      <c r="V2317" s="1">
        <v>43586.811805555553</v>
      </c>
      <c r="W2317" s="1">
        <v>43588.679166666669</v>
      </c>
      <c r="X2317" t="s">
        <v>105</v>
      </c>
      <c r="Y2317" t="s">
        <v>60</v>
      </c>
      <c r="Z2317" t="s">
        <v>60</v>
      </c>
      <c r="AA2317" t="s">
        <v>45</v>
      </c>
      <c r="AB2317" t="s">
        <v>209</v>
      </c>
    </row>
    <row r="2318" spans="1:28" hidden="1" x14ac:dyDescent="0.35">
      <c r="A2318" t="s">
        <v>5926</v>
      </c>
      <c r="B2318" t="s">
        <v>171</v>
      </c>
      <c r="C2318" t="s">
        <v>5927</v>
      </c>
      <c r="D2318">
        <v>3</v>
      </c>
      <c r="E2318" t="s">
        <v>5928</v>
      </c>
      <c r="F2318" t="s">
        <v>1041</v>
      </c>
      <c r="G2318" t="s">
        <v>2374</v>
      </c>
      <c r="H2318" t="s">
        <v>2442</v>
      </c>
      <c r="I2318" t="s">
        <v>34</v>
      </c>
      <c r="J2318" t="s">
        <v>171</v>
      </c>
      <c r="K2318" t="s">
        <v>2443</v>
      </c>
      <c r="L2318" t="s">
        <v>37</v>
      </c>
      <c r="M2318" t="s">
        <v>38</v>
      </c>
      <c r="N2318" t="s">
        <v>40</v>
      </c>
      <c r="O2318" t="s">
        <v>38</v>
      </c>
      <c r="P2318" t="s">
        <v>38</v>
      </c>
      <c r="Q2318">
        <v>0</v>
      </c>
      <c r="R2318">
        <v>0</v>
      </c>
      <c r="S2318">
        <v>0</v>
      </c>
      <c r="T2318" t="s">
        <v>2354</v>
      </c>
      <c r="U2318" t="s">
        <v>38</v>
      </c>
      <c r="V2318" s="1">
        <v>43586.811805555553</v>
      </c>
      <c r="W2318" s="1">
        <v>43588.734722222223</v>
      </c>
      <c r="X2318" t="s">
        <v>175</v>
      </c>
      <c r="Y2318" t="s">
        <v>74</v>
      </c>
      <c r="Z2318" t="s">
        <v>64</v>
      </c>
      <c r="AA2318" t="s">
        <v>45</v>
      </c>
      <c r="AB2318" t="s">
        <v>33</v>
      </c>
    </row>
    <row r="2319" spans="1:28" hidden="1" x14ac:dyDescent="0.35">
      <c r="A2319" t="s">
        <v>5923</v>
      </c>
      <c r="B2319" t="s">
        <v>214</v>
      </c>
      <c r="C2319" t="s">
        <v>5929</v>
      </c>
      <c r="D2319">
        <v>3</v>
      </c>
      <c r="E2319" t="s">
        <v>5930</v>
      </c>
      <c r="F2319" t="s">
        <v>2407</v>
      </c>
      <c r="G2319" t="s">
        <v>2360</v>
      </c>
      <c r="H2319" t="s">
        <v>2309</v>
      </c>
      <c r="I2319" t="s">
        <v>2316</v>
      </c>
      <c r="J2319" t="s">
        <v>104</v>
      </c>
      <c r="K2319" t="s">
        <v>2408</v>
      </c>
      <c r="L2319" t="s">
        <v>37</v>
      </c>
      <c r="M2319" t="s">
        <v>38</v>
      </c>
      <c r="N2319" t="s">
        <v>70</v>
      </c>
      <c r="O2319" t="s">
        <v>70</v>
      </c>
      <c r="P2319" t="s">
        <v>70</v>
      </c>
      <c r="Q2319">
        <v>0</v>
      </c>
      <c r="R2319">
        <v>0</v>
      </c>
      <c r="S2319">
        <v>0</v>
      </c>
      <c r="T2319" t="s">
        <v>40</v>
      </c>
      <c r="U2319" t="s">
        <v>40</v>
      </c>
      <c r="V2319" s="1">
        <v>43586.853472222225</v>
      </c>
      <c r="W2319" s="1">
        <v>43588.745138888888</v>
      </c>
      <c r="X2319" t="s">
        <v>105</v>
      </c>
      <c r="Y2319" t="s">
        <v>60</v>
      </c>
      <c r="Z2319" t="s">
        <v>60</v>
      </c>
      <c r="AA2319" t="s">
        <v>45</v>
      </c>
      <c r="AB2319" t="s">
        <v>209</v>
      </c>
    </row>
    <row r="2320" spans="1:28" hidden="1" x14ac:dyDescent="0.35">
      <c r="A2320" t="s">
        <v>5923</v>
      </c>
      <c r="B2320" t="s">
        <v>29</v>
      </c>
      <c r="C2320" t="s">
        <v>5929</v>
      </c>
      <c r="D2320">
        <v>3</v>
      </c>
      <c r="E2320" t="s">
        <v>5930</v>
      </c>
      <c r="F2320" t="s">
        <v>2407</v>
      </c>
      <c r="G2320" t="s">
        <v>2360</v>
      </c>
      <c r="H2320" t="s">
        <v>2309</v>
      </c>
      <c r="I2320" t="s">
        <v>2316</v>
      </c>
      <c r="J2320" t="s">
        <v>104</v>
      </c>
      <c r="K2320" t="s">
        <v>2408</v>
      </c>
      <c r="L2320" t="s">
        <v>37</v>
      </c>
      <c r="M2320" t="s">
        <v>38</v>
      </c>
      <c r="N2320" t="s">
        <v>70</v>
      </c>
      <c r="O2320" t="s">
        <v>70</v>
      </c>
      <c r="P2320" t="s">
        <v>70</v>
      </c>
      <c r="Q2320">
        <v>0</v>
      </c>
      <c r="R2320">
        <v>0</v>
      </c>
      <c r="S2320">
        <v>0</v>
      </c>
      <c r="T2320" t="s">
        <v>40</v>
      </c>
      <c r="U2320" t="s">
        <v>40</v>
      </c>
      <c r="V2320" s="1">
        <v>43586.853472222225</v>
      </c>
      <c r="W2320" s="1">
        <v>43588.745138888888</v>
      </c>
      <c r="X2320" t="s">
        <v>42</v>
      </c>
      <c r="Y2320" t="s">
        <v>43</v>
      </c>
      <c r="Z2320" t="s">
        <v>60</v>
      </c>
      <c r="AA2320" t="s">
        <v>45</v>
      </c>
      <c r="AB2320" t="s">
        <v>209</v>
      </c>
    </row>
    <row r="2321" spans="1:28" hidden="1" x14ac:dyDescent="0.35">
      <c r="A2321" t="s">
        <v>5931</v>
      </c>
      <c r="B2321" t="s">
        <v>549</v>
      </c>
      <c r="C2321" t="s">
        <v>5932</v>
      </c>
      <c r="D2321">
        <v>3</v>
      </c>
      <c r="E2321" t="s">
        <v>5933</v>
      </c>
      <c r="F2321" t="s">
        <v>2018</v>
      </c>
      <c r="G2321" t="s">
        <v>2360</v>
      </c>
      <c r="H2321" t="s">
        <v>2361</v>
      </c>
      <c r="I2321" t="s">
        <v>70</v>
      </c>
      <c r="J2321" t="s">
        <v>549</v>
      </c>
      <c r="K2321" t="s">
        <v>2362</v>
      </c>
      <c r="L2321" t="s">
        <v>37</v>
      </c>
      <c r="M2321" t="s">
        <v>38</v>
      </c>
      <c r="N2321" t="s">
        <v>70</v>
      </c>
      <c r="O2321" t="s">
        <v>70</v>
      </c>
      <c r="P2321" t="s">
        <v>70</v>
      </c>
      <c r="Q2321">
        <v>0</v>
      </c>
      <c r="R2321">
        <v>0</v>
      </c>
      <c r="S2321">
        <v>0</v>
      </c>
      <c r="T2321" t="s">
        <v>40</v>
      </c>
      <c r="U2321" t="s">
        <v>38</v>
      </c>
      <c r="V2321" s="1">
        <v>43591.770138888889</v>
      </c>
      <c r="W2321" s="1">
        <v>43592.853472222225</v>
      </c>
      <c r="X2321" t="s">
        <v>175</v>
      </c>
      <c r="Y2321" t="s">
        <v>74</v>
      </c>
      <c r="Z2321" t="s">
        <v>64</v>
      </c>
      <c r="AA2321" t="s">
        <v>45</v>
      </c>
      <c r="AB2321" t="s">
        <v>33</v>
      </c>
    </row>
    <row r="2322" spans="1:28" hidden="1" x14ac:dyDescent="0.35">
      <c r="A2322" t="s">
        <v>5931</v>
      </c>
      <c r="B2322" t="s">
        <v>478</v>
      </c>
      <c r="C2322" t="s">
        <v>5934</v>
      </c>
      <c r="D2322">
        <v>3</v>
      </c>
      <c r="E2322" t="s">
        <v>5935</v>
      </c>
      <c r="F2322" t="s">
        <v>220</v>
      </c>
      <c r="G2322" t="s">
        <v>2347</v>
      </c>
      <c r="H2322" t="s">
        <v>2309</v>
      </c>
      <c r="I2322" t="s">
        <v>70</v>
      </c>
      <c r="J2322" t="s">
        <v>147</v>
      </c>
      <c r="K2322" t="s">
        <v>2348</v>
      </c>
      <c r="L2322" t="s">
        <v>37</v>
      </c>
      <c r="M2322" t="s">
        <v>38</v>
      </c>
      <c r="N2322" t="s">
        <v>40</v>
      </c>
      <c r="O2322" t="s">
        <v>40</v>
      </c>
      <c r="P2322" t="s">
        <v>70</v>
      </c>
      <c r="Q2322">
        <v>0</v>
      </c>
      <c r="R2322">
        <v>0</v>
      </c>
      <c r="S2322">
        <v>0</v>
      </c>
      <c r="T2322" t="s">
        <v>40</v>
      </c>
      <c r="U2322" t="s">
        <v>40</v>
      </c>
      <c r="V2322" s="1">
        <v>43591.770138888889</v>
      </c>
      <c r="W2322" s="1">
        <v>43592.853472222225</v>
      </c>
      <c r="X2322" t="s">
        <v>151</v>
      </c>
      <c r="Y2322" t="s">
        <v>152</v>
      </c>
      <c r="Z2322" t="s">
        <v>152</v>
      </c>
      <c r="AA2322" t="s">
        <v>45</v>
      </c>
      <c r="AB2322" t="s">
        <v>33</v>
      </c>
    </row>
    <row r="2323" spans="1:28" hidden="1" x14ac:dyDescent="0.35">
      <c r="A2323" t="s">
        <v>3817</v>
      </c>
      <c r="B2323" t="s">
        <v>457</v>
      </c>
      <c r="C2323" t="s">
        <v>5936</v>
      </c>
      <c r="D2323">
        <v>3</v>
      </c>
      <c r="E2323" t="s">
        <v>5937</v>
      </c>
      <c r="F2323" t="s">
        <v>2407</v>
      </c>
      <c r="G2323" t="s">
        <v>2360</v>
      </c>
      <c r="H2323" t="s">
        <v>2309</v>
      </c>
      <c r="I2323" t="s">
        <v>2316</v>
      </c>
      <c r="J2323" t="s">
        <v>197</v>
      </c>
      <c r="K2323" t="s">
        <v>2408</v>
      </c>
      <c r="L2323" t="s">
        <v>37</v>
      </c>
      <c r="M2323" t="s">
        <v>38</v>
      </c>
      <c r="N2323" t="s">
        <v>70</v>
      </c>
      <c r="O2323" t="s">
        <v>70</v>
      </c>
      <c r="P2323" t="s">
        <v>70</v>
      </c>
      <c r="Q2323">
        <v>0</v>
      </c>
      <c r="R2323">
        <v>0</v>
      </c>
      <c r="S2323">
        <v>0</v>
      </c>
      <c r="T2323" t="s">
        <v>40</v>
      </c>
      <c r="U2323" t="s">
        <v>40</v>
      </c>
      <c r="V2323" s="1">
        <v>43591.811805555553</v>
      </c>
      <c r="W2323" s="1">
        <v>43593.715277777781</v>
      </c>
      <c r="X2323" t="s">
        <v>460</v>
      </c>
      <c r="Y2323" t="s">
        <v>88</v>
      </c>
      <c r="Z2323" t="s">
        <v>88</v>
      </c>
      <c r="AA2323" t="s">
        <v>45</v>
      </c>
      <c r="AB2323" t="s">
        <v>33</v>
      </c>
    </row>
    <row r="2324" spans="1:28" hidden="1" x14ac:dyDescent="0.35">
      <c r="A2324" t="s">
        <v>5931</v>
      </c>
      <c r="B2324" t="s">
        <v>80</v>
      </c>
      <c r="C2324" t="s">
        <v>5938</v>
      </c>
      <c r="D2324">
        <v>3</v>
      </c>
      <c r="E2324" t="s">
        <v>5939</v>
      </c>
      <c r="F2324" t="s">
        <v>2419</v>
      </c>
      <c r="G2324" t="s">
        <v>2360</v>
      </c>
      <c r="H2324" t="s">
        <v>1620</v>
      </c>
      <c r="I2324" t="s">
        <v>70</v>
      </c>
      <c r="J2324" t="s">
        <v>80</v>
      </c>
      <c r="K2324" t="s">
        <v>2420</v>
      </c>
      <c r="L2324" t="s">
        <v>37</v>
      </c>
      <c r="M2324" t="s">
        <v>70</v>
      </c>
      <c r="N2324" t="s">
        <v>70</v>
      </c>
      <c r="O2324" t="s">
        <v>70</v>
      </c>
      <c r="P2324" t="s">
        <v>70</v>
      </c>
      <c r="Q2324">
        <v>0</v>
      </c>
      <c r="R2324">
        <v>0</v>
      </c>
      <c r="S2324">
        <v>0</v>
      </c>
      <c r="T2324" t="s">
        <v>40</v>
      </c>
      <c r="U2324" t="s">
        <v>40</v>
      </c>
      <c r="V2324" s="1">
        <v>43591.811805555553</v>
      </c>
      <c r="W2324" s="1">
        <v>43593.710416666669</v>
      </c>
      <c r="X2324" t="s">
        <v>33</v>
      </c>
      <c r="Y2324" t="s">
        <v>88</v>
      </c>
      <c r="Z2324" t="s">
        <v>89</v>
      </c>
      <c r="AA2324" t="s">
        <v>45</v>
      </c>
      <c r="AB2324" t="s">
        <v>33</v>
      </c>
    </row>
    <row r="2325" spans="1:28" hidden="1" x14ac:dyDescent="0.35">
      <c r="A2325" t="s">
        <v>5931</v>
      </c>
      <c r="B2325" t="s">
        <v>1892</v>
      </c>
      <c r="C2325" t="s">
        <v>5940</v>
      </c>
      <c r="D2325">
        <v>3</v>
      </c>
      <c r="E2325" t="s">
        <v>5941</v>
      </c>
      <c r="F2325" t="s">
        <v>2018</v>
      </c>
      <c r="G2325" t="s">
        <v>2360</v>
      </c>
      <c r="H2325" t="s">
        <v>2361</v>
      </c>
      <c r="I2325" t="s">
        <v>70</v>
      </c>
      <c r="J2325" t="s">
        <v>1892</v>
      </c>
      <c r="K2325" t="s">
        <v>2362</v>
      </c>
      <c r="L2325" t="s">
        <v>37</v>
      </c>
      <c r="M2325" t="s">
        <v>38</v>
      </c>
      <c r="N2325" t="s">
        <v>70</v>
      </c>
      <c r="O2325" t="s">
        <v>70</v>
      </c>
      <c r="P2325" t="s">
        <v>70</v>
      </c>
      <c r="Q2325">
        <v>0</v>
      </c>
      <c r="R2325">
        <v>0</v>
      </c>
      <c r="S2325">
        <v>0</v>
      </c>
      <c r="T2325" t="s">
        <v>40</v>
      </c>
      <c r="U2325" t="s">
        <v>38</v>
      </c>
      <c r="V2325" s="1">
        <v>43591.811805555553</v>
      </c>
      <c r="W2325" s="1">
        <v>43592.853472222225</v>
      </c>
      <c r="X2325" t="s">
        <v>33</v>
      </c>
      <c r="Y2325" t="s">
        <v>74</v>
      </c>
      <c r="Z2325" t="s">
        <v>64</v>
      </c>
      <c r="AA2325" t="s">
        <v>45</v>
      </c>
      <c r="AB2325" t="s">
        <v>33</v>
      </c>
    </row>
    <row r="2326" spans="1:28" hidden="1" x14ac:dyDescent="0.35">
      <c r="A2326" t="s">
        <v>5931</v>
      </c>
      <c r="B2326" t="s">
        <v>171</v>
      </c>
      <c r="C2326" t="s">
        <v>5942</v>
      </c>
      <c r="D2326">
        <v>3</v>
      </c>
      <c r="E2326" t="s">
        <v>5943</v>
      </c>
      <c r="F2326" t="s">
        <v>464</v>
      </c>
      <c r="G2326" t="s">
        <v>2374</v>
      </c>
      <c r="H2326" t="s">
        <v>2361</v>
      </c>
      <c r="I2326" t="s">
        <v>34</v>
      </c>
      <c r="J2326" t="s">
        <v>171</v>
      </c>
      <c r="K2326" t="s">
        <v>2375</v>
      </c>
      <c r="L2326" t="s">
        <v>37</v>
      </c>
      <c r="M2326" t="s">
        <v>38</v>
      </c>
      <c r="N2326" t="s">
        <v>40</v>
      </c>
      <c r="O2326" t="s">
        <v>38</v>
      </c>
      <c r="P2326" t="s">
        <v>38</v>
      </c>
      <c r="Q2326">
        <v>0</v>
      </c>
      <c r="R2326">
        <v>0</v>
      </c>
      <c r="S2326">
        <v>0</v>
      </c>
      <c r="T2326" t="s">
        <v>2354</v>
      </c>
      <c r="U2326" t="s">
        <v>40</v>
      </c>
      <c r="V2326" s="1">
        <v>43591.811805555553</v>
      </c>
      <c r="W2326" s="1">
        <v>43592.853472222225</v>
      </c>
      <c r="X2326" t="s">
        <v>175</v>
      </c>
      <c r="Y2326" t="s">
        <v>74</v>
      </c>
      <c r="Z2326" t="s">
        <v>64</v>
      </c>
      <c r="AA2326" t="s">
        <v>45</v>
      </c>
      <c r="AB2326" t="s">
        <v>33</v>
      </c>
    </row>
    <row r="2327" spans="1:28" hidden="1" x14ac:dyDescent="0.35">
      <c r="A2327" t="s">
        <v>5931</v>
      </c>
      <c r="B2327" t="s">
        <v>331</v>
      </c>
      <c r="C2327" t="s">
        <v>5944</v>
      </c>
      <c r="D2327">
        <v>3</v>
      </c>
      <c r="E2327" t="s">
        <v>5945</v>
      </c>
      <c r="F2327" t="s">
        <v>2018</v>
      </c>
      <c r="G2327" t="s">
        <v>2360</v>
      </c>
      <c r="H2327" t="s">
        <v>2361</v>
      </c>
      <c r="I2327" t="s">
        <v>70</v>
      </c>
      <c r="J2327" t="s">
        <v>331</v>
      </c>
      <c r="K2327" t="s">
        <v>2446</v>
      </c>
      <c r="L2327" t="s">
        <v>37</v>
      </c>
      <c r="M2327" t="s">
        <v>38</v>
      </c>
      <c r="N2327" t="s">
        <v>70</v>
      </c>
      <c r="O2327" t="s">
        <v>70</v>
      </c>
      <c r="P2327" t="s">
        <v>70</v>
      </c>
      <c r="Q2327">
        <v>0</v>
      </c>
      <c r="R2327">
        <v>0</v>
      </c>
      <c r="S2327">
        <v>0</v>
      </c>
      <c r="T2327" t="s">
        <v>2354</v>
      </c>
      <c r="U2327" t="s">
        <v>40</v>
      </c>
      <c r="V2327" s="1">
        <v>43591.811805555553</v>
      </c>
      <c r="W2327" s="1">
        <v>43592.853472222225</v>
      </c>
      <c r="X2327" t="s">
        <v>33</v>
      </c>
      <c r="Y2327" t="s">
        <v>74</v>
      </c>
      <c r="Z2327" t="s">
        <v>88</v>
      </c>
      <c r="AA2327" t="s">
        <v>45</v>
      </c>
      <c r="AB2327" t="s">
        <v>33</v>
      </c>
    </row>
    <row r="2328" spans="1:28" hidden="1" x14ac:dyDescent="0.35">
      <c r="A2328" t="s">
        <v>5931</v>
      </c>
      <c r="B2328" t="s">
        <v>147</v>
      </c>
      <c r="C2328" t="s">
        <v>5946</v>
      </c>
      <c r="D2328">
        <v>3</v>
      </c>
      <c r="E2328" t="s">
        <v>5947</v>
      </c>
      <c r="F2328" t="s">
        <v>1980</v>
      </c>
      <c r="G2328" t="s">
        <v>2347</v>
      </c>
      <c r="H2328" t="s">
        <v>2361</v>
      </c>
      <c r="I2328" t="s">
        <v>34</v>
      </c>
      <c r="J2328" t="s">
        <v>147</v>
      </c>
      <c r="K2328" t="s">
        <v>2477</v>
      </c>
      <c r="L2328" t="s">
        <v>37</v>
      </c>
      <c r="M2328" t="s">
        <v>38</v>
      </c>
      <c r="N2328" t="s">
        <v>40</v>
      </c>
      <c r="O2328" t="s">
        <v>40</v>
      </c>
      <c r="P2328" t="s">
        <v>70</v>
      </c>
      <c r="Q2328">
        <v>0</v>
      </c>
      <c r="R2328">
        <v>0</v>
      </c>
      <c r="S2328">
        <v>0</v>
      </c>
      <c r="T2328" t="s">
        <v>40</v>
      </c>
      <c r="U2328" t="s">
        <v>38</v>
      </c>
      <c r="V2328" s="1">
        <v>43591.811805555553</v>
      </c>
      <c r="W2328" s="1">
        <v>43592.853472222225</v>
      </c>
      <c r="X2328" t="s">
        <v>151</v>
      </c>
      <c r="Y2328" t="s">
        <v>152</v>
      </c>
      <c r="Z2328" t="s">
        <v>152</v>
      </c>
      <c r="AA2328" t="s">
        <v>45</v>
      </c>
      <c r="AB2328" t="s">
        <v>33</v>
      </c>
    </row>
    <row r="2329" spans="1:28" hidden="1" x14ac:dyDescent="0.35">
      <c r="A2329" t="s">
        <v>3817</v>
      </c>
      <c r="B2329" t="s">
        <v>331</v>
      </c>
      <c r="C2329" t="s">
        <v>5948</v>
      </c>
      <c r="D2329">
        <v>3</v>
      </c>
      <c r="E2329" t="s">
        <v>5949</v>
      </c>
      <c r="F2329" t="s">
        <v>2018</v>
      </c>
      <c r="G2329" t="s">
        <v>2360</v>
      </c>
      <c r="H2329" t="s">
        <v>2361</v>
      </c>
      <c r="I2329" t="s">
        <v>70</v>
      </c>
      <c r="J2329" t="s">
        <v>331</v>
      </c>
      <c r="K2329" t="s">
        <v>2446</v>
      </c>
      <c r="L2329" t="s">
        <v>37</v>
      </c>
      <c r="M2329" t="s">
        <v>38</v>
      </c>
      <c r="N2329" t="s">
        <v>70</v>
      </c>
      <c r="O2329" t="s">
        <v>70</v>
      </c>
      <c r="P2329" t="s">
        <v>70</v>
      </c>
      <c r="Q2329">
        <v>0</v>
      </c>
      <c r="R2329">
        <v>0</v>
      </c>
      <c r="S2329">
        <v>0</v>
      </c>
      <c r="T2329" t="s">
        <v>2354</v>
      </c>
      <c r="U2329" t="s">
        <v>40</v>
      </c>
      <c r="V2329" s="1">
        <v>43592.770138888889</v>
      </c>
      <c r="W2329" s="1">
        <v>43593.736805555556</v>
      </c>
      <c r="X2329" t="s">
        <v>33</v>
      </c>
      <c r="Y2329" t="s">
        <v>74</v>
      </c>
      <c r="Z2329" t="s">
        <v>64</v>
      </c>
      <c r="AA2329" t="s">
        <v>45</v>
      </c>
      <c r="AB2329" t="s">
        <v>33</v>
      </c>
    </row>
    <row r="2330" spans="1:28" hidden="1" x14ac:dyDescent="0.35">
      <c r="A2330" t="s">
        <v>3817</v>
      </c>
      <c r="B2330" t="s">
        <v>1903</v>
      </c>
      <c r="C2330" t="s">
        <v>5950</v>
      </c>
      <c r="D2330">
        <v>3</v>
      </c>
      <c r="E2330" t="s">
        <v>5951</v>
      </c>
      <c r="F2330" t="s">
        <v>2407</v>
      </c>
      <c r="G2330" t="s">
        <v>2360</v>
      </c>
      <c r="H2330" t="s">
        <v>2309</v>
      </c>
      <c r="I2330" t="s">
        <v>2316</v>
      </c>
      <c r="J2330" t="s">
        <v>84</v>
      </c>
      <c r="K2330" t="s">
        <v>2408</v>
      </c>
      <c r="L2330" t="s">
        <v>37</v>
      </c>
      <c r="M2330" t="s">
        <v>38</v>
      </c>
      <c r="N2330" t="s">
        <v>70</v>
      </c>
      <c r="O2330" t="s">
        <v>70</v>
      </c>
      <c r="P2330" t="s">
        <v>70</v>
      </c>
      <c r="Q2330">
        <v>0</v>
      </c>
      <c r="R2330">
        <v>0</v>
      </c>
      <c r="S2330">
        <v>0</v>
      </c>
      <c r="T2330" t="s">
        <v>40</v>
      </c>
      <c r="U2330" t="s">
        <v>40</v>
      </c>
      <c r="V2330" s="1">
        <v>43592.770138888889</v>
      </c>
      <c r="W2330" s="1">
        <v>43593.734027777777</v>
      </c>
      <c r="X2330" t="s">
        <v>151</v>
      </c>
      <c r="Y2330" t="s">
        <v>152</v>
      </c>
      <c r="Z2330" t="s">
        <v>152</v>
      </c>
      <c r="AA2330" t="s">
        <v>45</v>
      </c>
      <c r="AB2330" t="s">
        <v>33</v>
      </c>
    </row>
    <row r="2331" spans="1:28" hidden="1" x14ac:dyDescent="0.35">
      <c r="A2331" t="s">
        <v>3817</v>
      </c>
      <c r="B2331" t="s">
        <v>29</v>
      </c>
      <c r="C2331" t="s">
        <v>5952</v>
      </c>
      <c r="D2331">
        <v>3</v>
      </c>
      <c r="E2331" t="s">
        <v>5953</v>
      </c>
      <c r="F2331" t="s">
        <v>220</v>
      </c>
      <c r="G2331" t="s">
        <v>2347</v>
      </c>
      <c r="H2331" t="s">
        <v>2309</v>
      </c>
      <c r="I2331" t="s">
        <v>70</v>
      </c>
      <c r="J2331" t="s">
        <v>29</v>
      </c>
      <c r="K2331" t="s">
        <v>2412</v>
      </c>
      <c r="L2331" t="s">
        <v>37</v>
      </c>
      <c r="M2331" t="s">
        <v>38</v>
      </c>
      <c r="N2331" t="s">
        <v>70</v>
      </c>
      <c r="O2331" t="s">
        <v>40</v>
      </c>
      <c r="P2331" t="s">
        <v>40</v>
      </c>
      <c r="Q2331">
        <v>0</v>
      </c>
      <c r="R2331">
        <v>0</v>
      </c>
      <c r="S2331">
        <v>0</v>
      </c>
      <c r="T2331" t="s">
        <v>40</v>
      </c>
      <c r="U2331" t="s">
        <v>40</v>
      </c>
      <c r="V2331" s="1">
        <v>43592.770138888889</v>
      </c>
      <c r="W2331" s="1">
        <v>43593.745138888888</v>
      </c>
      <c r="X2331" t="s">
        <v>42</v>
      </c>
      <c r="Y2331" t="s">
        <v>43</v>
      </c>
      <c r="Z2331" t="s">
        <v>252</v>
      </c>
      <c r="AA2331" t="s">
        <v>45</v>
      </c>
      <c r="AB2331" t="s">
        <v>33</v>
      </c>
    </row>
    <row r="2332" spans="1:28" hidden="1" x14ac:dyDescent="0.35">
      <c r="A2332" t="s">
        <v>3817</v>
      </c>
      <c r="B2332" t="s">
        <v>1940</v>
      </c>
      <c r="C2332" t="s">
        <v>5954</v>
      </c>
      <c r="D2332">
        <v>3</v>
      </c>
      <c r="E2332" t="s">
        <v>5955</v>
      </c>
      <c r="F2332" t="s">
        <v>2334</v>
      </c>
      <c r="G2332" t="s">
        <v>2335</v>
      </c>
      <c r="H2332" t="s">
        <v>2309</v>
      </c>
      <c r="I2332" t="s">
        <v>34</v>
      </c>
      <c r="J2332" t="s">
        <v>147</v>
      </c>
      <c r="K2332" t="s">
        <v>2336</v>
      </c>
      <c r="L2332" t="s">
        <v>37</v>
      </c>
      <c r="M2332" t="s">
        <v>38</v>
      </c>
      <c r="N2332" t="s">
        <v>40</v>
      </c>
      <c r="O2332" t="s">
        <v>40</v>
      </c>
      <c r="P2332" t="s">
        <v>38</v>
      </c>
      <c r="Q2332">
        <v>0</v>
      </c>
      <c r="R2332">
        <v>0</v>
      </c>
      <c r="S2332">
        <v>0</v>
      </c>
      <c r="T2332" t="s">
        <v>40</v>
      </c>
      <c r="U2332" t="s">
        <v>40</v>
      </c>
      <c r="V2332" s="1">
        <v>43592.770138888889</v>
      </c>
      <c r="W2332" s="1">
        <v>43593.711805555555</v>
      </c>
      <c r="X2332" t="s">
        <v>33</v>
      </c>
      <c r="Y2332" t="s">
        <v>152</v>
      </c>
      <c r="Z2332" t="s">
        <v>152</v>
      </c>
      <c r="AA2332" t="s">
        <v>45</v>
      </c>
      <c r="AB2332" t="s">
        <v>33</v>
      </c>
    </row>
    <row r="2333" spans="1:28" hidden="1" x14ac:dyDescent="0.35">
      <c r="A2333" t="s">
        <v>5956</v>
      </c>
      <c r="B2333" t="s">
        <v>80</v>
      </c>
      <c r="C2333" t="s">
        <v>5957</v>
      </c>
      <c r="D2333">
        <v>3</v>
      </c>
      <c r="E2333" t="s">
        <v>5958</v>
      </c>
      <c r="F2333" t="s">
        <v>2407</v>
      </c>
      <c r="G2333" t="s">
        <v>2360</v>
      </c>
      <c r="H2333" t="s">
        <v>2309</v>
      </c>
      <c r="I2333" t="s">
        <v>2316</v>
      </c>
      <c r="J2333" t="s">
        <v>80</v>
      </c>
      <c r="K2333" t="s">
        <v>2408</v>
      </c>
      <c r="L2333" t="s">
        <v>37</v>
      </c>
      <c r="M2333" t="s">
        <v>38</v>
      </c>
      <c r="N2333" t="s">
        <v>70</v>
      </c>
      <c r="O2333" t="s">
        <v>70</v>
      </c>
      <c r="P2333" t="s">
        <v>70</v>
      </c>
      <c r="Q2333">
        <v>0</v>
      </c>
      <c r="R2333">
        <v>0</v>
      </c>
      <c r="S2333">
        <v>0</v>
      </c>
      <c r="T2333" t="s">
        <v>40</v>
      </c>
      <c r="U2333" t="s">
        <v>40</v>
      </c>
      <c r="V2333" s="1">
        <v>43592.936805555553</v>
      </c>
      <c r="W2333" s="1">
        <v>43613.686805555553</v>
      </c>
      <c r="X2333" t="s">
        <v>33</v>
      </c>
      <c r="Y2333" t="s">
        <v>88</v>
      </c>
      <c r="Z2333" t="s">
        <v>89</v>
      </c>
      <c r="AA2333" t="s">
        <v>45</v>
      </c>
      <c r="AB2333" t="s">
        <v>33</v>
      </c>
    </row>
    <row r="2334" spans="1:28" hidden="1" x14ac:dyDescent="0.35">
      <c r="A2334" t="s">
        <v>5959</v>
      </c>
      <c r="B2334" t="s">
        <v>369</v>
      </c>
      <c r="C2334" t="s">
        <v>5960</v>
      </c>
      <c r="D2334">
        <v>3</v>
      </c>
      <c r="E2334" t="s">
        <v>5961</v>
      </c>
      <c r="F2334" t="s">
        <v>301</v>
      </c>
      <c r="G2334" t="s">
        <v>2360</v>
      </c>
      <c r="H2334" t="s">
        <v>1959</v>
      </c>
      <c r="I2334" t="s">
        <v>70</v>
      </c>
      <c r="J2334" t="s">
        <v>369</v>
      </c>
      <c r="K2334" t="s">
        <v>2792</v>
      </c>
      <c r="L2334" t="s">
        <v>86</v>
      </c>
      <c r="M2334" t="s">
        <v>38</v>
      </c>
      <c r="N2334" t="s">
        <v>70</v>
      </c>
      <c r="O2334" t="s">
        <v>70</v>
      </c>
      <c r="P2334" t="s">
        <v>70</v>
      </c>
      <c r="Q2334">
        <v>0</v>
      </c>
      <c r="R2334">
        <v>0</v>
      </c>
      <c r="S2334">
        <v>0</v>
      </c>
      <c r="T2334" t="s">
        <v>2354</v>
      </c>
      <c r="U2334" t="s">
        <v>40</v>
      </c>
      <c r="V2334" s="1">
        <v>43594.645138888889</v>
      </c>
      <c r="W2334" s="1">
        <v>43601.677777777775</v>
      </c>
      <c r="X2334" t="s">
        <v>73</v>
      </c>
      <c r="Y2334" t="s">
        <v>74</v>
      </c>
      <c r="Z2334" t="s">
        <v>88</v>
      </c>
      <c r="AA2334" t="s">
        <v>45</v>
      </c>
      <c r="AB2334" t="s">
        <v>33</v>
      </c>
    </row>
    <row r="2335" spans="1:28" hidden="1" x14ac:dyDescent="0.35">
      <c r="A2335" t="s">
        <v>5959</v>
      </c>
      <c r="B2335" t="s">
        <v>369</v>
      </c>
      <c r="C2335" t="s">
        <v>5962</v>
      </c>
      <c r="D2335">
        <v>3</v>
      </c>
      <c r="E2335" t="s">
        <v>5963</v>
      </c>
      <c r="F2335" t="s">
        <v>301</v>
      </c>
      <c r="G2335" t="s">
        <v>2360</v>
      </c>
      <c r="H2335" t="s">
        <v>1959</v>
      </c>
      <c r="I2335" t="s">
        <v>70</v>
      </c>
      <c r="J2335" t="s">
        <v>369</v>
      </c>
      <c r="K2335" t="s">
        <v>2792</v>
      </c>
      <c r="L2335" t="s">
        <v>86</v>
      </c>
      <c r="M2335" t="s">
        <v>38</v>
      </c>
      <c r="N2335" t="s">
        <v>70</v>
      </c>
      <c r="O2335" t="s">
        <v>70</v>
      </c>
      <c r="P2335" t="s">
        <v>70</v>
      </c>
      <c r="Q2335">
        <v>0</v>
      </c>
      <c r="R2335">
        <v>0</v>
      </c>
      <c r="S2335">
        <v>0</v>
      </c>
      <c r="T2335" t="s">
        <v>2354</v>
      </c>
      <c r="U2335" t="s">
        <v>40</v>
      </c>
      <c r="V2335" s="1">
        <v>43594.645138888889</v>
      </c>
      <c r="W2335" s="1">
        <v>43601.677777777775</v>
      </c>
      <c r="X2335" t="s">
        <v>73</v>
      </c>
      <c r="Y2335" t="s">
        <v>74</v>
      </c>
      <c r="Z2335" t="s">
        <v>52</v>
      </c>
      <c r="AA2335" t="s">
        <v>45</v>
      </c>
      <c r="AB2335" t="s">
        <v>33</v>
      </c>
    </row>
    <row r="2336" spans="1:28" hidden="1" x14ac:dyDescent="0.35">
      <c r="A2336" t="s">
        <v>5959</v>
      </c>
      <c r="B2336" t="s">
        <v>80</v>
      </c>
      <c r="C2336" t="s">
        <v>5964</v>
      </c>
      <c r="D2336">
        <v>3</v>
      </c>
      <c r="E2336" t="s">
        <v>5965</v>
      </c>
      <c r="F2336" t="s">
        <v>2419</v>
      </c>
      <c r="G2336" t="s">
        <v>2360</v>
      </c>
      <c r="H2336" t="s">
        <v>1620</v>
      </c>
      <c r="I2336" t="s">
        <v>70</v>
      </c>
      <c r="J2336" t="s">
        <v>80</v>
      </c>
      <c r="K2336" t="s">
        <v>2420</v>
      </c>
      <c r="L2336" t="s">
        <v>37</v>
      </c>
      <c r="M2336" t="s">
        <v>70</v>
      </c>
      <c r="N2336" t="s">
        <v>70</v>
      </c>
      <c r="O2336" t="s">
        <v>70</v>
      </c>
      <c r="P2336" t="s">
        <v>70</v>
      </c>
      <c r="Q2336">
        <v>0</v>
      </c>
      <c r="R2336">
        <v>0</v>
      </c>
      <c r="S2336">
        <v>0</v>
      </c>
      <c r="T2336" t="s">
        <v>40</v>
      </c>
      <c r="U2336" t="s">
        <v>40</v>
      </c>
      <c r="V2336" s="1">
        <v>43594.645138888889</v>
      </c>
      <c r="W2336" s="1">
        <v>43601.677777777775</v>
      </c>
      <c r="X2336" t="s">
        <v>33</v>
      </c>
      <c r="Y2336" t="s">
        <v>88</v>
      </c>
      <c r="Z2336" t="s">
        <v>89</v>
      </c>
      <c r="AA2336" t="s">
        <v>45</v>
      </c>
      <c r="AB2336" t="s">
        <v>33</v>
      </c>
    </row>
    <row r="2337" spans="1:28" hidden="1" x14ac:dyDescent="0.35">
      <c r="A2337" t="s">
        <v>5959</v>
      </c>
      <c r="B2337" t="s">
        <v>609</v>
      </c>
      <c r="C2337" t="s">
        <v>5966</v>
      </c>
      <c r="D2337">
        <v>3</v>
      </c>
      <c r="E2337" t="s">
        <v>5967</v>
      </c>
      <c r="F2337" t="s">
        <v>4021</v>
      </c>
      <c r="G2337" t="s">
        <v>2451</v>
      </c>
      <c r="H2337" t="s">
        <v>1620</v>
      </c>
      <c r="I2337" t="s">
        <v>34</v>
      </c>
      <c r="J2337" t="s">
        <v>609</v>
      </c>
      <c r="K2337" t="s">
        <v>4022</v>
      </c>
      <c r="L2337" t="s">
        <v>37</v>
      </c>
      <c r="M2337" t="s">
        <v>70</v>
      </c>
      <c r="N2337" t="s">
        <v>38</v>
      </c>
      <c r="O2337" t="s">
        <v>38</v>
      </c>
      <c r="P2337" t="s">
        <v>38</v>
      </c>
      <c r="Q2337">
        <v>0</v>
      </c>
      <c r="R2337">
        <v>0</v>
      </c>
      <c r="S2337">
        <v>0</v>
      </c>
      <c r="T2337" t="s">
        <v>40</v>
      </c>
      <c r="U2337" t="s">
        <v>40</v>
      </c>
      <c r="V2337" s="1">
        <v>43594.645138888889</v>
      </c>
      <c r="W2337" s="1">
        <v>43601.677777777775</v>
      </c>
      <c r="X2337" t="s">
        <v>612</v>
      </c>
      <c r="Y2337" t="s">
        <v>52</v>
      </c>
      <c r="Z2337" t="s">
        <v>52</v>
      </c>
      <c r="AA2337" t="s">
        <v>45</v>
      </c>
      <c r="AB2337" t="s">
        <v>33</v>
      </c>
    </row>
    <row r="2338" spans="1:28" hidden="1" x14ac:dyDescent="0.35">
      <c r="A2338" t="s">
        <v>5959</v>
      </c>
      <c r="B2338" t="s">
        <v>609</v>
      </c>
      <c r="C2338" t="s">
        <v>5968</v>
      </c>
      <c r="D2338">
        <v>3</v>
      </c>
      <c r="E2338" t="s">
        <v>5969</v>
      </c>
      <c r="F2338" t="s">
        <v>301</v>
      </c>
      <c r="G2338" t="s">
        <v>2360</v>
      </c>
      <c r="H2338" t="s">
        <v>1959</v>
      </c>
      <c r="I2338" t="s">
        <v>70</v>
      </c>
      <c r="J2338" t="s">
        <v>609</v>
      </c>
      <c r="K2338" t="s">
        <v>2560</v>
      </c>
      <c r="L2338" t="s">
        <v>86</v>
      </c>
      <c r="M2338" t="s">
        <v>38</v>
      </c>
      <c r="N2338" t="s">
        <v>70</v>
      </c>
      <c r="O2338" t="s">
        <v>70</v>
      </c>
      <c r="P2338" t="s">
        <v>70</v>
      </c>
      <c r="Q2338">
        <v>0</v>
      </c>
      <c r="R2338">
        <v>0</v>
      </c>
      <c r="S2338">
        <v>0</v>
      </c>
      <c r="T2338" t="s">
        <v>40</v>
      </c>
      <c r="U2338" t="s">
        <v>38</v>
      </c>
      <c r="V2338" s="1">
        <v>43594.645138888889</v>
      </c>
      <c r="W2338" s="1">
        <v>43601.677777777775</v>
      </c>
      <c r="X2338" t="s">
        <v>612</v>
      </c>
      <c r="Y2338" t="s">
        <v>52</v>
      </c>
      <c r="Z2338" t="s">
        <v>52</v>
      </c>
      <c r="AA2338" t="s">
        <v>45</v>
      </c>
      <c r="AB2338" t="s">
        <v>33</v>
      </c>
    </row>
    <row r="2339" spans="1:28" hidden="1" x14ac:dyDescent="0.35">
      <c r="A2339" t="s">
        <v>5768</v>
      </c>
      <c r="B2339" t="s">
        <v>101</v>
      </c>
      <c r="C2339" t="s">
        <v>5970</v>
      </c>
      <c r="D2339">
        <v>3</v>
      </c>
      <c r="E2339" t="s">
        <v>5971</v>
      </c>
      <c r="F2339" t="s">
        <v>2407</v>
      </c>
      <c r="G2339" t="s">
        <v>2360</v>
      </c>
      <c r="H2339" t="s">
        <v>2309</v>
      </c>
      <c r="I2339" t="s">
        <v>2316</v>
      </c>
      <c r="J2339" t="s">
        <v>104</v>
      </c>
      <c r="K2339" t="s">
        <v>2408</v>
      </c>
      <c r="L2339" t="s">
        <v>37</v>
      </c>
      <c r="M2339" t="s">
        <v>38</v>
      </c>
      <c r="N2339" t="s">
        <v>70</v>
      </c>
      <c r="O2339" t="s">
        <v>70</v>
      </c>
      <c r="P2339" t="s">
        <v>70</v>
      </c>
      <c r="Q2339">
        <v>0</v>
      </c>
      <c r="R2339">
        <v>0</v>
      </c>
      <c r="S2339">
        <v>0</v>
      </c>
      <c r="T2339" t="s">
        <v>40</v>
      </c>
      <c r="U2339" t="s">
        <v>40</v>
      </c>
      <c r="V2339" s="1">
        <v>43595.603472222225</v>
      </c>
      <c r="W2339" s="1">
        <v>43595.734027777777</v>
      </c>
      <c r="X2339" t="s">
        <v>105</v>
      </c>
      <c r="Y2339" t="s">
        <v>60</v>
      </c>
      <c r="Z2339" t="s">
        <v>60</v>
      </c>
      <c r="AA2339" t="s">
        <v>45</v>
      </c>
      <c r="AB2339" t="s">
        <v>33</v>
      </c>
    </row>
    <row r="2340" spans="1:28" hidden="1" x14ac:dyDescent="0.35">
      <c r="A2340" t="s">
        <v>5972</v>
      </c>
      <c r="B2340" t="s">
        <v>147</v>
      </c>
      <c r="C2340" t="s">
        <v>5973</v>
      </c>
      <c r="D2340">
        <v>3</v>
      </c>
      <c r="E2340" t="s">
        <v>5974</v>
      </c>
      <c r="F2340" t="s">
        <v>220</v>
      </c>
      <c r="G2340" t="s">
        <v>2347</v>
      </c>
      <c r="H2340" t="s">
        <v>2309</v>
      </c>
      <c r="I2340" t="s">
        <v>70</v>
      </c>
      <c r="J2340" t="s">
        <v>147</v>
      </c>
      <c r="K2340" t="s">
        <v>2348</v>
      </c>
      <c r="L2340" t="s">
        <v>37</v>
      </c>
      <c r="M2340" t="s">
        <v>38</v>
      </c>
      <c r="N2340" t="s">
        <v>40</v>
      </c>
      <c r="O2340" t="s">
        <v>40</v>
      </c>
      <c r="P2340" t="s">
        <v>70</v>
      </c>
      <c r="Q2340">
        <v>0</v>
      </c>
      <c r="R2340">
        <v>0</v>
      </c>
      <c r="S2340">
        <v>0</v>
      </c>
      <c r="T2340" t="s">
        <v>40</v>
      </c>
      <c r="U2340" t="s">
        <v>40</v>
      </c>
      <c r="V2340" s="1">
        <v>43595.728472222225</v>
      </c>
      <c r="W2340" s="1">
        <v>43605.686805555553</v>
      </c>
      <c r="X2340" t="s">
        <v>151</v>
      </c>
      <c r="Y2340" t="s">
        <v>152</v>
      </c>
      <c r="Z2340" t="s">
        <v>152</v>
      </c>
      <c r="AA2340" t="s">
        <v>45</v>
      </c>
      <c r="AB2340" t="s">
        <v>118</v>
      </c>
    </row>
    <row r="2341" spans="1:28" hidden="1" x14ac:dyDescent="0.35">
      <c r="A2341" t="s">
        <v>5972</v>
      </c>
      <c r="B2341" t="s">
        <v>546</v>
      </c>
      <c r="C2341" t="s">
        <v>5975</v>
      </c>
      <c r="D2341">
        <v>3</v>
      </c>
      <c r="E2341" t="s">
        <v>5976</v>
      </c>
      <c r="F2341" t="s">
        <v>182</v>
      </c>
      <c r="G2341" t="s">
        <v>2360</v>
      </c>
      <c r="H2341" t="s">
        <v>2521</v>
      </c>
      <c r="I2341" t="s">
        <v>70</v>
      </c>
      <c r="J2341" t="s">
        <v>546</v>
      </c>
      <c r="K2341" t="s">
        <v>2522</v>
      </c>
      <c r="L2341" t="s">
        <v>37</v>
      </c>
      <c r="M2341" t="s">
        <v>38</v>
      </c>
      <c r="N2341" t="s">
        <v>70</v>
      </c>
      <c r="O2341" t="s">
        <v>70</v>
      </c>
      <c r="P2341" t="s">
        <v>70</v>
      </c>
      <c r="Q2341">
        <v>0</v>
      </c>
      <c r="R2341">
        <v>0</v>
      </c>
      <c r="S2341">
        <v>0</v>
      </c>
      <c r="T2341" t="s">
        <v>40</v>
      </c>
      <c r="U2341" t="s">
        <v>70</v>
      </c>
      <c r="V2341" s="1">
        <v>43595.728472222225</v>
      </c>
      <c r="W2341" s="1">
        <v>43605.686805555553</v>
      </c>
      <c r="X2341" t="s">
        <v>175</v>
      </c>
      <c r="Y2341" t="s">
        <v>74</v>
      </c>
      <c r="Z2341" t="s">
        <v>64</v>
      </c>
      <c r="AA2341" t="s">
        <v>45</v>
      </c>
      <c r="AB2341" t="s">
        <v>118</v>
      </c>
    </row>
    <row r="2342" spans="1:28" hidden="1" x14ac:dyDescent="0.35">
      <c r="A2342" t="s">
        <v>5972</v>
      </c>
      <c r="B2342" t="s">
        <v>546</v>
      </c>
      <c r="C2342" t="s">
        <v>5977</v>
      </c>
      <c r="D2342">
        <v>3</v>
      </c>
      <c r="E2342" t="s">
        <v>5978</v>
      </c>
      <c r="F2342" t="s">
        <v>2407</v>
      </c>
      <c r="G2342" t="s">
        <v>2360</v>
      </c>
      <c r="H2342" t="s">
        <v>2309</v>
      </c>
      <c r="I2342" t="s">
        <v>2316</v>
      </c>
      <c r="J2342" t="s">
        <v>546</v>
      </c>
      <c r="K2342" t="s">
        <v>2408</v>
      </c>
      <c r="L2342" t="s">
        <v>37</v>
      </c>
      <c r="M2342" t="s">
        <v>38</v>
      </c>
      <c r="N2342" t="s">
        <v>70</v>
      </c>
      <c r="O2342" t="s">
        <v>70</v>
      </c>
      <c r="P2342" t="s">
        <v>70</v>
      </c>
      <c r="Q2342">
        <v>0</v>
      </c>
      <c r="R2342">
        <v>0</v>
      </c>
      <c r="S2342">
        <v>0</v>
      </c>
      <c r="T2342" t="s">
        <v>40</v>
      </c>
      <c r="U2342" t="s">
        <v>40</v>
      </c>
      <c r="V2342" s="1">
        <v>43595.770138888889</v>
      </c>
      <c r="W2342" s="1">
        <v>43605.686805555553</v>
      </c>
      <c r="X2342" t="s">
        <v>175</v>
      </c>
      <c r="Y2342" t="s">
        <v>74</v>
      </c>
      <c r="Z2342" t="s">
        <v>64</v>
      </c>
      <c r="AA2342" t="s">
        <v>45</v>
      </c>
      <c r="AB2342" t="s">
        <v>118</v>
      </c>
    </row>
    <row r="2343" spans="1:28" hidden="1" x14ac:dyDescent="0.35">
      <c r="A2343" t="s">
        <v>5972</v>
      </c>
      <c r="B2343" t="s">
        <v>171</v>
      </c>
      <c r="C2343" t="s">
        <v>5979</v>
      </c>
      <c r="D2343">
        <v>3</v>
      </c>
      <c r="E2343" t="s">
        <v>5980</v>
      </c>
      <c r="F2343" t="s">
        <v>464</v>
      </c>
      <c r="G2343" t="s">
        <v>2374</v>
      </c>
      <c r="H2343" t="s">
        <v>2361</v>
      </c>
      <c r="I2343" t="s">
        <v>34</v>
      </c>
      <c r="J2343" t="s">
        <v>171</v>
      </c>
      <c r="K2343" t="s">
        <v>2375</v>
      </c>
      <c r="L2343" t="s">
        <v>37</v>
      </c>
      <c r="M2343" t="s">
        <v>38</v>
      </c>
      <c r="N2343" t="s">
        <v>40</v>
      </c>
      <c r="O2343" t="s">
        <v>38</v>
      </c>
      <c r="P2343" t="s">
        <v>38</v>
      </c>
      <c r="Q2343">
        <v>0</v>
      </c>
      <c r="R2343">
        <v>0</v>
      </c>
      <c r="S2343">
        <v>0</v>
      </c>
      <c r="T2343" t="s">
        <v>2354</v>
      </c>
      <c r="U2343" t="s">
        <v>40</v>
      </c>
      <c r="V2343" s="1">
        <v>43595.770138888889</v>
      </c>
      <c r="W2343" s="1">
        <v>43606.783333333333</v>
      </c>
      <c r="X2343" t="s">
        <v>175</v>
      </c>
      <c r="Y2343" t="s">
        <v>74</v>
      </c>
      <c r="Z2343" t="s">
        <v>64</v>
      </c>
      <c r="AA2343" t="s">
        <v>45</v>
      </c>
      <c r="AB2343" t="s">
        <v>118</v>
      </c>
    </row>
    <row r="2344" spans="1:28" hidden="1" x14ac:dyDescent="0.35">
      <c r="A2344" t="s">
        <v>5981</v>
      </c>
      <c r="B2344" t="s">
        <v>80</v>
      </c>
      <c r="C2344" t="s">
        <v>5982</v>
      </c>
      <c r="D2344">
        <v>3</v>
      </c>
      <c r="E2344" t="s">
        <v>5983</v>
      </c>
      <c r="F2344" t="s">
        <v>2407</v>
      </c>
      <c r="G2344" t="s">
        <v>2360</v>
      </c>
      <c r="H2344" t="s">
        <v>2309</v>
      </c>
      <c r="I2344" t="s">
        <v>2316</v>
      </c>
      <c r="J2344" t="s">
        <v>80</v>
      </c>
      <c r="K2344" t="s">
        <v>2408</v>
      </c>
      <c r="L2344" t="s">
        <v>37</v>
      </c>
      <c r="M2344" t="s">
        <v>38</v>
      </c>
      <c r="N2344" t="s">
        <v>70</v>
      </c>
      <c r="O2344" t="s">
        <v>70</v>
      </c>
      <c r="P2344" t="s">
        <v>70</v>
      </c>
      <c r="Q2344">
        <v>0</v>
      </c>
      <c r="R2344">
        <v>0</v>
      </c>
      <c r="S2344">
        <v>0</v>
      </c>
      <c r="T2344" t="s">
        <v>40</v>
      </c>
      <c r="U2344" t="s">
        <v>40</v>
      </c>
      <c r="V2344" s="1">
        <v>43599.686805555553</v>
      </c>
      <c r="W2344" s="1">
        <v>43871.904861111114</v>
      </c>
      <c r="X2344" t="s">
        <v>33</v>
      </c>
      <c r="Y2344" t="s">
        <v>88</v>
      </c>
      <c r="Z2344" t="s">
        <v>89</v>
      </c>
      <c r="AA2344" t="s">
        <v>45</v>
      </c>
      <c r="AB2344" t="s">
        <v>33</v>
      </c>
    </row>
    <row r="2345" spans="1:28" hidden="1" x14ac:dyDescent="0.35">
      <c r="A2345" t="s">
        <v>5984</v>
      </c>
      <c r="B2345" t="s">
        <v>441</v>
      </c>
      <c r="C2345" t="s">
        <v>5985</v>
      </c>
      <c r="D2345">
        <v>3</v>
      </c>
      <c r="E2345" t="s">
        <v>5986</v>
      </c>
      <c r="F2345" t="s">
        <v>2407</v>
      </c>
      <c r="G2345" t="s">
        <v>2360</v>
      </c>
      <c r="H2345" t="s">
        <v>2309</v>
      </c>
      <c r="I2345" t="s">
        <v>2316</v>
      </c>
      <c r="J2345" t="s">
        <v>609</v>
      </c>
      <c r="K2345" t="s">
        <v>2408</v>
      </c>
      <c r="L2345" t="s">
        <v>37</v>
      </c>
      <c r="M2345" t="s">
        <v>38</v>
      </c>
      <c r="N2345" t="s">
        <v>70</v>
      </c>
      <c r="O2345" t="s">
        <v>70</v>
      </c>
      <c r="P2345" t="s">
        <v>70</v>
      </c>
      <c r="Q2345">
        <v>0</v>
      </c>
      <c r="R2345">
        <v>0</v>
      </c>
      <c r="S2345">
        <v>0</v>
      </c>
      <c r="T2345" t="s">
        <v>40</v>
      </c>
      <c r="U2345" t="s">
        <v>40</v>
      </c>
      <c r="V2345" s="1">
        <v>43599.853472222225</v>
      </c>
      <c r="W2345" s="1">
        <v>43606.770138888889</v>
      </c>
      <c r="X2345" t="s">
        <v>444</v>
      </c>
      <c r="Y2345" t="s">
        <v>88</v>
      </c>
      <c r="Z2345" t="s">
        <v>52</v>
      </c>
      <c r="AA2345" t="s">
        <v>45</v>
      </c>
      <c r="AB2345" t="s">
        <v>90</v>
      </c>
    </row>
    <row r="2346" spans="1:28" hidden="1" x14ac:dyDescent="0.35">
      <c r="A2346" t="s">
        <v>5987</v>
      </c>
      <c r="B2346" t="s">
        <v>4352</v>
      </c>
      <c r="C2346" t="s">
        <v>5988</v>
      </c>
      <c r="D2346">
        <v>3</v>
      </c>
      <c r="E2346" t="s">
        <v>5989</v>
      </c>
      <c r="F2346" t="s">
        <v>301</v>
      </c>
      <c r="G2346" t="s">
        <v>2360</v>
      </c>
      <c r="H2346" t="s">
        <v>1959</v>
      </c>
      <c r="I2346" t="s">
        <v>70</v>
      </c>
      <c r="J2346" t="s">
        <v>609</v>
      </c>
      <c r="K2346" t="s">
        <v>2792</v>
      </c>
      <c r="L2346" t="s">
        <v>86</v>
      </c>
      <c r="M2346" t="s">
        <v>38</v>
      </c>
      <c r="N2346" t="s">
        <v>70</v>
      </c>
      <c r="O2346" t="s">
        <v>70</v>
      </c>
      <c r="P2346" t="s">
        <v>70</v>
      </c>
      <c r="Q2346">
        <v>0</v>
      </c>
      <c r="R2346">
        <v>0</v>
      </c>
      <c r="S2346">
        <v>0</v>
      </c>
      <c r="T2346" t="s">
        <v>2354</v>
      </c>
      <c r="U2346" t="s">
        <v>40</v>
      </c>
      <c r="V2346" s="1">
        <v>43599.853472222225</v>
      </c>
      <c r="W2346" s="1">
        <v>43602.478472222225</v>
      </c>
      <c r="X2346" t="s">
        <v>117</v>
      </c>
      <c r="Y2346" t="s">
        <v>74</v>
      </c>
      <c r="Z2346" t="s">
        <v>88</v>
      </c>
      <c r="AA2346" t="s">
        <v>45</v>
      </c>
      <c r="AB2346" t="s">
        <v>209</v>
      </c>
    </row>
    <row r="2347" spans="1:28" hidden="1" x14ac:dyDescent="0.35">
      <c r="A2347" t="s">
        <v>5990</v>
      </c>
      <c r="B2347" t="s">
        <v>441</v>
      </c>
      <c r="C2347" t="s">
        <v>5991</v>
      </c>
      <c r="D2347">
        <v>3</v>
      </c>
      <c r="E2347" t="s">
        <v>5992</v>
      </c>
      <c r="F2347" t="s">
        <v>979</v>
      </c>
      <c r="G2347" t="s">
        <v>509</v>
      </c>
      <c r="H2347" t="s">
        <v>2309</v>
      </c>
      <c r="I2347" t="s">
        <v>2316</v>
      </c>
      <c r="J2347" t="s">
        <v>609</v>
      </c>
      <c r="K2347" t="s">
        <v>2645</v>
      </c>
      <c r="L2347" t="s">
        <v>37</v>
      </c>
      <c r="M2347" t="s">
        <v>38</v>
      </c>
      <c r="N2347" t="s">
        <v>38</v>
      </c>
      <c r="O2347" t="s">
        <v>70</v>
      </c>
      <c r="P2347" t="s">
        <v>70</v>
      </c>
      <c r="Q2347">
        <v>0</v>
      </c>
      <c r="R2347">
        <v>0</v>
      </c>
      <c r="S2347">
        <v>0</v>
      </c>
      <c r="T2347" t="s">
        <v>40</v>
      </c>
      <c r="U2347" t="s">
        <v>40</v>
      </c>
      <c r="V2347" s="1">
        <v>43599.853472222225</v>
      </c>
      <c r="W2347" s="1">
        <v>43615.186805555553</v>
      </c>
      <c r="X2347" t="s">
        <v>444</v>
      </c>
      <c r="Y2347" t="s">
        <v>88</v>
      </c>
      <c r="Z2347" t="s">
        <v>52</v>
      </c>
      <c r="AA2347" t="s">
        <v>45</v>
      </c>
      <c r="AB2347" t="s">
        <v>209</v>
      </c>
    </row>
    <row r="2348" spans="1:28" hidden="1" x14ac:dyDescent="0.35">
      <c r="A2348" t="s">
        <v>5990</v>
      </c>
      <c r="B2348" t="s">
        <v>5993</v>
      </c>
      <c r="C2348" t="s">
        <v>5994</v>
      </c>
      <c r="D2348">
        <v>3</v>
      </c>
      <c r="E2348" t="s">
        <v>5995</v>
      </c>
      <c r="F2348" t="s">
        <v>220</v>
      </c>
      <c r="G2348" t="s">
        <v>2347</v>
      </c>
      <c r="H2348" t="s">
        <v>2309</v>
      </c>
      <c r="I2348" t="s">
        <v>70</v>
      </c>
      <c r="J2348" t="s">
        <v>80</v>
      </c>
      <c r="K2348" t="s">
        <v>2348</v>
      </c>
      <c r="L2348" t="s">
        <v>37</v>
      </c>
      <c r="M2348" t="s">
        <v>38</v>
      </c>
      <c r="N2348" t="s">
        <v>40</v>
      </c>
      <c r="O2348" t="s">
        <v>40</v>
      </c>
      <c r="P2348" t="s">
        <v>70</v>
      </c>
      <c r="Q2348">
        <v>0</v>
      </c>
      <c r="R2348">
        <v>0</v>
      </c>
      <c r="S2348">
        <v>0</v>
      </c>
      <c r="T2348" t="s">
        <v>40</v>
      </c>
      <c r="U2348" t="s">
        <v>40</v>
      </c>
      <c r="V2348" s="1">
        <v>43599.853472222225</v>
      </c>
      <c r="W2348" s="1">
        <v>43615.186805555553</v>
      </c>
      <c r="X2348" t="s">
        <v>2196</v>
      </c>
      <c r="Y2348" t="s">
        <v>74</v>
      </c>
      <c r="Z2348" t="s">
        <v>152</v>
      </c>
      <c r="AA2348" t="s">
        <v>45</v>
      </c>
      <c r="AB2348" t="s">
        <v>209</v>
      </c>
    </row>
    <row r="2349" spans="1:28" hidden="1" x14ac:dyDescent="0.35">
      <c r="A2349" t="s">
        <v>5990</v>
      </c>
      <c r="B2349" t="s">
        <v>2009</v>
      </c>
      <c r="C2349" t="s">
        <v>5996</v>
      </c>
      <c r="D2349">
        <v>3</v>
      </c>
      <c r="E2349" t="s">
        <v>5997</v>
      </c>
      <c r="F2349" t="s">
        <v>220</v>
      </c>
      <c r="G2349" t="s">
        <v>2347</v>
      </c>
      <c r="H2349" t="s">
        <v>2309</v>
      </c>
      <c r="I2349" t="s">
        <v>70</v>
      </c>
      <c r="J2349" t="s">
        <v>84</v>
      </c>
      <c r="K2349" t="s">
        <v>2348</v>
      </c>
      <c r="L2349" t="s">
        <v>37</v>
      </c>
      <c r="M2349" t="s">
        <v>38</v>
      </c>
      <c r="N2349" t="s">
        <v>40</v>
      </c>
      <c r="O2349" t="s">
        <v>40</v>
      </c>
      <c r="P2349" t="s">
        <v>70</v>
      </c>
      <c r="Q2349">
        <v>0</v>
      </c>
      <c r="R2349">
        <v>0</v>
      </c>
      <c r="S2349">
        <v>0</v>
      </c>
      <c r="T2349" t="s">
        <v>40</v>
      </c>
      <c r="U2349" t="s">
        <v>40</v>
      </c>
      <c r="V2349" s="1">
        <v>43599.853472222225</v>
      </c>
      <c r="W2349" s="1">
        <v>43615.186805555553</v>
      </c>
      <c r="X2349" t="s">
        <v>151</v>
      </c>
      <c r="Y2349" t="s">
        <v>152</v>
      </c>
      <c r="Z2349" t="s">
        <v>52</v>
      </c>
      <c r="AA2349" t="s">
        <v>45</v>
      </c>
      <c r="AB2349" t="s">
        <v>209</v>
      </c>
    </row>
    <row r="2350" spans="1:28" hidden="1" x14ac:dyDescent="0.35">
      <c r="A2350" t="s">
        <v>5998</v>
      </c>
      <c r="B2350" t="s">
        <v>29</v>
      </c>
      <c r="C2350" t="s">
        <v>5999</v>
      </c>
      <c r="D2350">
        <v>3</v>
      </c>
      <c r="E2350" t="s">
        <v>6000</v>
      </c>
      <c r="F2350" t="s">
        <v>220</v>
      </c>
      <c r="G2350" t="s">
        <v>2347</v>
      </c>
      <c r="H2350" t="s">
        <v>2309</v>
      </c>
      <c r="I2350" t="s">
        <v>70</v>
      </c>
      <c r="J2350" t="s">
        <v>112</v>
      </c>
      <c r="K2350" t="s">
        <v>2412</v>
      </c>
      <c r="L2350" t="s">
        <v>37</v>
      </c>
      <c r="M2350" t="s">
        <v>38</v>
      </c>
      <c r="N2350" t="s">
        <v>70</v>
      </c>
      <c r="O2350" t="s">
        <v>40</v>
      </c>
      <c r="P2350" t="s">
        <v>40</v>
      </c>
      <c r="Q2350">
        <v>0</v>
      </c>
      <c r="R2350">
        <v>0</v>
      </c>
      <c r="S2350">
        <v>0</v>
      </c>
      <c r="T2350" t="s">
        <v>40</v>
      </c>
      <c r="U2350" t="s">
        <v>40</v>
      </c>
      <c r="V2350" s="1">
        <v>43599.853472222225</v>
      </c>
      <c r="W2350" s="1">
        <v>43606.054166666669</v>
      </c>
      <c r="X2350" t="s">
        <v>42</v>
      </c>
      <c r="Y2350" t="s">
        <v>43</v>
      </c>
      <c r="Z2350" t="s">
        <v>252</v>
      </c>
      <c r="AA2350" t="s">
        <v>45</v>
      </c>
      <c r="AB2350" t="s">
        <v>5092</v>
      </c>
    </row>
    <row r="2351" spans="1:28" hidden="1" x14ac:dyDescent="0.35">
      <c r="A2351" t="s">
        <v>6001</v>
      </c>
      <c r="B2351" t="s">
        <v>112</v>
      </c>
      <c r="C2351" t="s">
        <v>6002</v>
      </c>
      <c r="D2351">
        <v>3</v>
      </c>
      <c r="E2351" t="s">
        <v>6003</v>
      </c>
      <c r="F2351" t="s">
        <v>220</v>
      </c>
      <c r="G2351" t="s">
        <v>2347</v>
      </c>
      <c r="H2351" t="s">
        <v>2309</v>
      </c>
      <c r="I2351" t="s">
        <v>70</v>
      </c>
      <c r="J2351" t="s">
        <v>609</v>
      </c>
      <c r="K2351" t="s">
        <v>2412</v>
      </c>
      <c r="L2351" t="s">
        <v>37</v>
      </c>
      <c r="M2351" t="s">
        <v>38</v>
      </c>
      <c r="N2351" t="s">
        <v>70</v>
      </c>
      <c r="O2351" t="s">
        <v>40</v>
      </c>
      <c r="P2351" t="s">
        <v>40</v>
      </c>
      <c r="Q2351">
        <v>0</v>
      </c>
      <c r="R2351">
        <v>0</v>
      </c>
      <c r="S2351">
        <v>0</v>
      </c>
      <c r="T2351" t="s">
        <v>40</v>
      </c>
      <c r="U2351" t="s">
        <v>40</v>
      </c>
      <c r="V2351" s="1">
        <v>43599.853472222225</v>
      </c>
      <c r="W2351" s="1">
        <v>43606.050694444442</v>
      </c>
      <c r="X2351" t="s">
        <v>117</v>
      </c>
      <c r="Y2351" t="s">
        <v>74</v>
      </c>
      <c r="Z2351" t="s">
        <v>88</v>
      </c>
      <c r="AA2351" t="s">
        <v>45</v>
      </c>
      <c r="AB2351" t="s">
        <v>209</v>
      </c>
    </row>
    <row r="2352" spans="1:28" hidden="1" x14ac:dyDescent="0.35">
      <c r="A2352" t="s">
        <v>6004</v>
      </c>
      <c r="B2352" t="s">
        <v>324</v>
      </c>
      <c r="C2352" t="s">
        <v>6005</v>
      </c>
      <c r="D2352">
        <v>3</v>
      </c>
      <c r="E2352" t="s">
        <v>6006</v>
      </c>
      <c r="F2352" t="s">
        <v>2018</v>
      </c>
      <c r="G2352" t="s">
        <v>2360</v>
      </c>
      <c r="H2352" t="s">
        <v>2361</v>
      </c>
      <c r="I2352" t="s">
        <v>70</v>
      </c>
      <c r="J2352" t="s">
        <v>112</v>
      </c>
      <c r="K2352" t="s">
        <v>2362</v>
      </c>
      <c r="L2352" t="s">
        <v>37</v>
      </c>
      <c r="M2352" t="s">
        <v>38</v>
      </c>
      <c r="N2352" t="s">
        <v>70</v>
      </c>
      <c r="O2352" t="s">
        <v>70</v>
      </c>
      <c r="P2352" t="s">
        <v>70</v>
      </c>
      <c r="Q2352">
        <v>0</v>
      </c>
      <c r="R2352">
        <v>0</v>
      </c>
      <c r="S2352">
        <v>0</v>
      </c>
      <c r="T2352" t="s">
        <v>40</v>
      </c>
      <c r="U2352" t="s">
        <v>38</v>
      </c>
      <c r="V2352" s="1">
        <v>43599.853472222225</v>
      </c>
      <c r="W2352" s="1">
        <v>43690.84375</v>
      </c>
      <c r="X2352" t="s">
        <v>175</v>
      </c>
      <c r="Y2352" t="s">
        <v>74</v>
      </c>
      <c r="Z2352" t="s">
        <v>88</v>
      </c>
      <c r="AA2352" t="s">
        <v>45</v>
      </c>
      <c r="AB2352" t="s">
        <v>90</v>
      </c>
    </row>
    <row r="2353" spans="1:28" hidden="1" x14ac:dyDescent="0.35">
      <c r="A2353" t="s">
        <v>3410</v>
      </c>
      <c r="B2353" t="s">
        <v>369</v>
      </c>
      <c r="C2353" t="s">
        <v>3411</v>
      </c>
      <c r="D2353">
        <v>3</v>
      </c>
      <c r="E2353" t="s">
        <v>3412</v>
      </c>
      <c r="F2353" t="s">
        <v>3042</v>
      </c>
      <c r="G2353" t="s">
        <v>2360</v>
      </c>
      <c r="H2353" t="s">
        <v>87</v>
      </c>
      <c r="I2353" t="s">
        <v>70</v>
      </c>
      <c r="J2353" t="s">
        <v>369</v>
      </c>
      <c r="K2353" t="s">
        <v>3043</v>
      </c>
      <c r="L2353" t="s">
        <v>86</v>
      </c>
      <c r="M2353" t="s">
        <v>70</v>
      </c>
      <c r="N2353" t="s">
        <v>70</v>
      </c>
      <c r="O2353" t="s">
        <v>70</v>
      </c>
      <c r="P2353" t="s">
        <v>70</v>
      </c>
      <c r="Q2353">
        <v>0</v>
      </c>
      <c r="R2353">
        <v>0</v>
      </c>
      <c r="S2353">
        <v>0</v>
      </c>
      <c r="T2353" t="s">
        <v>2354</v>
      </c>
      <c r="U2353" t="s">
        <v>40</v>
      </c>
      <c r="V2353" s="1">
        <v>42863.728472222225</v>
      </c>
      <c r="W2353" s="1">
        <v>42873.734027777777</v>
      </c>
      <c r="X2353" t="s">
        <v>73</v>
      </c>
      <c r="Y2353" t="s">
        <v>74</v>
      </c>
      <c r="Z2353" t="s">
        <v>44</v>
      </c>
      <c r="AA2353" t="s">
        <v>3348</v>
      </c>
      <c r="AB2353" t="s">
        <v>123</v>
      </c>
    </row>
    <row r="2354" spans="1:28" hidden="1" x14ac:dyDescent="0.35">
      <c r="A2354" t="s">
        <v>6004</v>
      </c>
      <c r="B2354" t="s">
        <v>1209</v>
      </c>
      <c r="C2354" t="s">
        <v>6009</v>
      </c>
      <c r="D2354">
        <v>3</v>
      </c>
      <c r="E2354" t="s">
        <v>6010</v>
      </c>
      <c r="F2354" t="s">
        <v>2018</v>
      </c>
      <c r="G2354" t="s">
        <v>2360</v>
      </c>
      <c r="H2354" t="s">
        <v>2361</v>
      </c>
      <c r="I2354" t="s">
        <v>70</v>
      </c>
      <c r="J2354" t="s">
        <v>112</v>
      </c>
      <c r="K2354" t="s">
        <v>2362</v>
      </c>
      <c r="L2354" t="s">
        <v>37</v>
      </c>
      <c r="M2354" t="s">
        <v>38</v>
      </c>
      <c r="N2354" t="s">
        <v>70</v>
      </c>
      <c r="O2354" t="s">
        <v>70</v>
      </c>
      <c r="P2354" t="s">
        <v>70</v>
      </c>
      <c r="Q2354">
        <v>0</v>
      </c>
      <c r="R2354">
        <v>0</v>
      </c>
      <c r="S2354">
        <v>0</v>
      </c>
      <c r="T2354" t="s">
        <v>40</v>
      </c>
      <c r="U2354" t="s">
        <v>38</v>
      </c>
      <c r="V2354" s="1">
        <v>43599.853472222225</v>
      </c>
      <c r="W2354" s="1">
        <v>43690.84375</v>
      </c>
      <c r="X2354" t="s">
        <v>1212</v>
      </c>
      <c r="Y2354" t="s">
        <v>44</v>
      </c>
      <c r="Z2354" t="s">
        <v>52</v>
      </c>
      <c r="AA2354" t="s">
        <v>45</v>
      </c>
      <c r="AB2354" t="s">
        <v>90</v>
      </c>
    </row>
    <row r="2355" spans="1:28" hidden="1" x14ac:dyDescent="0.35">
      <c r="A2355" t="s">
        <v>6011</v>
      </c>
      <c r="B2355" t="s">
        <v>80</v>
      </c>
      <c r="C2355" t="s">
        <v>6012</v>
      </c>
      <c r="D2355">
        <v>3</v>
      </c>
      <c r="E2355" t="s">
        <v>6013</v>
      </c>
      <c r="F2355" t="s">
        <v>2340</v>
      </c>
      <c r="G2355" t="s">
        <v>2341</v>
      </c>
      <c r="H2355" t="s">
        <v>2309</v>
      </c>
      <c r="I2355" t="s">
        <v>2316</v>
      </c>
      <c r="J2355" t="s">
        <v>47</v>
      </c>
      <c r="K2355" t="s">
        <v>2342</v>
      </c>
      <c r="L2355" t="s">
        <v>37</v>
      </c>
      <c r="M2355" t="s">
        <v>38</v>
      </c>
      <c r="N2355" t="s">
        <v>40</v>
      </c>
      <c r="O2355" t="s">
        <v>70</v>
      </c>
      <c r="P2355" t="s">
        <v>70</v>
      </c>
      <c r="Q2355">
        <v>0</v>
      </c>
      <c r="R2355">
        <v>0</v>
      </c>
      <c r="S2355">
        <v>0</v>
      </c>
      <c r="T2355" t="s">
        <v>40</v>
      </c>
      <c r="U2355" t="s">
        <v>40</v>
      </c>
      <c r="V2355" s="1">
        <v>43599.853472222225</v>
      </c>
      <c r="W2355" s="1">
        <v>43607.686805555553</v>
      </c>
      <c r="X2355" t="s">
        <v>33</v>
      </c>
      <c r="Y2355" t="s">
        <v>88</v>
      </c>
      <c r="Z2355" t="s">
        <v>89</v>
      </c>
      <c r="AA2355" t="s">
        <v>45</v>
      </c>
      <c r="AB2355" t="s">
        <v>123</v>
      </c>
    </row>
    <row r="2356" spans="1:28" hidden="1" x14ac:dyDescent="0.35">
      <c r="A2356" t="s">
        <v>6011</v>
      </c>
      <c r="B2356" t="s">
        <v>565</v>
      </c>
      <c r="C2356" t="s">
        <v>6014</v>
      </c>
      <c r="D2356">
        <v>3</v>
      </c>
      <c r="E2356" t="s">
        <v>6015</v>
      </c>
      <c r="F2356" t="s">
        <v>220</v>
      </c>
      <c r="G2356" t="s">
        <v>2347</v>
      </c>
      <c r="H2356" t="s">
        <v>2309</v>
      </c>
      <c r="I2356" t="s">
        <v>70</v>
      </c>
      <c r="J2356" t="s">
        <v>75</v>
      </c>
      <c r="K2356" t="s">
        <v>2348</v>
      </c>
      <c r="L2356" t="s">
        <v>37</v>
      </c>
      <c r="M2356" t="s">
        <v>38</v>
      </c>
      <c r="N2356" t="s">
        <v>40</v>
      </c>
      <c r="O2356" t="s">
        <v>40</v>
      </c>
      <c r="P2356" t="s">
        <v>70</v>
      </c>
      <c r="Q2356">
        <v>0</v>
      </c>
      <c r="R2356">
        <v>0</v>
      </c>
      <c r="S2356">
        <v>0</v>
      </c>
      <c r="T2356" t="s">
        <v>40</v>
      </c>
      <c r="U2356" t="s">
        <v>40</v>
      </c>
      <c r="V2356" s="1">
        <v>43599.853472222225</v>
      </c>
      <c r="W2356" s="1">
        <v>43607.686805555553</v>
      </c>
      <c r="X2356" t="s">
        <v>151</v>
      </c>
      <c r="Y2356" t="s">
        <v>152</v>
      </c>
      <c r="Z2356" t="s">
        <v>152</v>
      </c>
      <c r="AA2356" t="s">
        <v>45</v>
      </c>
      <c r="AB2356" t="s">
        <v>123</v>
      </c>
    </row>
    <row r="2357" spans="1:28" hidden="1" x14ac:dyDescent="0.35">
      <c r="A2357" t="s">
        <v>6011</v>
      </c>
      <c r="B2357" t="s">
        <v>171</v>
      </c>
      <c r="C2357" t="s">
        <v>6016</v>
      </c>
      <c r="D2357">
        <v>3</v>
      </c>
      <c r="E2357" t="s">
        <v>6017</v>
      </c>
      <c r="F2357" t="s">
        <v>1041</v>
      </c>
      <c r="G2357" t="s">
        <v>2374</v>
      </c>
      <c r="H2357" t="s">
        <v>2442</v>
      </c>
      <c r="I2357" t="s">
        <v>34</v>
      </c>
      <c r="J2357" t="s">
        <v>171</v>
      </c>
      <c r="K2357" t="s">
        <v>2443</v>
      </c>
      <c r="L2357" t="s">
        <v>37</v>
      </c>
      <c r="M2357" t="s">
        <v>38</v>
      </c>
      <c r="N2357" t="s">
        <v>40</v>
      </c>
      <c r="O2357" t="s">
        <v>38</v>
      </c>
      <c r="P2357" t="s">
        <v>38</v>
      </c>
      <c r="Q2357">
        <v>0</v>
      </c>
      <c r="R2357">
        <v>0</v>
      </c>
      <c r="S2357">
        <v>0</v>
      </c>
      <c r="T2357" t="s">
        <v>2354</v>
      </c>
      <c r="U2357" t="s">
        <v>38</v>
      </c>
      <c r="V2357" s="1">
        <v>43599.853472222225</v>
      </c>
      <c r="W2357" s="1">
        <v>43607.686805555553</v>
      </c>
      <c r="X2357" t="s">
        <v>175</v>
      </c>
      <c r="Y2357" t="s">
        <v>74</v>
      </c>
      <c r="Z2357" t="s">
        <v>88</v>
      </c>
      <c r="AA2357" t="s">
        <v>45</v>
      </c>
      <c r="AB2357" t="s">
        <v>123</v>
      </c>
    </row>
    <row r="2358" spans="1:28" hidden="1" x14ac:dyDescent="0.35">
      <c r="A2358" t="s">
        <v>3512</v>
      </c>
      <c r="B2358" t="s">
        <v>369</v>
      </c>
      <c r="C2358" t="s">
        <v>3515</v>
      </c>
      <c r="D2358">
        <v>3</v>
      </c>
      <c r="E2358" t="s">
        <v>3516</v>
      </c>
      <c r="F2358" t="s">
        <v>2018</v>
      </c>
      <c r="G2358" t="s">
        <v>2360</v>
      </c>
      <c r="H2358" t="s">
        <v>2361</v>
      </c>
      <c r="I2358" t="s">
        <v>70</v>
      </c>
      <c r="J2358" t="s">
        <v>609</v>
      </c>
      <c r="K2358" t="s">
        <v>2446</v>
      </c>
      <c r="L2358" t="s">
        <v>37</v>
      </c>
      <c r="M2358" t="s">
        <v>38</v>
      </c>
      <c r="N2358" t="s">
        <v>70</v>
      </c>
      <c r="O2358" t="s">
        <v>70</v>
      </c>
      <c r="P2358" t="s">
        <v>70</v>
      </c>
      <c r="Q2358">
        <v>0</v>
      </c>
      <c r="R2358">
        <v>0</v>
      </c>
      <c r="S2358">
        <v>0</v>
      </c>
      <c r="T2358" t="s">
        <v>2354</v>
      </c>
      <c r="U2358" t="s">
        <v>40</v>
      </c>
      <c r="V2358" s="1">
        <v>42893.811805555553</v>
      </c>
      <c r="W2358" s="1">
        <v>42901.819444444445</v>
      </c>
      <c r="X2358" t="s">
        <v>73</v>
      </c>
      <c r="Y2358" t="s">
        <v>74</v>
      </c>
      <c r="Z2358" t="s">
        <v>44</v>
      </c>
      <c r="AA2358" t="s">
        <v>3348</v>
      </c>
      <c r="AB2358" t="s">
        <v>90</v>
      </c>
    </row>
    <row r="2359" spans="1:28" hidden="1" x14ac:dyDescent="0.35">
      <c r="A2359" t="s">
        <v>6021</v>
      </c>
      <c r="B2359" t="s">
        <v>1669</v>
      </c>
      <c r="C2359" t="s">
        <v>6022</v>
      </c>
      <c r="D2359">
        <v>3</v>
      </c>
      <c r="E2359" t="s">
        <v>6023</v>
      </c>
      <c r="F2359" t="s">
        <v>220</v>
      </c>
      <c r="G2359" t="s">
        <v>2347</v>
      </c>
      <c r="H2359" t="s">
        <v>2309</v>
      </c>
      <c r="I2359" t="s">
        <v>70</v>
      </c>
      <c r="J2359" t="s">
        <v>1669</v>
      </c>
      <c r="K2359" t="s">
        <v>2412</v>
      </c>
      <c r="L2359" t="s">
        <v>37</v>
      </c>
      <c r="M2359" t="s">
        <v>38</v>
      </c>
      <c r="N2359" t="s">
        <v>70</v>
      </c>
      <c r="O2359" t="s">
        <v>40</v>
      </c>
      <c r="P2359" t="s">
        <v>40</v>
      </c>
      <c r="Q2359">
        <v>0</v>
      </c>
      <c r="R2359">
        <v>0</v>
      </c>
      <c r="S2359">
        <v>0</v>
      </c>
      <c r="T2359" t="s">
        <v>40</v>
      </c>
      <c r="U2359" t="s">
        <v>40</v>
      </c>
      <c r="V2359" s="1">
        <v>43607.853472222225</v>
      </c>
      <c r="W2359" s="1">
        <v>43649.59375</v>
      </c>
      <c r="X2359" t="s">
        <v>941</v>
      </c>
      <c r="Y2359" t="s">
        <v>396</v>
      </c>
      <c r="Z2359" t="s">
        <v>252</v>
      </c>
      <c r="AA2359" t="s">
        <v>45</v>
      </c>
      <c r="AB2359" t="s">
        <v>209</v>
      </c>
    </row>
    <row r="2360" spans="1:28" hidden="1" x14ac:dyDescent="0.35">
      <c r="A2360" t="s">
        <v>6024</v>
      </c>
      <c r="B2360" t="s">
        <v>29</v>
      </c>
      <c r="C2360" t="s">
        <v>6025</v>
      </c>
      <c r="D2360">
        <v>3</v>
      </c>
      <c r="E2360" t="s">
        <v>6026</v>
      </c>
      <c r="F2360" t="s">
        <v>220</v>
      </c>
      <c r="G2360" t="s">
        <v>2347</v>
      </c>
      <c r="H2360" t="s">
        <v>2309</v>
      </c>
      <c r="I2360" t="s">
        <v>70</v>
      </c>
      <c r="J2360" t="s">
        <v>29</v>
      </c>
      <c r="K2360" t="s">
        <v>2412</v>
      </c>
      <c r="L2360" t="s">
        <v>37</v>
      </c>
      <c r="M2360" t="s">
        <v>38</v>
      </c>
      <c r="N2360" t="s">
        <v>70</v>
      </c>
      <c r="O2360" t="s">
        <v>40</v>
      </c>
      <c r="P2360" t="s">
        <v>40</v>
      </c>
      <c r="Q2360">
        <v>0</v>
      </c>
      <c r="R2360">
        <v>0</v>
      </c>
      <c r="S2360">
        <v>0</v>
      </c>
      <c r="T2360" t="s">
        <v>40</v>
      </c>
      <c r="U2360" t="s">
        <v>40</v>
      </c>
      <c r="V2360" s="1">
        <v>43608.603472222225</v>
      </c>
      <c r="W2360" s="1">
        <v>43614.129166666666</v>
      </c>
      <c r="X2360" t="s">
        <v>42</v>
      </c>
      <c r="Y2360" t="s">
        <v>43</v>
      </c>
      <c r="Z2360" t="s">
        <v>252</v>
      </c>
      <c r="AA2360" t="s">
        <v>45</v>
      </c>
      <c r="AB2360" t="s">
        <v>33</v>
      </c>
    </row>
    <row r="2361" spans="1:28" hidden="1" x14ac:dyDescent="0.35">
      <c r="A2361" t="s">
        <v>6027</v>
      </c>
      <c r="B2361" t="s">
        <v>324</v>
      </c>
      <c r="C2361" t="s">
        <v>6028</v>
      </c>
      <c r="D2361">
        <v>3</v>
      </c>
      <c r="E2361" t="s">
        <v>6029</v>
      </c>
      <c r="F2361" t="s">
        <v>2018</v>
      </c>
      <c r="G2361" t="s">
        <v>2360</v>
      </c>
      <c r="H2361" t="s">
        <v>2361</v>
      </c>
      <c r="I2361" t="s">
        <v>70</v>
      </c>
      <c r="J2361" t="s">
        <v>324</v>
      </c>
      <c r="K2361" t="s">
        <v>2362</v>
      </c>
      <c r="L2361" t="s">
        <v>37</v>
      </c>
      <c r="M2361" t="s">
        <v>38</v>
      </c>
      <c r="N2361" t="s">
        <v>70</v>
      </c>
      <c r="O2361" t="s">
        <v>70</v>
      </c>
      <c r="P2361" t="s">
        <v>70</v>
      </c>
      <c r="Q2361">
        <v>0</v>
      </c>
      <c r="R2361">
        <v>0</v>
      </c>
      <c r="S2361">
        <v>0</v>
      </c>
      <c r="T2361" t="s">
        <v>40</v>
      </c>
      <c r="U2361" t="s">
        <v>38</v>
      </c>
      <c r="V2361" s="1">
        <v>43608.811805555553</v>
      </c>
      <c r="W2361" s="1">
        <v>43609.793055555558</v>
      </c>
      <c r="X2361" t="s">
        <v>175</v>
      </c>
      <c r="Y2361" t="s">
        <v>74</v>
      </c>
      <c r="Z2361" t="s">
        <v>64</v>
      </c>
      <c r="AA2361" t="s">
        <v>45</v>
      </c>
      <c r="AB2361" t="s">
        <v>33</v>
      </c>
    </row>
    <row r="2362" spans="1:28" hidden="1" x14ac:dyDescent="0.35">
      <c r="A2362" t="s">
        <v>6027</v>
      </c>
      <c r="B2362" t="s">
        <v>546</v>
      </c>
      <c r="C2362" t="s">
        <v>6030</v>
      </c>
      <c r="D2362">
        <v>3</v>
      </c>
      <c r="E2362" t="s">
        <v>6031</v>
      </c>
      <c r="F2362" t="s">
        <v>2018</v>
      </c>
      <c r="G2362" t="s">
        <v>2360</v>
      </c>
      <c r="H2362" t="s">
        <v>2361</v>
      </c>
      <c r="I2362" t="s">
        <v>70</v>
      </c>
      <c r="J2362" t="s">
        <v>546</v>
      </c>
      <c r="K2362" t="s">
        <v>2362</v>
      </c>
      <c r="L2362" t="s">
        <v>37</v>
      </c>
      <c r="M2362" t="s">
        <v>38</v>
      </c>
      <c r="N2362" t="s">
        <v>70</v>
      </c>
      <c r="O2362" t="s">
        <v>70</v>
      </c>
      <c r="P2362" t="s">
        <v>70</v>
      </c>
      <c r="Q2362">
        <v>0</v>
      </c>
      <c r="R2362">
        <v>0</v>
      </c>
      <c r="S2362">
        <v>0</v>
      </c>
      <c r="T2362" t="s">
        <v>40</v>
      </c>
      <c r="U2362" t="s">
        <v>38</v>
      </c>
      <c r="V2362" s="1">
        <v>43608.811805555553</v>
      </c>
      <c r="W2362" s="1">
        <v>43609.79583333333</v>
      </c>
      <c r="X2362" t="s">
        <v>175</v>
      </c>
      <c r="Y2362" t="s">
        <v>74</v>
      </c>
      <c r="Z2362" t="s">
        <v>64</v>
      </c>
      <c r="AA2362" t="s">
        <v>45</v>
      </c>
      <c r="AB2362" t="s">
        <v>33</v>
      </c>
    </row>
    <row r="2363" spans="1:28" hidden="1" x14ac:dyDescent="0.35">
      <c r="A2363" t="s">
        <v>6027</v>
      </c>
      <c r="B2363" t="s">
        <v>1027</v>
      </c>
      <c r="C2363" t="s">
        <v>6032</v>
      </c>
      <c r="D2363">
        <v>3</v>
      </c>
      <c r="E2363" t="s">
        <v>6033</v>
      </c>
      <c r="F2363" t="s">
        <v>1980</v>
      </c>
      <c r="G2363" t="s">
        <v>2347</v>
      </c>
      <c r="H2363" t="s">
        <v>2361</v>
      </c>
      <c r="I2363" t="s">
        <v>34</v>
      </c>
      <c r="J2363" t="s">
        <v>749</v>
      </c>
      <c r="K2363" t="s">
        <v>2477</v>
      </c>
      <c r="L2363" t="s">
        <v>37</v>
      </c>
      <c r="M2363" t="s">
        <v>38</v>
      </c>
      <c r="N2363" t="s">
        <v>40</v>
      </c>
      <c r="O2363" t="s">
        <v>40</v>
      </c>
      <c r="P2363" t="s">
        <v>70</v>
      </c>
      <c r="Q2363">
        <v>0</v>
      </c>
      <c r="R2363">
        <v>0</v>
      </c>
      <c r="S2363">
        <v>0</v>
      </c>
      <c r="T2363" t="s">
        <v>40</v>
      </c>
      <c r="U2363" t="s">
        <v>38</v>
      </c>
      <c r="V2363" s="1">
        <v>43608.811805555553</v>
      </c>
      <c r="W2363" s="1">
        <v>43609.772916666669</v>
      </c>
      <c r="X2363" t="s">
        <v>208</v>
      </c>
      <c r="Y2363" t="s">
        <v>88</v>
      </c>
      <c r="Z2363" t="s">
        <v>89</v>
      </c>
      <c r="AA2363" t="s">
        <v>45</v>
      </c>
      <c r="AB2363" t="s">
        <v>33</v>
      </c>
    </row>
    <row r="2364" spans="1:28" hidden="1" x14ac:dyDescent="0.35">
      <c r="A2364" t="s">
        <v>6027</v>
      </c>
      <c r="B2364" t="s">
        <v>1818</v>
      </c>
      <c r="C2364" t="s">
        <v>6034</v>
      </c>
      <c r="D2364">
        <v>3</v>
      </c>
      <c r="E2364" t="s">
        <v>6035</v>
      </c>
      <c r="F2364" t="s">
        <v>2419</v>
      </c>
      <c r="G2364" t="s">
        <v>2360</v>
      </c>
      <c r="H2364" t="s">
        <v>1620</v>
      </c>
      <c r="I2364" t="s">
        <v>70</v>
      </c>
      <c r="J2364" t="s">
        <v>197</v>
      </c>
      <c r="K2364" t="s">
        <v>2420</v>
      </c>
      <c r="L2364" t="s">
        <v>37</v>
      </c>
      <c r="M2364" t="s">
        <v>70</v>
      </c>
      <c r="N2364" t="s">
        <v>70</v>
      </c>
      <c r="O2364" t="s">
        <v>70</v>
      </c>
      <c r="P2364" t="s">
        <v>70</v>
      </c>
      <c r="Q2364">
        <v>0</v>
      </c>
      <c r="R2364">
        <v>0</v>
      </c>
      <c r="S2364">
        <v>0</v>
      </c>
      <c r="T2364" t="s">
        <v>40</v>
      </c>
      <c r="U2364" t="s">
        <v>40</v>
      </c>
      <c r="V2364" s="1">
        <v>43608.811805555553</v>
      </c>
      <c r="W2364" s="1">
        <v>43613.535416666666</v>
      </c>
      <c r="X2364" t="s">
        <v>200</v>
      </c>
      <c r="Y2364" t="s">
        <v>88</v>
      </c>
      <c r="Z2364" t="s">
        <v>88</v>
      </c>
      <c r="AA2364" t="s">
        <v>45</v>
      </c>
      <c r="AB2364" t="s">
        <v>33</v>
      </c>
    </row>
    <row r="2365" spans="1:28" hidden="1" x14ac:dyDescent="0.35">
      <c r="A2365" t="s">
        <v>6027</v>
      </c>
      <c r="B2365" t="s">
        <v>742</v>
      </c>
      <c r="C2365" t="s">
        <v>6036</v>
      </c>
      <c r="D2365">
        <v>3</v>
      </c>
      <c r="E2365" t="s">
        <v>6037</v>
      </c>
      <c r="F2365" t="s">
        <v>220</v>
      </c>
      <c r="G2365" t="s">
        <v>2347</v>
      </c>
      <c r="H2365" t="s">
        <v>2309</v>
      </c>
      <c r="I2365" t="s">
        <v>70</v>
      </c>
      <c r="J2365" t="s">
        <v>147</v>
      </c>
      <c r="K2365" t="s">
        <v>2348</v>
      </c>
      <c r="L2365" t="s">
        <v>37</v>
      </c>
      <c r="M2365" t="s">
        <v>38</v>
      </c>
      <c r="N2365" t="s">
        <v>40</v>
      </c>
      <c r="O2365" t="s">
        <v>40</v>
      </c>
      <c r="P2365" t="s">
        <v>70</v>
      </c>
      <c r="Q2365">
        <v>0</v>
      </c>
      <c r="R2365">
        <v>0</v>
      </c>
      <c r="S2365">
        <v>0</v>
      </c>
      <c r="T2365" t="s">
        <v>40</v>
      </c>
      <c r="U2365" t="s">
        <v>40</v>
      </c>
      <c r="V2365" s="1">
        <v>43608.811805555553</v>
      </c>
      <c r="W2365" s="1">
        <v>43609.807638888888</v>
      </c>
      <c r="X2365" t="s">
        <v>747</v>
      </c>
      <c r="Y2365" t="s">
        <v>78</v>
      </c>
      <c r="Z2365" t="s">
        <v>78</v>
      </c>
      <c r="AA2365" t="s">
        <v>45</v>
      </c>
      <c r="AB2365" t="s">
        <v>33</v>
      </c>
    </row>
    <row r="2366" spans="1:28" hidden="1" x14ac:dyDescent="0.35">
      <c r="A2366" t="s">
        <v>6027</v>
      </c>
      <c r="B2366" t="s">
        <v>6038</v>
      </c>
      <c r="C2366" t="s">
        <v>6039</v>
      </c>
      <c r="D2366">
        <v>3</v>
      </c>
      <c r="E2366" t="s">
        <v>6040</v>
      </c>
      <c r="F2366" t="s">
        <v>220</v>
      </c>
      <c r="G2366" t="s">
        <v>2347</v>
      </c>
      <c r="H2366" t="s">
        <v>2309</v>
      </c>
      <c r="I2366" t="s">
        <v>70</v>
      </c>
      <c r="J2366" t="s">
        <v>147</v>
      </c>
      <c r="K2366" t="s">
        <v>2348</v>
      </c>
      <c r="L2366" t="s">
        <v>37</v>
      </c>
      <c r="M2366" t="s">
        <v>38</v>
      </c>
      <c r="N2366" t="s">
        <v>40</v>
      </c>
      <c r="O2366" t="s">
        <v>40</v>
      </c>
      <c r="P2366" t="s">
        <v>70</v>
      </c>
      <c r="Q2366">
        <v>0</v>
      </c>
      <c r="R2366">
        <v>0</v>
      </c>
      <c r="S2366">
        <v>0</v>
      </c>
      <c r="T2366" t="s">
        <v>40</v>
      </c>
      <c r="U2366" t="s">
        <v>40</v>
      </c>
      <c r="V2366" s="1">
        <v>43608.853472222225</v>
      </c>
      <c r="W2366" s="1">
        <v>43609.785416666666</v>
      </c>
      <c r="X2366" t="s">
        <v>151</v>
      </c>
      <c r="Y2366" t="s">
        <v>152</v>
      </c>
      <c r="Z2366" t="s">
        <v>152</v>
      </c>
      <c r="AA2366" t="s">
        <v>45</v>
      </c>
      <c r="AB2366" t="s">
        <v>33</v>
      </c>
    </row>
    <row r="2367" spans="1:28" hidden="1" x14ac:dyDescent="0.35">
      <c r="A2367" t="s">
        <v>6027</v>
      </c>
      <c r="B2367" t="s">
        <v>171</v>
      </c>
      <c r="C2367" t="s">
        <v>6041</v>
      </c>
      <c r="D2367">
        <v>3</v>
      </c>
      <c r="E2367" t="s">
        <v>6042</v>
      </c>
      <c r="F2367" t="s">
        <v>464</v>
      </c>
      <c r="G2367" t="s">
        <v>2374</v>
      </c>
      <c r="H2367" t="s">
        <v>2361</v>
      </c>
      <c r="I2367" t="s">
        <v>34</v>
      </c>
      <c r="J2367" t="s">
        <v>171</v>
      </c>
      <c r="K2367" t="s">
        <v>2375</v>
      </c>
      <c r="L2367" t="s">
        <v>37</v>
      </c>
      <c r="M2367" t="s">
        <v>38</v>
      </c>
      <c r="N2367" t="s">
        <v>40</v>
      </c>
      <c r="O2367" t="s">
        <v>38</v>
      </c>
      <c r="P2367" t="s">
        <v>38</v>
      </c>
      <c r="Q2367">
        <v>0</v>
      </c>
      <c r="R2367">
        <v>0</v>
      </c>
      <c r="S2367">
        <v>0</v>
      </c>
      <c r="T2367" t="s">
        <v>2354</v>
      </c>
      <c r="U2367" t="s">
        <v>40</v>
      </c>
      <c r="V2367" s="1">
        <v>43608.853472222225</v>
      </c>
      <c r="W2367" s="1">
        <v>43609.786805555559</v>
      </c>
      <c r="X2367" t="s">
        <v>175</v>
      </c>
      <c r="Y2367" t="s">
        <v>74</v>
      </c>
      <c r="Z2367" t="s">
        <v>64</v>
      </c>
      <c r="AA2367" t="s">
        <v>45</v>
      </c>
      <c r="AB2367" t="s">
        <v>33</v>
      </c>
    </row>
    <row r="2368" spans="1:28" hidden="1" x14ac:dyDescent="0.35">
      <c r="A2368" t="s">
        <v>6027</v>
      </c>
      <c r="B2368" t="s">
        <v>331</v>
      </c>
      <c r="C2368" t="s">
        <v>6043</v>
      </c>
      <c r="D2368">
        <v>3</v>
      </c>
      <c r="E2368" t="s">
        <v>6044</v>
      </c>
      <c r="F2368" t="s">
        <v>2018</v>
      </c>
      <c r="G2368" t="s">
        <v>2360</v>
      </c>
      <c r="H2368" t="s">
        <v>2361</v>
      </c>
      <c r="I2368" t="s">
        <v>70</v>
      </c>
      <c r="J2368" t="s">
        <v>331</v>
      </c>
      <c r="K2368" t="s">
        <v>2446</v>
      </c>
      <c r="L2368" t="s">
        <v>37</v>
      </c>
      <c r="M2368" t="s">
        <v>38</v>
      </c>
      <c r="N2368" t="s">
        <v>70</v>
      </c>
      <c r="O2368" t="s">
        <v>70</v>
      </c>
      <c r="P2368" t="s">
        <v>70</v>
      </c>
      <c r="Q2368">
        <v>0</v>
      </c>
      <c r="R2368">
        <v>0</v>
      </c>
      <c r="S2368">
        <v>0</v>
      </c>
      <c r="T2368" t="s">
        <v>2354</v>
      </c>
      <c r="U2368" t="s">
        <v>40</v>
      </c>
      <c r="V2368" s="1">
        <v>43609.728472222225</v>
      </c>
      <c r="W2368" s="1">
        <v>43613.571527777778</v>
      </c>
      <c r="X2368" t="s">
        <v>33</v>
      </c>
      <c r="Y2368" t="s">
        <v>74</v>
      </c>
      <c r="Z2368" t="s">
        <v>64</v>
      </c>
      <c r="AA2368" t="s">
        <v>45</v>
      </c>
      <c r="AB2368" t="s">
        <v>33</v>
      </c>
    </row>
    <row r="2369" spans="1:28" hidden="1" x14ac:dyDescent="0.35">
      <c r="A2369" t="s">
        <v>6027</v>
      </c>
      <c r="B2369" t="s">
        <v>6045</v>
      </c>
      <c r="C2369" t="s">
        <v>6046</v>
      </c>
      <c r="D2369">
        <v>3</v>
      </c>
      <c r="E2369" t="s">
        <v>6047</v>
      </c>
      <c r="F2369" t="s">
        <v>2334</v>
      </c>
      <c r="G2369" t="s">
        <v>2335</v>
      </c>
      <c r="H2369" t="s">
        <v>2309</v>
      </c>
      <c r="I2369" t="s">
        <v>34</v>
      </c>
      <c r="J2369" t="s">
        <v>147</v>
      </c>
      <c r="K2369" t="s">
        <v>2336</v>
      </c>
      <c r="L2369" t="s">
        <v>37</v>
      </c>
      <c r="M2369" t="s">
        <v>38</v>
      </c>
      <c r="N2369" t="s">
        <v>40</v>
      </c>
      <c r="O2369" t="s">
        <v>40</v>
      </c>
      <c r="P2369" t="s">
        <v>38</v>
      </c>
      <c r="Q2369">
        <v>0</v>
      </c>
      <c r="R2369">
        <v>0</v>
      </c>
      <c r="S2369">
        <v>0</v>
      </c>
      <c r="T2369" t="s">
        <v>40</v>
      </c>
      <c r="U2369" t="s">
        <v>40</v>
      </c>
      <c r="V2369" s="1">
        <v>43609.728472222225</v>
      </c>
      <c r="W2369" s="1">
        <v>43613.54583333333</v>
      </c>
      <c r="X2369" t="s">
        <v>2265</v>
      </c>
      <c r="Y2369" t="s">
        <v>152</v>
      </c>
      <c r="Z2369" t="s">
        <v>152</v>
      </c>
      <c r="AA2369" t="s">
        <v>45</v>
      </c>
      <c r="AB2369" t="s">
        <v>33</v>
      </c>
    </row>
    <row r="2370" spans="1:28" hidden="1" x14ac:dyDescent="0.35">
      <c r="A2370" t="s">
        <v>6048</v>
      </c>
      <c r="B2370" t="s">
        <v>214</v>
      </c>
      <c r="C2370" t="s">
        <v>6049</v>
      </c>
      <c r="D2370">
        <v>3</v>
      </c>
      <c r="E2370" t="s">
        <v>6050</v>
      </c>
      <c r="F2370" t="s">
        <v>2018</v>
      </c>
      <c r="G2370" t="s">
        <v>2360</v>
      </c>
      <c r="H2370" t="s">
        <v>2361</v>
      </c>
      <c r="I2370" t="s">
        <v>70</v>
      </c>
      <c r="J2370" t="s">
        <v>104</v>
      </c>
      <c r="K2370" t="s">
        <v>2362</v>
      </c>
      <c r="L2370" t="s">
        <v>37</v>
      </c>
      <c r="M2370" t="s">
        <v>38</v>
      </c>
      <c r="N2370" t="s">
        <v>70</v>
      </c>
      <c r="O2370" t="s">
        <v>70</v>
      </c>
      <c r="P2370" t="s">
        <v>70</v>
      </c>
      <c r="Q2370">
        <v>0</v>
      </c>
      <c r="R2370">
        <v>0</v>
      </c>
      <c r="S2370">
        <v>0</v>
      </c>
      <c r="T2370" t="s">
        <v>40</v>
      </c>
      <c r="U2370" t="s">
        <v>38</v>
      </c>
      <c r="V2370" s="1">
        <v>43613.936805555553</v>
      </c>
      <c r="W2370" s="1">
        <v>43614.561805555553</v>
      </c>
      <c r="X2370" t="s">
        <v>105</v>
      </c>
      <c r="Y2370" t="s">
        <v>60</v>
      </c>
      <c r="Z2370" t="s">
        <v>60</v>
      </c>
      <c r="AA2370" t="s">
        <v>45</v>
      </c>
      <c r="AB2370" t="s">
        <v>209</v>
      </c>
    </row>
    <row r="2371" spans="1:28" hidden="1" x14ac:dyDescent="0.35">
      <c r="A2371" t="s">
        <v>6048</v>
      </c>
      <c r="B2371" t="s">
        <v>101</v>
      </c>
      <c r="C2371" t="s">
        <v>6051</v>
      </c>
      <c r="D2371">
        <v>3</v>
      </c>
      <c r="E2371" t="s">
        <v>6052</v>
      </c>
      <c r="F2371" t="s">
        <v>2018</v>
      </c>
      <c r="G2371" t="s">
        <v>2360</v>
      </c>
      <c r="H2371" t="s">
        <v>2361</v>
      </c>
      <c r="I2371" t="s">
        <v>70</v>
      </c>
      <c r="J2371" t="s">
        <v>104</v>
      </c>
      <c r="K2371" t="s">
        <v>2362</v>
      </c>
      <c r="L2371" t="s">
        <v>37</v>
      </c>
      <c r="M2371" t="s">
        <v>38</v>
      </c>
      <c r="N2371" t="s">
        <v>70</v>
      </c>
      <c r="O2371" t="s">
        <v>70</v>
      </c>
      <c r="P2371" t="s">
        <v>70</v>
      </c>
      <c r="Q2371">
        <v>0</v>
      </c>
      <c r="R2371">
        <v>0</v>
      </c>
      <c r="S2371">
        <v>0</v>
      </c>
      <c r="T2371" t="s">
        <v>40</v>
      </c>
      <c r="U2371" t="s">
        <v>38</v>
      </c>
      <c r="V2371" s="1">
        <v>43613.936805555553</v>
      </c>
      <c r="W2371" s="1">
        <v>43614.561805555553</v>
      </c>
      <c r="X2371" t="s">
        <v>105</v>
      </c>
      <c r="Y2371" t="s">
        <v>60</v>
      </c>
      <c r="Z2371" t="s">
        <v>60</v>
      </c>
      <c r="AA2371" t="s">
        <v>45</v>
      </c>
      <c r="AB2371" t="s">
        <v>209</v>
      </c>
    </row>
    <row r="2372" spans="1:28" hidden="1" x14ac:dyDescent="0.35">
      <c r="A2372" t="s">
        <v>6053</v>
      </c>
      <c r="B2372" t="s">
        <v>565</v>
      </c>
      <c r="C2372" t="s">
        <v>6054</v>
      </c>
      <c r="D2372">
        <v>3</v>
      </c>
      <c r="E2372" t="s">
        <v>6055</v>
      </c>
      <c r="F2372" t="s">
        <v>301</v>
      </c>
      <c r="G2372" t="s">
        <v>2360</v>
      </c>
      <c r="H2372" t="s">
        <v>1959</v>
      </c>
      <c r="I2372" t="s">
        <v>70</v>
      </c>
      <c r="J2372" t="s">
        <v>84</v>
      </c>
      <c r="K2372" t="s">
        <v>2560</v>
      </c>
      <c r="L2372" t="s">
        <v>86</v>
      </c>
      <c r="M2372" t="s">
        <v>38</v>
      </c>
      <c r="N2372" t="s">
        <v>70</v>
      </c>
      <c r="O2372" t="s">
        <v>70</v>
      </c>
      <c r="P2372" t="s">
        <v>70</v>
      </c>
      <c r="Q2372">
        <v>0</v>
      </c>
      <c r="R2372">
        <v>0</v>
      </c>
      <c r="S2372">
        <v>0</v>
      </c>
      <c r="T2372" t="s">
        <v>40</v>
      </c>
      <c r="U2372" t="s">
        <v>38</v>
      </c>
      <c r="V2372" s="1">
        <v>43616.895138888889</v>
      </c>
      <c r="W2372" s="1">
        <v>43619.720138888886</v>
      </c>
      <c r="X2372" t="s">
        <v>151</v>
      </c>
      <c r="Y2372" t="s">
        <v>152</v>
      </c>
      <c r="Z2372" t="s">
        <v>152</v>
      </c>
      <c r="AA2372" t="s">
        <v>45</v>
      </c>
      <c r="AB2372" t="s">
        <v>90</v>
      </c>
    </row>
    <row r="2373" spans="1:28" hidden="1" x14ac:dyDescent="0.35">
      <c r="A2373" t="s">
        <v>6056</v>
      </c>
      <c r="B2373" t="s">
        <v>80</v>
      </c>
      <c r="C2373" t="s">
        <v>6057</v>
      </c>
      <c r="D2373">
        <v>3</v>
      </c>
      <c r="E2373" t="s">
        <v>6058</v>
      </c>
      <c r="F2373" t="s">
        <v>2407</v>
      </c>
      <c r="G2373" t="s">
        <v>2360</v>
      </c>
      <c r="H2373" t="s">
        <v>2309</v>
      </c>
      <c r="I2373" t="s">
        <v>2316</v>
      </c>
      <c r="J2373" t="s">
        <v>66</v>
      </c>
      <c r="K2373" t="s">
        <v>2408</v>
      </c>
      <c r="L2373" t="s">
        <v>37</v>
      </c>
      <c r="M2373" t="s">
        <v>38</v>
      </c>
      <c r="N2373" t="s">
        <v>70</v>
      </c>
      <c r="O2373" t="s">
        <v>70</v>
      </c>
      <c r="P2373" t="s">
        <v>70</v>
      </c>
      <c r="Q2373">
        <v>0</v>
      </c>
      <c r="R2373">
        <v>0</v>
      </c>
      <c r="S2373">
        <v>0</v>
      </c>
      <c r="T2373" t="s">
        <v>40</v>
      </c>
      <c r="U2373" t="s">
        <v>40</v>
      </c>
      <c r="V2373" s="1">
        <v>43619.811805555553</v>
      </c>
      <c r="W2373" s="1">
        <v>43620.803472222222</v>
      </c>
      <c r="X2373" t="s">
        <v>33</v>
      </c>
      <c r="Y2373" t="s">
        <v>88</v>
      </c>
      <c r="Z2373" t="s">
        <v>89</v>
      </c>
      <c r="AA2373" t="s">
        <v>45</v>
      </c>
      <c r="AB2373" t="s">
        <v>33</v>
      </c>
    </row>
    <row r="2374" spans="1:28" hidden="1" x14ac:dyDescent="0.35">
      <c r="A2374" t="s">
        <v>6056</v>
      </c>
      <c r="B2374" t="s">
        <v>80</v>
      </c>
      <c r="C2374" t="s">
        <v>6059</v>
      </c>
      <c r="D2374">
        <v>3</v>
      </c>
      <c r="E2374" t="s">
        <v>6060</v>
      </c>
      <c r="F2374" t="s">
        <v>2407</v>
      </c>
      <c r="G2374" t="s">
        <v>2360</v>
      </c>
      <c r="H2374" t="s">
        <v>2309</v>
      </c>
      <c r="I2374" t="s">
        <v>2316</v>
      </c>
      <c r="J2374" t="s">
        <v>80</v>
      </c>
      <c r="K2374" t="s">
        <v>2408</v>
      </c>
      <c r="L2374" t="s">
        <v>37</v>
      </c>
      <c r="M2374" t="s">
        <v>38</v>
      </c>
      <c r="N2374" t="s">
        <v>70</v>
      </c>
      <c r="O2374" t="s">
        <v>70</v>
      </c>
      <c r="P2374" t="s">
        <v>70</v>
      </c>
      <c r="Q2374">
        <v>0</v>
      </c>
      <c r="R2374">
        <v>0</v>
      </c>
      <c r="S2374">
        <v>0</v>
      </c>
      <c r="T2374" t="s">
        <v>40</v>
      </c>
      <c r="U2374" t="s">
        <v>40</v>
      </c>
      <c r="V2374" s="1">
        <v>43619.811805555553</v>
      </c>
      <c r="W2374" s="1">
        <v>43620.823611111111</v>
      </c>
      <c r="X2374" t="s">
        <v>33</v>
      </c>
      <c r="Y2374" t="s">
        <v>88</v>
      </c>
      <c r="Z2374" t="s">
        <v>89</v>
      </c>
      <c r="AA2374" t="s">
        <v>45</v>
      </c>
      <c r="AB2374" t="s">
        <v>33</v>
      </c>
    </row>
    <row r="2375" spans="1:28" hidden="1" x14ac:dyDescent="0.35">
      <c r="A2375" t="s">
        <v>6056</v>
      </c>
      <c r="B2375" t="s">
        <v>171</v>
      </c>
      <c r="C2375" t="s">
        <v>6061</v>
      </c>
      <c r="D2375">
        <v>3</v>
      </c>
      <c r="E2375" t="s">
        <v>6062</v>
      </c>
      <c r="F2375" t="s">
        <v>464</v>
      </c>
      <c r="G2375" t="s">
        <v>2374</v>
      </c>
      <c r="H2375" t="s">
        <v>2361</v>
      </c>
      <c r="I2375" t="s">
        <v>34</v>
      </c>
      <c r="J2375" t="s">
        <v>171</v>
      </c>
      <c r="K2375" t="s">
        <v>2375</v>
      </c>
      <c r="L2375" t="s">
        <v>37</v>
      </c>
      <c r="M2375" t="s">
        <v>38</v>
      </c>
      <c r="N2375" t="s">
        <v>40</v>
      </c>
      <c r="O2375" t="s">
        <v>38</v>
      </c>
      <c r="P2375" t="s">
        <v>38</v>
      </c>
      <c r="Q2375">
        <v>0</v>
      </c>
      <c r="R2375">
        <v>0</v>
      </c>
      <c r="S2375">
        <v>0</v>
      </c>
      <c r="T2375" t="s">
        <v>2354</v>
      </c>
      <c r="U2375" t="s">
        <v>40</v>
      </c>
      <c r="V2375" s="1">
        <v>43619.811805555553</v>
      </c>
      <c r="W2375" s="1">
        <v>43620.824305555558</v>
      </c>
      <c r="X2375" t="s">
        <v>175</v>
      </c>
      <c r="Y2375" t="s">
        <v>74</v>
      </c>
      <c r="Z2375" t="s">
        <v>64</v>
      </c>
      <c r="AA2375" t="s">
        <v>45</v>
      </c>
      <c r="AB2375" t="s">
        <v>33</v>
      </c>
    </row>
    <row r="2376" spans="1:28" hidden="1" x14ac:dyDescent="0.35">
      <c r="A2376" t="s">
        <v>6056</v>
      </c>
      <c r="B2376" t="s">
        <v>324</v>
      </c>
      <c r="C2376" t="s">
        <v>6063</v>
      </c>
      <c r="D2376">
        <v>3</v>
      </c>
      <c r="E2376" t="s">
        <v>6064</v>
      </c>
      <c r="F2376" t="s">
        <v>2407</v>
      </c>
      <c r="G2376" t="s">
        <v>2360</v>
      </c>
      <c r="H2376" t="s">
        <v>2309</v>
      </c>
      <c r="I2376" t="s">
        <v>2316</v>
      </c>
      <c r="J2376" t="s">
        <v>324</v>
      </c>
      <c r="K2376" t="s">
        <v>2408</v>
      </c>
      <c r="L2376" t="s">
        <v>37</v>
      </c>
      <c r="M2376" t="s">
        <v>38</v>
      </c>
      <c r="N2376" t="s">
        <v>70</v>
      </c>
      <c r="O2376" t="s">
        <v>70</v>
      </c>
      <c r="P2376" t="s">
        <v>70</v>
      </c>
      <c r="Q2376">
        <v>0</v>
      </c>
      <c r="R2376">
        <v>0</v>
      </c>
      <c r="S2376">
        <v>0</v>
      </c>
      <c r="T2376" t="s">
        <v>40</v>
      </c>
      <c r="U2376" t="s">
        <v>40</v>
      </c>
      <c r="V2376" s="1">
        <v>43619.811805555553</v>
      </c>
      <c r="W2376" s="1">
        <v>43620.824999999997</v>
      </c>
      <c r="X2376" t="s">
        <v>175</v>
      </c>
      <c r="Y2376" t="s">
        <v>74</v>
      </c>
      <c r="Z2376" t="s">
        <v>64</v>
      </c>
      <c r="AA2376" t="s">
        <v>45</v>
      </c>
      <c r="AB2376" t="s">
        <v>33</v>
      </c>
    </row>
    <row r="2377" spans="1:28" hidden="1" x14ac:dyDescent="0.35">
      <c r="A2377" t="s">
        <v>6056</v>
      </c>
      <c r="B2377" t="s">
        <v>478</v>
      </c>
      <c r="C2377" t="s">
        <v>6065</v>
      </c>
      <c r="D2377">
        <v>3</v>
      </c>
      <c r="E2377" t="s">
        <v>6066</v>
      </c>
      <c r="F2377" t="s">
        <v>2407</v>
      </c>
      <c r="G2377" t="s">
        <v>2360</v>
      </c>
      <c r="H2377" t="s">
        <v>2309</v>
      </c>
      <c r="I2377" t="s">
        <v>2316</v>
      </c>
      <c r="J2377" t="s">
        <v>75</v>
      </c>
      <c r="K2377" t="s">
        <v>2408</v>
      </c>
      <c r="L2377" t="s">
        <v>37</v>
      </c>
      <c r="M2377" t="s">
        <v>38</v>
      </c>
      <c r="N2377" t="s">
        <v>70</v>
      </c>
      <c r="O2377" t="s">
        <v>70</v>
      </c>
      <c r="P2377" t="s">
        <v>70</v>
      </c>
      <c r="Q2377">
        <v>0</v>
      </c>
      <c r="R2377">
        <v>0</v>
      </c>
      <c r="S2377">
        <v>0</v>
      </c>
      <c r="T2377" t="s">
        <v>40</v>
      </c>
      <c r="U2377" t="s">
        <v>40</v>
      </c>
      <c r="V2377" s="1">
        <v>43619.811805555553</v>
      </c>
      <c r="W2377" s="1">
        <v>43620.802777777775</v>
      </c>
      <c r="X2377" t="s">
        <v>151</v>
      </c>
      <c r="Y2377" t="s">
        <v>152</v>
      </c>
      <c r="Z2377" t="s">
        <v>152</v>
      </c>
      <c r="AA2377" t="s">
        <v>45</v>
      </c>
      <c r="AB2377" t="s">
        <v>33</v>
      </c>
    </row>
    <row r="2378" spans="1:28" hidden="1" x14ac:dyDescent="0.35">
      <c r="A2378" t="s">
        <v>3770</v>
      </c>
      <c r="B2378" t="s">
        <v>369</v>
      </c>
      <c r="C2378" t="s">
        <v>3771</v>
      </c>
      <c r="D2378">
        <v>3</v>
      </c>
      <c r="E2378" t="s">
        <v>3772</v>
      </c>
      <c r="F2378" t="s">
        <v>3042</v>
      </c>
      <c r="G2378" t="s">
        <v>2360</v>
      </c>
      <c r="H2378" t="s">
        <v>87</v>
      </c>
      <c r="I2378" t="s">
        <v>70</v>
      </c>
      <c r="J2378" t="s">
        <v>369</v>
      </c>
      <c r="K2378" t="s">
        <v>3043</v>
      </c>
      <c r="L2378" t="s">
        <v>86</v>
      </c>
      <c r="M2378" t="s">
        <v>70</v>
      </c>
      <c r="N2378" t="s">
        <v>70</v>
      </c>
      <c r="O2378" t="s">
        <v>70</v>
      </c>
      <c r="P2378" t="s">
        <v>70</v>
      </c>
      <c r="Q2378">
        <v>0</v>
      </c>
      <c r="R2378">
        <v>0</v>
      </c>
      <c r="S2378">
        <v>0</v>
      </c>
      <c r="T2378" t="s">
        <v>2354</v>
      </c>
      <c r="U2378" t="s">
        <v>40</v>
      </c>
      <c r="V2378" s="1">
        <v>42961.686805555553</v>
      </c>
      <c r="W2378" s="1">
        <v>42970.800694444442</v>
      </c>
      <c r="X2378" t="s">
        <v>73</v>
      </c>
      <c r="Y2378" t="s">
        <v>74</v>
      </c>
      <c r="Z2378" t="s">
        <v>44</v>
      </c>
      <c r="AA2378" t="s">
        <v>3348</v>
      </c>
      <c r="AB2378" t="s">
        <v>90</v>
      </c>
    </row>
    <row r="2379" spans="1:28" hidden="1" x14ac:dyDescent="0.35">
      <c r="A2379" t="s">
        <v>6056</v>
      </c>
      <c r="B2379" t="s">
        <v>80</v>
      </c>
      <c r="C2379" t="s">
        <v>6067</v>
      </c>
      <c r="D2379">
        <v>3</v>
      </c>
      <c r="E2379" t="s">
        <v>6068</v>
      </c>
      <c r="F2379" t="s">
        <v>2407</v>
      </c>
      <c r="G2379" t="s">
        <v>2360</v>
      </c>
      <c r="H2379" t="s">
        <v>2309</v>
      </c>
      <c r="I2379" t="s">
        <v>2316</v>
      </c>
      <c r="J2379" t="s">
        <v>104</v>
      </c>
      <c r="K2379" t="s">
        <v>2408</v>
      </c>
      <c r="L2379" t="s">
        <v>37</v>
      </c>
      <c r="M2379" t="s">
        <v>38</v>
      </c>
      <c r="N2379" t="s">
        <v>70</v>
      </c>
      <c r="O2379" t="s">
        <v>70</v>
      </c>
      <c r="P2379" t="s">
        <v>70</v>
      </c>
      <c r="Q2379">
        <v>0</v>
      </c>
      <c r="R2379">
        <v>0</v>
      </c>
      <c r="S2379">
        <v>0</v>
      </c>
      <c r="T2379" t="s">
        <v>40</v>
      </c>
      <c r="U2379" t="s">
        <v>40</v>
      </c>
      <c r="V2379" s="1">
        <v>43619.853472222225</v>
      </c>
      <c r="W2379" s="1">
        <v>43620.692361111112</v>
      </c>
      <c r="X2379" t="s">
        <v>33</v>
      </c>
      <c r="Y2379" t="s">
        <v>88</v>
      </c>
      <c r="Z2379" t="s">
        <v>60</v>
      </c>
      <c r="AA2379" t="s">
        <v>45</v>
      </c>
      <c r="AB2379" t="s">
        <v>33</v>
      </c>
    </row>
    <row r="2380" spans="1:28" hidden="1" x14ac:dyDescent="0.35">
      <c r="A2380" t="s">
        <v>6056</v>
      </c>
      <c r="B2380" t="s">
        <v>214</v>
      </c>
      <c r="C2380" t="s">
        <v>6067</v>
      </c>
      <c r="D2380">
        <v>3</v>
      </c>
      <c r="E2380" t="s">
        <v>6068</v>
      </c>
      <c r="F2380" t="s">
        <v>2407</v>
      </c>
      <c r="G2380" t="s">
        <v>2360</v>
      </c>
      <c r="H2380" t="s">
        <v>2309</v>
      </c>
      <c r="I2380" t="s">
        <v>2316</v>
      </c>
      <c r="J2380" t="s">
        <v>104</v>
      </c>
      <c r="K2380" t="s">
        <v>2408</v>
      </c>
      <c r="L2380" t="s">
        <v>37</v>
      </c>
      <c r="M2380" t="s">
        <v>38</v>
      </c>
      <c r="N2380" t="s">
        <v>70</v>
      </c>
      <c r="O2380" t="s">
        <v>70</v>
      </c>
      <c r="P2380" t="s">
        <v>70</v>
      </c>
      <c r="Q2380">
        <v>0</v>
      </c>
      <c r="R2380">
        <v>0</v>
      </c>
      <c r="S2380">
        <v>0</v>
      </c>
      <c r="T2380" t="s">
        <v>40</v>
      </c>
      <c r="U2380" t="s">
        <v>40</v>
      </c>
      <c r="V2380" s="1">
        <v>43619.853472222225</v>
      </c>
      <c r="W2380" s="1">
        <v>43620.692361111112</v>
      </c>
      <c r="X2380" t="s">
        <v>105</v>
      </c>
      <c r="Y2380" t="s">
        <v>60</v>
      </c>
      <c r="Z2380" t="s">
        <v>60</v>
      </c>
      <c r="AA2380" t="s">
        <v>45</v>
      </c>
      <c r="AB2380" t="s">
        <v>33</v>
      </c>
    </row>
    <row r="2381" spans="1:28" hidden="1" x14ac:dyDescent="0.35">
      <c r="A2381" t="s">
        <v>6069</v>
      </c>
      <c r="B2381" t="s">
        <v>1892</v>
      </c>
      <c r="C2381" t="s">
        <v>6070</v>
      </c>
      <c r="D2381">
        <v>3</v>
      </c>
      <c r="E2381" t="s">
        <v>6071</v>
      </c>
      <c r="F2381" t="s">
        <v>2018</v>
      </c>
      <c r="G2381" t="s">
        <v>2360</v>
      </c>
      <c r="H2381" t="s">
        <v>2361</v>
      </c>
      <c r="I2381" t="s">
        <v>70</v>
      </c>
      <c r="J2381" t="s">
        <v>1892</v>
      </c>
      <c r="K2381" t="s">
        <v>2362</v>
      </c>
      <c r="L2381" t="s">
        <v>37</v>
      </c>
      <c r="M2381" t="s">
        <v>38</v>
      </c>
      <c r="N2381" t="s">
        <v>70</v>
      </c>
      <c r="O2381" t="s">
        <v>70</v>
      </c>
      <c r="P2381" t="s">
        <v>70</v>
      </c>
      <c r="Q2381">
        <v>0</v>
      </c>
      <c r="R2381">
        <v>0</v>
      </c>
      <c r="S2381">
        <v>0</v>
      </c>
      <c r="T2381" t="s">
        <v>40</v>
      </c>
      <c r="U2381" t="s">
        <v>38</v>
      </c>
      <c r="V2381" s="1">
        <v>43621.770138888889</v>
      </c>
      <c r="W2381" s="1">
        <v>43677.677083333336</v>
      </c>
      <c r="X2381" t="s">
        <v>33</v>
      </c>
      <c r="Y2381" t="s">
        <v>74</v>
      </c>
      <c r="Z2381" t="s">
        <v>64</v>
      </c>
      <c r="AA2381" t="s">
        <v>45</v>
      </c>
      <c r="AB2381" t="s">
        <v>33</v>
      </c>
    </row>
    <row r="2382" spans="1:28" hidden="1" x14ac:dyDescent="0.35">
      <c r="A2382" t="s">
        <v>6069</v>
      </c>
      <c r="B2382" t="s">
        <v>171</v>
      </c>
      <c r="C2382" t="s">
        <v>6072</v>
      </c>
      <c r="D2382">
        <v>3</v>
      </c>
      <c r="E2382" t="s">
        <v>6073</v>
      </c>
      <c r="F2382" t="s">
        <v>1041</v>
      </c>
      <c r="G2382" t="s">
        <v>2374</v>
      </c>
      <c r="H2382" t="s">
        <v>2442</v>
      </c>
      <c r="I2382" t="s">
        <v>34</v>
      </c>
      <c r="J2382" t="s">
        <v>171</v>
      </c>
      <c r="K2382" t="s">
        <v>2443</v>
      </c>
      <c r="L2382" t="s">
        <v>37</v>
      </c>
      <c r="M2382" t="s">
        <v>38</v>
      </c>
      <c r="N2382" t="s">
        <v>40</v>
      </c>
      <c r="O2382" t="s">
        <v>38</v>
      </c>
      <c r="P2382" t="s">
        <v>38</v>
      </c>
      <c r="Q2382">
        <v>0</v>
      </c>
      <c r="R2382">
        <v>0</v>
      </c>
      <c r="S2382">
        <v>0</v>
      </c>
      <c r="T2382" t="s">
        <v>2354</v>
      </c>
      <c r="U2382" t="s">
        <v>38</v>
      </c>
      <c r="V2382" s="1">
        <v>43621.811805555553</v>
      </c>
      <c r="W2382" s="1">
        <v>43871.911805555559</v>
      </c>
      <c r="X2382" t="s">
        <v>175</v>
      </c>
      <c r="Y2382" t="s">
        <v>74</v>
      </c>
      <c r="Z2382" t="s">
        <v>64</v>
      </c>
      <c r="AA2382" t="s">
        <v>45</v>
      </c>
      <c r="AB2382" t="s">
        <v>33</v>
      </c>
    </row>
    <row r="2383" spans="1:28" hidden="1" x14ac:dyDescent="0.35">
      <c r="A2383" t="s">
        <v>6069</v>
      </c>
      <c r="B2383" t="s">
        <v>80</v>
      </c>
      <c r="C2383" t="s">
        <v>6074</v>
      </c>
      <c r="D2383">
        <v>3</v>
      </c>
      <c r="E2383" t="s">
        <v>6075</v>
      </c>
      <c r="F2383" t="s">
        <v>2407</v>
      </c>
      <c r="G2383" t="s">
        <v>2360</v>
      </c>
      <c r="H2383" t="s">
        <v>2309</v>
      </c>
      <c r="I2383" t="s">
        <v>2316</v>
      </c>
      <c r="J2383" t="s">
        <v>80</v>
      </c>
      <c r="K2383" t="s">
        <v>2408</v>
      </c>
      <c r="L2383" t="s">
        <v>37</v>
      </c>
      <c r="M2383" t="s">
        <v>38</v>
      </c>
      <c r="N2383" t="s">
        <v>70</v>
      </c>
      <c r="O2383" t="s">
        <v>70</v>
      </c>
      <c r="P2383" t="s">
        <v>70</v>
      </c>
      <c r="Q2383">
        <v>0</v>
      </c>
      <c r="R2383">
        <v>0</v>
      </c>
      <c r="S2383">
        <v>0</v>
      </c>
      <c r="T2383" t="s">
        <v>40</v>
      </c>
      <c r="U2383" t="s">
        <v>40</v>
      </c>
      <c r="V2383" s="1">
        <v>43621.811805555553</v>
      </c>
      <c r="W2383" s="1">
        <v>43677.677083333336</v>
      </c>
      <c r="X2383" t="s">
        <v>33</v>
      </c>
      <c r="Y2383" t="s">
        <v>88</v>
      </c>
      <c r="Z2383" t="s">
        <v>89</v>
      </c>
      <c r="AA2383" t="s">
        <v>45</v>
      </c>
      <c r="AB2383" t="s">
        <v>33</v>
      </c>
    </row>
    <row r="2384" spans="1:28" hidden="1" x14ac:dyDescent="0.35">
      <c r="A2384" t="s">
        <v>6076</v>
      </c>
      <c r="B2384" t="s">
        <v>101</v>
      </c>
      <c r="C2384" t="s">
        <v>6077</v>
      </c>
      <c r="D2384">
        <v>3</v>
      </c>
      <c r="E2384" t="s">
        <v>6078</v>
      </c>
      <c r="F2384" t="s">
        <v>301</v>
      </c>
      <c r="G2384" t="s">
        <v>2360</v>
      </c>
      <c r="H2384" t="s">
        <v>1959</v>
      </c>
      <c r="I2384" t="s">
        <v>70</v>
      </c>
      <c r="J2384" t="s">
        <v>104</v>
      </c>
      <c r="K2384" t="s">
        <v>2792</v>
      </c>
      <c r="L2384" t="s">
        <v>86</v>
      </c>
      <c r="M2384" t="s">
        <v>38</v>
      </c>
      <c r="N2384" t="s">
        <v>70</v>
      </c>
      <c r="O2384" t="s">
        <v>70</v>
      </c>
      <c r="P2384" t="s">
        <v>70</v>
      </c>
      <c r="Q2384">
        <v>0</v>
      </c>
      <c r="R2384">
        <v>0</v>
      </c>
      <c r="S2384">
        <v>0</v>
      </c>
      <c r="T2384" t="s">
        <v>2354</v>
      </c>
      <c r="U2384" t="s">
        <v>40</v>
      </c>
      <c r="V2384" s="1">
        <v>43623.603472222225</v>
      </c>
      <c r="W2384" s="1">
        <v>43629.770138888889</v>
      </c>
      <c r="X2384" t="s">
        <v>105</v>
      </c>
      <c r="Y2384" t="s">
        <v>60</v>
      </c>
      <c r="Z2384" t="s">
        <v>60</v>
      </c>
      <c r="AA2384" t="s">
        <v>45</v>
      </c>
      <c r="AB2384" t="s">
        <v>33</v>
      </c>
    </row>
    <row r="2385" spans="1:28" hidden="1" x14ac:dyDescent="0.35">
      <c r="A2385" t="s">
        <v>6076</v>
      </c>
      <c r="B2385" t="s">
        <v>2633</v>
      </c>
      <c r="C2385" t="s">
        <v>6079</v>
      </c>
      <c r="D2385">
        <v>3</v>
      </c>
      <c r="E2385" t="s">
        <v>6080</v>
      </c>
      <c r="F2385" t="s">
        <v>301</v>
      </c>
      <c r="G2385" t="s">
        <v>2360</v>
      </c>
      <c r="H2385" t="s">
        <v>1959</v>
      </c>
      <c r="I2385" t="s">
        <v>70</v>
      </c>
      <c r="J2385" t="s">
        <v>4375</v>
      </c>
      <c r="K2385" t="s">
        <v>2792</v>
      </c>
      <c r="L2385" t="s">
        <v>86</v>
      </c>
      <c r="M2385" t="s">
        <v>38</v>
      </c>
      <c r="N2385" t="s">
        <v>70</v>
      </c>
      <c r="O2385" t="s">
        <v>70</v>
      </c>
      <c r="P2385" t="s">
        <v>70</v>
      </c>
      <c r="Q2385">
        <v>0</v>
      </c>
      <c r="R2385">
        <v>0</v>
      </c>
      <c r="S2385">
        <v>0</v>
      </c>
      <c r="T2385" t="s">
        <v>2354</v>
      </c>
      <c r="U2385" t="s">
        <v>40</v>
      </c>
      <c r="V2385" s="1">
        <v>43623.603472222225</v>
      </c>
      <c r="W2385" s="1">
        <v>43629.770138888889</v>
      </c>
      <c r="X2385" t="s">
        <v>33</v>
      </c>
      <c r="Y2385" t="s">
        <v>60</v>
      </c>
      <c r="Z2385" t="s">
        <v>60</v>
      </c>
      <c r="AA2385" t="s">
        <v>45</v>
      </c>
      <c r="AB2385" t="s">
        <v>33</v>
      </c>
    </row>
    <row r="2386" spans="1:28" hidden="1" x14ac:dyDescent="0.35">
      <c r="A2386" t="s">
        <v>6081</v>
      </c>
      <c r="B2386" t="s">
        <v>1903</v>
      </c>
      <c r="C2386" t="s">
        <v>6082</v>
      </c>
      <c r="D2386">
        <v>3</v>
      </c>
      <c r="E2386" t="s">
        <v>6083</v>
      </c>
      <c r="F2386" t="s">
        <v>2419</v>
      </c>
      <c r="G2386" t="s">
        <v>2360</v>
      </c>
      <c r="H2386" t="s">
        <v>1620</v>
      </c>
      <c r="I2386" t="s">
        <v>70</v>
      </c>
      <c r="J2386" t="s">
        <v>84</v>
      </c>
      <c r="K2386" t="s">
        <v>2420</v>
      </c>
      <c r="L2386" t="s">
        <v>37</v>
      </c>
      <c r="M2386" t="s">
        <v>70</v>
      </c>
      <c r="N2386" t="s">
        <v>70</v>
      </c>
      <c r="O2386" t="s">
        <v>70</v>
      </c>
      <c r="P2386" t="s">
        <v>70</v>
      </c>
      <c r="Q2386">
        <v>0</v>
      </c>
      <c r="R2386">
        <v>0</v>
      </c>
      <c r="S2386">
        <v>0</v>
      </c>
      <c r="T2386" t="s">
        <v>40</v>
      </c>
      <c r="U2386" t="s">
        <v>40</v>
      </c>
      <c r="V2386" s="1">
        <v>43623.853472222225</v>
      </c>
      <c r="W2386" s="1">
        <v>43626.978472222225</v>
      </c>
      <c r="X2386" t="s">
        <v>151</v>
      </c>
      <c r="Y2386" t="s">
        <v>152</v>
      </c>
      <c r="Z2386" t="s">
        <v>152</v>
      </c>
      <c r="AA2386" t="s">
        <v>45</v>
      </c>
      <c r="AB2386" t="s">
        <v>33</v>
      </c>
    </row>
    <row r="2387" spans="1:28" hidden="1" x14ac:dyDescent="0.35">
      <c r="A2387" t="s">
        <v>6081</v>
      </c>
      <c r="B2387" t="s">
        <v>609</v>
      </c>
      <c r="C2387" t="s">
        <v>6084</v>
      </c>
      <c r="D2387">
        <v>3</v>
      </c>
      <c r="E2387" t="s">
        <v>6085</v>
      </c>
      <c r="F2387" t="s">
        <v>220</v>
      </c>
      <c r="G2387" t="s">
        <v>2347</v>
      </c>
      <c r="H2387" t="s">
        <v>2309</v>
      </c>
      <c r="I2387" t="s">
        <v>70</v>
      </c>
      <c r="J2387" t="s">
        <v>609</v>
      </c>
      <c r="K2387" t="s">
        <v>2348</v>
      </c>
      <c r="L2387" t="s">
        <v>37</v>
      </c>
      <c r="M2387" t="s">
        <v>38</v>
      </c>
      <c r="N2387" t="s">
        <v>40</v>
      </c>
      <c r="O2387" t="s">
        <v>40</v>
      </c>
      <c r="P2387" t="s">
        <v>70</v>
      </c>
      <c r="Q2387">
        <v>0</v>
      </c>
      <c r="R2387">
        <v>0</v>
      </c>
      <c r="S2387">
        <v>0</v>
      </c>
      <c r="T2387" t="s">
        <v>40</v>
      </c>
      <c r="U2387" t="s">
        <v>40</v>
      </c>
      <c r="V2387" s="1">
        <v>43623.853472222225</v>
      </c>
      <c r="W2387" s="1">
        <v>43626.978472222225</v>
      </c>
      <c r="X2387" t="s">
        <v>612</v>
      </c>
      <c r="Y2387" t="s">
        <v>52</v>
      </c>
      <c r="Z2387" t="s">
        <v>52</v>
      </c>
      <c r="AA2387" t="s">
        <v>45</v>
      </c>
      <c r="AB2387" t="s">
        <v>33</v>
      </c>
    </row>
    <row r="2388" spans="1:28" hidden="1" x14ac:dyDescent="0.35">
      <c r="A2388" t="s">
        <v>6081</v>
      </c>
      <c r="B2388" t="s">
        <v>6086</v>
      </c>
      <c r="C2388" t="s">
        <v>6087</v>
      </c>
      <c r="D2388">
        <v>3</v>
      </c>
      <c r="E2388" t="s">
        <v>6088</v>
      </c>
      <c r="F2388" t="s">
        <v>464</v>
      </c>
      <c r="G2388" t="s">
        <v>2374</v>
      </c>
      <c r="H2388" t="s">
        <v>2361</v>
      </c>
      <c r="I2388" t="s">
        <v>34</v>
      </c>
      <c r="J2388" t="s">
        <v>171</v>
      </c>
      <c r="K2388" t="s">
        <v>2375</v>
      </c>
      <c r="L2388" t="s">
        <v>37</v>
      </c>
      <c r="M2388" t="s">
        <v>38</v>
      </c>
      <c r="N2388" t="s">
        <v>40</v>
      </c>
      <c r="O2388" t="s">
        <v>38</v>
      </c>
      <c r="P2388" t="s">
        <v>38</v>
      </c>
      <c r="Q2388">
        <v>0</v>
      </c>
      <c r="R2388">
        <v>0</v>
      </c>
      <c r="S2388">
        <v>0</v>
      </c>
      <c r="T2388" t="s">
        <v>2354</v>
      </c>
      <c r="U2388" t="s">
        <v>40</v>
      </c>
      <c r="V2388" s="1">
        <v>43623.853472222225</v>
      </c>
      <c r="W2388" s="1">
        <v>43626.978472222225</v>
      </c>
      <c r="X2388" t="s">
        <v>33</v>
      </c>
      <c r="Y2388" t="s">
        <v>44</v>
      </c>
      <c r="Z2388" t="s">
        <v>64</v>
      </c>
      <c r="AA2388" t="s">
        <v>45</v>
      </c>
      <c r="AB2388" t="s">
        <v>33</v>
      </c>
    </row>
    <row r="2389" spans="1:28" hidden="1" x14ac:dyDescent="0.35">
      <c r="A2389" t="s">
        <v>6081</v>
      </c>
      <c r="B2389" t="s">
        <v>104</v>
      </c>
      <c r="C2389" t="s">
        <v>6089</v>
      </c>
      <c r="D2389">
        <v>3</v>
      </c>
      <c r="E2389" t="s">
        <v>6090</v>
      </c>
      <c r="F2389" t="s">
        <v>2018</v>
      </c>
      <c r="G2389" t="s">
        <v>2360</v>
      </c>
      <c r="H2389" t="s">
        <v>2361</v>
      </c>
      <c r="I2389" t="s">
        <v>70</v>
      </c>
      <c r="J2389" t="s">
        <v>104</v>
      </c>
      <c r="K2389" t="s">
        <v>2446</v>
      </c>
      <c r="L2389" t="s">
        <v>37</v>
      </c>
      <c r="M2389" t="s">
        <v>38</v>
      </c>
      <c r="N2389" t="s">
        <v>70</v>
      </c>
      <c r="O2389" t="s">
        <v>70</v>
      </c>
      <c r="P2389" t="s">
        <v>70</v>
      </c>
      <c r="Q2389">
        <v>0</v>
      </c>
      <c r="R2389">
        <v>0</v>
      </c>
      <c r="S2389">
        <v>0</v>
      </c>
      <c r="T2389" t="s">
        <v>2354</v>
      </c>
      <c r="U2389" t="s">
        <v>40</v>
      </c>
      <c r="V2389" s="1">
        <v>43623.853472222225</v>
      </c>
      <c r="W2389" s="1">
        <v>43626.978472222225</v>
      </c>
      <c r="X2389" t="s">
        <v>105</v>
      </c>
      <c r="Y2389" t="s">
        <v>60</v>
      </c>
      <c r="Z2389" t="s">
        <v>60</v>
      </c>
      <c r="AA2389" t="s">
        <v>45</v>
      </c>
      <c r="AB2389" t="s">
        <v>33</v>
      </c>
    </row>
    <row r="2390" spans="1:28" hidden="1" x14ac:dyDescent="0.35">
      <c r="A2390" t="s">
        <v>6081</v>
      </c>
      <c r="B2390" t="s">
        <v>1903</v>
      </c>
      <c r="C2390" t="s">
        <v>6091</v>
      </c>
      <c r="D2390">
        <v>3</v>
      </c>
      <c r="E2390" t="s">
        <v>6092</v>
      </c>
      <c r="F2390" t="s">
        <v>2419</v>
      </c>
      <c r="G2390" t="s">
        <v>2360</v>
      </c>
      <c r="H2390" t="s">
        <v>1620</v>
      </c>
      <c r="I2390" t="s">
        <v>70</v>
      </c>
      <c r="J2390" t="s">
        <v>84</v>
      </c>
      <c r="K2390" t="s">
        <v>2420</v>
      </c>
      <c r="L2390" t="s">
        <v>37</v>
      </c>
      <c r="M2390" t="s">
        <v>70</v>
      </c>
      <c r="N2390" t="s">
        <v>70</v>
      </c>
      <c r="O2390" t="s">
        <v>70</v>
      </c>
      <c r="P2390" t="s">
        <v>70</v>
      </c>
      <c r="Q2390">
        <v>0</v>
      </c>
      <c r="R2390">
        <v>0</v>
      </c>
      <c r="S2390">
        <v>0</v>
      </c>
      <c r="T2390" t="s">
        <v>40</v>
      </c>
      <c r="U2390" t="s">
        <v>40</v>
      </c>
      <c r="V2390" s="1">
        <v>43623.853472222225</v>
      </c>
      <c r="W2390" s="1">
        <v>43626.978472222225</v>
      </c>
      <c r="X2390" t="s">
        <v>151</v>
      </c>
      <c r="Y2390" t="s">
        <v>152</v>
      </c>
      <c r="Z2390" t="s">
        <v>152</v>
      </c>
      <c r="AA2390" t="s">
        <v>45</v>
      </c>
      <c r="AB2390" t="s">
        <v>33</v>
      </c>
    </row>
    <row r="2391" spans="1:28" hidden="1" x14ac:dyDescent="0.35">
      <c r="A2391" t="s">
        <v>6081</v>
      </c>
      <c r="B2391" t="s">
        <v>104</v>
      </c>
      <c r="C2391" t="s">
        <v>6093</v>
      </c>
      <c r="D2391">
        <v>3</v>
      </c>
      <c r="E2391" t="s">
        <v>6094</v>
      </c>
      <c r="F2391" t="s">
        <v>2018</v>
      </c>
      <c r="G2391" t="s">
        <v>2360</v>
      </c>
      <c r="H2391" t="s">
        <v>2361</v>
      </c>
      <c r="I2391" t="s">
        <v>70</v>
      </c>
      <c r="J2391" t="s">
        <v>104</v>
      </c>
      <c r="K2391" t="s">
        <v>2446</v>
      </c>
      <c r="L2391" t="s">
        <v>37</v>
      </c>
      <c r="M2391" t="s">
        <v>38</v>
      </c>
      <c r="N2391" t="s">
        <v>70</v>
      </c>
      <c r="O2391" t="s">
        <v>70</v>
      </c>
      <c r="P2391" t="s">
        <v>70</v>
      </c>
      <c r="Q2391">
        <v>0</v>
      </c>
      <c r="R2391">
        <v>0</v>
      </c>
      <c r="S2391">
        <v>0</v>
      </c>
      <c r="T2391" t="s">
        <v>2354</v>
      </c>
      <c r="U2391" t="s">
        <v>40</v>
      </c>
      <c r="V2391" s="1">
        <v>43623.853472222225</v>
      </c>
      <c r="W2391" s="1">
        <v>43627.617361111108</v>
      </c>
      <c r="X2391" t="s">
        <v>105</v>
      </c>
      <c r="Y2391" t="s">
        <v>60</v>
      </c>
      <c r="Z2391" t="s">
        <v>60</v>
      </c>
      <c r="AA2391" t="s">
        <v>45</v>
      </c>
      <c r="AB2391" t="s">
        <v>33</v>
      </c>
    </row>
    <row r="2392" spans="1:28" hidden="1" x14ac:dyDescent="0.35">
      <c r="A2392" t="s">
        <v>6081</v>
      </c>
      <c r="B2392" t="s">
        <v>331</v>
      </c>
      <c r="C2392" t="s">
        <v>6095</v>
      </c>
      <c r="D2392">
        <v>3</v>
      </c>
      <c r="E2392" t="s">
        <v>6096</v>
      </c>
      <c r="F2392" t="s">
        <v>2018</v>
      </c>
      <c r="G2392" t="s">
        <v>2360</v>
      </c>
      <c r="H2392" t="s">
        <v>2361</v>
      </c>
      <c r="I2392" t="s">
        <v>70</v>
      </c>
      <c r="J2392" t="s">
        <v>331</v>
      </c>
      <c r="K2392" t="s">
        <v>2446</v>
      </c>
      <c r="L2392" t="s">
        <v>37</v>
      </c>
      <c r="M2392" t="s">
        <v>38</v>
      </c>
      <c r="N2392" t="s">
        <v>70</v>
      </c>
      <c r="O2392" t="s">
        <v>70</v>
      </c>
      <c r="P2392" t="s">
        <v>70</v>
      </c>
      <c r="Q2392">
        <v>0</v>
      </c>
      <c r="R2392">
        <v>0</v>
      </c>
      <c r="S2392">
        <v>0</v>
      </c>
      <c r="T2392" t="s">
        <v>2354</v>
      </c>
      <c r="U2392" t="s">
        <v>40</v>
      </c>
      <c r="V2392" s="1">
        <v>43623.853472222225</v>
      </c>
      <c r="W2392" s="1">
        <v>43627.61041666667</v>
      </c>
      <c r="X2392" t="s">
        <v>33</v>
      </c>
      <c r="Y2392" t="s">
        <v>74</v>
      </c>
      <c r="Z2392" t="s">
        <v>64</v>
      </c>
      <c r="AA2392" t="s">
        <v>45</v>
      </c>
      <c r="AB2392" t="s">
        <v>33</v>
      </c>
    </row>
    <row r="2393" spans="1:28" hidden="1" x14ac:dyDescent="0.35">
      <c r="A2393" t="s">
        <v>6081</v>
      </c>
      <c r="B2393" t="s">
        <v>546</v>
      </c>
      <c r="C2393" t="s">
        <v>6097</v>
      </c>
      <c r="D2393">
        <v>3</v>
      </c>
      <c r="E2393" t="s">
        <v>6098</v>
      </c>
      <c r="F2393" t="s">
        <v>2018</v>
      </c>
      <c r="G2393" t="s">
        <v>2360</v>
      </c>
      <c r="H2393" t="s">
        <v>2361</v>
      </c>
      <c r="I2393" t="s">
        <v>70</v>
      </c>
      <c r="J2393" t="s">
        <v>546</v>
      </c>
      <c r="K2393" t="s">
        <v>2446</v>
      </c>
      <c r="L2393" t="s">
        <v>37</v>
      </c>
      <c r="M2393" t="s">
        <v>38</v>
      </c>
      <c r="N2393" t="s">
        <v>70</v>
      </c>
      <c r="O2393" t="s">
        <v>70</v>
      </c>
      <c r="P2393" t="s">
        <v>70</v>
      </c>
      <c r="Q2393">
        <v>0</v>
      </c>
      <c r="R2393">
        <v>0</v>
      </c>
      <c r="S2393">
        <v>0</v>
      </c>
      <c r="T2393" t="s">
        <v>2354</v>
      </c>
      <c r="U2393" t="s">
        <v>40</v>
      </c>
      <c r="V2393" s="1">
        <v>43623.853472222225</v>
      </c>
      <c r="W2393" s="1">
        <v>43626.978472222225</v>
      </c>
      <c r="X2393" t="s">
        <v>175</v>
      </c>
      <c r="Y2393" t="s">
        <v>74</v>
      </c>
      <c r="Z2393" t="s">
        <v>64</v>
      </c>
      <c r="AA2393" t="s">
        <v>45</v>
      </c>
      <c r="AB2393" t="s">
        <v>33</v>
      </c>
    </row>
    <row r="2394" spans="1:28" hidden="1" x14ac:dyDescent="0.35">
      <c r="A2394" t="s">
        <v>6081</v>
      </c>
      <c r="B2394" t="s">
        <v>1903</v>
      </c>
      <c r="C2394" t="s">
        <v>6099</v>
      </c>
      <c r="D2394">
        <v>3</v>
      </c>
      <c r="E2394" t="s">
        <v>6100</v>
      </c>
      <c r="F2394" t="s">
        <v>2407</v>
      </c>
      <c r="G2394" t="s">
        <v>2360</v>
      </c>
      <c r="H2394" t="s">
        <v>2309</v>
      </c>
      <c r="I2394" t="s">
        <v>2316</v>
      </c>
      <c r="J2394" t="s">
        <v>84</v>
      </c>
      <c r="K2394" t="s">
        <v>2408</v>
      </c>
      <c r="L2394" t="s">
        <v>37</v>
      </c>
      <c r="M2394" t="s">
        <v>38</v>
      </c>
      <c r="N2394" t="s">
        <v>70</v>
      </c>
      <c r="O2394" t="s">
        <v>70</v>
      </c>
      <c r="P2394" t="s">
        <v>70</v>
      </c>
      <c r="Q2394">
        <v>0</v>
      </c>
      <c r="R2394">
        <v>0</v>
      </c>
      <c r="S2394">
        <v>0</v>
      </c>
      <c r="T2394" t="s">
        <v>40</v>
      </c>
      <c r="U2394" t="s">
        <v>40</v>
      </c>
      <c r="V2394" s="1">
        <v>43623.853472222225</v>
      </c>
      <c r="W2394" s="1">
        <v>43626.978472222225</v>
      </c>
      <c r="X2394" t="s">
        <v>151</v>
      </c>
      <c r="Y2394" t="s">
        <v>152</v>
      </c>
      <c r="Z2394" t="s">
        <v>152</v>
      </c>
      <c r="AA2394" t="s">
        <v>45</v>
      </c>
      <c r="AB2394" t="s">
        <v>33</v>
      </c>
    </row>
    <row r="2395" spans="1:28" hidden="1" x14ac:dyDescent="0.35">
      <c r="A2395" t="s">
        <v>6081</v>
      </c>
      <c r="B2395" t="s">
        <v>546</v>
      </c>
      <c r="C2395" t="s">
        <v>6101</v>
      </c>
      <c r="D2395">
        <v>3</v>
      </c>
      <c r="E2395" t="s">
        <v>6102</v>
      </c>
      <c r="F2395" t="s">
        <v>2018</v>
      </c>
      <c r="G2395" t="s">
        <v>2360</v>
      </c>
      <c r="H2395" t="s">
        <v>2361</v>
      </c>
      <c r="I2395" t="s">
        <v>70</v>
      </c>
      <c r="J2395" t="s">
        <v>546</v>
      </c>
      <c r="K2395" t="s">
        <v>2446</v>
      </c>
      <c r="L2395" t="s">
        <v>37</v>
      </c>
      <c r="M2395" t="s">
        <v>38</v>
      </c>
      <c r="N2395" t="s">
        <v>70</v>
      </c>
      <c r="O2395" t="s">
        <v>70</v>
      </c>
      <c r="P2395" t="s">
        <v>70</v>
      </c>
      <c r="Q2395">
        <v>0</v>
      </c>
      <c r="R2395">
        <v>0</v>
      </c>
      <c r="S2395">
        <v>0</v>
      </c>
      <c r="T2395" t="s">
        <v>2354</v>
      </c>
      <c r="U2395" t="s">
        <v>40</v>
      </c>
      <c r="V2395" s="1">
        <v>43623.853472222225</v>
      </c>
      <c r="W2395" s="1">
        <v>43627.595833333333</v>
      </c>
      <c r="X2395" t="s">
        <v>175</v>
      </c>
      <c r="Y2395" t="s">
        <v>74</v>
      </c>
      <c r="Z2395" t="s">
        <v>64</v>
      </c>
      <c r="AA2395" t="s">
        <v>45</v>
      </c>
      <c r="AB2395" t="s">
        <v>33</v>
      </c>
    </row>
    <row r="2396" spans="1:28" hidden="1" x14ac:dyDescent="0.35">
      <c r="A2396" t="s">
        <v>6081</v>
      </c>
      <c r="B2396" t="s">
        <v>171</v>
      </c>
      <c r="C2396" t="s">
        <v>6103</v>
      </c>
      <c r="D2396">
        <v>3</v>
      </c>
      <c r="E2396" t="s">
        <v>6104</v>
      </c>
      <c r="F2396" t="s">
        <v>464</v>
      </c>
      <c r="G2396" t="s">
        <v>2374</v>
      </c>
      <c r="H2396" t="s">
        <v>2361</v>
      </c>
      <c r="I2396" t="s">
        <v>34</v>
      </c>
      <c r="J2396" t="s">
        <v>171</v>
      </c>
      <c r="K2396" t="s">
        <v>2375</v>
      </c>
      <c r="L2396" t="s">
        <v>37</v>
      </c>
      <c r="M2396" t="s">
        <v>38</v>
      </c>
      <c r="N2396" t="s">
        <v>40</v>
      </c>
      <c r="O2396" t="s">
        <v>38</v>
      </c>
      <c r="P2396" t="s">
        <v>38</v>
      </c>
      <c r="Q2396">
        <v>0</v>
      </c>
      <c r="R2396">
        <v>0</v>
      </c>
      <c r="S2396">
        <v>0</v>
      </c>
      <c r="T2396" t="s">
        <v>2354</v>
      </c>
      <c r="U2396" t="s">
        <v>40</v>
      </c>
      <c r="V2396" s="1">
        <v>43623.853472222225</v>
      </c>
      <c r="W2396" s="1">
        <v>43626.978472222225</v>
      </c>
      <c r="X2396" t="s">
        <v>175</v>
      </c>
      <c r="Y2396" t="s">
        <v>74</v>
      </c>
      <c r="Z2396" t="s">
        <v>64</v>
      </c>
      <c r="AA2396" t="s">
        <v>45</v>
      </c>
      <c r="AB2396" t="s">
        <v>33</v>
      </c>
    </row>
    <row r="2397" spans="1:28" hidden="1" x14ac:dyDescent="0.35">
      <c r="A2397" t="s">
        <v>6081</v>
      </c>
      <c r="B2397" t="s">
        <v>104</v>
      </c>
      <c r="C2397" t="s">
        <v>6105</v>
      </c>
      <c r="D2397">
        <v>3</v>
      </c>
      <c r="E2397" t="s">
        <v>6106</v>
      </c>
      <c r="F2397" t="s">
        <v>2018</v>
      </c>
      <c r="G2397" t="s">
        <v>2360</v>
      </c>
      <c r="H2397" t="s">
        <v>2361</v>
      </c>
      <c r="I2397" t="s">
        <v>70</v>
      </c>
      <c r="J2397" t="s">
        <v>104</v>
      </c>
      <c r="K2397" t="s">
        <v>2446</v>
      </c>
      <c r="L2397" t="s">
        <v>37</v>
      </c>
      <c r="M2397" t="s">
        <v>38</v>
      </c>
      <c r="N2397" t="s">
        <v>70</v>
      </c>
      <c r="O2397" t="s">
        <v>70</v>
      </c>
      <c r="P2397" t="s">
        <v>70</v>
      </c>
      <c r="Q2397">
        <v>0</v>
      </c>
      <c r="R2397">
        <v>0</v>
      </c>
      <c r="S2397">
        <v>0</v>
      </c>
      <c r="T2397" t="s">
        <v>2354</v>
      </c>
      <c r="U2397" t="s">
        <v>40</v>
      </c>
      <c r="V2397" s="1">
        <v>43623.853472222225</v>
      </c>
      <c r="W2397" s="1">
        <v>43627.571527777778</v>
      </c>
      <c r="X2397" t="s">
        <v>105</v>
      </c>
      <c r="Y2397" t="s">
        <v>60</v>
      </c>
      <c r="Z2397" t="s">
        <v>60</v>
      </c>
      <c r="AA2397" t="s">
        <v>45</v>
      </c>
      <c r="AB2397" t="s">
        <v>33</v>
      </c>
    </row>
    <row r="2398" spans="1:28" hidden="1" x14ac:dyDescent="0.35">
      <c r="A2398" t="s">
        <v>6081</v>
      </c>
      <c r="B2398" t="s">
        <v>546</v>
      </c>
      <c r="C2398" t="s">
        <v>6107</v>
      </c>
      <c r="D2398">
        <v>3</v>
      </c>
      <c r="E2398" t="s">
        <v>6108</v>
      </c>
      <c r="F2398" t="s">
        <v>2018</v>
      </c>
      <c r="G2398" t="s">
        <v>2360</v>
      </c>
      <c r="H2398" t="s">
        <v>2361</v>
      </c>
      <c r="I2398" t="s">
        <v>70</v>
      </c>
      <c r="J2398" t="s">
        <v>546</v>
      </c>
      <c r="K2398" t="s">
        <v>2446</v>
      </c>
      <c r="L2398" t="s">
        <v>37</v>
      </c>
      <c r="M2398" t="s">
        <v>38</v>
      </c>
      <c r="N2398" t="s">
        <v>70</v>
      </c>
      <c r="O2398" t="s">
        <v>70</v>
      </c>
      <c r="P2398" t="s">
        <v>70</v>
      </c>
      <c r="Q2398">
        <v>0</v>
      </c>
      <c r="R2398">
        <v>0</v>
      </c>
      <c r="S2398">
        <v>0</v>
      </c>
      <c r="T2398" t="s">
        <v>2354</v>
      </c>
      <c r="U2398" t="s">
        <v>40</v>
      </c>
      <c r="V2398" s="1">
        <v>43623.853472222225</v>
      </c>
      <c r="W2398" s="1">
        <v>43626.978472222225</v>
      </c>
      <c r="X2398" t="s">
        <v>175</v>
      </c>
      <c r="Y2398" t="s">
        <v>74</v>
      </c>
      <c r="Z2398" t="s">
        <v>64</v>
      </c>
      <c r="AA2398" t="s">
        <v>45</v>
      </c>
      <c r="AB2398" t="s">
        <v>33</v>
      </c>
    </row>
    <row r="2399" spans="1:28" hidden="1" x14ac:dyDescent="0.35">
      <c r="A2399" t="s">
        <v>6081</v>
      </c>
      <c r="B2399" t="s">
        <v>104</v>
      </c>
      <c r="C2399" t="s">
        <v>6109</v>
      </c>
      <c r="D2399">
        <v>3</v>
      </c>
      <c r="E2399" t="s">
        <v>6110</v>
      </c>
      <c r="F2399" t="s">
        <v>2018</v>
      </c>
      <c r="G2399" t="s">
        <v>2360</v>
      </c>
      <c r="H2399" t="s">
        <v>2361</v>
      </c>
      <c r="I2399" t="s">
        <v>70</v>
      </c>
      <c r="J2399" t="s">
        <v>104</v>
      </c>
      <c r="K2399" t="s">
        <v>2446</v>
      </c>
      <c r="L2399" t="s">
        <v>37</v>
      </c>
      <c r="M2399" t="s">
        <v>38</v>
      </c>
      <c r="N2399" t="s">
        <v>70</v>
      </c>
      <c r="O2399" t="s">
        <v>70</v>
      </c>
      <c r="P2399" t="s">
        <v>70</v>
      </c>
      <c r="Q2399">
        <v>0</v>
      </c>
      <c r="R2399">
        <v>0</v>
      </c>
      <c r="S2399">
        <v>0</v>
      </c>
      <c r="T2399" t="s">
        <v>2354</v>
      </c>
      <c r="U2399" t="s">
        <v>40</v>
      </c>
      <c r="V2399" s="1">
        <v>43623.853472222225</v>
      </c>
      <c r="W2399" s="1">
        <v>43626.978472222225</v>
      </c>
      <c r="X2399" t="s">
        <v>105</v>
      </c>
      <c r="Y2399" t="s">
        <v>60</v>
      </c>
      <c r="Z2399" t="s">
        <v>60</v>
      </c>
      <c r="AA2399" t="s">
        <v>45</v>
      </c>
      <c r="AB2399" t="s">
        <v>33</v>
      </c>
    </row>
    <row r="2400" spans="1:28" hidden="1" x14ac:dyDescent="0.35">
      <c r="A2400" t="s">
        <v>6111</v>
      </c>
      <c r="B2400" t="s">
        <v>906</v>
      </c>
      <c r="C2400" t="s">
        <v>6112</v>
      </c>
      <c r="D2400">
        <v>3</v>
      </c>
      <c r="E2400" t="s">
        <v>6113</v>
      </c>
      <c r="F2400" t="s">
        <v>2018</v>
      </c>
      <c r="G2400" t="s">
        <v>2360</v>
      </c>
      <c r="H2400" t="s">
        <v>2361</v>
      </c>
      <c r="I2400" t="s">
        <v>70</v>
      </c>
      <c r="J2400" t="s">
        <v>906</v>
      </c>
      <c r="K2400" t="s">
        <v>2362</v>
      </c>
      <c r="L2400" t="s">
        <v>37</v>
      </c>
      <c r="M2400" t="s">
        <v>38</v>
      </c>
      <c r="N2400" t="s">
        <v>70</v>
      </c>
      <c r="O2400" t="s">
        <v>70</v>
      </c>
      <c r="P2400" t="s">
        <v>70</v>
      </c>
      <c r="Q2400">
        <v>0</v>
      </c>
      <c r="R2400">
        <v>0</v>
      </c>
      <c r="S2400">
        <v>0</v>
      </c>
      <c r="T2400" t="s">
        <v>40</v>
      </c>
      <c r="U2400" t="s">
        <v>38</v>
      </c>
      <c r="V2400" s="1">
        <v>43628.603472222225</v>
      </c>
      <c r="W2400" s="1">
        <v>43634.775000000001</v>
      </c>
      <c r="X2400" t="s">
        <v>909</v>
      </c>
      <c r="Y2400" t="s">
        <v>52</v>
      </c>
      <c r="Z2400" t="s">
        <v>52</v>
      </c>
      <c r="AA2400" t="s">
        <v>45</v>
      </c>
      <c r="AB2400" t="s">
        <v>1859</v>
      </c>
    </row>
    <row r="2401" spans="1:28" hidden="1" x14ac:dyDescent="0.35">
      <c r="A2401" t="s">
        <v>6111</v>
      </c>
      <c r="B2401" t="s">
        <v>6114</v>
      </c>
      <c r="C2401" t="s">
        <v>6115</v>
      </c>
      <c r="D2401">
        <v>3</v>
      </c>
      <c r="E2401" t="s">
        <v>6116</v>
      </c>
      <c r="F2401" t="s">
        <v>2018</v>
      </c>
      <c r="G2401" t="s">
        <v>2360</v>
      </c>
      <c r="H2401" t="s">
        <v>2361</v>
      </c>
      <c r="I2401" t="s">
        <v>70</v>
      </c>
      <c r="J2401" t="s">
        <v>47</v>
      </c>
      <c r="K2401" t="s">
        <v>2362</v>
      </c>
      <c r="L2401" t="s">
        <v>37</v>
      </c>
      <c r="M2401" t="s">
        <v>38</v>
      </c>
      <c r="N2401" t="s">
        <v>70</v>
      </c>
      <c r="O2401" t="s">
        <v>70</v>
      </c>
      <c r="P2401" t="s">
        <v>70</v>
      </c>
      <c r="Q2401">
        <v>0</v>
      </c>
      <c r="R2401">
        <v>0</v>
      </c>
      <c r="S2401">
        <v>0</v>
      </c>
      <c r="T2401" t="s">
        <v>40</v>
      </c>
      <c r="U2401" t="s">
        <v>38</v>
      </c>
      <c r="V2401" s="1">
        <v>43628.603472222225</v>
      </c>
      <c r="W2401" s="1">
        <v>43634.78125</v>
      </c>
      <c r="X2401" t="s">
        <v>612</v>
      </c>
      <c r="Y2401" t="s">
        <v>52</v>
      </c>
      <c r="Z2401" t="s">
        <v>52</v>
      </c>
      <c r="AA2401" t="s">
        <v>45</v>
      </c>
      <c r="AB2401" t="s">
        <v>1859</v>
      </c>
    </row>
    <row r="2402" spans="1:28" hidden="1" x14ac:dyDescent="0.35">
      <c r="A2402" t="s">
        <v>6111</v>
      </c>
      <c r="B2402" t="s">
        <v>2049</v>
      </c>
      <c r="C2402" t="s">
        <v>6117</v>
      </c>
      <c r="D2402">
        <v>3</v>
      </c>
      <c r="E2402" t="s">
        <v>6118</v>
      </c>
      <c r="F2402" t="s">
        <v>297</v>
      </c>
      <c r="G2402" t="s">
        <v>2624</v>
      </c>
      <c r="H2402" t="s">
        <v>2361</v>
      </c>
      <c r="I2402" t="s">
        <v>70</v>
      </c>
      <c r="J2402" t="s">
        <v>47</v>
      </c>
      <c r="K2402" t="s">
        <v>6119</v>
      </c>
      <c r="L2402" t="s">
        <v>37</v>
      </c>
      <c r="M2402" t="s">
        <v>38</v>
      </c>
      <c r="N2402" t="s">
        <v>38</v>
      </c>
      <c r="O2402" t="s">
        <v>70</v>
      </c>
      <c r="P2402" t="s">
        <v>40</v>
      </c>
      <c r="Q2402">
        <v>0</v>
      </c>
      <c r="R2402">
        <v>0</v>
      </c>
      <c r="S2402">
        <v>0</v>
      </c>
      <c r="T2402" t="s">
        <v>40</v>
      </c>
      <c r="U2402" t="s">
        <v>38</v>
      </c>
      <c r="V2402" s="1">
        <v>43628.603472222225</v>
      </c>
      <c r="W2402" s="1">
        <v>43634.768750000003</v>
      </c>
      <c r="X2402" t="s">
        <v>33</v>
      </c>
      <c r="Y2402" t="s">
        <v>88</v>
      </c>
      <c r="Z2402" t="s">
        <v>64</v>
      </c>
      <c r="AA2402" t="s">
        <v>45</v>
      </c>
      <c r="AB2402" t="s">
        <v>1859</v>
      </c>
    </row>
    <row r="2403" spans="1:28" hidden="1" x14ac:dyDescent="0.35">
      <c r="A2403" t="s">
        <v>6120</v>
      </c>
      <c r="B2403" t="s">
        <v>269</v>
      </c>
      <c r="C2403" t="s">
        <v>6121</v>
      </c>
      <c r="D2403">
        <v>3</v>
      </c>
      <c r="E2403" t="s">
        <v>6122</v>
      </c>
      <c r="F2403" t="s">
        <v>297</v>
      </c>
      <c r="G2403" t="s">
        <v>2624</v>
      </c>
      <c r="H2403" t="s">
        <v>2361</v>
      </c>
      <c r="I2403" t="s">
        <v>70</v>
      </c>
      <c r="J2403" t="s">
        <v>47</v>
      </c>
      <c r="K2403" t="s">
        <v>6119</v>
      </c>
      <c r="L2403" t="s">
        <v>37</v>
      </c>
      <c r="M2403" t="s">
        <v>38</v>
      </c>
      <c r="N2403" t="s">
        <v>38</v>
      </c>
      <c r="O2403" t="s">
        <v>70</v>
      </c>
      <c r="P2403" t="s">
        <v>40</v>
      </c>
      <c r="Q2403">
        <v>0</v>
      </c>
      <c r="R2403">
        <v>0</v>
      </c>
      <c r="S2403">
        <v>0</v>
      </c>
      <c r="T2403" t="s">
        <v>40</v>
      </c>
      <c r="U2403" t="s">
        <v>38</v>
      </c>
      <c r="V2403" s="1">
        <v>43628.603472222225</v>
      </c>
      <c r="W2403" s="1">
        <v>43635.668749999997</v>
      </c>
      <c r="X2403" t="s">
        <v>33</v>
      </c>
      <c r="Y2403" t="s">
        <v>52</v>
      </c>
      <c r="Z2403" t="s">
        <v>52</v>
      </c>
      <c r="AA2403" t="s">
        <v>45</v>
      </c>
      <c r="AB2403" t="s">
        <v>90</v>
      </c>
    </row>
    <row r="2404" spans="1:28" hidden="1" x14ac:dyDescent="0.35">
      <c r="A2404" t="s">
        <v>6120</v>
      </c>
      <c r="B2404" t="s">
        <v>1903</v>
      </c>
      <c r="C2404" t="s">
        <v>6123</v>
      </c>
      <c r="D2404">
        <v>3</v>
      </c>
      <c r="E2404" t="s">
        <v>6124</v>
      </c>
      <c r="F2404" t="s">
        <v>2334</v>
      </c>
      <c r="G2404" t="s">
        <v>2347</v>
      </c>
      <c r="H2404" t="s">
        <v>2399</v>
      </c>
      <c r="I2404" t="s">
        <v>34</v>
      </c>
      <c r="J2404" t="s">
        <v>75</v>
      </c>
      <c r="K2404" t="s">
        <v>5218</v>
      </c>
      <c r="L2404" t="s">
        <v>37</v>
      </c>
      <c r="M2404" t="s">
        <v>70</v>
      </c>
      <c r="N2404" t="s">
        <v>40</v>
      </c>
      <c r="O2404" t="s">
        <v>40</v>
      </c>
      <c r="P2404" t="s">
        <v>70</v>
      </c>
      <c r="Q2404">
        <v>0</v>
      </c>
      <c r="R2404">
        <v>0</v>
      </c>
      <c r="S2404">
        <v>0</v>
      </c>
      <c r="T2404" t="s">
        <v>2354</v>
      </c>
      <c r="U2404" t="s">
        <v>40</v>
      </c>
      <c r="V2404" s="1">
        <v>43628.603472222225</v>
      </c>
      <c r="W2404" s="1">
        <v>43635.669444444444</v>
      </c>
      <c r="X2404" t="s">
        <v>151</v>
      </c>
      <c r="Y2404" t="s">
        <v>152</v>
      </c>
      <c r="Z2404" t="s">
        <v>152</v>
      </c>
      <c r="AA2404" t="s">
        <v>45</v>
      </c>
      <c r="AB2404" t="s">
        <v>90</v>
      </c>
    </row>
    <row r="2405" spans="1:28" hidden="1" x14ac:dyDescent="0.35">
      <c r="A2405" t="s">
        <v>6125</v>
      </c>
      <c r="B2405" t="s">
        <v>104</v>
      </c>
      <c r="C2405" t="s">
        <v>6126</v>
      </c>
      <c r="D2405">
        <v>3</v>
      </c>
      <c r="E2405" t="s">
        <v>6127</v>
      </c>
      <c r="F2405" t="s">
        <v>220</v>
      </c>
      <c r="G2405" t="s">
        <v>2347</v>
      </c>
      <c r="H2405" t="s">
        <v>2309</v>
      </c>
      <c r="I2405" t="s">
        <v>70</v>
      </c>
      <c r="J2405" t="s">
        <v>609</v>
      </c>
      <c r="K2405" t="s">
        <v>2412</v>
      </c>
      <c r="L2405" t="s">
        <v>37</v>
      </c>
      <c r="M2405" t="s">
        <v>38</v>
      </c>
      <c r="N2405" t="s">
        <v>70</v>
      </c>
      <c r="O2405" t="s">
        <v>40</v>
      </c>
      <c r="P2405" t="s">
        <v>40</v>
      </c>
      <c r="Q2405">
        <v>0</v>
      </c>
      <c r="R2405">
        <v>0</v>
      </c>
      <c r="S2405">
        <v>0</v>
      </c>
      <c r="T2405" t="s">
        <v>40</v>
      </c>
      <c r="U2405" t="s">
        <v>40</v>
      </c>
      <c r="V2405" s="1">
        <v>43628.603472222225</v>
      </c>
      <c r="W2405" s="1">
        <v>43635.666666666664</v>
      </c>
      <c r="X2405" t="s">
        <v>105</v>
      </c>
      <c r="Y2405" t="s">
        <v>60</v>
      </c>
      <c r="Z2405" t="s">
        <v>60</v>
      </c>
      <c r="AA2405" t="s">
        <v>45</v>
      </c>
      <c r="AB2405" t="s">
        <v>209</v>
      </c>
    </row>
    <row r="2406" spans="1:28" hidden="1" x14ac:dyDescent="0.35">
      <c r="A2406" t="s">
        <v>6125</v>
      </c>
      <c r="B2406" t="s">
        <v>1511</v>
      </c>
      <c r="C2406" t="s">
        <v>6128</v>
      </c>
      <c r="D2406">
        <v>3</v>
      </c>
      <c r="E2406" t="s">
        <v>6129</v>
      </c>
      <c r="F2406" t="s">
        <v>220</v>
      </c>
      <c r="G2406" t="s">
        <v>2360</v>
      </c>
      <c r="H2406" t="s">
        <v>2399</v>
      </c>
      <c r="I2406" t="s">
        <v>70</v>
      </c>
      <c r="J2406" t="s">
        <v>609</v>
      </c>
      <c r="K2406" t="s">
        <v>3247</v>
      </c>
      <c r="L2406" t="s">
        <v>37</v>
      </c>
      <c r="M2406" t="s">
        <v>70</v>
      </c>
      <c r="N2406" t="s">
        <v>70</v>
      </c>
      <c r="O2406" t="s">
        <v>70</v>
      </c>
      <c r="P2406" t="s">
        <v>70</v>
      </c>
      <c r="Q2406">
        <v>0</v>
      </c>
      <c r="R2406">
        <v>0</v>
      </c>
      <c r="S2406">
        <v>0</v>
      </c>
      <c r="T2406" t="s">
        <v>2354</v>
      </c>
      <c r="U2406" t="s">
        <v>40</v>
      </c>
      <c r="V2406" s="1">
        <v>43628.603472222225</v>
      </c>
      <c r="W2406" s="1">
        <v>43635.665972222225</v>
      </c>
      <c r="X2406" t="s">
        <v>33</v>
      </c>
      <c r="Y2406" t="s">
        <v>88</v>
      </c>
      <c r="Z2406" t="s">
        <v>64</v>
      </c>
      <c r="AA2406" t="s">
        <v>45</v>
      </c>
      <c r="AB2406" t="s">
        <v>209</v>
      </c>
    </row>
    <row r="2407" spans="1:28" hidden="1" x14ac:dyDescent="0.35">
      <c r="A2407" t="s">
        <v>6130</v>
      </c>
      <c r="B2407" t="s">
        <v>1788</v>
      </c>
      <c r="C2407" t="s">
        <v>6131</v>
      </c>
      <c r="D2407">
        <v>3</v>
      </c>
      <c r="E2407" t="s">
        <v>6132</v>
      </c>
      <c r="F2407" t="s">
        <v>509</v>
      </c>
      <c r="G2407" t="s">
        <v>2347</v>
      </c>
      <c r="H2407" t="s">
        <v>1959</v>
      </c>
      <c r="I2407" t="s">
        <v>34</v>
      </c>
      <c r="J2407" t="s">
        <v>84</v>
      </c>
      <c r="K2407" t="s">
        <v>4061</v>
      </c>
      <c r="L2407" t="s">
        <v>86</v>
      </c>
      <c r="M2407" t="s">
        <v>38</v>
      </c>
      <c r="N2407" t="s">
        <v>40</v>
      </c>
      <c r="O2407" t="s">
        <v>40</v>
      </c>
      <c r="P2407" t="s">
        <v>70</v>
      </c>
      <c r="Q2407">
        <v>0</v>
      </c>
      <c r="R2407">
        <v>0</v>
      </c>
      <c r="S2407">
        <v>0</v>
      </c>
      <c r="T2407" t="s">
        <v>40</v>
      </c>
      <c r="U2407" t="s">
        <v>38</v>
      </c>
      <c r="V2407" s="1">
        <v>43628.603472222225</v>
      </c>
      <c r="W2407" s="1">
        <v>43635.667361111111</v>
      </c>
      <c r="X2407" t="s">
        <v>151</v>
      </c>
      <c r="Y2407" t="s">
        <v>152</v>
      </c>
      <c r="Z2407" t="s">
        <v>152</v>
      </c>
      <c r="AA2407" t="s">
        <v>45</v>
      </c>
      <c r="AB2407" t="s">
        <v>118</v>
      </c>
    </row>
    <row r="2408" spans="1:28" hidden="1" x14ac:dyDescent="0.35">
      <c r="A2408" t="s">
        <v>3773</v>
      </c>
      <c r="B2408" t="s">
        <v>369</v>
      </c>
      <c r="C2408" t="s">
        <v>3774</v>
      </c>
      <c r="D2408">
        <v>3</v>
      </c>
      <c r="E2408" t="s">
        <v>3775</v>
      </c>
      <c r="F2408" t="s">
        <v>301</v>
      </c>
      <c r="G2408" t="s">
        <v>2360</v>
      </c>
      <c r="H2408" t="s">
        <v>1959</v>
      </c>
      <c r="I2408" t="s">
        <v>70</v>
      </c>
      <c r="J2408" t="s">
        <v>369</v>
      </c>
      <c r="K2408" t="s">
        <v>2792</v>
      </c>
      <c r="L2408" t="s">
        <v>86</v>
      </c>
      <c r="M2408" t="s">
        <v>38</v>
      </c>
      <c r="N2408" t="s">
        <v>70</v>
      </c>
      <c r="O2408" t="s">
        <v>70</v>
      </c>
      <c r="P2408" t="s">
        <v>70</v>
      </c>
      <c r="Q2408">
        <v>0</v>
      </c>
      <c r="R2408">
        <v>0</v>
      </c>
      <c r="S2408">
        <v>0</v>
      </c>
      <c r="T2408" t="s">
        <v>2354</v>
      </c>
      <c r="U2408" t="s">
        <v>40</v>
      </c>
      <c r="V2408" s="1">
        <v>42961.686805555553</v>
      </c>
      <c r="W2408" s="1">
        <v>42971.780555555553</v>
      </c>
      <c r="X2408" t="s">
        <v>73</v>
      </c>
      <c r="Y2408" t="s">
        <v>74</v>
      </c>
      <c r="Z2408" t="s">
        <v>44</v>
      </c>
      <c r="AA2408" t="s">
        <v>3348</v>
      </c>
      <c r="AB2408" t="s">
        <v>33</v>
      </c>
    </row>
    <row r="2409" spans="1:28" hidden="1" x14ac:dyDescent="0.35">
      <c r="A2409" t="s">
        <v>6136</v>
      </c>
      <c r="B2409" t="s">
        <v>609</v>
      </c>
      <c r="C2409" t="s">
        <v>6137</v>
      </c>
      <c r="D2409">
        <v>3</v>
      </c>
      <c r="E2409" t="s">
        <v>6138</v>
      </c>
      <c r="F2409" t="s">
        <v>2334</v>
      </c>
      <c r="G2409" t="s">
        <v>2335</v>
      </c>
      <c r="H2409" t="s">
        <v>2309</v>
      </c>
      <c r="I2409" t="s">
        <v>34</v>
      </c>
      <c r="J2409" t="s">
        <v>609</v>
      </c>
      <c r="K2409" t="s">
        <v>2336</v>
      </c>
      <c r="L2409" t="s">
        <v>37</v>
      </c>
      <c r="M2409" t="s">
        <v>38</v>
      </c>
      <c r="N2409" t="s">
        <v>40</v>
      </c>
      <c r="O2409" t="s">
        <v>40</v>
      </c>
      <c r="P2409" t="s">
        <v>38</v>
      </c>
      <c r="Q2409">
        <v>0</v>
      </c>
      <c r="R2409">
        <v>0</v>
      </c>
      <c r="S2409">
        <v>0</v>
      </c>
      <c r="T2409" t="s">
        <v>40</v>
      </c>
      <c r="U2409" t="s">
        <v>40</v>
      </c>
      <c r="V2409" s="1">
        <v>43629.895138888889</v>
      </c>
      <c r="W2409" s="1">
        <v>43635.813194444447</v>
      </c>
      <c r="X2409" t="s">
        <v>612</v>
      </c>
      <c r="Y2409" t="s">
        <v>52</v>
      </c>
      <c r="Z2409" t="s">
        <v>52</v>
      </c>
      <c r="AA2409" t="s">
        <v>45</v>
      </c>
      <c r="AB2409" t="s">
        <v>33</v>
      </c>
    </row>
    <row r="2410" spans="1:28" hidden="1" x14ac:dyDescent="0.35">
      <c r="A2410" t="s">
        <v>6136</v>
      </c>
      <c r="B2410" t="s">
        <v>1892</v>
      </c>
      <c r="C2410" t="s">
        <v>6139</v>
      </c>
      <c r="D2410">
        <v>3</v>
      </c>
      <c r="E2410" t="s">
        <v>6140</v>
      </c>
      <c r="F2410" t="s">
        <v>69</v>
      </c>
      <c r="G2410" t="s">
        <v>334</v>
      </c>
      <c r="H2410" t="s">
        <v>2309</v>
      </c>
      <c r="I2410" t="s">
        <v>2316</v>
      </c>
      <c r="J2410" t="s">
        <v>1892</v>
      </c>
      <c r="K2410" t="s">
        <v>2386</v>
      </c>
      <c r="L2410" t="s">
        <v>37</v>
      </c>
      <c r="M2410" t="s">
        <v>38</v>
      </c>
      <c r="N2410" t="s">
        <v>70</v>
      </c>
      <c r="O2410" t="s">
        <v>70</v>
      </c>
      <c r="P2410" t="s">
        <v>70</v>
      </c>
      <c r="Q2410">
        <v>0</v>
      </c>
      <c r="R2410">
        <v>0</v>
      </c>
      <c r="S2410">
        <v>0</v>
      </c>
      <c r="T2410" t="s">
        <v>40</v>
      </c>
      <c r="U2410" t="s">
        <v>40</v>
      </c>
      <c r="V2410" s="1">
        <v>43629.895138888889</v>
      </c>
      <c r="W2410" s="1">
        <v>43636.520138888889</v>
      </c>
      <c r="X2410" t="s">
        <v>33</v>
      </c>
      <c r="Y2410" t="s">
        <v>74</v>
      </c>
      <c r="Z2410" t="s">
        <v>64</v>
      </c>
      <c r="AA2410" t="s">
        <v>45</v>
      </c>
      <c r="AB2410" t="s">
        <v>33</v>
      </c>
    </row>
    <row r="2411" spans="1:28" hidden="1" x14ac:dyDescent="0.35">
      <c r="A2411" t="s">
        <v>6141</v>
      </c>
      <c r="B2411" t="s">
        <v>80</v>
      </c>
      <c r="C2411" t="s">
        <v>6142</v>
      </c>
      <c r="D2411">
        <v>3</v>
      </c>
      <c r="E2411" t="s">
        <v>6143</v>
      </c>
      <c r="F2411" t="s">
        <v>2407</v>
      </c>
      <c r="G2411" t="s">
        <v>2360</v>
      </c>
      <c r="H2411" t="s">
        <v>2309</v>
      </c>
      <c r="I2411" t="s">
        <v>2316</v>
      </c>
      <c r="J2411" t="s">
        <v>80</v>
      </c>
      <c r="K2411" t="s">
        <v>2408</v>
      </c>
      <c r="L2411" t="s">
        <v>37</v>
      </c>
      <c r="M2411" t="s">
        <v>38</v>
      </c>
      <c r="N2411" t="s">
        <v>70</v>
      </c>
      <c r="O2411" t="s">
        <v>70</v>
      </c>
      <c r="P2411" t="s">
        <v>70</v>
      </c>
      <c r="Q2411">
        <v>0</v>
      </c>
      <c r="R2411">
        <v>0</v>
      </c>
      <c r="S2411">
        <v>0</v>
      </c>
      <c r="T2411" t="s">
        <v>40</v>
      </c>
      <c r="U2411" t="s">
        <v>40</v>
      </c>
      <c r="V2411" s="1">
        <v>43633.71875</v>
      </c>
      <c r="W2411" s="1">
        <v>43635.71597222222</v>
      </c>
      <c r="X2411" t="s">
        <v>33</v>
      </c>
      <c r="Y2411" t="s">
        <v>88</v>
      </c>
      <c r="Z2411" t="s">
        <v>89</v>
      </c>
      <c r="AA2411" t="s">
        <v>45</v>
      </c>
      <c r="AB2411" t="s">
        <v>33</v>
      </c>
    </row>
    <row r="2412" spans="1:28" hidden="1" x14ac:dyDescent="0.35">
      <c r="A2412" t="s">
        <v>6141</v>
      </c>
      <c r="B2412" t="s">
        <v>1027</v>
      </c>
      <c r="C2412" t="s">
        <v>6144</v>
      </c>
      <c r="D2412">
        <v>3</v>
      </c>
      <c r="E2412" t="s">
        <v>6145</v>
      </c>
      <c r="F2412" t="s">
        <v>2407</v>
      </c>
      <c r="G2412" t="s">
        <v>2360</v>
      </c>
      <c r="H2412" t="s">
        <v>2309</v>
      </c>
      <c r="I2412" t="s">
        <v>2316</v>
      </c>
      <c r="J2412" t="s">
        <v>80</v>
      </c>
      <c r="K2412" t="s">
        <v>2408</v>
      </c>
      <c r="L2412" t="s">
        <v>37</v>
      </c>
      <c r="M2412" t="s">
        <v>38</v>
      </c>
      <c r="N2412" t="s">
        <v>70</v>
      </c>
      <c r="O2412" t="s">
        <v>70</v>
      </c>
      <c r="P2412" t="s">
        <v>70</v>
      </c>
      <c r="Q2412">
        <v>0</v>
      </c>
      <c r="R2412">
        <v>0</v>
      </c>
      <c r="S2412">
        <v>0</v>
      </c>
      <c r="T2412" t="s">
        <v>40</v>
      </c>
      <c r="U2412" t="s">
        <v>40</v>
      </c>
      <c r="V2412" s="1">
        <v>43633.71875</v>
      </c>
      <c r="W2412" s="1">
        <v>43635.743750000001</v>
      </c>
      <c r="X2412" t="s">
        <v>208</v>
      </c>
      <c r="Y2412" t="s">
        <v>88</v>
      </c>
      <c r="Z2412" t="s">
        <v>89</v>
      </c>
      <c r="AA2412" t="s">
        <v>45</v>
      </c>
      <c r="AB2412" t="s">
        <v>33</v>
      </c>
    </row>
    <row r="2413" spans="1:28" hidden="1" x14ac:dyDescent="0.35">
      <c r="A2413" t="s">
        <v>4816</v>
      </c>
      <c r="B2413" t="s">
        <v>1951</v>
      </c>
      <c r="C2413" t="s">
        <v>6146</v>
      </c>
      <c r="D2413">
        <v>3</v>
      </c>
      <c r="E2413" t="s">
        <v>6147</v>
      </c>
      <c r="F2413" t="s">
        <v>2360</v>
      </c>
      <c r="G2413" t="s">
        <v>2347</v>
      </c>
      <c r="H2413" t="s">
        <v>1620</v>
      </c>
      <c r="I2413" t="s">
        <v>34</v>
      </c>
      <c r="J2413" t="s">
        <v>104</v>
      </c>
      <c r="K2413" t="s">
        <v>2556</v>
      </c>
      <c r="L2413" t="s">
        <v>37</v>
      </c>
      <c r="M2413" t="s">
        <v>70</v>
      </c>
      <c r="N2413" t="s">
        <v>70</v>
      </c>
      <c r="O2413" t="s">
        <v>40</v>
      </c>
      <c r="P2413" t="s">
        <v>40</v>
      </c>
      <c r="Q2413">
        <v>0</v>
      </c>
      <c r="R2413">
        <v>0</v>
      </c>
      <c r="S2413">
        <v>0</v>
      </c>
      <c r="T2413" t="s">
        <v>40</v>
      </c>
      <c r="U2413" t="s">
        <v>40</v>
      </c>
      <c r="V2413" s="1">
        <v>43633.760416666664</v>
      </c>
      <c r="W2413" s="1">
        <v>43637.083333333336</v>
      </c>
      <c r="X2413" t="s">
        <v>1203</v>
      </c>
      <c r="Y2413" t="s">
        <v>1204</v>
      </c>
      <c r="Z2413" t="s">
        <v>88</v>
      </c>
      <c r="AA2413" t="s">
        <v>45</v>
      </c>
      <c r="AB2413" t="s">
        <v>209</v>
      </c>
    </row>
    <row r="2414" spans="1:28" hidden="1" x14ac:dyDescent="0.35">
      <c r="A2414" t="s">
        <v>4816</v>
      </c>
      <c r="B2414" t="s">
        <v>609</v>
      </c>
      <c r="C2414" t="s">
        <v>6148</v>
      </c>
      <c r="D2414">
        <v>3</v>
      </c>
      <c r="E2414" t="s">
        <v>6149</v>
      </c>
      <c r="F2414" t="s">
        <v>238</v>
      </c>
      <c r="G2414" t="s">
        <v>2360</v>
      </c>
      <c r="H2414" t="s">
        <v>3277</v>
      </c>
      <c r="I2414" t="s">
        <v>34</v>
      </c>
      <c r="J2414" t="s">
        <v>197</v>
      </c>
      <c r="K2414" t="s">
        <v>4848</v>
      </c>
      <c r="L2414" t="s">
        <v>3273</v>
      </c>
      <c r="M2414" t="s">
        <v>38</v>
      </c>
      <c r="N2414" t="s">
        <v>70</v>
      </c>
      <c r="O2414" t="s">
        <v>70</v>
      </c>
      <c r="P2414" t="s">
        <v>70</v>
      </c>
      <c r="Q2414">
        <v>0</v>
      </c>
      <c r="R2414">
        <v>0</v>
      </c>
      <c r="S2414">
        <v>0</v>
      </c>
      <c r="T2414" t="s">
        <v>40</v>
      </c>
      <c r="U2414" t="s">
        <v>40</v>
      </c>
      <c r="V2414" s="1">
        <v>43634.552083333336</v>
      </c>
      <c r="W2414" s="1">
        <v>43636.84375</v>
      </c>
      <c r="X2414" t="s">
        <v>612</v>
      </c>
      <c r="Y2414" t="s">
        <v>52</v>
      </c>
      <c r="Z2414" t="s">
        <v>52</v>
      </c>
      <c r="AA2414" t="s">
        <v>45</v>
      </c>
      <c r="AB2414" t="s">
        <v>106</v>
      </c>
    </row>
    <row r="2415" spans="1:28" hidden="1" x14ac:dyDescent="0.35">
      <c r="A2415" t="s">
        <v>6150</v>
      </c>
      <c r="B2415" t="s">
        <v>66</v>
      </c>
      <c r="C2415" t="s">
        <v>6151</v>
      </c>
      <c r="D2415">
        <v>3</v>
      </c>
      <c r="E2415" t="s">
        <v>6152</v>
      </c>
      <c r="F2415" t="s">
        <v>2018</v>
      </c>
      <c r="G2415" t="s">
        <v>2360</v>
      </c>
      <c r="H2415" t="s">
        <v>2361</v>
      </c>
      <c r="I2415" t="s">
        <v>70</v>
      </c>
      <c r="J2415" t="s">
        <v>66</v>
      </c>
      <c r="K2415" t="s">
        <v>2362</v>
      </c>
      <c r="L2415" t="s">
        <v>37</v>
      </c>
      <c r="M2415" t="s">
        <v>38</v>
      </c>
      <c r="N2415" t="s">
        <v>70</v>
      </c>
      <c r="O2415" t="s">
        <v>70</v>
      </c>
      <c r="P2415" t="s">
        <v>70</v>
      </c>
      <c r="Q2415">
        <v>0</v>
      </c>
      <c r="R2415">
        <v>0</v>
      </c>
      <c r="S2415">
        <v>0</v>
      </c>
      <c r="T2415" t="s">
        <v>40</v>
      </c>
      <c r="U2415" t="s">
        <v>38</v>
      </c>
      <c r="V2415" s="1">
        <v>43634.59375</v>
      </c>
      <c r="W2415" s="1">
        <v>43634.818749999999</v>
      </c>
      <c r="X2415" t="s">
        <v>73</v>
      </c>
      <c r="Y2415" t="s">
        <v>74</v>
      </c>
      <c r="Z2415" t="s">
        <v>64</v>
      </c>
      <c r="AA2415" t="s">
        <v>45</v>
      </c>
      <c r="AB2415" t="s">
        <v>33</v>
      </c>
    </row>
    <row r="2416" spans="1:28" hidden="1" x14ac:dyDescent="0.35">
      <c r="A2416" t="s">
        <v>6150</v>
      </c>
      <c r="B2416" t="s">
        <v>171</v>
      </c>
      <c r="C2416" t="s">
        <v>6153</v>
      </c>
      <c r="D2416">
        <v>3</v>
      </c>
      <c r="E2416" t="s">
        <v>6154</v>
      </c>
      <c r="F2416" t="s">
        <v>1041</v>
      </c>
      <c r="G2416" t="s">
        <v>2374</v>
      </c>
      <c r="H2416" t="s">
        <v>2442</v>
      </c>
      <c r="I2416" t="s">
        <v>34</v>
      </c>
      <c r="J2416" t="s">
        <v>171</v>
      </c>
      <c r="K2416" t="s">
        <v>2443</v>
      </c>
      <c r="L2416" t="s">
        <v>37</v>
      </c>
      <c r="M2416" t="s">
        <v>38</v>
      </c>
      <c r="N2416" t="s">
        <v>40</v>
      </c>
      <c r="O2416" t="s">
        <v>38</v>
      </c>
      <c r="P2416" t="s">
        <v>38</v>
      </c>
      <c r="Q2416">
        <v>0</v>
      </c>
      <c r="R2416">
        <v>0</v>
      </c>
      <c r="S2416">
        <v>0</v>
      </c>
      <c r="T2416" t="s">
        <v>2354</v>
      </c>
      <c r="U2416" t="s">
        <v>38</v>
      </c>
      <c r="V2416" s="1">
        <v>43634.59375</v>
      </c>
      <c r="W2416" s="1">
        <v>43634.817361111112</v>
      </c>
      <c r="X2416" t="s">
        <v>175</v>
      </c>
      <c r="Y2416" t="s">
        <v>74</v>
      </c>
      <c r="Z2416" t="s">
        <v>64</v>
      </c>
      <c r="AA2416" t="s">
        <v>45</v>
      </c>
      <c r="AB2416" t="s">
        <v>33</v>
      </c>
    </row>
    <row r="2417" spans="1:28" hidden="1" x14ac:dyDescent="0.35">
      <c r="A2417" t="s">
        <v>6155</v>
      </c>
      <c r="B2417" t="s">
        <v>906</v>
      </c>
      <c r="C2417" t="s">
        <v>6156</v>
      </c>
      <c r="D2417">
        <v>3</v>
      </c>
      <c r="E2417" t="s">
        <v>6157</v>
      </c>
      <c r="F2417" t="s">
        <v>3042</v>
      </c>
      <c r="G2417" t="s">
        <v>2360</v>
      </c>
      <c r="H2417" t="s">
        <v>87</v>
      </c>
      <c r="I2417" t="s">
        <v>70</v>
      </c>
      <c r="J2417" t="s">
        <v>906</v>
      </c>
      <c r="K2417" t="s">
        <v>3083</v>
      </c>
      <c r="L2417" t="s">
        <v>86</v>
      </c>
      <c r="M2417" t="s">
        <v>70</v>
      </c>
      <c r="N2417" t="s">
        <v>70</v>
      </c>
      <c r="O2417" t="s">
        <v>70</v>
      </c>
      <c r="P2417" t="s">
        <v>70</v>
      </c>
      <c r="Q2417">
        <v>0</v>
      </c>
      <c r="R2417">
        <v>0</v>
      </c>
      <c r="S2417">
        <v>0</v>
      </c>
      <c r="T2417" t="s">
        <v>40</v>
      </c>
      <c r="U2417" t="s">
        <v>38</v>
      </c>
      <c r="V2417" s="1">
        <v>43634.59375</v>
      </c>
      <c r="W2417" s="1">
        <v>43637.133333333331</v>
      </c>
      <c r="X2417" t="s">
        <v>909</v>
      </c>
      <c r="Y2417" t="s">
        <v>52</v>
      </c>
      <c r="Z2417" t="s">
        <v>52</v>
      </c>
      <c r="AA2417" t="s">
        <v>45</v>
      </c>
      <c r="AB2417" t="s">
        <v>33</v>
      </c>
    </row>
    <row r="2418" spans="1:28" hidden="1" x14ac:dyDescent="0.35">
      <c r="A2418" t="s">
        <v>6150</v>
      </c>
      <c r="B2418" t="s">
        <v>171</v>
      </c>
      <c r="C2418" t="s">
        <v>6158</v>
      </c>
      <c r="D2418">
        <v>3</v>
      </c>
      <c r="E2418" t="s">
        <v>6159</v>
      </c>
      <c r="F2418" t="s">
        <v>1041</v>
      </c>
      <c r="G2418" t="s">
        <v>2374</v>
      </c>
      <c r="H2418" t="s">
        <v>2442</v>
      </c>
      <c r="I2418" t="s">
        <v>34</v>
      </c>
      <c r="J2418" t="s">
        <v>171</v>
      </c>
      <c r="K2418" t="s">
        <v>2443</v>
      </c>
      <c r="L2418" t="s">
        <v>37</v>
      </c>
      <c r="M2418" t="s">
        <v>38</v>
      </c>
      <c r="N2418" t="s">
        <v>40</v>
      </c>
      <c r="O2418" t="s">
        <v>38</v>
      </c>
      <c r="P2418" t="s">
        <v>38</v>
      </c>
      <c r="Q2418">
        <v>0</v>
      </c>
      <c r="R2418">
        <v>0</v>
      </c>
      <c r="S2418">
        <v>0</v>
      </c>
      <c r="T2418" t="s">
        <v>2354</v>
      </c>
      <c r="U2418" t="s">
        <v>38</v>
      </c>
      <c r="V2418" s="1">
        <v>43634.635416666664</v>
      </c>
      <c r="W2418" s="1">
        <v>43634.780555555553</v>
      </c>
      <c r="X2418" t="s">
        <v>175</v>
      </c>
      <c r="Y2418" t="s">
        <v>74</v>
      </c>
      <c r="Z2418" t="s">
        <v>64</v>
      </c>
      <c r="AA2418" t="s">
        <v>45</v>
      </c>
      <c r="AB2418" t="s">
        <v>33</v>
      </c>
    </row>
    <row r="2419" spans="1:28" hidden="1" x14ac:dyDescent="0.35">
      <c r="A2419" t="s">
        <v>6150</v>
      </c>
      <c r="B2419" t="s">
        <v>57</v>
      </c>
      <c r="C2419" t="s">
        <v>6160</v>
      </c>
      <c r="D2419">
        <v>3</v>
      </c>
      <c r="E2419" t="s">
        <v>6161</v>
      </c>
      <c r="F2419" t="s">
        <v>2334</v>
      </c>
      <c r="G2419" t="s">
        <v>2335</v>
      </c>
      <c r="H2419" t="s">
        <v>2309</v>
      </c>
      <c r="I2419" t="s">
        <v>34</v>
      </c>
      <c r="J2419" t="s">
        <v>57</v>
      </c>
      <c r="K2419" t="s">
        <v>2336</v>
      </c>
      <c r="L2419" t="s">
        <v>37</v>
      </c>
      <c r="M2419" t="s">
        <v>38</v>
      </c>
      <c r="N2419" t="s">
        <v>40</v>
      </c>
      <c r="O2419" t="s">
        <v>40</v>
      </c>
      <c r="P2419" t="s">
        <v>38</v>
      </c>
      <c r="Q2419">
        <v>0</v>
      </c>
      <c r="R2419">
        <v>0</v>
      </c>
      <c r="S2419">
        <v>0</v>
      </c>
      <c r="T2419" t="s">
        <v>40</v>
      </c>
      <c r="U2419" t="s">
        <v>40</v>
      </c>
      <c r="V2419" s="1">
        <v>43634.635416666664</v>
      </c>
      <c r="W2419" s="1">
        <v>43634.810416666667</v>
      </c>
      <c r="X2419" t="s">
        <v>62</v>
      </c>
      <c r="Y2419" t="s">
        <v>63</v>
      </c>
      <c r="Z2419" t="s">
        <v>64</v>
      </c>
      <c r="AA2419" t="s">
        <v>45</v>
      </c>
      <c r="AB2419" t="s">
        <v>33</v>
      </c>
    </row>
    <row r="2420" spans="1:28" hidden="1" x14ac:dyDescent="0.35">
      <c r="A2420" t="s">
        <v>6150</v>
      </c>
      <c r="B2420" t="s">
        <v>197</v>
      </c>
      <c r="C2420" t="s">
        <v>6162</v>
      </c>
      <c r="D2420">
        <v>3</v>
      </c>
      <c r="E2420" t="s">
        <v>6163</v>
      </c>
      <c r="F2420" t="s">
        <v>2018</v>
      </c>
      <c r="G2420" t="s">
        <v>2360</v>
      </c>
      <c r="H2420" t="s">
        <v>2361</v>
      </c>
      <c r="I2420" t="s">
        <v>70</v>
      </c>
      <c r="J2420" t="s">
        <v>197</v>
      </c>
      <c r="K2420" t="s">
        <v>2362</v>
      </c>
      <c r="L2420" t="s">
        <v>37</v>
      </c>
      <c r="M2420" t="s">
        <v>38</v>
      </c>
      <c r="N2420" t="s">
        <v>70</v>
      </c>
      <c r="O2420" t="s">
        <v>70</v>
      </c>
      <c r="P2420" t="s">
        <v>70</v>
      </c>
      <c r="Q2420">
        <v>0</v>
      </c>
      <c r="R2420">
        <v>0</v>
      </c>
      <c r="S2420">
        <v>0</v>
      </c>
      <c r="T2420" t="s">
        <v>40</v>
      </c>
      <c r="U2420" t="s">
        <v>38</v>
      </c>
      <c r="V2420" s="1">
        <v>43634.635416666664</v>
      </c>
      <c r="W2420" s="1">
        <v>43634.804166666669</v>
      </c>
      <c r="X2420" t="s">
        <v>200</v>
      </c>
      <c r="Y2420" t="s">
        <v>88</v>
      </c>
      <c r="Z2420" t="s">
        <v>88</v>
      </c>
      <c r="AA2420" t="s">
        <v>45</v>
      </c>
      <c r="AB2420" t="s">
        <v>33</v>
      </c>
    </row>
    <row r="2421" spans="1:28" hidden="1" x14ac:dyDescent="0.35">
      <c r="A2421" t="s">
        <v>6150</v>
      </c>
      <c r="B2421" t="s">
        <v>112</v>
      </c>
      <c r="C2421" t="s">
        <v>6164</v>
      </c>
      <c r="D2421">
        <v>3</v>
      </c>
      <c r="E2421" t="s">
        <v>6165</v>
      </c>
      <c r="F2421" t="s">
        <v>220</v>
      </c>
      <c r="G2421" t="s">
        <v>2347</v>
      </c>
      <c r="H2421" t="s">
        <v>2309</v>
      </c>
      <c r="I2421" t="s">
        <v>70</v>
      </c>
      <c r="J2421" t="s">
        <v>112</v>
      </c>
      <c r="K2421" t="s">
        <v>2412</v>
      </c>
      <c r="L2421" t="s">
        <v>37</v>
      </c>
      <c r="M2421" t="s">
        <v>38</v>
      </c>
      <c r="N2421" t="s">
        <v>70</v>
      </c>
      <c r="O2421" t="s">
        <v>40</v>
      </c>
      <c r="P2421" t="s">
        <v>40</v>
      </c>
      <c r="Q2421">
        <v>0</v>
      </c>
      <c r="R2421">
        <v>0</v>
      </c>
      <c r="S2421">
        <v>0</v>
      </c>
      <c r="T2421" t="s">
        <v>40</v>
      </c>
      <c r="U2421" t="s">
        <v>40</v>
      </c>
      <c r="V2421" s="1">
        <v>43634.635416666664</v>
      </c>
      <c r="W2421" s="1">
        <v>43634.793749999997</v>
      </c>
      <c r="X2421" t="s">
        <v>117</v>
      </c>
      <c r="Y2421" t="s">
        <v>74</v>
      </c>
      <c r="Z2421" t="s">
        <v>252</v>
      </c>
      <c r="AA2421" t="s">
        <v>45</v>
      </c>
      <c r="AB2421" t="s">
        <v>33</v>
      </c>
    </row>
    <row r="2422" spans="1:28" hidden="1" x14ac:dyDescent="0.35">
      <c r="A2422" t="s">
        <v>6166</v>
      </c>
      <c r="B2422" t="s">
        <v>946</v>
      </c>
      <c r="C2422" t="s">
        <v>6167</v>
      </c>
      <c r="D2422">
        <v>3</v>
      </c>
      <c r="E2422" t="s">
        <v>6168</v>
      </c>
      <c r="F2422" t="s">
        <v>220</v>
      </c>
      <c r="G2422" t="s">
        <v>2347</v>
      </c>
      <c r="H2422" t="s">
        <v>2309</v>
      </c>
      <c r="I2422" t="s">
        <v>70</v>
      </c>
      <c r="J2422" t="s">
        <v>29</v>
      </c>
      <c r="K2422" t="s">
        <v>2412</v>
      </c>
      <c r="L2422" t="s">
        <v>37</v>
      </c>
      <c r="M2422" t="s">
        <v>38</v>
      </c>
      <c r="N2422" t="s">
        <v>70</v>
      </c>
      <c r="O2422" t="s">
        <v>40</v>
      </c>
      <c r="P2422" t="s">
        <v>40</v>
      </c>
      <c r="Q2422">
        <v>0</v>
      </c>
      <c r="R2422">
        <v>0</v>
      </c>
      <c r="S2422">
        <v>0</v>
      </c>
      <c r="T2422" t="s">
        <v>40</v>
      </c>
      <c r="U2422" t="s">
        <v>40</v>
      </c>
      <c r="V2422" s="1">
        <v>43635.010416666664</v>
      </c>
      <c r="W2422" s="1">
        <v>43636.84375</v>
      </c>
      <c r="X2422" t="s">
        <v>949</v>
      </c>
      <c r="Y2422" t="s">
        <v>600</v>
      </c>
      <c r="Z2422" t="s">
        <v>60</v>
      </c>
      <c r="AA2422" t="s">
        <v>45</v>
      </c>
      <c r="AB2422" t="s">
        <v>106</v>
      </c>
    </row>
    <row r="2423" spans="1:28" hidden="1" x14ac:dyDescent="0.35">
      <c r="A2423" t="s">
        <v>6166</v>
      </c>
      <c r="B2423" t="s">
        <v>946</v>
      </c>
      <c r="C2423" t="s">
        <v>6169</v>
      </c>
      <c r="D2423">
        <v>3</v>
      </c>
      <c r="E2423" t="s">
        <v>6170</v>
      </c>
      <c r="F2423" t="s">
        <v>220</v>
      </c>
      <c r="G2423" t="s">
        <v>2347</v>
      </c>
      <c r="H2423" t="s">
        <v>2309</v>
      </c>
      <c r="I2423" t="s">
        <v>70</v>
      </c>
      <c r="J2423" t="s">
        <v>946</v>
      </c>
      <c r="K2423" t="s">
        <v>2412</v>
      </c>
      <c r="L2423" t="s">
        <v>37</v>
      </c>
      <c r="M2423" t="s">
        <v>38</v>
      </c>
      <c r="N2423" t="s">
        <v>70</v>
      </c>
      <c r="O2423" t="s">
        <v>40</v>
      </c>
      <c r="P2423" t="s">
        <v>40</v>
      </c>
      <c r="Q2423">
        <v>0</v>
      </c>
      <c r="R2423">
        <v>0</v>
      </c>
      <c r="S2423">
        <v>0</v>
      </c>
      <c r="T2423" t="s">
        <v>40</v>
      </c>
      <c r="U2423" t="s">
        <v>40</v>
      </c>
      <c r="V2423" s="1">
        <v>43635.010416666664</v>
      </c>
      <c r="W2423" s="1">
        <v>43636.84375</v>
      </c>
      <c r="X2423" t="s">
        <v>949</v>
      </c>
      <c r="Y2423" t="s">
        <v>600</v>
      </c>
      <c r="Z2423" t="s">
        <v>60</v>
      </c>
      <c r="AA2423" t="s">
        <v>45</v>
      </c>
      <c r="AB2423" t="s">
        <v>33</v>
      </c>
    </row>
    <row r="2424" spans="1:28" hidden="1" x14ac:dyDescent="0.35">
      <c r="A2424" t="s">
        <v>6166</v>
      </c>
      <c r="B2424" t="s">
        <v>29</v>
      </c>
      <c r="C2424" t="s">
        <v>6171</v>
      </c>
      <c r="D2424">
        <v>3</v>
      </c>
      <c r="E2424" t="s">
        <v>6172</v>
      </c>
      <c r="F2424" t="s">
        <v>220</v>
      </c>
      <c r="G2424" t="s">
        <v>2347</v>
      </c>
      <c r="H2424" t="s">
        <v>2309</v>
      </c>
      <c r="I2424" t="s">
        <v>70</v>
      </c>
      <c r="J2424" t="s">
        <v>29</v>
      </c>
      <c r="K2424" t="s">
        <v>2412</v>
      </c>
      <c r="L2424" t="s">
        <v>37</v>
      </c>
      <c r="M2424" t="s">
        <v>38</v>
      </c>
      <c r="N2424" t="s">
        <v>70</v>
      </c>
      <c r="O2424" t="s">
        <v>40</v>
      </c>
      <c r="P2424" t="s">
        <v>40</v>
      </c>
      <c r="Q2424">
        <v>0</v>
      </c>
      <c r="R2424">
        <v>0</v>
      </c>
      <c r="S2424">
        <v>0</v>
      </c>
      <c r="T2424" t="s">
        <v>40</v>
      </c>
      <c r="U2424" t="s">
        <v>40</v>
      </c>
      <c r="V2424" s="1">
        <v>43635.010416666664</v>
      </c>
      <c r="W2424" s="1">
        <v>43636.84375</v>
      </c>
      <c r="X2424" t="s">
        <v>42</v>
      </c>
      <c r="Y2424" t="s">
        <v>43</v>
      </c>
      <c r="Z2424" t="s">
        <v>252</v>
      </c>
      <c r="AA2424" t="s">
        <v>45</v>
      </c>
      <c r="AB2424" t="s">
        <v>33</v>
      </c>
    </row>
    <row r="2425" spans="1:28" hidden="1" x14ac:dyDescent="0.35">
      <c r="A2425" t="s">
        <v>6166</v>
      </c>
      <c r="B2425" t="s">
        <v>29</v>
      </c>
      <c r="C2425" t="s">
        <v>6167</v>
      </c>
      <c r="D2425">
        <v>3</v>
      </c>
      <c r="E2425" t="s">
        <v>6168</v>
      </c>
      <c r="F2425" t="s">
        <v>220</v>
      </c>
      <c r="G2425" t="s">
        <v>2347</v>
      </c>
      <c r="H2425" t="s">
        <v>2309</v>
      </c>
      <c r="I2425" t="s">
        <v>70</v>
      </c>
      <c r="J2425" t="s">
        <v>29</v>
      </c>
      <c r="K2425" t="s">
        <v>2412</v>
      </c>
      <c r="L2425" t="s">
        <v>37</v>
      </c>
      <c r="M2425" t="s">
        <v>38</v>
      </c>
      <c r="N2425" t="s">
        <v>70</v>
      </c>
      <c r="O2425" t="s">
        <v>40</v>
      </c>
      <c r="P2425" t="s">
        <v>40</v>
      </c>
      <c r="Q2425">
        <v>0</v>
      </c>
      <c r="R2425">
        <v>0</v>
      </c>
      <c r="S2425">
        <v>0</v>
      </c>
      <c r="T2425" t="s">
        <v>40</v>
      </c>
      <c r="U2425" t="s">
        <v>40</v>
      </c>
      <c r="V2425" s="1">
        <v>43635.010416666664</v>
      </c>
      <c r="W2425" s="1">
        <v>43636.84375</v>
      </c>
      <c r="X2425" t="s">
        <v>42</v>
      </c>
      <c r="Y2425" t="s">
        <v>43</v>
      </c>
      <c r="Z2425" t="s">
        <v>252</v>
      </c>
      <c r="AA2425" t="s">
        <v>45</v>
      </c>
      <c r="AB2425" t="s">
        <v>33</v>
      </c>
    </row>
    <row r="2426" spans="1:28" hidden="1" x14ac:dyDescent="0.35">
      <c r="A2426" t="s">
        <v>6173</v>
      </c>
      <c r="B2426" t="s">
        <v>991</v>
      </c>
      <c r="C2426" t="s">
        <v>6174</v>
      </c>
      <c r="D2426">
        <v>3</v>
      </c>
      <c r="E2426" t="s">
        <v>6175</v>
      </c>
      <c r="F2426" t="s">
        <v>2018</v>
      </c>
      <c r="G2426" t="s">
        <v>2360</v>
      </c>
      <c r="H2426" t="s">
        <v>2361</v>
      </c>
      <c r="I2426" t="s">
        <v>70</v>
      </c>
      <c r="J2426" t="s">
        <v>991</v>
      </c>
      <c r="K2426" t="s">
        <v>2446</v>
      </c>
      <c r="L2426" t="s">
        <v>37</v>
      </c>
      <c r="M2426" t="s">
        <v>38</v>
      </c>
      <c r="N2426" t="s">
        <v>70</v>
      </c>
      <c r="O2426" t="s">
        <v>70</v>
      </c>
      <c r="P2426" t="s">
        <v>70</v>
      </c>
      <c r="Q2426">
        <v>0</v>
      </c>
      <c r="R2426">
        <v>0</v>
      </c>
      <c r="S2426">
        <v>0</v>
      </c>
      <c r="T2426" t="s">
        <v>2354</v>
      </c>
      <c r="U2426" t="s">
        <v>40</v>
      </c>
      <c r="V2426" s="1">
        <v>43640.635416666664</v>
      </c>
      <c r="W2426" s="1">
        <v>43643.689583333333</v>
      </c>
      <c r="X2426" t="s">
        <v>994</v>
      </c>
      <c r="Y2426" t="s">
        <v>43</v>
      </c>
      <c r="Z2426" t="s">
        <v>60</v>
      </c>
      <c r="AA2426" t="s">
        <v>45</v>
      </c>
      <c r="AB2426" t="s">
        <v>33</v>
      </c>
    </row>
    <row r="2427" spans="1:28" hidden="1" x14ac:dyDescent="0.35">
      <c r="A2427" t="s">
        <v>6173</v>
      </c>
      <c r="B2427" t="s">
        <v>2626</v>
      </c>
      <c r="C2427" t="s">
        <v>6176</v>
      </c>
      <c r="D2427">
        <v>3</v>
      </c>
      <c r="E2427" t="s">
        <v>6177</v>
      </c>
      <c r="F2427" t="s">
        <v>2018</v>
      </c>
      <c r="G2427" t="s">
        <v>2360</v>
      </c>
      <c r="H2427" t="s">
        <v>2361</v>
      </c>
      <c r="I2427" t="s">
        <v>70</v>
      </c>
      <c r="J2427" t="s">
        <v>2626</v>
      </c>
      <c r="K2427" t="s">
        <v>2446</v>
      </c>
      <c r="L2427" t="s">
        <v>37</v>
      </c>
      <c r="M2427" t="s">
        <v>38</v>
      </c>
      <c r="N2427" t="s">
        <v>70</v>
      </c>
      <c r="O2427" t="s">
        <v>70</v>
      </c>
      <c r="P2427" t="s">
        <v>70</v>
      </c>
      <c r="Q2427">
        <v>0</v>
      </c>
      <c r="R2427">
        <v>0</v>
      </c>
      <c r="S2427">
        <v>0</v>
      </c>
      <c r="T2427" t="s">
        <v>2354</v>
      </c>
      <c r="U2427" t="s">
        <v>40</v>
      </c>
      <c r="V2427" s="1">
        <v>43640.677083333336</v>
      </c>
      <c r="W2427" s="1">
        <v>43643.68472222222</v>
      </c>
      <c r="X2427" t="s">
        <v>33</v>
      </c>
      <c r="Y2427" t="s">
        <v>60</v>
      </c>
      <c r="Z2427" t="s">
        <v>60</v>
      </c>
      <c r="AA2427" t="s">
        <v>45</v>
      </c>
      <c r="AB2427" t="s">
        <v>33</v>
      </c>
    </row>
    <row r="2428" spans="1:28" hidden="1" x14ac:dyDescent="0.35">
      <c r="A2428" t="s">
        <v>6173</v>
      </c>
      <c r="B2428" t="s">
        <v>397</v>
      </c>
      <c r="C2428" t="s">
        <v>6178</v>
      </c>
      <c r="D2428">
        <v>3</v>
      </c>
      <c r="E2428" t="s">
        <v>6179</v>
      </c>
      <c r="F2428" t="s">
        <v>2018</v>
      </c>
      <c r="G2428" t="s">
        <v>2360</v>
      </c>
      <c r="H2428" t="s">
        <v>2361</v>
      </c>
      <c r="I2428" t="s">
        <v>70</v>
      </c>
      <c r="J2428" t="s">
        <v>397</v>
      </c>
      <c r="K2428" t="s">
        <v>2446</v>
      </c>
      <c r="L2428" t="s">
        <v>37</v>
      </c>
      <c r="M2428" t="s">
        <v>38</v>
      </c>
      <c r="N2428" t="s">
        <v>70</v>
      </c>
      <c r="O2428" t="s">
        <v>70</v>
      </c>
      <c r="P2428" t="s">
        <v>70</v>
      </c>
      <c r="Q2428">
        <v>0</v>
      </c>
      <c r="R2428">
        <v>0</v>
      </c>
      <c r="S2428">
        <v>0</v>
      </c>
      <c r="T2428" t="s">
        <v>2354</v>
      </c>
      <c r="U2428" t="s">
        <v>40</v>
      </c>
      <c r="V2428" s="1">
        <v>43640.677083333336</v>
      </c>
      <c r="W2428" s="1">
        <v>43643.685416666667</v>
      </c>
      <c r="X2428" t="s">
        <v>105</v>
      </c>
      <c r="Y2428" t="s">
        <v>60</v>
      </c>
      <c r="Z2428" t="s">
        <v>60</v>
      </c>
      <c r="AA2428" t="s">
        <v>45</v>
      </c>
      <c r="AB2428" t="s">
        <v>33</v>
      </c>
    </row>
    <row r="2429" spans="1:28" hidden="1" x14ac:dyDescent="0.35">
      <c r="A2429" t="s">
        <v>6180</v>
      </c>
      <c r="B2429" t="s">
        <v>112</v>
      </c>
      <c r="C2429" t="s">
        <v>6181</v>
      </c>
      <c r="D2429">
        <v>3</v>
      </c>
      <c r="E2429" t="s">
        <v>6182</v>
      </c>
      <c r="F2429" t="s">
        <v>2018</v>
      </c>
      <c r="G2429" t="s">
        <v>2360</v>
      </c>
      <c r="H2429" t="s">
        <v>2361</v>
      </c>
      <c r="I2429" t="s">
        <v>70</v>
      </c>
      <c r="J2429" t="s">
        <v>197</v>
      </c>
      <c r="K2429" t="s">
        <v>3681</v>
      </c>
      <c r="L2429" t="s">
        <v>432</v>
      </c>
      <c r="M2429" t="s">
        <v>38</v>
      </c>
      <c r="N2429" t="s">
        <v>70</v>
      </c>
      <c r="O2429" t="s">
        <v>70</v>
      </c>
      <c r="P2429" t="s">
        <v>70</v>
      </c>
      <c r="Q2429">
        <v>0</v>
      </c>
      <c r="R2429">
        <v>0</v>
      </c>
      <c r="S2429">
        <v>0</v>
      </c>
      <c r="T2429" t="s">
        <v>40</v>
      </c>
      <c r="U2429" t="s">
        <v>40</v>
      </c>
      <c r="V2429" s="1">
        <v>43640.71875</v>
      </c>
      <c r="W2429" s="1">
        <v>43648.593055555553</v>
      </c>
      <c r="X2429" t="s">
        <v>117</v>
      </c>
      <c r="Y2429" t="s">
        <v>74</v>
      </c>
      <c r="Z2429" t="s">
        <v>152</v>
      </c>
      <c r="AA2429" t="s">
        <v>45</v>
      </c>
      <c r="AB2429" t="s">
        <v>33</v>
      </c>
    </row>
    <row r="2430" spans="1:28" hidden="1" x14ac:dyDescent="0.35">
      <c r="A2430" t="s">
        <v>6180</v>
      </c>
      <c r="B2430" t="s">
        <v>214</v>
      </c>
      <c r="C2430" t="s">
        <v>6183</v>
      </c>
      <c r="D2430">
        <v>3</v>
      </c>
      <c r="E2430" t="s">
        <v>6184</v>
      </c>
      <c r="F2430" t="s">
        <v>2018</v>
      </c>
      <c r="G2430" t="s">
        <v>2360</v>
      </c>
      <c r="H2430" t="s">
        <v>2361</v>
      </c>
      <c r="I2430" t="s">
        <v>70</v>
      </c>
      <c r="J2430" t="s">
        <v>104</v>
      </c>
      <c r="K2430" t="s">
        <v>3681</v>
      </c>
      <c r="L2430" t="s">
        <v>432</v>
      </c>
      <c r="M2430" t="s">
        <v>38</v>
      </c>
      <c r="N2430" t="s">
        <v>70</v>
      </c>
      <c r="O2430" t="s">
        <v>70</v>
      </c>
      <c r="P2430" t="s">
        <v>70</v>
      </c>
      <c r="Q2430">
        <v>0</v>
      </c>
      <c r="R2430">
        <v>0</v>
      </c>
      <c r="S2430">
        <v>0</v>
      </c>
      <c r="T2430" t="s">
        <v>40</v>
      </c>
      <c r="U2430" t="s">
        <v>40</v>
      </c>
      <c r="V2430" s="1">
        <v>43640.71875</v>
      </c>
      <c r="W2430" s="1">
        <v>43648.597222222219</v>
      </c>
      <c r="X2430" t="s">
        <v>105</v>
      </c>
      <c r="Y2430" t="s">
        <v>60</v>
      </c>
      <c r="Z2430" t="s">
        <v>60</v>
      </c>
      <c r="AA2430" t="s">
        <v>45</v>
      </c>
      <c r="AB2430" t="s">
        <v>33</v>
      </c>
    </row>
    <row r="2431" spans="1:28" hidden="1" x14ac:dyDescent="0.35">
      <c r="A2431" t="s">
        <v>6180</v>
      </c>
      <c r="B2431" t="s">
        <v>214</v>
      </c>
      <c r="C2431" t="s">
        <v>6185</v>
      </c>
      <c r="D2431">
        <v>3</v>
      </c>
      <c r="E2431" t="s">
        <v>6186</v>
      </c>
      <c r="F2431" t="s">
        <v>2809</v>
      </c>
      <c r="G2431" t="s">
        <v>2347</v>
      </c>
      <c r="H2431" t="s">
        <v>685</v>
      </c>
      <c r="I2431" t="s">
        <v>34</v>
      </c>
      <c r="J2431" t="s">
        <v>104</v>
      </c>
      <c r="K2431" t="s">
        <v>6187</v>
      </c>
      <c r="L2431" t="s">
        <v>432</v>
      </c>
      <c r="M2431" t="s">
        <v>38</v>
      </c>
      <c r="N2431" t="s">
        <v>70</v>
      </c>
      <c r="O2431" t="s">
        <v>40</v>
      </c>
      <c r="P2431" t="s">
        <v>40</v>
      </c>
      <c r="Q2431">
        <v>0</v>
      </c>
      <c r="R2431">
        <v>0</v>
      </c>
      <c r="S2431">
        <v>0</v>
      </c>
      <c r="T2431" t="s">
        <v>40</v>
      </c>
      <c r="U2431" t="s">
        <v>38</v>
      </c>
      <c r="V2431" s="1">
        <v>43640.84375</v>
      </c>
      <c r="W2431" s="1">
        <v>43644.601388888892</v>
      </c>
      <c r="X2431" t="s">
        <v>105</v>
      </c>
      <c r="Y2431" t="s">
        <v>60</v>
      </c>
      <c r="Z2431" t="s">
        <v>60</v>
      </c>
      <c r="AA2431" t="s">
        <v>45</v>
      </c>
      <c r="AB2431" t="s">
        <v>33</v>
      </c>
    </row>
    <row r="2432" spans="1:28" hidden="1" x14ac:dyDescent="0.35">
      <c r="A2432" t="s">
        <v>6180</v>
      </c>
      <c r="B2432" t="s">
        <v>112</v>
      </c>
      <c r="C2432" t="s">
        <v>6188</v>
      </c>
      <c r="D2432">
        <v>3</v>
      </c>
      <c r="E2432" t="s">
        <v>6189</v>
      </c>
      <c r="F2432" t="s">
        <v>2018</v>
      </c>
      <c r="G2432" t="s">
        <v>2360</v>
      </c>
      <c r="H2432" t="s">
        <v>2361</v>
      </c>
      <c r="I2432" t="s">
        <v>70</v>
      </c>
      <c r="J2432" t="s">
        <v>104</v>
      </c>
      <c r="K2432" t="s">
        <v>3681</v>
      </c>
      <c r="L2432" t="s">
        <v>432</v>
      </c>
      <c r="M2432" t="s">
        <v>38</v>
      </c>
      <c r="N2432" t="s">
        <v>70</v>
      </c>
      <c r="O2432" t="s">
        <v>70</v>
      </c>
      <c r="P2432" t="s">
        <v>70</v>
      </c>
      <c r="Q2432">
        <v>0</v>
      </c>
      <c r="R2432">
        <v>0</v>
      </c>
      <c r="S2432">
        <v>0</v>
      </c>
      <c r="T2432" t="s">
        <v>40</v>
      </c>
      <c r="U2432" t="s">
        <v>40</v>
      </c>
      <c r="V2432" s="1">
        <v>43643.635416666664</v>
      </c>
      <c r="W2432" s="1">
        <v>43644.620833333334</v>
      </c>
      <c r="X2432" t="s">
        <v>117</v>
      </c>
      <c r="Y2432" t="s">
        <v>74</v>
      </c>
      <c r="Z2432" t="s">
        <v>64</v>
      </c>
      <c r="AA2432" t="s">
        <v>45</v>
      </c>
      <c r="AB2432" t="s">
        <v>33</v>
      </c>
    </row>
    <row r="2433" spans="1:28" hidden="1" x14ac:dyDescent="0.35">
      <c r="A2433" t="s">
        <v>6180</v>
      </c>
      <c r="B2433" t="s">
        <v>197</v>
      </c>
      <c r="C2433" t="s">
        <v>6190</v>
      </c>
      <c r="D2433">
        <v>3</v>
      </c>
      <c r="E2433" t="s">
        <v>6191</v>
      </c>
      <c r="F2433" t="s">
        <v>2018</v>
      </c>
      <c r="G2433" t="s">
        <v>2360</v>
      </c>
      <c r="H2433" t="s">
        <v>2361</v>
      </c>
      <c r="I2433" t="s">
        <v>70</v>
      </c>
      <c r="J2433" t="s">
        <v>197</v>
      </c>
      <c r="K2433" t="s">
        <v>3681</v>
      </c>
      <c r="L2433" t="s">
        <v>432</v>
      </c>
      <c r="M2433" t="s">
        <v>38</v>
      </c>
      <c r="N2433" t="s">
        <v>70</v>
      </c>
      <c r="O2433" t="s">
        <v>70</v>
      </c>
      <c r="P2433" t="s">
        <v>70</v>
      </c>
      <c r="Q2433">
        <v>0</v>
      </c>
      <c r="R2433">
        <v>0</v>
      </c>
      <c r="S2433">
        <v>0</v>
      </c>
      <c r="T2433" t="s">
        <v>40</v>
      </c>
      <c r="U2433" t="s">
        <v>40</v>
      </c>
      <c r="V2433" s="1">
        <v>43643.677083333336</v>
      </c>
      <c r="W2433" s="1">
        <v>43644.623611111114</v>
      </c>
      <c r="X2433" t="s">
        <v>200</v>
      </c>
      <c r="Y2433" t="s">
        <v>88</v>
      </c>
      <c r="Z2433" t="s">
        <v>88</v>
      </c>
      <c r="AA2433" t="s">
        <v>45</v>
      </c>
      <c r="AB2433" t="s">
        <v>33</v>
      </c>
    </row>
    <row r="2434" spans="1:28" hidden="1" x14ac:dyDescent="0.35">
      <c r="A2434" t="s">
        <v>3776</v>
      </c>
      <c r="B2434" t="s">
        <v>369</v>
      </c>
      <c r="C2434" t="s">
        <v>3777</v>
      </c>
      <c r="D2434">
        <v>3</v>
      </c>
      <c r="E2434" t="s">
        <v>3778</v>
      </c>
      <c r="F2434" t="s">
        <v>301</v>
      </c>
      <c r="G2434" t="s">
        <v>2360</v>
      </c>
      <c r="H2434" t="s">
        <v>1959</v>
      </c>
      <c r="I2434" t="s">
        <v>70</v>
      </c>
      <c r="J2434" t="s">
        <v>369</v>
      </c>
      <c r="K2434" t="s">
        <v>2792</v>
      </c>
      <c r="L2434" t="s">
        <v>86</v>
      </c>
      <c r="M2434" t="s">
        <v>38</v>
      </c>
      <c r="N2434" t="s">
        <v>70</v>
      </c>
      <c r="O2434" t="s">
        <v>70</v>
      </c>
      <c r="P2434" t="s">
        <v>70</v>
      </c>
      <c r="Q2434">
        <v>0</v>
      </c>
      <c r="R2434">
        <v>0</v>
      </c>
      <c r="S2434">
        <v>0</v>
      </c>
      <c r="T2434" t="s">
        <v>2354</v>
      </c>
      <c r="U2434" t="s">
        <v>40</v>
      </c>
      <c r="V2434" s="1">
        <v>42961.686805555553</v>
      </c>
      <c r="W2434" s="1">
        <v>42971.780555555553</v>
      </c>
      <c r="X2434" t="s">
        <v>73</v>
      </c>
      <c r="Y2434" t="s">
        <v>74</v>
      </c>
      <c r="Z2434" t="s">
        <v>44</v>
      </c>
      <c r="AA2434" t="s">
        <v>3348</v>
      </c>
      <c r="AB2434" t="s">
        <v>33</v>
      </c>
    </row>
    <row r="2435" spans="1:28" hidden="1" x14ac:dyDescent="0.35">
      <c r="A2435" t="s">
        <v>6180</v>
      </c>
      <c r="B2435" t="s">
        <v>80</v>
      </c>
      <c r="C2435" t="s">
        <v>6195</v>
      </c>
      <c r="D2435">
        <v>3</v>
      </c>
      <c r="E2435" t="s">
        <v>6196</v>
      </c>
      <c r="F2435" t="s">
        <v>2018</v>
      </c>
      <c r="G2435" t="s">
        <v>2360</v>
      </c>
      <c r="H2435" t="s">
        <v>2361</v>
      </c>
      <c r="I2435" t="s">
        <v>70</v>
      </c>
      <c r="J2435" t="s">
        <v>80</v>
      </c>
      <c r="K2435" t="s">
        <v>3681</v>
      </c>
      <c r="L2435" t="s">
        <v>432</v>
      </c>
      <c r="M2435" t="s">
        <v>38</v>
      </c>
      <c r="N2435" t="s">
        <v>70</v>
      </c>
      <c r="O2435" t="s">
        <v>70</v>
      </c>
      <c r="P2435" t="s">
        <v>70</v>
      </c>
      <c r="Q2435">
        <v>0</v>
      </c>
      <c r="R2435">
        <v>0</v>
      </c>
      <c r="S2435">
        <v>0</v>
      </c>
      <c r="T2435" t="s">
        <v>40</v>
      </c>
      <c r="U2435" t="s">
        <v>40</v>
      </c>
      <c r="V2435" s="1">
        <v>43643.71875</v>
      </c>
      <c r="W2435" s="1">
        <v>43654.597916666666</v>
      </c>
      <c r="X2435" t="s">
        <v>33</v>
      </c>
      <c r="Y2435" t="s">
        <v>88</v>
      </c>
      <c r="Z2435" t="s">
        <v>89</v>
      </c>
      <c r="AA2435" t="s">
        <v>45</v>
      </c>
      <c r="AB2435" t="s">
        <v>123</v>
      </c>
    </row>
    <row r="2436" spans="1:28" hidden="1" x14ac:dyDescent="0.35">
      <c r="A2436" t="s">
        <v>6197</v>
      </c>
      <c r="B2436" t="s">
        <v>80</v>
      </c>
      <c r="C2436" t="s">
        <v>6195</v>
      </c>
      <c r="D2436">
        <v>3</v>
      </c>
      <c r="E2436" t="s">
        <v>6196</v>
      </c>
      <c r="F2436" t="s">
        <v>2018</v>
      </c>
      <c r="G2436" t="s">
        <v>2360</v>
      </c>
      <c r="H2436" t="s">
        <v>2361</v>
      </c>
      <c r="I2436" t="s">
        <v>70</v>
      </c>
      <c r="J2436" t="s">
        <v>80</v>
      </c>
      <c r="K2436" t="s">
        <v>3681</v>
      </c>
      <c r="L2436" t="s">
        <v>432</v>
      </c>
      <c r="M2436" t="s">
        <v>38</v>
      </c>
      <c r="N2436" t="s">
        <v>70</v>
      </c>
      <c r="O2436" t="s">
        <v>70</v>
      </c>
      <c r="P2436" t="s">
        <v>70</v>
      </c>
      <c r="Q2436">
        <v>0</v>
      </c>
      <c r="R2436">
        <v>0</v>
      </c>
      <c r="S2436">
        <v>0</v>
      </c>
      <c r="T2436" t="s">
        <v>40</v>
      </c>
      <c r="U2436" t="s">
        <v>40</v>
      </c>
      <c r="V2436" s="1">
        <v>43643.71875</v>
      </c>
      <c r="W2436" s="1">
        <v>43654.597916666666</v>
      </c>
      <c r="X2436" t="s">
        <v>33</v>
      </c>
      <c r="Y2436" t="s">
        <v>88</v>
      </c>
      <c r="Z2436" t="s">
        <v>89</v>
      </c>
      <c r="AA2436" t="s">
        <v>45</v>
      </c>
      <c r="AB2436" t="s">
        <v>123</v>
      </c>
    </row>
    <row r="2437" spans="1:28" hidden="1" x14ac:dyDescent="0.35">
      <c r="A2437" t="s">
        <v>6198</v>
      </c>
      <c r="B2437" t="s">
        <v>2165</v>
      </c>
      <c r="C2437" t="s">
        <v>6199</v>
      </c>
      <c r="D2437">
        <v>3</v>
      </c>
      <c r="E2437" t="s">
        <v>6200</v>
      </c>
      <c r="F2437" t="s">
        <v>2407</v>
      </c>
      <c r="G2437" t="s">
        <v>2360</v>
      </c>
      <c r="H2437" t="s">
        <v>2309</v>
      </c>
      <c r="I2437" t="s">
        <v>2316</v>
      </c>
      <c r="J2437" t="s">
        <v>222</v>
      </c>
      <c r="K2437" t="s">
        <v>2408</v>
      </c>
      <c r="L2437" t="s">
        <v>37</v>
      </c>
      <c r="M2437" t="s">
        <v>38</v>
      </c>
      <c r="N2437" t="s">
        <v>70</v>
      </c>
      <c r="O2437" t="s">
        <v>70</v>
      </c>
      <c r="P2437" t="s">
        <v>70</v>
      </c>
      <c r="Q2437">
        <v>0</v>
      </c>
      <c r="R2437">
        <v>0</v>
      </c>
      <c r="S2437">
        <v>0</v>
      </c>
      <c r="T2437" t="s">
        <v>40</v>
      </c>
      <c r="U2437" t="s">
        <v>40</v>
      </c>
      <c r="V2437" s="1">
        <v>43644.885416666664</v>
      </c>
      <c r="W2437" s="1">
        <v>43648.71875</v>
      </c>
      <c r="X2437" t="s">
        <v>33</v>
      </c>
      <c r="Y2437" t="s">
        <v>60</v>
      </c>
      <c r="Z2437" t="s">
        <v>60</v>
      </c>
      <c r="AA2437" t="s">
        <v>45</v>
      </c>
      <c r="AB2437" t="s">
        <v>90</v>
      </c>
    </row>
    <row r="2438" spans="1:28" hidden="1" x14ac:dyDescent="0.35">
      <c r="A2438" t="s">
        <v>6198</v>
      </c>
      <c r="B2438" t="s">
        <v>57</v>
      </c>
      <c r="C2438" t="s">
        <v>6201</v>
      </c>
      <c r="D2438">
        <v>3</v>
      </c>
      <c r="E2438" t="s">
        <v>6202</v>
      </c>
      <c r="F2438" t="s">
        <v>220</v>
      </c>
      <c r="G2438" t="s">
        <v>2347</v>
      </c>
      <c r="H2438" t="s">
        <v>2309</v>
      </c>
      <c r="I2438" t="s">
        <v>70</v>
      </c>
      <c r="J2438" t="s">
        <v>57</v>
      </c>
      <c r="K2438" t="s">
        <v>2568</v>
      </c>
      <c r="L2438" t="s">
        <v>37</v>
      </c>
      <c r="M2438" t="s">
        <v>38</v>
      </c>
      <c r="N2438" t="s">
        <v>40</v>
      </c>
      <c r="O2438" t="s">
        <v>70</v>
      </c>
      <c r="P2438" t="s">
        <v>40</v>
      </c>
      <c r="Q2438">
        <v>0</v>
      </c>
      <c r="R2438">
        <v>0</v>
      </c>
      <c r="S2438">
        <v>0</v>
      </c>
      <c r="T2438" t="s">
        <v>40</v>
      </c>
      <c r="U2438" t="s">
        <v>40</v>
      </c>
      <c r="V2438" s="1">
        <v>43644.885416666664</v>
      </c>
      <c r="W2438" s="1">
        <v>43648.71875</v>
      </c>
      <c r="X2438" t="s">
        <v>62</v>
      </c>
      <c r="Y2438" t="s">
        <v>63</v>
      </c>
      <c r="Z2438" t="s">
        <v>64</v>
      </c>
      <c r="AA2438" t="s">
        <v>45</v>
      </c>
      <c r="AB2438" t="s">
        <v>90</v>
      </c>
    </row>
    <row r="2439" spans="1:28" hidden="1" x14ac:dyDescent="0.35">
      <c r="A2439" t="s">
        <v>6198</v>
      </c>
      <c r="B2439" t="s">
        <v>214</v>
      </c>
      <c r="C2439" t="s">
        <v>6203</v>
      </c>
      <c r="D2439">
        <v>3</v>
      </c>
      <c r="E2439" t="s">
        <v>6204</v>
      </c>
      <c r="F2439" t="s">
        <v>2407</v>
      </c>
      <c r="G2439" t="s">
        <v>2360</v>
      </c>
      <c r="H2439" t="s">
        <v>2309</v>
      </c>
      <c r="I2439" t="s">
        <v>2316</v>
      </c>
      <c r="J2439" t="s">
        <v>104</v>
      </c>
      <c r="K2439" t="s">
        <v>2408</v>
      </c>
      <c r="L2439" t="s">
        <v>37</v>
      </c>
      <c r="M2439" t="s">
        <v>38</v>
      </c>
      <c r="N2439" t="s">
        <v>70</v>
      </c>
      <c r="O2439" t="s">
        <v>70</v>
      </c>
      <c r="P2439" t="s">
        <v>70</v>
      </c>
      <c r="Q2439">
        <v>0</v>
      </c>
      <c r="R2439">
        <v>0</v>
      </c>
      <c r="S2439">
        <v>0</v>
      </c>
      <c r="T2439" t="s">
        <v>40</v>
      </c>
      <c r="U2439" t="s">
        <v>40</v>
      </c>
      <c r="V2439" s="1">
        <v>43644.885416666664</v>
      </c>
      <c r="W2439" s="1">
        <v>43648.71875</v>
      </c>
      <c r="X2439" t="s">
        <v>105</v>
      </c>
      <c r="Y2439" t="s">
        <v>60</v>
      </c>
      <c r="Z2439" t="s">
        <v>60</v>
      </c>
      <c r="AA2439" t="s">
        <v>45</v>
      </c>
      <c r="AB2439" t="s">
        <v>90</v>
      </c>
    </row>
    <row r="2440" spans="1:28" hidden="1" x14ac:dyDescent="0.35">
      <c r="A2440" t="s">
        <v>6198</v>
      </c>
      <c r="B2440" t="s">
        <v>101</v>
      </c>
      <c r="C2440" t="s">
        <v>6205</v>
      </c>
      <c r="D2440">
        <v>3</v>
      </c>
      <c r="E2440" t="s">
        <v>6206</v>
      </c>
      <c r="F2440" t="s">
        <v>2407</v>
      </c>
      <c r="G2440" t="s">
        <v>2360</v>
      </c>
      <c r="H2440" t="s">
        <v>2309</v>
      </c>
      <c r="I2440" t="s">
        <v>2316</v>
      </c>
      <c r="J2440" t="s">
        <v>104</v>
      </c>
      <c r="K2440" t="s">
        <v>2408</v>
      </c>
      <c r="L2440" t="s">
        <v>37</v>
      </c>
      <c r="M2440" t="s">
        <v>38</v>
      </c>
      <c r="N2440" t="s">
        <v>70</v>
      </c>
      <c r="O2440" t="s">
        <v>70</v>
      </c>
      <c r="P2440" t="s">
        <v>70</v>
      </c>
      <c r="Q2440">
        <v>0</v>
      </c>
      <c r="R2440">
        <v>0</v>
      </c>
      <c r="S2440">
        <v>0</v>
      </c>
      <c r="T2440" t="s">
        <v>40</v>
      </c>
      <c r="U2440" t="s">
        <v>40</v>
      </c>
      <c r="V2440" s="1">
        <v>43644.885416666664</v>
      </c>
      <c r="W2440" s="1">
        <v>43648.71875</v>
      </c>
      <c r="X2440" t="s">
        <v>105</v>
      </c>
      <c r="Y2440" t="s">
        <v>60</v>
      </c>
      <c r="Z2440" t="s">
        <v>60</v>
      </c>
      <c r="AA2440" t="s">
        <v>45</v>
      </c>
      <c r="AB2440" t="s">
        <v>90</v>
      </c>
    </row>
    <row r="2441" spans="1:28" hidden="1" x14ac:dyDescent="0.35">
      <c r="A2441" t="s">
        <v>6198</v>
      </c>
      <c r="B2441" t="s">
        <v>397</v>
      </c>
      <c r="C2441" t="s">
        <v>6207</v>
      </c>
      <c r="D2441">
        <v>3</v>
      </c>
      <c r="E2441" t="s">
        <v>6208</v>
      </c>
      <c r="F2441" t="s">
        <v>220</v>
      </c>
      <c r="G2441" t="s">
        <v>2347</v>
      </c>
      <c r="H2441" t="s">
        <v>2309</v>
      </c>
      <c r="I2441" t="s">
        <v>70</v>
      </c>
      <c r="J2441" t="s">
        <v>397</v>
      </c>
      <c r="K2441" t="s">
        <v>2348</v>
      </c>
      <c r="L2441" t="s">
        <v>37</v>
      </c>
      <c r="M2441" t="s">
        <v>38</v>
      </c>
      <c r="N2441" t="s">
        <v>40</v>
      </c>
      <c r="O2441" t="s">
        <v>40</v>
      </c>
      <c r="P2441" t="s">
        <v>70</v>
      </c>
      <c r="Q2441">
        <v>0</v>
      </c>
      <c r="R2441">
        <v>0</v>
      </c>
      <c r="S2441">
        <v>0</v>
      </c>
      <c r="T2441" t="s">
        <v>40</v>
      </c>
      <c r="U2441" t="s">
        <v>40</v>
      </c>
      <c r="V2441" s="1">
        <v>43644.885416666664</v>
      </c>
      <c r="W2441" s="1">
        <v>43648.71875</v>
      </c>
      <c r="X2441" t="s">
        <v>105</v>
      </c>
      <c r="Y2441" t="s">
        <v>60</v>
      </c>
      <c r="Z2441" t="s">
        <v>60</v>
      </c>
      <c r="AA2441" t="s">
        <v>45</v>
      </c>
      <c r="AB2441" t="s">
        <v>90</v>
      </c>
    </row>
    <row r="2442" spans="1:28" hidden="1" x14ac:dyDescent="0.35">
      <c r="A2442" t="s">
        <v>6198</v>
      </c>
      <c r="B2442" t="s">
        <v>2630</v>
      </c>
      <c r="C2442" t="s">
        <v>6209</v>
      </c>
      <c r="D2442">
        <v>3</v>
      </c>
      <c r="E2442" t="s">
        <v>6210</v>
      </c>
      <c r="F2442" t="s">
        <v>2018</v>
      </c>
      <c r="G2442" t="s">
        <v>2360</v>
      </c>
      <c r="H2442" t="s">
        <v>2361</v>
      </c>
      <c r="I2442" t="s">
        <v>70</v>
      </c>
      <c r="J2442" t="s">
        <v>2630</v>
      </c>
      <c r="K2442" t="s">
        <v>2446</v>
      </c>
      <c r="L2442" t="s">
        <v>37</v>
      </c>
      <c r="M2442" t="s">
        <v>38</v>
      </c>
      <c r="N2442" t="s">
        <v>70</v>
      </c>
      <c r="O2442" t="s">
        <v>70</v>
      </c>
      <c r="P2442" t="s">
        <v>70</v>
      </c>
      <c r="Q2442">
        <v>0</v>
      </c>
      <c r="R2442">
        <v>0</v>
      </c>
      <c r="S2442">
        <v>0</v>
      </c>
      <c r="T2442" t="s">
        <v>2354</v>
      </c>
      <c r="U2442" t="s">
        <v>40</v>
      </c>
      <c r="V2442" s="1">
        <v>43644.885416666664</v>
      </c>
      <c r="W2442" s="1">
        <v>43648.71875</v>
      </c>
      <c r="X2442" t="s">
        <v>33</v>
      </c>
      <c r="Y2442" t="s">
        <v>60</v>
      </c>
      <c r="Z2442" t="s">
        <v>60</v>
      </c>
      <c r="AA2442" t="s">
        <v>45</v>
      </c>
      <c r="AB2442" t="s">
        <v>90</v>
      </c>
    </row>
    <row r="2443" spans="1:28" hidden="1" x14ac:dyDescent="0.35">
      <c r="A2443" t="s">
        <v>6211</v>
      </c>
      <c r="B2443" t="s">
        <v>609</v>
      </c>
      <c r="C2443" t="s">
        <v>6212</v>
      </c>
      <c r="D2443">
        <v>3</v>
      </c>
      <c r="E2443" t="s">
        <v>6213</v>
      </c>
      <c r="F2443" t="s">
        <v>2018</v>
      </c>
      <c r="G2443" t="s">
        <v>2360</v>
      </c>
      <c r="H2443" t="s">
        <v>2361</v>
      </c>
      <c r="I2443" t="s">
        <v>70</v>
      </c>
      <c r="J2443" t="s">
        <v>609</v>
      </c>
      <c r="K2443" t="s">
        <v>3681</v>
      </c>
      <c r="L2443" t="s">
        <v>432</v>
      </c>
      <c r="M2443" t="s">
        <v>38</v>
      </c>
      <c r="N2443" t="s">
        <v>70</v>
      </c>
      <c r="O2443" t="s">
        <v>70</v>
      </c>
      <c r="P2443" t="s">
        <v>70</v>
      </c>
      <c r="Q2443">
        <v>0</v>
      </c>
      <c r="R2443">
        <v>0</v>
      </c>
      <c r="S2443">
        <v>0</v>
      </c>
      <c r="T2443" t="s">
        <v>40</v>
      </c>
      <c r="U2443" t="s">
        <v>40</v>
      </c>
      <c r="V2443" s="1">
        <v>43644.885416666664</v>
      </c>
      <c r="W2443" s="1">
        <v>43654.785416666666</v>
      </c>
      <c r="X2443" t="s">
        <v>612</v>
      </c>
      <c r="Y2443" t="s">
        <v>52</v>
      </c>
      <c r="Z2443" t="s">
        <v>52</v>
      </c>
      <c r="AA2443" t="s">
        <v>45</v>
      </c>
      <c r="AB2443" t="s">
        <v>33</v>
      </c>
    </row>
    <row r="2444" spans="1:28" hidden="1" x14ac:dyDescent="0.35">
      <c r="A2444" t="s">
        <v>6069</v>
      </c>
      <c r="B2444" t="s">
        <v>197</v>
      </c>
      <c r="C2444" t="s">
        <v>6214</v>
      </c>
      <c r="D2444">
        <v>3</v>
      </c>
      <c r="E2444" t="s">
        <v>6215</v>
      </c>
      <c r="F2444" t="s">
        <v>2018</v>
      </c>
      <c r="G2444" t="s">
        <v>2360</v>
      </c>
      <c r="H2444" t="s">
        <v>2361</v>
      </c>
      <c r="I2444" t="s">
        <v>70</v>
      </c>
      <c r="J2444" t="s">
        <v>197</v>
      </c>
      <c r="K2444" t="s">
        <v>2362</v>
      </c>
      <c r="L2444" t="s">
        <v>37</v>
      </c>
      <c r="M2444" t="s">
        <v>38</v>
      </c>
      <c r="N2444" t="s">
        <v>70</v>
      </c>
      <c r="O2444" t="s">
        <v>70</v>
      </c>
      <c r="P2444" t="s">
        <v>70</v>
      </c>
      <c r="Q2444">
        <v>0</v>
      </c>
      <c r="R2444">
        <v>0</v>
      </c>
      <c r="S2444">
        <v>0</v>
      </c>
      <c r="T2444" t="s">
        <v>40</v>
      </c>
      <c r="U2444" t="s">
        <v>38</v>
      </c>
      <c r="V2444" s="1">
        <v>43647.802083333336</v>
      </c>
      <c r="W2444" s="1">
        <v>43677.677083333336</v>
      </c>
      <c r="X2444" t="s">
        <v>200</v>
      </c>
      <c r="Y2444" t="s">
        <v>88</v>
      </c>
      <c r="Z2444" t="s">
        <v>88</v>
      </c>
      <c r="AA2444" t="s">
        <v>45</v>
      </c>
      <c r="AB2444" t="s">
        <v>33</v>
      </c>
    </row>
    <row r="2445" spans="1:28" hidden="1" x14ac:dyDescent="0.35">
      <c r="A2445" t="s">
        <v>6216</v>
      </c>
      <c r="B2445" t="s">
        <v>80</v>
      </c>
      <c r="C2445" t="s">
        <v>6217</v>
      </c>
      <c r="D2445">
        <v>3</v>
      </c>
      <c r="E2445" t="s">
        <v>6218</v>
      </c>
      <c r="F2445" t="s">
        <v>2450</v>
      </c>
      <c r="G2445" t="s">
        <v>2451</v>
      </c>
      <c r="H2445" t="s">
        <v>2309</v>
      </c>
      <c r="I2445" t="s">
        <v>70</v>
      </c>
      <c r="J2445" t="s">
        <v>80</v>
      </c>
      <c r="K2445" t="s">
        <v>2452</v>
      </c>
      <c r="L2445" t="s">
        <v>37</v>
      </c>
      <c r="M2445" t="s">
        <v>38</v>
      </c>
      <c r="N2445" t="s">
        <v>38</v>
      </c>
      <c r="O2445" t="s">
        <v>38</v>
      </c>
      <c r="P2445" t="s">
        <v>38</v>
      </c>
      <c r="Q2445">
        <v>0</v>
      </c>
      <c r="R2445">
        <v>0</v>
      </c>
      <c r="S2445">
        <v>0</v>
      </c>
      <c r="T2445" t="s">
        <v>40</v>
      </c>
      <c r="U2445" t="s">
        <v>40</v>
      </c>
      <c r="V2445" s="1">
        <v>43647.802083333336</v>
      </c>
      <c r="W2445" s="1">
        <v>43648.613888888889</v>
      </c>
      <c r="X2445" t="s">
        <v>33</v>
      </c>
      <c r="Y2445" t="s">
        <v>88</v>
      </c>
      <c r="Z2445" t="s">
        <v>89</v>
      </c>
      <c r="AA2445" t="s">
        <v>45</v>
      </c>
      <c r="AB2445" t="s">
        <v>33</v>
      </c>
    </row>
    <row r="2446" spans="1:28" hidden="1" x14ac:dyDescent="0.35">
      <c r="A2446" t="s">
        <v>6069</v>
      </c>
      <c r="B2446" t="s">
        <v>549</v>
      </c>
      <c r="C2446" t="s">
        <v>6219</v>
      </c>
      <c r="D2446">
        <v>3</v>
      </c>
      <c r="E2446" t="s">
        <v>6220</v>
      </c>
      <c r="F2446" t="s">
        <v>182</v>
      </c>
      <c r="G2446" t="s">
        <v>2360</v>
      </c>
      <c r="H2446" t="s">
        <v>2521</v>
      </c>
      <c r="I2446" t="s">
        <v>70</v>
      </c>
      <c r="J2446" t="s">
        <v>546</v>
      </c>
      <c r="K2446" t="s">
        <v>2522</v>
      </c>
      <c r="L2446" t="s">
        <v>37</v>
      </c>
      <c r="M2446" t="s">
        <v>38</v>
      </c>
      <c r="N2446" t="s">
        <v>70</v>
      </c>
      <c r="O2446" t="s">
        <v>70</v>
      </c>
      <c r="P2446" t="s">
        <v>70</v>
      </c>
      <c r="Q2446">
        <v>0</v>
      </c>
      <c r="R2446">
        <v>0</v>
      </c>
      <c r="S2446">
        <v>0</v>
      </c>
      <c r="T2446" t="s">
        <v>40</v>
      </c>
      <c r="U2446" t="s">
        <v>70</v>
      </c>
      <c r="V2446" s="1">
        <v>43647.802083333336</v>
      </c>
      <c r="W2446" s="1">
        <v>43677.635416666664</v>
      </c>
      <c r="X2446" t="s">
        <v>175</v>
      </c>
      <c r="Y2446" t="s">
        <v>74</v>
      </c>
      <c r="Z2446" t="s">
        <v>64</v>
      </c>
      <c r="AA2446" t="s">
        <v>45</v>
      </c>
      <c r="AB2446" t="s">
        <v>33</v>
      </c>
    </row>
    <row r="2447" spans="1:28" hidden="1" x14ac:dyDescent="0.35">
      <c r="A2447" t="s">
        <v>6069</v>
      </c>
      <c r="B2447" t="s">
        <v>1892</v>
      </c>
      <c r="C2447" t="s">
        <v>6221</v>
      </c>
      <c r="D2447">
        <v>3</v>
      </c>
      <c r="E2447" t="s">
        <v>6222</v>
      </c>
      <c r="F2447" t="s">
        <v>2407</v>
      </c>
      <c r="G2447" t="s">
        <v>2360</v>
      </c>
      <c r="H2447" t="s">
        <v>2309</v>
      </c>
      <c r="I2447" t="s">
        <v>2316</v>
      </c>
      <c r="J2447" t="s">
        <v>546</v>
      </c>
      <c r="K2447" t="s">
        <v>2408</v>
      </c>
      <c r="L2447" t="s">
        <v>37</v>
      </c>
      <c r="M2447" t="s">
        <v>38</v>
      </c>
      <c r="N2447" t="s">
        <v>70</v>
      </c>
      <c r="O2447" t="s">
        <v>70</v>
      </c>
      <c r="P2447" t="s">
        <v>70</v>
      </c>
      <c r="Q2447">
        <v>0</v>
      </c>
      <c r="R2447">
        <v>0</v>
      </c>
      <c r="S2447">
        <v>0</v>
      </c>
      <c r="T2447" t="s">
        <v>40</v>
      </c>
      <c r="U2447" t="s">
        <v>40</v>
      </c>
      <c r="V2447" s="1">
        <v>43647.802083333336</v>
      </c>
      <c r="W2447" s="1">
        <v>43871.911805555559</v>
      </c>
      <c r="X2447" t="s">
        <v>33</v>
      </c>
      <c r="Y2447" t="s">
        <v>74</v>
      </c>
      <c r="Z2447" t="s">
        <v>88</v>
      </c>
      <c r="AA2447" t="s">
        <v>45</v>
      </c>
      <c r="AB2447" t="s">
        <v>33</v>
      </c>
    </row>
    <row r="2448" spans="1:28" hidden="1" x14ac:dyDescent="0.35">
      <c r="A2448" t="s">
        <v>6069</v>
      </c>
      <c r="B2448" t="s">
        <v>331</v>
      </c>
      <c r="C2448" t="s">
        <v>6223</v>
      </c>
      <c r="D2448">
        <v>3</v>
      </c>
      <c r="E2448" t="s">
        <v>6224</v>
      </c>
      <c r="F2448" t="s">
        <v>2018</v>
      </c>
      <c r="G2448" t="s">
        <v>2360</v>
      </c>
      <c r="H2448" t="s">
        <v>2361</v>
      </c>
      <c r="I2448" t="s">
        <v>70</v>
      </c>
      <c r="J2448" t="s">
        <v>331</v>
      </c>
      <c r="K2448" t="s">
        <v>2446</v>
      </c>
      <c r="L2448" t="s">
        <v>37</v>
      </c>
      <c r="M2448" t="s">
        <v>38</v>
      </c>
      <c r="N2448" t="s">
        <v>70</v>
      </c>
      <c r="O2448" t="s">
        <v>70</v>
      </c>
      <c r="P2448" t="s">
        <v>70</v>
      </c>
      <c r="Q2448">
        <v>0</v>
      </c>
      <c r="R2448">
        <v>0</v>
      </c>
      <c r="S2448">
        <v>0</v>
      </c>
      <c r="T2448" t="s">
        <v>2354</v>
      </c>
      <c r="U2448" t="s">
        <v>40</v>
      </c>
      <c r="V2448" s="1">
        <v>43647.802083333336</v>
      </c>
      <c r="W2448" s="1">
        <v>43677.635416666664</v>
      </c>
      <c r="X2448" t="s">
        <v>33</v>
      </c>
      <c r="Y2448" t="s">
        <v>74</v>
      </c>
      <c r="Z2448" t="s">
        <v>88</v>
      </c>
      <c r="AA2448" t="s">
        <v>45</v>
      </c>
      <c r="AB2448" t="s">
        <v>33</v>
      </c>
    </row>
    <row r="2449" spans="1:28" hidden="1" x14ac:dyDescent="0.35">
      <c r="A2449" t="s">
        <v>6069</v>
      </c>
      <c r="B2449" t="s">
        <v>6225</v>
      </c>
      <c r="C2449" t="s">
        <v>6226</v>
      </c>
      <c r="D2449">
        <v>3</v>
      </c>
      <c r="E2449" t="s">
        <v>6227</v>
      </c>
      <c r="F2449" t="s">
        <v>115</v>
      </c>
      <c r="G2449" t="s">
        <v>2335</v>
      </c>
      <c r="H2449" t="s">
        <v>2361</v>
      </c>
      <c r="I2449" t="s">
        <v>34</v>
      </c>
      <c r="J2449" t="s">
        <v>1932</v>
      </c>
      <c r="K2449" t="s">
        <v>2382</v>
      </c>
      <c r="L2449" t="s">
        <v>37</v>
      </c>
      <c r="M2449" t="s">
        <v>38</v>
      </c>
      <c r="N2449" t="s">
        <v>40</v>
      </c>
      <c r="O2449" t="s">
        <v>40</v>
      </c>
      <c r="P2449" t="s">
        <v>38</v>
      </c>
      <c r="Q2449">
        <v>0</v>
      </c>
      <c r="R2449">
        <v>0</v>
      </c>
      <c r="S2449">
        <v>0</v>
      </c>
      <c r="T2449" t="s">
        <v>40</v>
      </c>
      <c r="U2449" t="s">
        <v>38</v>
      </c>
      <c r="V2449" s="1">
        <v>43647.802083333336</v>
      </c>
      <c r="W2449" s="1">
        <v>43677.677083333336</v>
      </c>
      <c r="X2449" t="s">
        <v>33</v>
      </c>
      <c r="Y2449" t="s">
        <v>44</v>
      </c>
      <c r="Z2449" t="s">
        <v>88</v>
      </c>
      <c r="AA2449" t="s">
        <v>45</v>
      </c>
      <c r="AB2449" t="s">
        <v>33</v>
      </c>
    </row>
    <row r="2450" spans="1:28" hidden="1" x14ac:dyDescent="0.35">
      <c r="A2450" t="s">
        <v>6069</v>
      </c>
      <c r="B2450" t="s">
        <v>6228</v>
      </c>
      <c r="C2450" t="s">
        <v>6229</v>
      </c>
      <c r="D2450">
        <v>3</v>
      </c>
      <c r="E2450" t="s">
        <v>6230</v>
      </c>
      <c r="F2450" t="s">
        <v>2340</v>
      </c>
      <c r="G2450" t="s">
        <v>2341</v>
      </c>
      <c r="H2450" t="s">
        <v>2309</v>
      </c>
      <c r="I2450" t="s">
        <v>2316</v>
      </c>
      <c r="J2450" t="s">
        <v>197</v>
      </c>
      <c r="K2450" t="s">
        <v>2342</v>
      </c>
      <c r="L2450" t="s">
        <v>37</v>
      </c>
      <c r="M2450" t="s">
        <v>38</v>
      </c>
      <c r="N2450" t="s">
        <v>40</v>
      </c>
      <c r="O2450" t="s">
        <v>70</v>
      </c>
      <c r="P2450" t="s">
        <v>70</v>
      </c>
      <c r="Q2450">
        <v>0</v>
      </c>
      <c r="R2450">
        <v>0</v>
      </c>
      <c r="S2450">
        <v>0</v>
      </c>
      <c r="T2450" t="s">
        <v>40</v>
      </c>
      <c r="U2450" t="s">
        <v>40</v>
      </c>
      <c r="V2450" s="1">
        <v>43647.802083333336</v>
      </c>
      <c r="W2450" s="1">
        <v>43677.635416666664</v>
      </c>
      <c r="X2450" t="s">
        <v>151</v>
      </c>
      <c r="Y2450" t="s">
        <v>152</v>
      </c>
      <c r="Z2450" t="s">
        <v>152</v>
      </c>
      <c r="AA2450" t="s">
        <v>45</v>
      </c>
      <c r="AB2450" t="s">
        <v>33</v>
      </c>
    </row>
    <row r="2451" spans="1:28" hidden="1" x14ac:dyDescent="0.35">
      <c r="A2451" t="s">
        <v>6216</v>
      </c>
      <c r="B2451" t="s">
        <v>1055</v>
      </c>
      <c r="C2451" t="s">
        <v>6231</v>
      </c>
      <c r="D2451">
        <v>3</v>
      </c>
      <c r="E2451" t="s">
        <v>6232</v>
      </c>
      <c r="F2451" t="s">
        <v>464</v>
      </c>
      <c r="G2451" t="s">
        <v>2374</v>
      </c>
      <c r="H2451" t="s">
        <v>2361</v>
      </c>
      <c r="I2451" t="s">
        <v>34</v>
      </c>
      <c r="J2451" t="s">
        <v>1055</v>
      </c>
      <c r="K2451" t="s">
        <v>2375</v>
      </c>
      <c r="L2451" t="s">
        <v>37</v>
      </c>
      <c r="M2451" t="s">
        <v>38</v>
      </c>
      <c r="N2451" t="s">
        <v>40</v>
      </c>
      <c r="O2451" t="s">
        <v>38</v>
      </c>
      <c r="P2451" t="s">
        <v>38</v>
      </c>
      <c r="Q2451">
        <v>0</v>
      </c>
      <c r="R2451">
        <v>0</v>
      </c>
      <c r="S2451">
        <v>0</v>
      </c>
      <c r="T2451" t="s">
        <v>2354</v>
      </c>
      <c r="U2451" t="s">
        <v>40</v>
      </c>
      <c r="V2451" s="1">
        <v>43647.84375</v>
      </c>
      <c r="W2451" s="1">
        <v>43648.579861111109</v>
      </c>
      <c r="X2451" t="s">
        <v>175</v>
      </c>
      <c r="Y2451" t="s">
        <v>74</v>
      </c>
      <c r="Z2451" t="s">
        <v>64</v>
      </c>
      <c r="AA2451" t="s">
        <v>45</v>
      </c>
      <c r="AB2451" t="s">
        <v>33</v>
      </c>
    </row>
    <row r="2452" spans="1:28" hidden="1" x14ac:dyDescent="0.35">
      <c r="A2452" t="s">
        <v>6216</v>
      </c>
      <c r="B2452" t="s">
        <v>1209</v>
      </c>
      <c r="C2452" t="s">
        <v>6233</v>
      </c>
      <c r="D2452">
        <v>3</v>
      </c>
      <c r="E2452" t="s">
        <v>6234</v>
      </c>
      <c r="F2452" t="s">
        <v>1980</v>
      </c>
      <c r="G2452" t="s">
        <v>2539</v>
      </c>
      <c r="H2452" t="s">
        <v>2309</v>
      </c>
      <c r="I2452" t="s">
        <v>34</v>
      </c>
      <c r="J2452" t="s">
        <v>47</v>
      </c>
      <c r="K2452" t="s">
        <v>2540</v>
      </c>
      <c r="L2452" t="s">
        <v>37</v>
      </c>
      <c r="M2452" t="s">
        <v>38</v>
      </c>
      <c r="N2452" t="s">
        <v>40</v>
      </c>
      <c r="O2452" t="s">
        <v>38</v>
      </c>
      <c r="P2452" t="s">
        <v>38</v>
      </c>
      <c r="Q2452">
        <v>0</v>
      </c>
      <c r="R2452">
        <v>0</v>
      </c>
      <c r="S2452">
        <v>0</v>
      </c>
      <c r="T2452" t="s">
        <v>40</v>
      </c>
      <c r="U2452" t="s">
        <v>40</v>
      </c>
      <c r="V2452" s="1">
        <v>43647.84375</v>
      </c>
      <c r="W2452" s="1">
        <v>43648.728472222225</v>
      </c>
      <c r="X2452" t="s">
        <v>1212</v>
      </c>
      <c r="Y2452" t="s">
        <v>44</v>
      </c>
      <c r="Z2452" t="s">
        <v>88</v>
      </c>
      <c r="AA2452" t="s">
        <v>45</v>
      </c>
      <c r="AB2452" t="s">
        <v>33</v>
      </c>
    </row>
    <row r="2453" spans="1:28" hidden="1" x14ac:dyDescent="0.35">
      <c r="A2453" t="s">
        <v>3820</v>
      </c>
      <c r="B2453" t="s">
        <v>369</v>
      </c>
      <c r="C2453" t="s">
        <v>3838</v>
      </c>
      <c r="D2453">
        <v>3</v>
      </c>
      <c r="E2453" t="s">
        <v>3839</v>
      </c>
      <c r="F2453" t="s">
        <v>301</v>
      </c>
      <c r="G2453" t="s">
        <v>2360</v>
      </c>
      <c r="H2453" t="s">
        <v>1959</v>
      </c>
      <c r="I2453" t="s">
        <v>70</v>
      </c>
      <c r="J2453" t="s">
        <v>369</v>
      </c>
      <c r="K2453" t="s">
        <v>2792</v>
      </c>
      <c r="L2453" t="s">
        <v>86</v>
      </c>
      <c r="M2453" t="s">
        <v>38</v>
      </c>
      <c r="N2453" t="s">
        <v>70</v>
      </c>
      <c r="O2453" t="s">
        <v>70</v>
      </c>
      <c r="P2453" t="s">
        <v>70</v>
      </c>
      <c r="Q2453">
        <v>0</v>
      </c>
      <c r="R2453">
        <v>0</v>
      </c>
      <c r="S2453">
        <v>0</v>
      </c>
      <c r="T2453" t="s">
        <v>2354</v>
      </c>
      <c r="U2453" t="s">
        <v>40</v>
      </c>
      <c r="V2453" s="1">
        <v>42977.770138888889</v>
      </c>
      <c r="W2453" s="1">
        <v>42983.570138888892</v>
      </c>
      <c r="X2453" t="s">
        <v>73</v>
      </c>
      <c r="Y2453" t="s">
        <v>74</v>
      </c>
      <c r="Z2453" t="s">
        <v>44</v>
      </c>
      <c r="AA2453" t="s">
        <v>3348</v>
      </c>
      <c r="AB2453" t="s">
        <v>90</v>
      </c>
    </row>
    <row r="2454" spans="1:28" hidden="1" x14ac:dyDescent="0.35">
      <c r="A2454" t="s">
        <v>6216</v>
      </c>
      <c r="B2454" t="s">
        <v>80</v>
      </c>
      <c r="C2454" t="s">
        <v>6233</v>
      </c>
      <c r="D2454">
        <v>3</v>
      </c>
      <c r="E2454" t="s">
        <v>6234</v>
      </c>
      <c r="F2454" t="s">
        <v>1980</v>
      </c>
      <c r="G2454" t="s">
        <v>2539</v>
      </c>
      <c r="H2454" t="s">
        <v>2309</v>
      </c>
      <c r="I2454" t="s">
        <v>34</v>
      </c>
      <c r="J2454" t="s">
        <v>47</v>
      </c>
      <c r="K2454" t="s">
        <v>2540</v>
      </c>
      <c r="L2454" t="s">
        <v>37</v>
      </c>
      <c r="M2454" t="s">
        <v>38</v>
      </c>
      <c r="N2454" t="s">
        <v>40</v>
      </c>
      <c r="O2454" t="s">
        <v>38</v>
      </c>
      <c r="P2454" t="s">
        <v>38</v>
      </c>
      <c r="Q2454">
        <v>0</v>
      </c>
      <c r="R2454">
        <v>0</v>
      </c>
      <c r="S2454">
        <v>0</v>
      </c>
      <c r="T2454" t="s">
        <v>40</v>
      </c>
      <c r="U2454" t="s">
        <v>40</v>
      </c>
      <c r="V2454" s="1">
        <v>43647.84375</v>
      </c>
      <c r="W2454" s="1">
        <v>43648.728472222225</v>
      </c>
      <c r="X2454" t="s">
        <v>33</v>
      </c>
      <c r="Y2454" t="s">
        <v>88</v>
      </c>
      <c r="Z2454" t="s">
        <v>89</v>
      </c>
      <c r="AA2454" t="s">
        <v>45</v>
      </c>
      <c r="AB2454" t="s">
        <v>33</v>
      </c>
    </row>
    <row r="2455" spans="1:28" hidden="1" x14ac:dyDescent="0.35">
      <c r="A2455" t="s">
        <v>6216</v>
      </c>
      <c r="B2455" t="s">
        <v>147</v>
      </c>
      <c r="C2455" t="s">
        <v>6237</v>
      </c>
      <c r="D2455">
        <v>3</v>
      </c>
      <c r="E2455" t="s">
        <v>6238</v>
      </c>
      <c r="F2455" t="s">
        <v>2334</v>
      </c>
      <c r="G2455" t="s">
        <v>2335</v>
      </c>
      <c r="H2455" t="s">
        <v>2309</v>
      </c>
      <c r="I2455" t="s">
        <v>34</v>
      </c>
      <c r="J2455" t="s">
        <v>147</v>
      </c>
      <c r="K2455" t="s">
        <v>2336</v>
      </c>
      <c r="L2455" t="s">
        <v>37</v>
      </c>
      <c r="M2455" t="s">
        <v>38</v>
      </c>
      <c r="N2455" t="s">
        <v>40</v>
      </c>
      <c r="O2455" t="s">
        <v>40</v>
      </c>
      <c r="P2455" t="s">
        <v>38</v>
      </c>
      <c r="Q2455">
        <v>0</v>
      </c>
      <c r="R2455">
        <v>0</v>
      </c>
      <c r="S2455">
        <v>0</v>
      </c>
      <c r="T2455" t="s">
        <v>40</v>
      </c>
      <c r="U2455" t="s">
        <v>40</v>
      </c>
      <c r="V2455" s="1">
        <v>43647.84375</v>
      </c>
      <c r="W2455" s="1">
        <v>43648.720138888886</v>
      </c>
      <c r="X2455" t="s">
        <v>151</v>
      </c>
      <c r="Y2455" t="s">
        <v>152</v>
      </c>
      <c r="Z2455" t="s">
        <v>152</v>
      </c>
      <c r="AA2455" t="s">
        <v>45</v>
      </c>
      <c r="AB2455" t="s">
        <v>33</v>
      </c>
    </row>
    <row r="2456" spans="1:28" hidden="1" x14ac:dyDescent="0.35">
      <c r="A2456" t="s">
        <v>6216</v>
      </c>
      <c r="B2456" t="s">
        <v>331</v>
      </c>
      <c r="C2456" t="s">
        <v>6239</v>
      </c>
      <c r="D2456">
        <v>3</v>
      </c>
      <c r="E2456" t="s">
        <v>6240</v>
      </c>
      <c r="F2456" t="s">
        <v>2018</v>
      </c>
      <c r="G2456" t="s">
        <v>2360</v>
      </c>
      <c r="H2456" t="s">
        <v>2361</v>
      </c>
      <c r="I2456" t="s">
        <v>70</v>
      </c>
      <c r="J2456" t="s">
        <v>331</v>
      </c>
      <c r="K2456" t="s">
        <v>2446</v>
      </c>
      <c r="L2456" t="s">
        <v>37</v>
      </c>
      <c r="M2456" t="s">
        <v>38</v>
      </c>
      <c r="N2456" t="s">
        <v>70</v>
      </c>
      <c r="O2456" t="s">
        <v>70</v>
      </c>
      <c r="P2456" t="s">
        <v>70</v>
      </c>
      <c r="Q2456">
        <v>0</v>
      </c>
      <c r="R2456">
        <v>0</v>
      </c>
      <c r="S2456">
        <v>0</v>
      </c>
      <c r="T2456" t="s">
        <v>2354</v>
      </c>
      <c r="U2456" t="s">
        <v>40</v>
      </c>
      <c r="V2456" s="1">
        <v>43647.885416666664</v>
      </c>
      <c r="W2456" s="1">
        <v>43648.597222222219</v>
      </c>
      <c r="X2456" t="s">
        <v>33</v>
      </c>
      <c r="Y2456" t="s">
        <v>74</v>
      </c>
      <c r="Z2456" t="s">
        <v>64</v>
      </c>
      <c r="AA2456" t="s">
        <v>45</v>
      </c>
      <c r="AB2456" t="s">
        <v>33</v>
      </c>
    </row>
    <row r="2457" spans="1:28" hidden="1" x14ac:dyDescent="0.35">
      <c r="A2457" t="s">
        <v>6216</v>
      </c>
      <c r="B2457" t="s">
        <v>1892</v>
      </c>
      <c r="C2457" t="s">
        <v>6241</v>
      </c>
      <c r="D2457">
        <v>3</v>
      </c>
      <c r="E2457" t="s">
        <v>6242</v>
      </c>
      <c r="F2457" t="s">
        <v>2407</v>
      </c>
      <c r="G2457" t="s">
        <v>2360</v>
      </c>
      <c r="H2457" t="s">
        <v>2309</v>
      </c>
      <c r="I2457" t="s">
        <v>2316</v>
      </c>
      <c r="J2457" t="s">
        <v>1892</v>
      </c>
      <c r="K2457" t="s">
        <v>2408</v>
      </c>
      <c r="L2457" t="s">
        <v>37</v>
      </c>
      <c r="M2457" t="s">
        <v>38</v>
      </c>
      <c r="N2457" t="s">
        <v>70</v>
      </c>
      <c r="O2457" t="s">
        <v>70</v>
      </c>
      <c r="P2457" t="s">
        <v>70</v>
      </c>
      <c r="Q2457">
        <v>0</v>
      </c>
      <c r="R2457">
        <v>0</v>
      </c>
      <c r="S2457">
        <v>0</v>
      </c>
      <c r="T2457" t="s">
        <v>40</v>
      </c>
      <c r="U2457" t="s">
        <v>40</v>
      </c>
      <c r="V2457" s="1">
        <v>43647.885416666664</v>
      </c>
      <c r="W2457" s="1">
        <v>43648.636805555558</v>
      </c>
      <c r="X2457" t="s">
        <v>33</v>
      </c>
      <c r="Y2457" t="s">
        <v>74</v>
      </c>
      <c r="Z2457" t="s">
        <v>64</v>
      </c>
      <c r="AA2457" t="s">
        <v>45</v>
      </c>
      <c r="AB2457" t="s">
        <v>33</v>
      </c>
    </row>
    <row r="2458" spans="1:28" hidden="1" x14ac:dyDescent="0.35">
      <c r="A2458" t="s">
        <v>6216</v>
      </c>
      <c r="B2458" t="s">
        <v>147</v>
      </c>
      <c r="C2458" t="s">
        <v>6243</v>
      </c>
      <c r="D2458">
        <v>3</v>
      </c>
      <c r="E2458" t="s">
        <v>6244</v>
      </c>
      <c r="F2458" t="s">
        <v>2334</v>
      </c>
      <c r="G2458" t="s">
        <v>2335</v>
      </c>
      <c r="H2458" t="s">
        <v>2309</v>
      </c>
      <c r="I2458" t="s">
        <v>34</v>
      </c>
      <c r="J2458" t="s">
        <v>147</v>
      </c>
      <c r="K2458" t="s">
        <v>2336</v>
      </c>
      <c r="L2458" t="s">
        <v>37</v>
      </c>
      <c r="M2458" t="s">
        <v>38</v>
      </c>
      <c r="N2458" t="s">
        <v>40</v>
      </c>
      <c r="O2458" t="s">
        <v>40</v>
      </c>
      <c r="P2458" t="s">
        <v>38</v>
      </c>
      <c r="Q2458">
        <v>0</v>
      </c>
      <c r="R2458">
        <v>0</v>
      </c>
      <c r="S2458">
        <v>0</v>
      </c>
      <c r="T2458" t="s">
        <v>40</v>
      </c>
      <c r="U2458" t="s">
        <v>40</v>
      </c>
      <c r="V2458" s="1">
        <v>43647.885416666664</v>
      </c>
      <c r="W2458" s="1">
        <v>43648.604861111111</v>
      </c>
      <c r="X2458" t="s">
        <v>151</v>
      </c>
      <c r="Y2458" t="s">
        <v>152</v>
      </c>
      <c r="Z2458" t="s">
        <v>152</v>
      </c>
      <c r="AA2458" t="s">
        <v>45</v>
      </c>
      <c r="AB2458" t="s">
        <v>33</v>
      </c>
    </row>
    <row r="2459" spans="1:28" hidden="1" x14ac:dyDescent="0.35">
      <c r="A2459" t="s">
        <v>6245</v>
      </c>
      <c r="B2459" t="s">
        <v>80</v>
      </c>
      <c r="C2459" t="s">
        <v>6246</v>
      </c>
      <c r="D2459">
        <v>3</v>
      </c>
      <c r="E2459" t="s">
        <v>6247</v>
      </c>
      <c r="F2459" t="s">
        <v>2407</v>
      </c>
      <c r="G2459" t="s">
        <v>2360</v>
      </c>
      <c r="H2459" t="s">
        <v>2309</v>
      </c>
      <c r="I2459" t="s">
        <v>2316</v>
      </c>
      <c r="J2459" t="s">
        <v>80</v>
      </c>
      <c r="K2459" t="s">
        <v>2408</v>
      </c>
      <c r="L2459" t="s">
        <v>37</v>
      </c>
      <c r="M2459" t="s">
        <v>38</v>
      </c>
      <c r="N2459" t="s">
        <v>70</v>
      </c>
      <c r="O2459" t="s">
        <v>70</v>
      </c>
      <c r="P2459" t="s">
        <v>70</v>
      </c>
      <c r="Q2459">
        <v>0</v>
      </c>
      <c r="R2459">
        <v>0</v>
      </c>
      <c r="S2459">
        <v>0</v>
      </c>
      <c r="T2459" t="s">
        <v>40</v>
      </c>
      <c r="U2459" t="s">
        <v>40</v>
      </c>
      <c r="V2459" s="1">
        <v>43647.885416666664</v>
      </c>
      <c r="W2459" s="1">
        <v>43678.552083333336</v>
      </c>
      <c r="X2459" t="s">
        <v>33</v>
      </c>
      <c r="Y2459" t="s">
        <v>88</v>
      </c>
      <c r="Z2459" t="s">
        <v>89</v>
      </c>
      <c r="AA2459" t="s">
        <v>45</v>
      </c>
      <c r="AB2459" t="s">
        <v>33</v>
      </c>
    </row>
    <row r="2460" spans="1:28" hidden="1" x14ac:dyDescent="0.35">
      <c r="A2460" t="s">
        <v>6248</v>
      </c>
      <c r="B2460" t="s">
        <v>397</v>
      </c>
      <c r="C2460" t="s">
        <v>6249</v>
      </c>
      <c r="D2460">
        <v>3</v>
      </c>
      <c r="E2460" t="s">
        <v>6250</v>
      </c>
      <c r="F2460" t="s">
        <v>959</v>
      </c>
      <c r="G2460" t="s">
        <v>2341</v>
      </c>
      <c r="H2460" t="s">
        <v>2461</v>
      </c>
      <c r="I2460" t="s">
        <v>34</v>
      </c>
      <c r="J2460" t="s">
        <v>397</v>
      </c>
      <c r="K2460" t="s">
        <v>3486</v>
      </c>
      <c r="L2460" t="s">
        <v>86</v>
      </c>
      <c r="M2460" t="s">
        <v>38</v>
      </c>
      <c r="N2460" t="s">
        <v>70</v>
      </c>
      <c r="O2460" t="s">
        <v>40</v>
      </c>
      <c r="P2460" t="s">
        <v>70</v>
      </c>
      <c r="Q2460">
        <v>0</v>
      </c>
      <c r="R2460">
        <v>0</v>
      </c>
      <c r="S2460">
        <v>0</v>
      </c>
      <c r="T2460" t="s">
        <v>2354</v>
      </c>
      <c r="U2460" t="s">
        <v>38</v>
      </c>
      <c r="V2460" s="1">
        <v>43648.84375</v>
      </c>
      <c r="W2460" s="1">
        <v>43651.637499999997</v>
      </c>
      <c r="X2460" t="s">
        <v>105</v>
      </c>
      <c r="Y2460" t="s">
        <v>60</v>
      </c>
      <c r="Z2460" t="s">
        <v>60</v>
      </c>
      <c r="AA2460" t="s">
        <v>45</v>
      </c>
      <c r="AB2460" t="s">
        <v>33</v>
      </c>
    </row>
    <row r="2461" spans="1:28" hidden="1" x14ac:dyDescent="0.35">
      <c r="A2461" t="s">
        <v>6251</v>
      </c>
      <c r="B2461" t="s">
        <v>112</v>
      </c>
      <c r="C2461" t="s">
        <v>6252</v>
      </c>
      <c r="D2461">
        <v>3</v>
      </c>
      <c r="E2461" t="s">
        <v>6253</v>
      </c>
      <c r="F2461" t="s">
        <v>182</v>
      </c>
      <c r="G2461" t="s">
        <v>2360</v>
      </c>
      <c r="H2461" t="s">
        <v>2521</v>
      </c>
      <c r="I2461" t="s">
        <v>70</v>
      </c>
      <c r="J2461" t="s">
        <v>112</v>
      </c>
      <c r="K2461" t="s">
        <v>2522</v>
      </c>
      <c r="L2461" t="s">
        <v>37</v>
      </c>
      <c r="M2461" t="s">
        <v>38</v>
      </c>
      <c r="N2461" t="s">
        <v>70</v>
      </c>
      <c r="O2461" t="s">
        <v>70</v>
      </c>
      <c r="P2461" t="s">
        <v>70</v>
      </c>
      <c r="Q2461">
        <v>0</v>
      </c>
      <c r="R2461">
        <v>0</v>
      </c>
      <c r="S2461">
        <v>0</v>
      </c>
      <c r="T2461" t="s">
        <v>40</v>
      </c>
      <c r="U2461" t="s">
        <v>70</v>
      </c>
      <c r="V2461" s="1">
        <v>43654.760416666664</v>
      </c>
      <c r="W2461" s="1">
        <v>43676.743055555555</v>
      </c>
      <c r="X2461" t="s">
        <v>117</v>
      </c>
      <c r="Y2461" t="s">
        <v>74</v>
      </c>
      <c r="Z2461" t="s">
        <v>64</v>
      </c>
      <c r="AA2461" t="s">
        <v>45</v>
      </c>
      <c r="AB2461" t="s">
        <v>33</v>
      </c>
    </row>
    <row r="2462" spans="1:28" hidden="1" x14ac:dyDescent="0.35">
      <c r="A2462" t="s">
        <v>6254</v>
      </c>
      <c r="B2462" t="s">
        <v>609</v>
      </c>
      <c r="C2462" t="s">
        <v>6255</v>
      </c>
      <c r="D2462">
        <v>3</v>
      </c>
      <c r="E2462" t="s">
        <v>6256</v>
      </c>
      <c r="F2462" t="s">
        <v>2407</v>
      </c>
      <c r="G2462" t="s">
        <v>2360</v>
      </c>
      <c r="H2462" t="s">
        <v>2309</v>
      </c>
      <c r="I2462" t="s">
        <v>2316</v>
      </c>
      <c r="J2462" t="s">
        <v>609</v>
      </c>
      <c r="K2462" t="s">
        <v>2408</v>
      </c>
      <c r="L2462" t="s">
        <v>37</v>
      </c>
      <c r="M2462" t="s">
        <v>38</v>
      </c>
      <c r="N2462" t="s">
        <v>70</v>
      </c>
      <c r="O2462" t="s">
        <v>70</v>
      </c>
      <c r="P2462" t="s">
        <v>70</v>
      </c>
      <c r="Q2462">
        <v>0</v>
      </c>
      <c r="R2462">
        <v>0</v>
      </c>
      <c r="S2462">
        <v>0</v>
      </c>
      <c r="T2462" t="s">
        <v>40</v>
      </c>
      <c r="U2462" t="s">
        <v>40</v>
      </c>
      <c r="V2462" s="1">
        <v>43657.84375</v>
      </c>
      <c r="W2462" s="1">
        <v>43871.90902777778</v>
      </c>
      <c r="X2462" t="s">
        <v>612</v>
      </c>
      <c r="Y2462" t="s">
        <v>52</v>
      </c>
      <c r="Z2462" t="s">
        <v>52</v>
      </c>
      <c r="AA2462" t="s">
        <v>45</v>
      </c>
      <c r="AB2462" t="s">
        <v>33</v>
      </c>
    </row>
    <row r="2463" spans="1:28" hidden="1" x14ac:dyDescent="0.35">
      <c r="A2463" t="s">
        <v>6257</v>
      </c>
      <c r="B2463" t="s">
        <v>171</v>
      </c>
      <c r="C2463" t="s">
        <v>6258</v>
      </c>
      <c r="D2463">
        <v>3</v>
      </c>
      <c r="E2463" t="s">
        <v>6259</v>
      </c>
      <c r="F2463" t="s">
        <v>464</v>
      </c>
      <c r="G2463" t="s">
        <v>2374</v>
      </c>
      <c r="H2463" t="s">
        <v>2361</v>
      </c>
      <c r="I2463" t="s">
        <v>34</v>
      </c>
      <c r="J2463" t="s">
        <v>171</v>
      </c>
      <c r="K2463" t="s">
        <v>2375</v>
      </c>
      <c r="L2463" t="s">
        <v>37</v>
      </c>
      <c r="M2463" t="s">
        <v>38</v>
      </c>
      <c r="N2463" t="s">
        <v>40</v>
      </c>
      <c r="O2463" t="s">
        <v>38</v>
      </c>
      <c r="P2463" t="s">
        <v>38</v>
      </c>
      <c r="Q2463">
        <v>0</v>
      </c>
      <c r="R2463">
        <v>0</v>
      </c>
      <c r="S2463">
        <v>0</v>
      </c>
      <c r="T2463" t="s">
        <v>2354</v>
      </c>
      <c r="U2463" t="s">
        <v>40</v>
      </c>
      <c r="V2463" s="1">
        <v>43657.927083333336</v>
      </c>
      <c r="W2463" s="1">
        <v>43690.84375</v>
      </c>
      <c r="X2463" t="s">
        <v>175</v>
      </c>
      <c r="Y2463" t="s">
        <v>74</v>
      </c>
      <c r="Z2463" t="s">
        <v>64</v>
      </c>
      <c r="AA2463" t="s">
        <v>45</v>
      </c>
      <c r="AB2463" t="s">
        <v>33</v>
      </c>
    </row>
    <row r="2464" spans="1:28" hidden="1" x14ac:dyDescent="0.35">
      <c r="A2464" t="s">
        <v>6260</v>
      </c>
      <c r="B2464" t="s">
        <v>112</v>
      </c>
      <c r="C2464" t="s">
        <v>6261</v>
      </c>
      <c r="D2464">
        <v>3</v>
      </c>
      <c r="E2464" t="s">
        <v>6262</v>
      </c>
      <c r="F2464" t="s">
        <v>220</v>
      </c>
      <c r="G2464" t="s">
        <v>2347</v>
      </c>
      <c r="H2464" t="s">
        <v>2309</v>
      </c>
      <c r="I2464" t="s">
        <v>70</v>
      </c>
      <c r="J2464" t="s">
        <v>112</v>
      </c>
      <c r="K2464" t="s">
        <v>2412</v>
      </c>
      <c r="L2464" t="s">
        <v>37</v>
      </c>
      <c r="M2464" t="s">
        <v>38</v>
      </c>
      <c r="N2464" t="s">
        <v>70</v>
      </c>
      <c r="O2464" t="s">
        <v>40</v>
      </c>
      <c r="P2464" t="s">
        <v>40</v>
      </c>
      <c r="Q2464">
        <v>0</v>
      </c>
      <c r="R2464">
        <v>0</v>
      </c>
      <c r="S2464">
        <v>0</v>
      </c>
      <c r="T2464" t="s">
        <v>40</v>
      </c>
      <c r="U2464" t="s">
        <v>40</v>
      </c>
      <c r="V2464" s="1">
        <v>43657.927083333336</v>
      </c>
      <c r="W2464" s="1">
        <v>43811.802083333336</v>
      </c>
      <c r="X2464" t="s">
        <v>117</v>
      </c>
      <c r="Y2464" t="s">
        <v>74</v>
      </c>
      <c r="Z2464" t="s">
        <v>252</v>
      </c>
      <c r="AA2464" t="s">
        <v>45</v>
      </c>
      <c r="AB2464" t="s">
        <v>33</v>
      </c>
    </row>
    <row r="2465" spans="1:28" hidden="1" x14ac:dyDescent="0.35">
      <c r="A2465" t="s">
        <v>6260</v>
      </c>
      <c r="B2465" t="s">
        <v>112</v>
      </c>
      <c r="C2465" t="s">
        <v>6263</v>
      </c>
      <c r="D2465">
        <v>3</v>
      </c>
      <c r="E2465" t="s">
        <v>6264</v>
      </c>
      <c r="F2465" t="s">
        <v>220</v>
      </c>
      <c r="G2465" t="s">
        <v>2347</v>
      </c>
      <c r="H2465" t="s">
        <v>2309</v>
      </c>
      <c r="I2465" t="s">
        <v>70</v>
      </c>
      <c r="J2465" t="s">
        <v>1892</v>
      </c>
      <c r="K2465" t="s">
        <v>2568</v>
      </c>
      <c r="L2465" t="s">
        <v>37</v>
      </c>
      <c r="M2465" t="s">
        <v>38</v>
      </c>
      <c r="N2465" t="s">
        <v>40</v>
      </c>
      <c r="O2465" t="s">
        <v>70</v>
      </c>
      <c r="P2465" t="s">
        <v>40</v>
      </c>
      <c r="Q2465">
        <v>0</v>
      </c>
      <c r="R2465">
        <v>0</v>
      </c>
      <c r="S2465">
        <v>0</v>
      </c>
      <c r="T2465" t="s">
        <v>40</v>
      </c>
      <c r="U2465" t="s">
        <v>40</v>
      </c>
      <c r="V2465" s="1">
        <v>43657.927083333336</v>
      </c>
      <c r="W2465" s="1">
        <v>43811.802083333336</v>
      </c>
      <c r="X2465" t="s">
        <v>117</v>
      </c>
      <c r="Y2465" t="s">
        <v>74</v>
      </c>
      <c r="Z2465" t="s">
        <v>252</v>
      </c>
      <c r="AA2465" t="s">
        <v>45</v>
      </c>
      <c r="AB2465" t="s">
        <v>33</v>
      </c>
    </row>
    <row r="2466" spans="1:28" hidden="1" x14ac:dyDescent="0.35">
      <c r="A2466" t="s">
        <v>6260</v>
      </c>
      <c r="B2466" t="s">
        <v>112</v>
      </c>
      <c r="C2466" t="s">
        <v>6263</v>
      </c>
      <c r="D2466">
        <v>3</v>
      </c>
      <c r="E2466" t="s">
        <v>6264</v>
      </c>
      <c r="F2466" t="s">
        <v>220</v>
      </c>
      <c r="G2466" t="s">
        <v>2347</v>
      </c>
      <c r="H2466" t="s">
        <v>2309</v>
      </c>
      <c r="I2466" t="s">
        <v>70</v>
      </c>
      <c r="J2466" t="s">
        <v>1892</v>
      </c>
      <c r="K2466" t="s">
        <v>2568</v>
      </c>
      <c r="L2466" t="s">
        <v>37</v>
      </c>
      <c r="M2466" t="s">
        <v>38</v>
      </c>
      <c r="N2466" t="s">
        <v>40</v>
      </c>
      <c r="O2466" t="s">
        <v>70</v>
      </c>
      <c r="P2466" t="s">
        <v>40</v>
      </c>
      <c r="Q2466">
        <v>0</v>
      </c>
      <c r="R2466">
        <v>0</v>
      </c>
      <c r="S2466">
        <v>0</v>
      </c>
      <c r="T2466" t="s">
        <v>40</v>
      </c>
      <c r="U2466" t="s">
        <v>40</v>
      </c>
      <c r="V2466" s="1">
        <v>43657.927083333336</v>
      </c>
      <c r="W2466" s="1">
        <v>43811.802083333336</v>
      </c>
      <c r="X2466" t="s">
        <v>117</v>
      </c>
      <c r="Y2466" t="s">
        <v>74</v>
      </c>
      <c r="Z2466" t="s">
        <v>252</v>
      </c>
      <c r="AA2466" t="s">
        <v>45</v>
      </c>
      <c r="AB2466" t="s">
        <v>33</v>
      </c>
    </row>
    <row r="2467" spans="1:28" hidden="1" x14ac:dyDescent="0.35">
      <c r="A2467" t="s">
        <v>6260</v>
      </c>
      <c r="B2467" t="s">
        <v>112</v>
      </c>
      <c r="C2467" t="s">
        <v>6261</v>
      </c>
      <c r="D2467">
        <v>3</v>
      </c>
      <c r="E2467" t="s">
        <v>6262</v>
      </c>
      <c r="F2467" t="s">
        <v>220</v>
      </c>
      <c r="G2467" t="s">
        <v>2347</v>
      </c>
      <c r="H2467" t="s">
        <v>2309</v>
      </c>
      <c r="I2467" t="s">
        <v>70</v>
      </c>
      <c r="J2467" t="s">
        <v>112</v>
      </c>
      <c r="K2467" t="s">
        <v>2412</v>
      </c>
      <c r="L2467" t="s">
        <v>37</v>
      </c>
      <c r="M2467" t="s">
        <v>38</v>
      </c>
      <c r="N2467" t="s">
        <v>70</v>
      </c>
      <c r="O2467" t="s">
        <v>40</v>
      </c>
      <c r="P2467" t="s">
        <v>40</v>
      </c>
      <c r="Q2467">
        <v>0</v>
      </c>
      <c r="R2467">
        <v>0</v>
      </c>
      <c r="S2467">
        <v>0</v>
      </c>
      <c r="T2467" t="s">
        <v>40</v>
      </c>
      <c r="U2467" t="s">
        <v>40</v>
      </c>
      <c r="V2467" s="1">
        <v>43657.927083333336</v>
      </c>
      <c r="W2467" s="1">
        <v>43811.802083333336</v>
      </c>
      <c r="X2467" t="s">
        <v>117</v>
      </c>
      <c r="Y2467" t="s">
        <v>74</v>
      </c>
      <c r="Z2467" t="s">
        <v>252</v>
      </c>
      <c r="AA2467" t="s">
        <v>45</v>
      </c>
      <c r="AB2467" t="s">
        <v>33</v>
      </c>
    </row>
    <row r="2468" spans="1:28" hidden="1" x14ac:dyDescent="0.35">
      <c r="A2468" t="s">
        <v>6265</v>
      </c>
      <c r="B2468" t="s">
        <v>906</v>
      </c>
      <c r="C2468" t="s">
        <v>6266</v>
      </c>
      <c r="D2468">
        <v>3</v>
      </c>
      <c r="E2468" t="s">
        <v>6267</v>
      </c>
      <c r="F2468" t="s">
        <v>301</v>
      </c>
      <c r="G2468" t="s">
        <v>2360</v>
      </c>
      <c r="H2468" t="s">
        <v>1959</v>
      </c>
      <c r="I2468" t="s">
        <v>70</v>
      </c>
      <c r="J2468" t="s">
        <v>47</v>
      </c>
      <c r="K2468" t="s">
        <v>2560</v>
      </c>
      <c r="L2468" t="s">
        <v>86</v>
      </c>
      <c r="M2468" t="s">
        <v>38</v>
      </c>
      <c r="N2468" t="s">
        <v>70</v>
      </c>
      <c r="O2468" t="s">
        <v>70</v>
      </c>
      <c r="P2468" t="s">
        <v>70</v>
      </c>
      <c r="Q2468">
        <v>0</v>
      </c>
      <c r="R2468">
        <v>0</v>
      </c>
      <c r="S2468">
        <v>0</v>
      </c>
      <c r="T2468" t="s">
        <v>40</v>
      </c>
      <c r="U2468" t="s">
        <v>38</v>
      </c>
      <c r="V2468" s="1">
        <v>43657.927083333336</v>
      </c>
      <c r="W2468" s="1">
        <v>43718.552083333336</v>
      </c>
      <c r="X2468" t="s">
        <v>909</v>
      </c>
      <c r="Y2468" t="s">
        <v>52</v>
      </c>
      <c r="Z2468" t="s">
        <v>52</v>
      </c>
      <c r="AA2468" t="s">
        <v>45</v>
      </c>
      <c r="AB2468" t="s">
        <v>33</v>
      </c>
    </row>
    <row r="2469" spans="1:28" hidden="1" x14ac:dyDescent="0.35">
      <c r="A2469" t="s">
        <v>6268</v>
      </c>
      <c r="B2469" t="s">
        <v>1892</v>
      </c>
      <c r="C2469" t="s">
        <v>6269</v>
      </c>
      <c r="D2469">
        <v>3</v>
      </c>
      <c r="E2469" t="s">
        <v>6270</v>
      </c>
      <c r="F2469" t="s">
        <v>182</v>
      </c>
      <c r="G2469" t="s">
        <v>2360</v>
      </c>
      <c r="H2469" t="s">
        <v>2521</v>
      </c>
      <c r="I2469" t="s">
        <v>70</v>
      </c>
      <c r="J2469" t="s">
        <v>1892</v>
      </c>
      <c r="K2469" t="s">
        <v>2522</v>
      </c>
      <c r="L2469" t="s">
        <v>37</v>
      </c>
      <c r="M2469" t="s">
        <v>38</v>
      </c>
      <c r="N2469" t="s">
        <v>70</v>
      </c>
      <c r="O2469" t="s">
        <v>70</v>
      </c>
      <c r="P2469" t="s">
        <v>70</v>
      </c>
      <c r="Q2469">
        <v>0</v>
      </c>
      <c r="R2469">
        <v>0</v>
      </c>
      <c r="S2469">
        <v>0</v>
      </c>
      <c r="T2469" t="s">
        <v>40</v>
      </c>
      <c r="U2469" t="s">
        <v>70</v>
      </c>
      <c r="V2469" s="1">
        <v>43657.927083333336</v>
      </c>
      <c r="W2469" s="1">
        <v>43748.59375</v>
      </c>
      <c r="X2469" t="s">
        <v>33</v>
      </c>
      <c r="Y2469" t="s">
        <v>74</v>
      </c>
      <c r="Z2469" t="s">
        <v>64</v>
      </c>
      <c r="AA2469" t="s">
        <v>45</v>
      </c>
      <c r="AB2469" t="s">
        <v>90</v>
      </c>
    </row>
    <row r="2470" spans="1:28" hidden="1" x14ac:dyDescent="0.35">
      <c r="A2470" t="s">
        <v>6271</v>
      </c>
      <c r="B2470" t="s">
        <v>609</v>
      </c>
      <c r="C2470" t="s">
        <v>6266</v>
      </c>
      <c r="D2470">
        <v>3</v>
      </c>
      <c r="E2470" t="s">
        <v>6267</v>
      </c>
      <c r="F2470" t="s">
        <v>301</v>
      </c>
      <c r="G2470" t="s">
        <v>2360</v>
      </c>
      <c r="H2470" t="s">
        <v>1959</v>
      </c>
      <c r="I2470" t="s">
        <v>70</v>
      </c>
      <c r="J2470" t="s">
        <v>47</v>
      </c>
      <c r="K2470" t="s">
        <v>2560</v>
      </c>
      <c r="L2470" t="s">
        <v>86</v>
      </c>
      <c r="M2470" t="s">
        <v>38</v>
      </c>
      <c r="N2470" t="s">
        <v>70</v>
      </c>
      <c r="O2470" t="s">
        <v>70</v>
      </c>
      <c r="P2470" t="s">
        <v>70</v>
      </c>
      <c r="Q2470">
        <v>0</v>
      </c>
      <c r="R2470">
        <v>0</v>
      </c>
      <c r="S2470">
        <v>0</v>
      </c>
      <c r="T2470" t="s">
        <v>40</v>
      </c>
      <c r="U2470" t="s">
        <v>38</v>
      </c>
      <c r="V2470" s="1">
        <v>43657.927083333336</v>
      </c>
      <c r="W2470" s="1">
        <v>43718.552083333336</v>
      </c>
      <c r="X2470" t="s">
        <v>612</v>
      </c>
      <c r="Y2470" t="s">
        <v>52</v>
      </c>
      <c r="Z2470" t="s">
        <v>52</v>
      </c>
      <c r="AA2470" t="s">
        <v>45</v>
      </c>
      <c r="AB2470" t="s">
        <v>33</v>
      </c>
    </row>
    <row r="2471" spans="1:28" hidden="1" x14ac:dyDescent="0.35">
      <c r="A2471" t="s">
        <v>6272</v>
      </c>
      <c r="B2471" t="s">
        <v>147</v>
      </c>
      <c r="C2471" t="s">
        <v>6273</v>
      </c>
      <c r="D2471">
        <v>3</v>
      </c>
      <c r="E2471" t="s">
        <v>6274</v>
      </c>
      <c r="F2471" t="s">
        <v>301</v>
      </c>
      <c r="G2471" t="s">
        <v>2360</v>
      </c>
      <c r="H2471" t="s">
        <v>1959</v>
      </c>
      <c r="I2471" t="s">
        <v>70</v>
      </c>
      <c r="J2471" t="s">
        <v>147</v>
      </c>
      <c r="K2471" t="s">
        <v>2560</v>
      </c>
      <c r="L2471" t="s">
        <v>86</v>
      </c>
      <c r="M2471" t="s">
        <v>38</v>
      </c>
      <c r="N2471" t="s">
        <v>70</v>
      </c>
      <c r="O2471" t="s">
        <v>70</v>
      </c>
      <c r="P2471" t="s">
        <v>70</v>
      </c>
      <c r="Q2471">
        <v>0</v>
      </c>
      <c r="R2471">
        <v>0</v>
      </c>
      <c r="S2471">
        <v>0</v>
      </c>
      <c r="T2471" t="s">
        <v>40</v>
      </c>
      <c r="U2471" t="s">
        <v>38</v>
      </c>
      <c r="V2471" s="1">
        <v>43658.677083333336</v>
      </c>
      <c r="W2471" s="1">
        <v>43662.825694444444</v>
      </c>
      <c r="X2471" t="s">
        <v>151</v>
      </c>
      <c r="Y2471" t="s">
        <v>152</v>
      </c>
      <c r="Z2471" t="s">
        <v>152</v>
      </c>
      <c r="AA2471" t="s">
        <v>45</v>
      </c>
      <c r="AB2471" t="s">
        <v>33</v>
      </c>
    </row>
    <row r="2472" spans="1:28" hidden="1" x14ac:dyDescent="0.35">
      <c r="A2472" t="s">
        <v>6272</v>
      </c>
      <c r="B2472" t="s">
        <v>906</v>
      </c>
      <c r="C2472" t="s">
        <v>6273</v>
      </c>
      <c r="D2472">
        <v>3</v>
      </c>
      <c r="E2472" t="s">
        <v>6274</v>
      </c>
      <c r="F2472" t="s">
        <v>301</v>
      </c>
      <c r="G2472" t="s">
        <v>2360</v>
      </c>
      <c r="H2472" t="s">
        <v>1959</v>
      </c>
      <c r="I2472" t="s">
        <v>70</v>
      </c>
      <c r="J2472" t="s">
        <v>147</v>
      </c>
      <c r="K2472" t="s">
        <v>2560</v>
      </c>
      <c r="L2472" t="s">
        <v>86</v>
      </c>
      <c r="M2472" t="s">
        <v>38</v>
      </c>
      <c r="N2472" t="s">
        <v>70</v>
      </c>
      <c r="O2472" t="s">
        <v>70</v>
      </c>
      <c r="P2472" t="s">
        <v>70</v>
      </c>
      <c r="Q2472">
        <v>0</v>
      </c>
      <c r="R2472">
        <v>0</v>
      </c>
      <c r="S2472">
        <v>0</v>
      </c>
      <c r="T2472" t="s">
        <v>40</v>
      </c>
      <c r="U2472" t="s">
        <v>38</v>
      </c>
      <c r="V2472" s="1">
        <v>43658.677083333336</v>
      </c>
      <c r="W2472" s="1">
        <v>43662.825694444444</v>
      </c>
      <c r="X2472" t="s">
        <v>909</v>
      </c>
      <c r="Y2472" t="s">
        <v>52</v>
      </c>
      <c r="Z2472" t="s">
        <v>52</v>
      </c>
      <c r="AA2472" t="s">
        <v>45</v>
      </c>
      <c r="AB2472" t="s">
        <v>33</v>
      </c>
    </row>
    <row r="2473" spans="1:28" hidden="1" x14ac:dyDescent="0.35">
      <c r="A2473" t="s">
        <v>6275</v>
      </c>
      <c r="B2473" t="s">
        <v>991</v>
      </c>
      <c r="C2473" t="s">
        <v>6276</v>
      </c>
      <c r="D2473">
        <v>3</v>
      </c>
      <c r="E2473" t="s">
        <v>6277</v>
      </c>
      <c r="F2473" t="s">
        <v>301</v>
      </c>
      <c r="G2473" t="s">
        <v>2360</v>
      </c>
      <c r="H2473" t="s">
        <v>1959</v>
      </c>
      <c r="I2473" t="s">
        <v>70</v>
      </c>
      <c r="J2473" t="s">
        <v>991</v>
      </c>
      <c r="K2473" t="s">
        <v>2792</v>
      </c>
      <c r="L2473" t="s">
        <v>86</v>
      </c>
      <c r="M2473" t="s">
        <v>38</v>
      </c>
      <c r="N2473" t="s">
        <v>70</v>
      </c>
      <c r="O2473" t="s">
        <v>70</v>
      </c>
      <c r="P2473" t="s">
        <v>70</v>
      </c>
      <c r="Q2473">
        <v>0</v>
      </c>
      <c r="R2473">
        <v>0</v>
      </c>
      <c r="S2473">
        <v>0</v>
      </c>
      <c r="T2473" t="s">
        <v>2354</v>
      </c>
      <c r="U2473" t="s">
        <v>40</v>
      </c>
      <c r="V2473" s="1">
        <v>43661.885416666664</v>
      </c>
      <c r="W2473" s="1">
        <v>43668.84375</v>
      </c>
      <c r="X2473" t="s">
        <v>994</v>
      </c>
      <c r="Y2473" t="s">
        <v>43</v>
      </c>
      <c r="Z2473" t="s">
        <v>60</v>
      </c>
      <c r="AA2473" t="s">
        <v>45</v>
      </c>
      <c r="AB2473" t="s">
        <v>33</v>
      </c>
    </row>
    <row r="2474" spans="1:28" hidden="1" x14ac:dyDescent="0.35">
      <c r="A2474" t="s">
        <v>3857</v>
      </c>
      <c r="B2474" t="s">
        <v>369</v>
      </c>
      <c r="C2474" t="s">
        <v>3861</v>
      </c>
      <c r="D2474">
        <v>3</v>
      </c>
      <c r="E2474" t="s">
        <v>3862</v>
      </c>
      <c r="F2474" t="s">
        <v>2334</v>
      </c>
      <c r="G2474" t="s">
        <v>2451</v>
      </c>
      <c r="H2474" t="s">
        <v>1959</v>
      </c>
      <c r="I2474" t="s">
        <v>34</v>
      </c>
      <c r="J2474" t="s">
        <v>369</v>
      </c>
      <c r="K2474" t="s">
        <v>3786</v>
      </c>
      <c r="L2474" t="s">
        <v>86</v>
      </c>
      <c r="M2474" t="s">
        <v>38</v>
      </c>
      <c r="N2474" t="s">
        <v>38</v>
      </c>
      <c r="O2474" t="s">
        <v>38</v>
      </c>
      <c r="P2474" t="s">
        <v>38</v>
      </c>
      <c r="Q2474">
        <v>0</v>
      </c>
      <c r="R2474">
        <v>0</v>
      </c>
      <c r="S2474">
        <v>0</v>
      </c>
      <c r="T2474" t="s">
        <v>40</v>
      </c>
      <c r="U2474" t="s">
        <v>38</v>
      </c>
      <c r="V2474" s="1">
        <v>42987.061805555553</v>
      </c>
      <c r="W2474" s="1">
        <v>42994.436111111114</v>
      </c>
      <c r="X2474" t="s">
        <v>73</v>
      </c>
      <c r="Y2474" t="s">
        <v>74</v>
      </c>
      <c r="Z2474" t="s">
        <v>44</v>
      </c>
      <c r="AA2474" t="s">
        <v>3348</v>
      </c>
      <c r="AB2474" t="s">
        <v>33</v>
      </c>
    </row>
    <row r="2475" spans="1:28" hidden="1" x14ac:dyDescent="0.35">
      <c r="A2475" t="s">
        <v>6278</v>
      </c>
      <c r="B2475" t="s">
        <v>104</v>
      </c>
      <c r="C2475" t="s">
        <v>6281</v>
      </c>
      <c r="D2475">
        <v>3</v>
      </c>
      <c r="E2475" t="s">
        <v>6282</v>
      </c>
      <c r="F2475" t="s">
        <v>2407</v>
      </c>
      <c r="G2475" t="s">
        <v>2360</v>
      </c>
      <c r="H2475" t="s">
        <v>2309</v>
      </c>
      <c r="I2475" t="s">
        <v>2316</v>
      </c>
      <c r="J2475" t="s">
        <v>104</v>
      </c>
      <c r="K2475" t="s">
        <v>2408</v>
      </c>
      <c r="L2475" t="s">
        <v>37</v>
      </c>
      <c r="M2475" t="s">
        <v>38</v>
      </c>
      <c r="N2475" t="s">
        <v>70</v>
      </c>
      <c r="O2475" t="s">
        <v>70</v>
      </c>
      <c r="P2475" t="s">
        <v>70</v>
      </c>
      <c r="Q2475">
        <v>0</v>
      </c>
      <c r="R2475">
        <v>0</v>
      </c>
      <c r="S2475">
        <v>0</v>
      </c>
      <c r="T2475" t="s">
        <v>40</v>
      </c>
      <c r="U2475" t="s">
        <v>40</v>
      </c>
      <c r="V2475" s="1">
        <v>43661.885416666664</v>
      </c>
      <c r="W2475" s="1">
        <v>43747.993750000001</v>
      </c>
      <c r="X2475" t="s">
        <v>105</v>
      </c>
      <c r="Y2475" t="s">
        <v>60</v>
      </c>
      <c r="Z2475" t="s">
        <v>60</v>
      </c>
      <c r="AA2475" t="s">
        <v>45</v>
      </c>
      <c r="AB2475" t="s">
        <v>33</v>
      </c>
    </row>
    <row r="2476" spans="1:28" hidden="1" x14ac:dyDescent="0.35">
      <c r="A2476" t="s">
        <v>3905</v>
      </c>
      <c r="B2476" t="s">
        <v>369</v>
      </c>
      <c r="C2476" t="s">
        <v>3906</v>
      </c>
      <c r="D2476">
        <v>3</v>
      </c>
      <c r="E2476" t="s">
        <v>3907</v>
      </c>
      <c r="F2476" t="s">
        <v>301</v>
      </c>
      <c r="G2476" t="s">
        <v>2360</v>
      </c>
      <c r="H2476" t="s">
        <v>1959</v>
      </c>
      <c r="I2476" t="s">
        <v>70</v>
      </c>
      <c r="J2476" t="s">
        <v>609</v>
      </c>
      <c r="K2476" t="s">
        <v>2560</v>
      </c>
      <c r="L2476" t="s">
        <v>86</v>
      </c>
      <c r="M2476" t="s">
        <v>38</v>
      </c>
      <c r="N2476" t="s">
        <v>70</v>
      </c>
      <c r="O2476" t="s">
        <v>70</v>
      </c>
      <c r="P2476" t="s">
        <v>70</v>
      </c>
      <c r="Q2476">
        <v>0</v>
      </c>
      <c r="R2476">
        <v>0</v>
      </c>
      <c r="S2476">
        <v>0</v>
      </c>
      <c r="T2476" t="s">
        <v>40</v>
      </c>
      <c r="U2476" t="s">
        <v>38</v>
      </c>
      <c r="V2476" s="1">
        <v>43004.061805555553</v>
      </c>
      <c r="W2476" s="1">
        <v>43018.73333333333</v>
      </c>
      <c r="X2476" t="s">
        <v>73</v>
      </c>
      <c r="Y2476" t="s">
        <v>74</v>
      </c>
      <c r="Z2476" t="s">
        <v>44</v>
      </c>
      <c r="AA2476" t="s">
        <v>3348</v>
      </c>
      <c r="AB2476" t="s">
        <v>123</v>
      </c>
    </row>
    <row r="2477" spans="1:28" hidden="1" x14ac:dyDescent="0.35">
      <c r="A2477" t="s">
        <v>6285</v>
      </c>
      <c r="B2477" t="s">
        <v>2630</v>
      </c>
      <c r="C2477" t="s">
        <v>6286</v>
      </c>
      <c r="D2477">
        <v>3</v>
      </c>
      <c r="E2477" t="s">
        <v>6287</v>
      </c>
      <c r="F2477" t="s">
        <v>301</v>
      </c>
      <c r="G2477" t="s">
        <v>2360</v>
      </c>
      <c r="H2477" t="s">
        <v>1959</v>
      </c>
      <c r="I2477" t="s">
        <v>70</v>
      </c>
      <c r="J2477" t="s">
        <v>2630</v>
      </c>
      <c r="K2477" t="s">
        <v>2792</v>
      </c>
      <c r="L2477" t="s">
        <v>86</v>
      </c>
      <c r="M2477" t="s">
        <v>38</v>
      </c>
      <c r="N2477" t="s">
        <v>70</v>
      </c>
      <c r="O2477" t="s">
        <v>70</v>
      </c>
      <c r="P2477" t="s">
        <v>70</v>
      </c>
      <c r="Q2477">
        <v>0</v>
      </c>
      <c r="R2477">
        <v>0</v>
      </c>
      <c r="S2477">
        <v>0</v>
      </c>
      <c r="T2477" t="s">
        <v>2354</v>
      </c>
      <c r="U2477" t="s">
        <v>40</v>
      </c>
      <c r="V2477" s="1">
        <v>43661.885416666664</v>
      </c>
      <c r="W2477" s="1">
        <v>43668.802083333336</v>
      </c>
      <c r="X2477" t="s">
        <v>33</v>
      </c>
      <c r="Y2477" t="s">
        <v>60</v>
      </c>
      <c r="Z2477" t="s">
        <v>60</v>
      </c>
      <c r="AA2477" t="s">
        <v>45</v>
      </c>
      <c r="AB2477" t="s">
        <v>90</v>
      </c>
    </row>
    <row r="2478" spans="1:28" hidden="1" x14ac:dyDescent="0.35">
      <c r="A2478" t="s">
        <v>4062</v>
      </c>
      <c r="B2478" t="s">
        <v>369</v>
      </c>
      <c r="C2478" t="s">
        <v>4065</v>
      </c>
      <c r="D2478">
        <v>3</v>
      </c>
      <c r="E2478" t="s">
        <v>4066</v>
      </c>
      <c r="F2478" t="s">
        <v>301</v>
      </c>
      <c r="G2478" t="s">
        <v>2360</v>
      </c>
      <c r="H2478" t="s">
        <v>1959</v>
      </c>
      <c r="I2478" t="s">
        <v>70</v>
      </c>
      <c r="J2478" t="s">
        <v>369</v>
      </c>
      <c r="K2478" t="s">
        <v>2792</v>
      </c>
      <c r="L2478" t="s">
        <v>86</v>
      </c>
      <c r="M2478" t="s">
        <v>38</v>
      </c>
      <c r="N2478" t="s">
        <v>70</v>
      </c>
      <c r="O2478" t="s">
        <v>70</v>
      </c>
      <c r="P2478" t="s">
        <v>70</v>
      </c>
      <c r="Q2478">
        <v>0</v>
      </c>
      <c r="R2478">
        <v>0</v>
      </c>
      <c r="S2478">
        <v>0</v>
      </c>
      <c r="T2478" t="s">
        <v>2354</v>
      </c>
      <c r="U2478" t="s">
        <v>40</v>
      </c>
      <c r="V2478" s="1">
        <v>43045.936805555553</v>
      </c>
      <c r="W2478" s="1">
        <v>43066.563194444447</v>
      </c>
      <c r="X2478" t="s">
        <v>73</v>
      </c>
      <c r="Y2478" t="s">
        <v>74</v>
      </c>
      <c r="Z2478" t="s">
        <v>44</v>
      </c>
      <c r="AA2478" t="s">
        <v>3348</v>
      </c>
      <c r="AB2478" t="s">
        <v>90</v>
      </c>
    </row>
    <row r="2479" spans="1:28" hidden="1" x14ac:dyDescent="0.35">
      <c r="A2479" t="s">
        <v>6291</v>
      </c>
      <c r="B2479" t="s">
        <v>609</v>
      </c>
      <c r="C2479" t="s">
        <v>6292</v>
      </c>
      <c r="D2479">
        <v>3</v>
      </c>
      <c r="E2479" t="s">
        <v>6293</v>
      </c>
      <c r="F2479" t="s">
        <v>2407</v>
      </c>
      <c r="G2479" t="s">
        <v>2360</v>
      </c>
      <c r="H2479" t="s">
        <v>2309</v>
      </c>
      <c r="I2479" t="s">
        <v>2316</v>
      </c>
      <c r="J2479" t="s">
        <v>609</v>
      </c>
      <c r="K2479" t="s">
        <v>2408</v>
      </c>
      <c r="L2479" t="s">
        <v>37</v>
      </c>
      <c r="M2479" t="s">
        <v>38</v>
      </c>
      <c r="N2479" t="s">
        <v>70</v>
      </c>
      <c r="O2479" t="s">
        <v>70</v>
      </c>
      <c r="P2479" t="s">
        <v>70</v>
      </c>
      <c r="Q2479">
        <v>0</v>
      </c>
      <c r="R2479">
        <v>0</v>
      </c>
      <c r="S2479">
        <v>0</v>
      </c>
      <c r="T2479" t="s">
        <v>40</v>
      </c>
      <c r="U2479" t="s">
        <v>40</v>
      </c>
      <c r="V2479" s="1">
        <v>43665.96875</v>
      </c>
      <c r="W2479" s="1">
        <v>43669.760416666664</v>
      </c>
      <c r="X2479" t="s">
        <v>612</v>
      </c>
      <c r="Y2479" t="s">
        <v>52</v>
      </c>
      <c r="Z2479" t="s">
        <v>52</v>
      </c>
      <c r="AA2479" t="s">
        <v>45</v>
      </c>
      <c r="AB2479" t="s">
        <v>33</v>
      </c>
    </row>
    <row r="2480" spans="1:28" hidden="1" x14ac:dyDescent="0.35">
      <c r="A2480" t="s">
        <v>6294</v>
      </c>
      <c r="B2480" t="s">
        <v>101</v>
      </c>
      <c r="C2480" t="s">
        <v>6295</v>
      </c>
      <c r="D2480">
        <v>3</v>
      </c>
      <c r="E2480" t="s">
        <v>6296</v>
      </c>
      <c r="F2480" t="s">
        <v>301</v>
      </c>
      <c r="G2480" t="s">
        <v>2360</v>
      </c>
      <c r="H2480" t="s">
        <v>1959</v>
      </c>
      <c r="I2480" t="s">
        <v>70</v>
      </c>
      <c r="J2480" t="s">
        <v>104</v>
      </c>
      <c r="K2480" t="s">
        <v>2792</v>
      </c>
      <c r="L2480" t="s">
        <v>86</v>
      </c>
      <c r="M2480" t="s">
        <v>38</v>
      </c>
      <c r="N2480" t="s">
        <v>70</v>
      </c>
      <c r="O2480" t="s">
        <v>70</v>
      </c>
      <c r="P2480" t="s">
        <v>70</v>
      </c>
      <c r="Q2480">
        <v>0</v>
      </c>
      <c r="R2480">
        <v>0</v>
      </c>
      <c r="S2480">
        <v>0</v>
      </c>
      <c r="T2480" t="s">
        <v>2354</v>
      </c>
      <c r="U2480" t="s">
        <v>40</v>
      </c>
      <c r="V2480" s="1">
        <v>43670.635416666664</v>
      </c>
      <c r="W2480" s="1">
        <v>43747.989583333336</v>
      </c>
      <c r="X2480" t="s">
        <v>105</v>
      </c>
      <c r="Y2480" t="s">
        <v>60</v>
      </c>
      <c r="Z2480" t="s">
        <v>60</v>
      </c>
      <c r="AA2480" t="s">
        <v>45</v>
      </c>
      <c r="AB2480" t="s">
        <v>33</v>
      </c>
    </row>
    <row r="2481" spans="1:28" hidden="1" x14ac:dyDescent="0.35">
      <c r="A2481" t="s">
        <v>6294</v>
      </c>
      <c r="B2481" t="s">
        <v>397</v>
      </c>
      <c r="C2481" t="s">
        <v>6297</v>
      </c>
      <c r="D2481">
        <v>3</v>
      </c>
      <c r="E2481" t="s">
        <v>6298</v>
      </c>
      <c r="F2481" t="s">
        <v>509</v>
      </c>
      <c r="G2481" t="s">
        <v>2347</v>
      </c>
      <c r="H2481" t="s">
        <v>1959</v>
      </c>
      <c r="I2481" t="s">
        <v>34</v>
      </c>
      <c r="J2481" t="s">
        <v>397</v>
      </c>
      <c r="K2481" t="s">
        <v>4061</v>
      </c>
      <c r="L2481" t="s">
        <v>86</v>
      </c>
      <c r="M2481" t="s">
        <v>38</v>
      </c>
      <c r="N2481" t="s">
        <v>40</v>
      </c>
      <c r="O2481" t="s">
        <v>40</v>
      </c>
      <c r="P2481" t="s">
        <v>70</v>
      </c>
      <c r="Q2481">
        <v>0</v>
      </c>
      <c r="R2481">
        <v>0</v>
      </c>
      <c r="S2481">
        <v>0</v>
      </c>
      <c r="T2481" t="s">
        <v>40</v>
      </c>
      <c r="U2481" t="s">
        <v>38</v>
      </c>
      <c r="V2481" s="1">
        <v>43670.635416666664</v>
      </c>
      <c r="W2481" s="1">
        <v>43747.989583333336</v>
      </c>
      <c r="X2481" t="s">
        <v>105</v>
      </c>
      <c r="Y2481" t="s">
        <v>60</v>
      </c>
      <c r="Z2481" t="s">
        <v>60</v>
      </c>
      <c r="AA2481" t="s">
        <v>45</v>
      </c>
      <c r="AB2481" t="s">
        <v>33</v>
      </c>
    </row>
    <row r="2482" spans="1:28" hidden="1" x14ac:dyDescent="0.35">
      <c r="A2482" t="s">
        <v>6299</v>
      </c>
      <c r="B2482" t="s">
        <v>1066</v>
      </c>
      <c r="C2482" t="s">
        <v>6300</v>
      </c>
      <c r="D2482">
        <v>3</v>
      </c>
      <c r="E2482" t="s">
        <v>6301</v>
      </c>
      <c r="F2482" t="s">
        <v>509</v>
      </c>
      <c r="G2482" t="s">
        <v>2347</v>
      </c>
      <c r="H2482" t="s">
        <v>1959</v>
      </c>
      <c r="I2482" t="s">
        <v>34</v>
      </c>
      <c r="J2482" t="s">
        <v>1066</v>
      </c>
      <c r="K2482" t="s">
        <v>5911</v>
      </c>
      <c r="L2482" t="s">
        <v>86</v>
      </c>
      <c r="M2482" t="s">
        <v>38</v>
      </c>
      <c r="N2482" t="s">
        <v>40</v>
      </c>
      <c r="O2482" t="s">
        <v>40</v>
      </c>
      <c r="P2482" t="s">
        <v>70</v>
      </c>
      <c r="Q2482">
        <v>0</v>
      </c>
      <c r="R2482">
        <v>0</v>
      </c>
      <c r="S2482">
        <v>0</v>
      </c>
      <c r="T2482" t="s">
        <v>2354</v>
      </c>
      <c r="U2482" t="s">
        <v>40</v>
      </c>
      <c r="V2482" s="1">
        <v>43672.010416666664</v>
      </c>
      <c r="W2482" s="1">
        <v>43747.989583333336</v>
      </c>
      <c r="X2482" t="s">
        <v>175</v>
      </c>
      <c r="Y2482" t="s">
        <v>74</v>
      </c>
      <c r="Z2482" t="s">
        <v>64</v>
      </c>
      <c r="AA2482" t="s">
        <v>45</v>
      </c>
      <c r="AB2482" t="s">
        <v>33</v>
      </c>
    </row>
    <row r="2483" spans="1:28" hidden="1" x14ac:dyDescent="0.35">
      <c r="A2483" t="s">
        <v>6299</v>
      </c>
      <c r="B2483" t="s">
        <v>29</v>
      </c>
      <c r="C2483" t="s">
        <v>6302</v>
      </c>
      <c r="D2483">
        <v>3</v>
      </c>
      <c r="E2483" t="s">
        <v>6303</v>
      </c>
      <c r="F2483" t="s">
        <v>509</v>
      </c>
      <c r="G2483" t="s">
        <v>2347</v>
      </c>
      <c r="H2483" t="s">
        <v>1959</v>
      </c>
      <c r="I2483" t="s">
        <v>34</v>
      </c>
      <c r="J2483" t="s">
        <v>29</v>
      </c>
      <c r="K2483" t="s">
        <v>3099</v>
      </c>
      <c r="L2483" t="s">
        <v>86</v>
      </c>
      <c r="M2483" t="s">
        <v>38</v>
      </c>
      <c r="N2483" t="s">
        <v>70</v>
      </c>
      <c r="O2483" t="s">
        <v>40</v>
      </c>
      <c r="P2483" t="s">
        <v>40</v>
      </c>
      <c r="Q2483">
        <v>0</v>
      </c>
      <c r="R2483">
        <v>0</v>
      </c>
      <c r="S2483">
        <v>0</v>
      </c>
      <c r="T2483" t="s">
        <v>2354</v>
      </c>
      <c r="U2483" t="s">
        <v>40</v>
      </c>
      <c r="V2483" s="1">
        <v>43672.010416666664</v>
      </c>
      <c r="W2483" s="1">
        <v>43747.989583333336</v>
      </c>
      <c r="X2483" t="s">
        <v>42</v>
      </c>
      <c r="Y2483" t="s">
        <v>43</v>
      </c>
      <c r="Z2483" t="s">
        <v>252</v>
      </c>
      <c r="AA2483" t="s">
        <v>45</v>
      </c>
      <c r="AB2483" t="s">
        <v>33</v>
      </c>
    </row>
    <row r="2484" spans="1:28" hidden="1" x14ac:dyDescent="0.35">
      <c r="A2484" t="s">
        <v>6304</v>
      </c>
      <c r="B2484" t="s">
        <v>214</v>
      </c>
      <c r="C2484" t="s">
        <v>6305</v>
      </c>
      <c r="D2484">
        <v>3</v>
      </c>
      <c r="E2484" t="s">
        <v>6306</v>
      </c>
      <c r="F2484" t="s">
        <v>509</v>
      </c>
      <c r="G2484" t="s">
        <v>2347</v>
      </c>
      <c r="H2484" t="s">
        <v>1959</v>
      </c>
      <c r="I2484" t="s">
        <v>34</v>
      </c>
      <c r="J2484" t="s">
        <v>104</v>
      </c>
      <c r="K2484" t="s">
        <v>6307</v>
      </c>
      <c r="L2484" t="s">
        <v>86</v>
      </c>
      <c r="M2484" t="s">
        <v>38</v>
      </c>
      <c r="N2484" t="s">
        <v>40</v>
      </c>
      <c r="O2484" t="s">
        <v>70</v>
      </c>
      <c r="P2484" t="s">
        <v>40</v>
      </c>
      <c r="Q2484">
        <v>0</v>
      </c>
      <c r="R2484">
        <v>0</v>
      </c>
      <c r="S2484">
        <v>0</v>
      </c>
      <c r="T2484" t="s">
        <v>40</v>
      </c>
      <c r="U2484" t="s">
        <v>38</v>
      </c>
      <c r="V2484" s="1">
        <v>43672.010416666664</v>
      </c>
      <c r="W2484" s="1">
        <v>43747.989583333336</v>
      </c>
      <c r="X2484" t="s">
        <v>105</v>
      </c>
      <c r="Y2484" t="s">
        <v>60</v>
      </c>
      <c r="Z2484" t="s">
        <v>60</v>
      </c>
      <c r="AA2484" t="s">
        <v>45</v>
      </c>
      <c r="AB2484" t="s">
        <v>33</v>
      </c>
    </row>
    <row r="2485" spans="1:28" hidden="1" x14ac:dyDescent="0.35">
      <c r="A2485" t="s">
        <v>5378</v>
      </c>
      <c r="B2485" t="s">
        <v>294</v>
      </c>
      <c r="C2485" t="s">
        <v>6308</v>
      </c>
      <c r="D2485">
        <v>3</v>
      </c>
      <c r="E2485" t="s">
        <v>6309</v>
      </c>
      <c r="F2485" t="s">
        <v>297</v>
      </c>
      <c r="G2485" t="s">
        <v>2341</v>
      </c>
      <c r="H2485" t="s">
        <v>1959</v>
      </c>
      <c r="I2485" t="s">
        <v>70</v>
      </c>
      <c r="J2485" t="s">
        <v>294</v>
      </c>
      <c r="K2485" t="s">
        <v>6310</v>
      </c>
      <c r="L2485" t="s">
        <v>86</v>
      </c>
      <c r="M2485" t="s">
        <v>38</v>
      </c>
      <c r="N2485" t="s">
        <v>70</v>
      </c>
      <c r="O2485" t="s">
        <v>70</v>
      </c>
      <c r="P2485" t="s">
        <v>40</v>
      </c>
      <c r="Q2485">
        <v>0</v>
      </c>
      <c r="R2485">
        <v>0</v>
      </c>
      <c r="S2485">
        <v>0</v>
      </c>
      <c r="T2485" t="s">
        <v>40</v>
      </c>
      <c r="U2485" t="s">
        <v>38</v>
      </c>
      <c r="V2485" s="1">
        <v>43675.635416666664</v>
      </c>
      <c r="W2485" s="1">
        <v>43810.926388888889</v>
      </c>
      <c r="X2485" t="s">
        <v>33</v>
      </c>
      <c r="Y2485" t="s">
        <v>43</v>
      </c>
      <c r="Z2485" t="s">
        <v>252</v>
      </c>
      <c r="AA2485" t="s">
        <v>45</v>
      </c>
      <c r="AB2485" t="s">
        <v>33</v>
      </c>
    </row>
    <row r="2486" spans="1:28" hidden="1" x14ac:dyDescent="0.35">
      <c r="A2486" t="s">
        <v>6311</v>
      </c>
      <c r="B2486" t="s">
        <v>2630</v>
      </c>
      <c r="C2486" t="s">
        <v>6312</v>
      </c>
      <c r="D2486">
        <v>3</v>
      </c>
      <c r="E2486" t="s">
        <v>6313</v>
      </c>
      <c r="F2486" t="s">
        <v>2018</v>
      </c>
      <c r="G2486" t="s">
        <v>2360</v>
      </c>
      <c r="H2486" t="s">
        <v>2361</v>
      </c>
      <c r="I2486" t="s">
        <v>70</v>
      </c>
      <c r="J2486" t="s">
        <v>2630</v>
      </c>
      <c r="K2486" t="s">
        <v>2446</v>
      </c>
      <c r="L2486" t="s">
        <v>37</v>
      </c>
      <c r="M2486" t="s">
        <v>38</v>
      </c>
      <c r="N2486" t="s">
        <v>70</v>
      </c>
      <c r="O2486" t="s">
        <v>70</v>
      </c>
      <c r="P2486" t="s">
        <v>70</v>
      </c>
      <c r="Q2486">
        <v>0</v>
      </c>
      <c r="R2486">
        <v>0</v>
      </c>
      <c r="S2486">
        <v>0</v>
      </c>
      <c r="T2486" t="s">
        <v>2354</v>
      </c>
      <c r="U2486" t="s">
        <v>40</v>
      </c>
      <c r="V2486" s="1">
        <v>43679.71875</v>
      </c>
      <c r="W2486" s="1">
        <v>43747.989583333336</v>
      </c>
      <c r="X2486" t="s">
        <v>33</v>
      </c>
      <c r="Y2486" t="s">
        <v>60</v>
      </c>
      <c r="Z2486" t="s">
        <v>60</v>
      </c>
      <c r="AA2486" t="s">
        <v>45</v>
      </c>
      <c r="AB2486" t="s">
        <v>123</v>
      </c>
    </row>
    <row r="2487" spans="1:28" hidden="1" x14ac:dyDescent="0.35">
      <c r="A2487" t="s">
        <v>6314</v>
      </c>
      <c r="B2487" t="s">
        <v>214</v>
      </c>
      <c r="C2487" t="s">
        <v>6315</v>
      </c>
      <c r="D2487">
        <v>3</v>
      </c>
      <c r="E2487" t="s">
        <v>6316</v>
      </c>
      <c r="F2487" t="s">
        <v>297</v>
      </c>
      <c r="G2487" t="s">
        <v>2624</v>
      </c>
      <c r="H2487" t="s">
        <v>2361</v>
      </c>
      <c r="I2487" t="s">
        <v>70</v>
      </c>
      <c r="J2487" t="s">
        <v>6317</v>
      </c>
      <c r="K2487" t="s">
        <v>6318</v>
      </c>
      <c r="L2487" t="s">
        <v>432</v>
      </c>
      <c r="M2487" t="s">
        <v>38</v>
      </c>
      <c r="N2487" t="s">
        <v>70</v>
      </c>
      <c r="O2487" t="s">
        <v>38</v>
      </c>
      <c r="P2487" t="s">
        <v>40</v>
      </c>
      <c r="Q2487">
        <v>0</v>
      </c>
      <c r="R2487">
        <v>0</v>
      </c>
      <c r="S2487">
        <v>0</v>
      </c>
      <c r="T2487" t="s">
        <v>40</v>
      </c>
      <c r="U2487" t="s">
        <v>40</v>
      </c>
      <c r="V2487" s="1">
        <v>43682.760416666664</v>
      </c>
      <c r="W2487" s="1">
        <v>43693.885416666664</v>
      </c>
      <c r="X2487" t="s">
        <v>105</v>
      </c>
      <c r="Y2487" t="s">
        <v>60</v>
      </c>
      <c r="Z2487" t="s">
        <v>60</v>
      </c>
      <c r="AA2487" t="s">
        <v>45</v>
      </c>
      <c r="AB2487" t="s">
        <v>33</v>
      </c>
    </row>
    <row r="2488" spans="1:28" hidden="1" x14ac:dyDescent="0.35">
      <c r="A2488" t="s">
        <v>6314</v>
      </c>
      <c r="B2488" t="s">
        <v>222</v>
      </c>
      <c r="C2488" t="s">
        <v>6315</v>
      </c>
      <c r="D2488">
        <v>3</v>
      </c>
      <c r="E2488" t="s">
        <v>6316</v>
      </c>
      <c r="F2488" t="s">
        <v>297</v>
      </c>
      <c r="G2488" t="s">
        <v>2624</v>
      </c>
      <c r="H2488" t="s">
        <v>2361</v>
      </c>
      <c r="I2488" t="s">
        <v>70</v>
      </c>
      <c r="J2488" t="s">
        <v>6317</v>
      </c>
      <c r="K2488" t="s">
        <v>6318</v>
      </c>
      <c r="L2488" t="s">
        <v>432</v>
      </c>
      <c r="M2488" t="s">
        <v>38</v>
      </c>
      <c r="N2488" t="s">
        <v>70</v>
      </c>
      <c r="O2488" t="s">
        <v>38</v>
      </c>
      <c r="P2488" t="s">
        <v>40</v>
      </c>
      <c r="Q2488">
        <v>0</v>
      </c>
      <c r="R2488">
        <v>0</v>
      </c>
      <c r="S2488">
        <v>0</v>
      </c>
      <c r="T2488" t="s">
        <v>40</v>
      </c>
      <c r="U2488" t="s">
        <v>40</v>
      </c>
      <c r="V2488" s="1">
        <v>43682.760416666664</v>
      </c>
      <c r="W2488" s="1">
        <v>43693.885416666664</v>
      </c>
      <c r="X2488" t="s">
        <v>225</v>
      </c>
      <c r="Y2488" t="s">
        <v>60</v>
      </c>
      <c r="Z2488" t="s">
        <v>60</v>
      </c>
      <c r="AA2488" t="s">
        <v>45</v>
      </c>
      <c r="AB2488" t="s">
        <v>33</v>
      </c>
    </row>
    <row r="2489" spans="1:28" hidden="1" x14ac:dyDescent="0.35">
      <c r="A2489" t="s">
        <v>6314</v>
      </c>
      <c r="B2489" t="s">
        <v>6317</v>
      </c>
      <c r="C2489" t="s">
        <v>6315</v>
      </c>
      <c r="D2489">
        <v>3</v>
      </c>
      <c r="E2489" t="s">
        <v>6316</v>
      </c>
      <c r="F2489" t="s">
        <v>297</v>
      </c>
      <c r="G2489" t="s">
        <v>2624</v>
      </c>
      <c r="H2489" t="s">
        <v>2361</v>
      </c>
      <c r="I2489" t="s">
        <v>70</v>
      </c>
      <c r="J2489" t="s">
        <v>6317</v>
      </c>
      <c r="K2489" t="s">
        <v>6318</v>
      </c>
      <c r="L2489" t="s">
        <v>432</v>
      </c>
      <c r="M2489" t="s">
        <v>38</v>
      </c>
      <c r="N2489" t="s">
        <v>70</v>
      </c>
      <c r="O2489" t="s">
        <v>38</v>
      </c>
      <c r="P2489" t="s">
        <v>40</v>
      </c>
      <c r="Q2489">
        <v>0</v>
      </c>
      <c r="R2489">
        <v>0</v>
      </c>
      <c r="S2489">
        <v>0</v>
      </c>
      <c r="T2489" t="s">
        <v>40</v>
      </c>
      <c r="U2489" t="s">
        <v>40</v>
      </c>
      <c r="V2489" s="1">
        <v>43682.760416666664</v>
      </c>
      <c r="W2489" s="1">
        <v>43693.885416666664</v>
      </c>
      <c r="X2489" t="s">
        <v>175</v>
      </c>
      <c r="Y2489" t="s">
        <v>74</v>
      </c>
      <c r="Z2489" t="s">
        <v>64</v>
      </c>
      <c r="AA2489" t="s">
        <v>45</v>
      </c>
      <c r="AB2489" t="s">
        <v>33</v>
      </c>
    </row>
    <row r="2490" spans="1:28" hidden="1" x14ac:dyDescent="0.35">
      <c r="A2490" t="s">
        <v>6319</v>
      </c>
      <c r="B2490" t="s">
        <v>222</v>
      </c>
      <c r="C2490" t="s">
        <v>6315</v>
      </c>
      <c r="D2490">
        <v>3</v>
      </c>
      <c r="E2490" t="s">
        <v>6316</v>
      </c>
      <c r="F2490" t="s">
        <v>297</v>
      </c>
      <c r="G2490" t="s">
        <v>2624</v>
      </c>
      <c r="H2490" t="s">
        <v>2361</v>
      </c>
      <c r="I2490" t="s">
        <v>70</v>
      </c>
      <c r="J2490" t="s">
        <v>6317</v>
      </c>
      <c r="K2490" t="s">
        <v>6318</v>
      </c>
      <c r="L2490" t="s">
        <v>432</v>
      </c>
      <c r="M2490" t="s">
        <v>38</v>
      </c>
      <c r="N2490" t="s">
        <v>70</v>
      </c>
      <c r="O2490" t="s">
        <v>38</v>
      </c>
      <c r="P2490" t="s">
        <v>40</v>
      </c>
      <c r="Q2490">
        <v>0</v>
      </c>
      <c r="R2490">
        <v>0</v>
      </c>
      <c r="S2490">
        <v>0</v>
      </c>
      <c r="T2490" t="s">
        <v>40</v>
      </c>
      <c r="U2490" t="s">
        <v>40</v>
      </c>
      <c r="V2490" s="1">
        <v>43682.760416666664</v>
      </c>
      <c r="W2490" s="1">
        <v>43693.885416666664</v>
      </c>
      <c r="X2490" t="s">
        <v>225</v>
      </c>
      <c r="Y2490" t="s">
        <v>60</v>
      </c>
      <c r="Z2490" t="s">
        <v>60</v>
      </c>
      <c r="AA2490" t="s">
        <v>45</v>
      </c>
      <c r="AB2490" t="s">
        <v>33</v>
      </c>
    </row>
    <row r="2491" spans="1:28" hidden="1" x14ac:dyDescent="0.35">
      <c r="A2491" t="s">
        <v>6319</v>
      </c>
      <c r="B2491" t="s">
        <v>6317</v>
      </c>
      <c r="C2491" t="s">
        <v>6315</v>
      </c>
      <c r="D2491">
        <v>3</v>
      </c>
      <c r="E2491" t="s">
        <v>6316</v>
      </c>
      <c r="F2491" t="s">
        <v>297</v>
      </c>
      <c r="G2491" t="s">
        <v>2624</v>
      </c>
      <c r="H2491" t="s">
        <v>2361</v>
      </c>
      <c r="I2491" t="s">
        <v>70</v>
      </c>
      <c r="J2491" t="s">
        <v>6317</v>
      </c>
      <c r="K2491" t="s">
        <v>6318</v>
      </c>
      <c r="L2491" t="s">
        <v>432</v>
      </c>
      <c r="M2491" t="s">
        <v>38</v>
      </c>
      <c r="N2491" t="s">
        <v>70</v>
      </c>
      <c r="O2491" t="s">
        <v>38</v>
      </c>
      <c r="P2491" t="s">
        <v>40</v>
      </c>
      <c r="Q2491">
        <v>0</v>
      </c>
      <c r="R2491">
        <v>0</v>
      </c>
      <c r="S2491">
        <v>0</v>
      </c>
      <c r="T2491" t="s">
        <v>40</v>
      </c>
      <c r="U2491" t="s">
        <v>40</v>
      </c>
      <c r="V2491" s="1">
        <v>43682.760416666664</v>
      </c>
      <c r="W2491" s="1">
        <v>43693.885416666664</v>
      </c>
      <c r="X2491" t="s">
        <v>175</v>
      </c>
      <c r="Y2491" t="s">
        <v>74</v>
      </c>
      <c r="Z2491" t="s">
        <v>64</v>
      </c>
      <c r="AA2491" t="s">
        <v>45</v>
      </c>
      <c r="AB2491" t="s">
        <v>33</v>
      </c>
    </row>
    <row r="2492" spans="1:28" hidden="1" x14ac:dyDescent="0.35">
      <c r="A2492" t="s">
        <v>6320</v>
      </c>
      <c r="B2492" t="s">
        <v>397</v>
      </c>
      <c r="C2492" t="s">
        <v>6321</v>
      </c>
      <c r="D2492">
        <v>3</v>
      </c>
      <c r="E2492" t="s">
        <v>6322</v>
      </c>
      <c r="F2492" t="s">
        <v>735</v>
      </c>
      <c r="G2492" t="s">
        <v>2335</v>
      </c>
      <c r="H2492" t="s">
        <v>1959</v>
      </c>
      <c r="I2492" t="s">
        <v>38</v>
      </c>
      <c r="J2492" t="s">
        <v>397</v>
      </c>
      <c r="K2492" t="s">
        <v>5355</v>
      </c>
      <c r="L2492" t="s">
        <v>86</v>
      </c>
      <c r="M2492" t="s">
        <v>38</v>
      </c>
      <c r="N2492" t="s">
        <v>40</v>
      </c>
      <c r="O2492" t="s">
        <v>40</v>
      </c>
      <c r="P2492" t="s">
        <v>38</v>
      </c>
      <c r="Q2492">
        <v>0</v>
      </c>
      <c r="R2492">
        <v>0</v>
      </c>
      <c r="S2492">
        <v>0</v>
      </c>
      <c r="T2492" t="s">
        <v>2354</v>
      </c>
      <c r="U2492" t="s">
        <v>40</v>
      </c>
      <c r="V2492" s="1">
        <v>43682.802083333336</v>
      </c>
      <c r="W2492" s="1">
        <v>43747.989583333336</v>
      </c>
      <c r="X2492" t="s">
        <v>105</v>
      </c>
      <c r="Y2492" t="s">
        <v>60</v>
      </c>
      <c r="Z2492" t="s">
        <v>60</v>
      </c>
      <c r="AA2492" t="s">
        <v>45</v>
      </c>
      <c r="AB2492" t="s">
        <v>90</v>
      </c>
    </row>
    <row r="2493" spans="1:28" hidden="1" x14ac:dyDescent="0.35">
      <c r="A2493" t="s">
        <v>6320</v>
      </c>
      <c r="B2493" t="s">
        <v>2633</v>
      </c>
      <c r="C2493" t="s">
        <v>6323</v>
      </c>
      <c r="D2493">
        <v>3</v>
      </c>
      <c r="E2493" t="s">
        <v>6324</v>
      </c>
      <c r="F2493" t="s">
        <v>301</v>
      </c>
      <c r="G2493" t="s">
        <v>2360</v>
      </c>
      <c r="H2493" t="s">
        <v>1959</v>
      </c>
      <c r="I2493" t="s">
        <v>70</v>
      </c>
      <c r="J2493" t="s">
        <v>4375</v>
      </c>
      <c r="K2493" t="s">
        <v>2792</v>
      </c>
      <c r="L2493" t="s">
        <v>86</v>
      </c>
      <c r="M2493" t="s">
        <v>38</v>
      </c>
      <c r="N2493" t="s">
        <v>70</v>
      </c>
      <c r="O2493" t="s">
        <v>70</v>
      </c>
      <c r="P2493" t="s">
        <v>70</v>
      </c>
      <c r="Q2493">
        <v>0</v>
      </c>
      <c r="R2493">
        <v>0</v>
      </c>
      <c r="S2493">
        <v>0</v>
      </c>
      <c r="T2493" t="s">
        <v>2354</v>
      </c>
      <c r="U2493" t="s">
        <v>40</v>
      </c>
      <c r="V2493" s="1">
        <v>43682.802083333336</v>
      </c>
      <c r="W2493" s="1">
        <v>43747.989583333336</v>
      </c>
      <c r="X2493" t="s">
        <v>33</v>
      </c>
      <c r="Y2493" t="s">
        <v>60</v>
      </c>
      <c r="Z2493" t="s">
        <v>60</v>
      </c>
      <c r="AA2493" t="s">
        <v>45</v>
      </c>
      <c r="AB2493" t="s">
        <v>90</v>
      </c>
    </row>
    <row r="2494" spans="1:28" hidden="1" x14ac:dyDescent="0.35">
      <c r="A2494" t="s">
        <v>6314</v>
      </c>
      <c r="B2494" t="s">
        <v>214</v>
      </c>
      <c r="C2494" t="s">
        <v>6325</v>
      </c>
      <c r="D2494">
        <v>3</v>
      </c>
      <c r="E2494" t="s">
        <v>6326</v>
      </c>
      <c r="F2494" t="s">
        <v>2407</v>
      </c>
      <c r="G2494" t="s">
        <v>2360</v>
      </c>
      <c r="H2494" t="s">
        <v>2309</v>
      </c>
      <c r="I2494" t="s">
        <v>2316</v>
      </c>
      <c r="J2494" t="s">
        <v>104</v>
      </c>
      <c r="K2494" t="s">
        <v>2408</v>
      </c>
      <c r="L2494" t="s">
        <v>37</v>
      </c>
      <c r="M2494" t="s">
        <v>38</v>
      </c>
      <c r="N2494" t="s">
        <v>70</v>
      </c>
      <c r="O2494" t="s">
        <v>70</v>
      </c>
      <c r="P2494" t="s">
        <v>70</v>
      </c>
      <c r="Q2494">
        <v>0</v>
      </c>
      <c r="R2494">
        <v>0</v>
      </c>
      <c r="S2494">
        <v>0</v>
      </c>
      <c r="T2494" t="s">
        <v>40</v>
      </c>
      <c r="U2494" t="s">
        <v>40</v>
      </c>
      <c r="V2494" s="1">
        <v>43686.760416666664</v>
      </c>
      <c r="W2494" s="1">
        <v>43871.90902777778</v>
      </c>
      <c r="X2494" t="s">
        <v>105</v>
      </c>
      <c r="Y2494" t="s">
        <v>60</v>
      </c>
      <c r="Z2494" t="s">
        <v>60</v>
      </c>
      <c r="AA2494" t="s">
        <v>45</v>
      </c>
      <c r="AB2494" t="s">
        <v>33</v>
      </c>
    </row>
    <row r="2495" spans="1:28" hidden="1" x14ac:dyDescent="0.35">
      <c r="A2495" t="s">
        <v>6314</v>
      </c>
      <c r="B2495" t="s">
        <v>214</v>
      </c>
      <c r="C2495" t="s">
        <v>6325</v>
      </c>
      <c r="D2495">
        <v>3</v>
      </c>
      <c r="E2495" t="s">
        <v>6326</v>
      </c>
      <c r="F2495" t="s">
        <v>2407</v>
      </c>
      <c r="G2495" t="s">
        <v>2360</v>
      </c>
      <c r="H2495" t="s">
        <v>2309</v>
      </c>
      <c r="I2495" t="s">
        <v>2316</v>
      </c>
      <c r="J2495" t="s">
        <v>104</v>
      </c>
      <c r="K2495" t="s">
        <v>2408</v>
      </c>
      <c r="L2495" t="s">
        <v>37</v>
      </c>
      <c r="M2495" t="s">
        <v>38</v>
      </c>
      <c r="N2495" t="s">
        <v>70</v>
      </c>
      <c r="O2495" t="s">
        <v>70</v>
      </c>
      <c r="P2495" t="s">
        <v>70</v>
      </c>
      <c r="Q2495">
        <v>0</v>
      </c>
      <c r="R2495">
        <v>0</v>
      </c>
      <c r="S2495">
        <v>0</v>
      </c>
      <c r="T2495" t="s">
        <v>40</v>
      </c>
      <c r="U2495" t="s">
        <v>40</v>
      </c>
      <c r="V2495" s="1">
        <v>43686.760416666664</v>
      </c>
      <c r="W2495" s="1">
        <v>43871.90902777778</v>
      </c>
      <c r="X2495" t="s">
        <v>105</v>
      </c>
      <c r="Y2495" t="s">
        <v>60</v>
      </c>
      <c r="Z2495" t="s">
        <v>60</v>
      </c>
      <c r="AA2495" t="s">
        <v>45</v>
      </c>
      <c r="AB2495" t="s">
        <v>33</v>
      </c>
    </row>
    <row r="2496" spans="1:28" hidden="1" x14ac:dyDescent="0.35">
      <c r="A2496" t="s">
        <v>6314</v>
      </c>
      <c r="B2496" t="s">
        <v>101</v>
      </c>
      <c r="C2496" t="s">
        <v>6327</v>
      </c>
      <c r="D2496">
        <v>3</v>
      </c>
      <c r="E2496" t="s">
        <v>6328</v>
      </c>
      <c r="F2496" t="s">
        <v>2018</v>
      </c>
      <c r="G2496" t="s">
        <v>2360</v>
      </c>
      <c r="H2496" t="s">
        <v>2361</v>
      </c>
      <c r="I2496" t="s">
        <v>70</v>
      </c>
      <c r="J2496" t="s">
        <v>104</v>
      </c>
      <c r="K2496" t="s">
        <v>3681</v>
      </c>
      <c r="L2496" t="s">
        <v>432</v>
      </c>
      <c r="M2496" t="s">
        <v>38</v>
      </c>
      <c r="N2496" t="s">
        <v>70</v>
      </c>
      <c r="O2496" t="s">
        <v>70</v>
      </c>
      <c r="P2496" t="s">
        <v>70</v>
      </c>
      <c r="Q2496">
        <v>0</v>
      </c>
      <c r="R2496">
        <v>0</v>
      </c>
      <c r="S2496">
        <v>0</v>
      </c>
      <c r="T2496" t="s">
        <v>40</v>
      </c>
      <c r="U2496" t="s">
        <v>40</v>
      </c>
      <c r="V2496" s="1">
        <v>43686.760416666664</v>
      </c>
      <c r="W2496" s="1">
        <v>43693.885416666664</v>
      </c>
      <c r="X2496" t="s">
        <v>105</v>
      </c>
      <c r="Y2496" t="s">
        <v>60</v>
      </c>
      <c r="Z2496" t="s">
        <v>60</v>
      </c>
      <c r="AA2496" t="s">
        <v>45</v>
      </c>
      <c r="AB2496" t="s">
        <v>33</v>
      </c>
    </row>
    <row r="2497" spans="1:28" hidden="1" x14ac:dyDescent="0.35">
      <c r="A2497" t="s">
        <v>6319</v>
      </c>
      <c r="B2497" t="s">
        <v>214</v>
      </c>
      <c r="C2497" t="s">
        <v>6325</v>
      </c>
      <c r="D2497">
        <v>3</v>
      </c>
      <c r="E2497" t="s">
        <v>6326</v>
      </c>
      <c r="F2497" t="s">
        <v>2407</v>
      </c>
      <c r="G2497" t="s">
        <v>2360</v>
      </c>
      <c r="H2497" t="s">
        <v>2309</v>
      </c>
      <c r="I2497" t="s">
        <v>2316</v>
      </c>
      <c r="J2497" t="s">
        <v>104</v>
      </c>
      <c r="K2497" t="s">
        <v>2408</v>
      </c>
      <c r="L2497" t="s">
        <v>37</v>
      </c>
      <c r="M2497" t="s">
        <v>38</v>
      </c>
      <c r="N2497" t="s">
        <v>70</v>
      </c>
      <c r="O2497" t="s">
        <v>70</v>
      </c>
      <c r="P2497" t="s">
        <v>70</v>
      </c>
      <c r="Q2497">
        <v>0</v>
      </c>
      <c r="R2497">
        <v>0</v>
      </c>
      <c r="S2497">
        <v>0</v>
      </c>
      <c r="T2497" t="s">
        <v>40</v>
      </c>
      <c r="U2497" t="s">
        <v>40</v>
      </c>
      <c r="V2497" s="1">
        <v>43686.760416666664</v>
      </c>
      <c r="W2497" s="1">
        <v>43871.90902777778</v>
      </c>
      <c r="X2497" t="s">
        <v>105</v>
      </c>
      <c r="Y2497" t="s">
        <v>60</v>
      </c>
      <c r="Z2497" t="s">
        <v>60</v>
      </c>
      <c r="AA2497" t="s">
        <v>45</v>
      </c>
      <c r="AB2497" t="s">
        <v>33</v>
      </c>
    </row>
    <row r="2498" spans="1:28" hidden="1" x14ac:dyDescent="0.35">
      <c r="A2498" t="s">
        <v>6319</v>
      </c>
      <c r="B2498" t="s">
        <v>214</v>
      </c>
      <c r="C2498" t="s">
        <v>6325</v>
      </c>
      <c r="D2498">
        <v>3</v>
      </c>
      <c r="E2498" t="s">
        <v>6326</v>
      </c>
      <c r="F2498" t="s">
        <v>2407</v>
      </c>
      <c r="G2498" t="s">
        <v>2360</v>
      </c>
      <c r="H2498" t="s">
        <v>2309</v>
      </c>
      <c r="I2498" t="s">
        <v>2316</v>
      </c>
      <c r="J2498" t="s">
        <v>104</v>
      </c>
      <c r="K2498" t="s">
        <v>2408</v>
      </c>
      <c r="L2498" t="s">
        <v>37</v>
      </c>
      <c r="M2498" t="s">
        <v>38</v>
      </c>
      <c r="N2498" t="s">
        <v>70</v>
      </c>
      <c r="O2498" t="s">
        <v>70</v>
      </c>
      <c r="P2498" t="s">
        <v>70</v>
      </c>
      <c r="Q2498">
        <v>0</v>
      </c>
      <c r="R2498">
        <v>0</v>
      </c>
      <c r="S2498">
        <v>0</v>
      </c>
      <c r="T2498" t="s">
        <v>40</v>
      </c>
      <c r="U2498" t="s">
        <v>40</v>
      </c>
      <c r="V2498" s="1">
        <v>43686.760416666664</v>
      </c>
      <c r="W2498" s="1">
        <v>43871.90902777778</v>
      </c>
      <c r="X2498" t="s">
        <v>105</v>
      </c>
      <c r="Y2498" t="s">
        <v>60</v>
      </c>
      <c r="Z2498" t="s">
        <v>60</v>
      </c>
      <c r="AA2498" t="s">
        <v>45</v>
      </c>
      <c r="AB2498" t="s">
        <v>33</v>
      </c>
    </row>
    <row r="2499" spans="1:28" hidden="1" x14ac:dyDescent="0.35">
      <c r="A2499" t="s">
        <v>6319</v>
      </c>
      <c r="B2499" t="s">
        <v>101</v>
      </c>
      <c r="C2499" t="s">
        <v>6327</v>
      </c>
      <c r="D2499">
        <v>3</v>
      </c>
      <c r="E2499" t="s">
        <v>6328</v>
      </c>
      <c r="F2499" t="s">
        <v>2018</v>
      </c>
      <c r="G2499" t="s">
        <v>2360</v>
      </c>
      <c r="H2499" t="s">
        <v>2361</v>
      </c>
      <c r="I2499" t="s">
        <v>70</v>
      </c>
      <c r="J2499" t="s">
        <v>104</v>
      </c>
      <c r="K2499" t="s">
        <v>3681</v>
      </c>
      <c r="L2499" t="s">
        <v>432</v>
      </c>
      <c r="M2499" t="s">
        <v>38</v>
      </c>
      <c r="N2499" t="s">
        <v>70</v>
      </c>
      <c r="O2499" t="s">
        <v>70</v>
      </c>
      <c r="P2499" t="s">
        <v>70</v>
      </c>
      <c r="Q2499">
        <v>0</v>
      </c>
      <c r="R2499">
        <v>0</v>
      </c>
      <c r="S2499">
        <v>0</v>
      </c>
      <c r="T2499" t="s">
        <v>40</v>
      </c>
      <c r="U2499" t="s">
        <v>40</v>
      </c>
      <c r="V2499" s="1">
        <v>43686.760416666664</v>
      </c>
      <c r="W2499" s="1">
        <v>43693.885416666664</v>
      </c>
      <c r="X2499" t="s">
        <v>105</v>
      </c>
      <c r="Y2499" t="s">
        <v>60</v>
      </c>
      <c r="Z2499" t="s">
        <v>60</v>
      </c>
      <c r="AA2499" t="s">
        <v>45</v>
      </c>
      <c r="AB2499" t="s">
        <v>33</v>
      </c>
    </row>
    <row r="2500" spans="1:28" hidden="1" x14ac:dyDescent="0.35">
      <c r="A2500" t="s">
        <v>6314</v>
      </c>
      <c r="B2500" t="s">
        <v>1387</v>
      </c>
      <c r="C2500" t="s">
        <v>6329</v>
      </c>
      <c r="D2500">
        <v>3</v>
      </c>
      <c r="E2500" t="s">
        <v>6330</v>
      </c>
      <c r="F2500" t="s">
        <v>2419</v>
      </c>
      <c r="G2500" t="s">
        <v>2360</v>
      </c>
      <c r="H2500" t="s">
        <v>1620</v>
      </c>
      <c r="I2500" t="s">
        <v>70</v>
      </c>
      <c r="J2500" t="s">
        <v>104</v>
      </c>
      <c r="K2500" t="s">
        <v>2420</v>
      </c>
      <c r="L2500" t="s">
        <v>37</v>
      </c>
      <c r="M2500" t="s">
        <v>70</v>
      </c>
      <c r="N2500" t="s">
        <v>70</v>
      </c>
      <c r="O2500" t="s">
        <v>70</v>
      </c>
      <c r="P2500" t="s">
        <v>70</v>
      </c>
      <c r="Q2500">
        <v>0</v>
      </c>
      <c r="R2500">
        <v>0</v>
      </c>
      <c r="S2500">
        <v>0</v>
      </c>
      <c r="T2500" t="s">
        <v>40</v>
      </c>
      <c r="U2500" t="s">
        <v>40</v>
      </c>
      <c r="V2500" s="1">
        <v>43686.802083333336</v>
      </c>
      <c r="W2500" s="1">
        <v>43718.552083333336</v>
      </c>
      <c r="X2500" t="s">
        <v>1391</v>
      </c>
      <c r="Y2500" t="s">
        <v>1392</v>
      </c>
      <c r="Z2500" t="s">
        <v>60</v>
      </c>
      <c r="AA2500" t="s">
        <v>45</v>
      </c>
      <c r="AB2500" t="s">
        <v>33</v>
      </c>
    </row>
    <row r="2501" spans="1:28" hidden="1" x14ac:dyDescent="0.35">
      <c r="A2501" t="s">
        <v>6314</v>
      </c>
      <c r="B2501" t="s">
        <v>222</v>
      </c>
      <c r="C2501" t="s">
        <v>6331</v>
      </c>
      <c r="D2501">
        <v>3</v>
      </c>
      <c r="E2501" t="s">
        <v>6332</v>
      </c>
      <c r="F2501" t="s">
        <v>220</v>
      </c>
      <c r="G2501" t="s">
        <v>2347</v>
      </c>
      <c r="H2501" t="s">
        <v>2309</v>
      </c>
      <c r="I2501" t="s">
        <v>70</v>
      </c>
      <c r="J2501" t="s">
        <v>222</v>
      </c>
      <c r="K2501" t="s">
        <v>2412</v>
      </c>
      <c r="L2501" t="s">
        <v>37</v>
      </c>
      <c r="M2501" t="s">
        <v>38</v>
      </c>
      <c r="N2501" t="s">
        <v>70</v>
      </c>
      <c r="O2501" t="s">
        <v>40</v>
      </c>
      <c r="P2501" t="s">
        <v>40</v>
      </c>
      <c r="Q2501">
        <v>0</v>
      </c>
      <c r="R2501">
        <v>0</v>
      </c>
      <c r="S2501">
        <v>0</v>
      </c>
      <c r="T2501" t="s">
        <v>40</v>
      </c>
      <c r="U2501" t="s">
        <v>40</v>
      </c>
      <c r="V2501" s="1">
        <v>43686.802083333336</v>
      </c>
      <c r="W2501" s="1">
        <v>43718.552083333336</v>
      </c>
      <c r="X2501" t="s">
        <v>225</v>
      </c>
      <c r="Y2501" t="s">
        <v>60</v>
      </c>
      <c r="Z2501" t="s">
        <v>60</v>
      </c>
      <c r="AA2501" t="s">
        <v>45</v>
      </c>
      <c r="AB2501" t="s">
        <v>33</v>
      </c>
    </row>
    <row r="2502" spans="1:28" hidden="1" x14ac:dyDescent="0.35">
      <c r="A2502" t="s">
        <v>6314</v>
      </c>
      <c r="B2502" t="s">
        <v>6317</v>
      </c>
      <c r="C2502" t="s">
        <v>6331</v>
      </c>
      <c r="D2502">
        <v>3</v>
      </c>
      <c r="E2502" t="s">
        <v>6332</v>
      </c>
      <c r="F2502" t="s">
        <v>220</v>
      </c>
      <c r="G2502" t="s">
        <v>2347</v>
      </c>
      <c r="H2502" t="s">
        <v>2309</v>
      </c>
      <c r="I2502" t="s">
        <v>70</v>
      </c>
      <c r="J2502" t="s">
        <v>222</v>
      </c>
      <c r="K2502" t="s">
        <v>2412</v>
      </c>
      <c r="L2502" t="s">
        <v>37</v>
      </c>
      <c r="M2502" t="s">
        <v>38</v>
      </c>
      <c r="N2502" t="s">
        <v>70</v>
      </c>
      <c r="O2502" t="s">
        <v>40</v>
      </c>
      <c r="P2502" t="s">
        <v>40</v>
      </c>
      <c r="Q2502">
        <v>0</v>
      </c>
      <c r="R2502">
        <v>0</v>
      </c>
      <c r="S2502">
        <v>0</v>
      </c>
      <c r="T2502" t="s">
        <v>40</v>
      </c>
      <c r="U2502" t="s">
        <v>40</v>
      </c>
      <c r="V2502" s="1">
        <v>43686.802083333336</v>
      </c>
      <c r="W2502" s="1">
        <v>43718.552083333336</v>
      </c>
      <c r="X2502" t="s">
        <v>175</v>
      </c>
      <c r="Y2502" t="s">
        <v>74</v>
      </c>
      <c r="Z2502" t="s">
        <v>64</v>
      </c>
      <c r="AA2502" t="s">
        <v>45</v>
      </c>
      <c r="AB2502" t="s">
        <v>33</v>
      </c>
    </row>
    <row r="2503" spans="1:28" hidden="1" x14ac:dyDescent="0.35">
      <c r="A2503" t="s">
        <v>6314</v>
      </c>
      <c r="B2503" t="s">
        <v>6317</v>
      </c>
      <c r="C2503" t="s">
        <v>6333</v>
      </c>
      <c r="D2503">
        <v>3</v>
      </c>
      <c r="E2503" t="s">
        <v>6334</v>
      </c>
      <c r="F2503" t="s">
        <v>2334</v>
      </c>
      <c r="G2503" t="s">
        <v>2335</v>
      </c>
      <c r="H2503" t="s">
        <v>2309</v>
      </c>
      <c r="I2503" t="s">
        <v>34</v>
      </c>
      <c r="J2503" t="s">
        <v>294</v>
      </c>
      <c r="K2503" t="s">
        <v>2336</v>
      </c>
      <c r="L2503" t="s">
        <v>37</v>
      </c>
      <c r="M2503" t="s">
        <v>38</v>
      </c>
      <c r="N2503" t="s">
        <v>40</v>
      </c>
      <c r="O2503" t="s">
        <v>40</v>
      </c>
      <c r="P2503" t="s">
        <v>38</v>
      </c>
      <c r="Q2503">
        <v>0</v>
      </c>
      <c r="R2503">
        <v>0</v>
      </c>
      <c r="S2503">
        <v>0</v>
      </c>
      <c r="T2503" t="s">
        <v>40</v>
      </c>
      <c r="U2503" t="s">
        <v>40</v>
      </c>
      <c r="V2503" s="1">
        <v>43686.802083333336</v>
      </c>
      <c r="W2503" s="1">
        <v>43718.552083333336</v>
      </c>
      <c r="X2503" t="s">
        <v>175</v>
      </c>
      <c r="Y2503" t="s">
        <v>74</v>
      </c>
      <c r="Z2503" t="s">
        <v>64</v>
      </c>
      <c r="AA2503" t="s">
        <v>45</v>
      </c>
      <c r="AB2503" t="s">
        <v>33</v>
      </c>
    </row>
    <row r="2504" spans="1:28" hidden="1" x14ac:dyDescent="0.35">
      <c r="A2504" t="s">
        <v>6319</v>
      </c>
      <c r="B2504" t="s">
        <v>1387</v>
      </c>
      <c r="C2504" t="s">
        <v>6329</v>
      </c>
      <c r="D2504">
        <v>3</v>
      </c>
      <c r="E2504" t="s">
        <v>6330</v>
      </c>
      <c r="F2504" t="s">
        <v>2419</v>
      </c>
      <c r="G2504" t="s">
        <v>2360</v>
      </c>
      <c r="H2504" t="s">
        <v>1620</v>
      </c>
      <c r="I2504" t="s">
        <v>70</v>
      </c>
      <c r="J2504" t="s">
        <v>104</v>
      </c>
      <c r="K2504" t="s">
        <v>2420</v>
      </c>
      <c r="L2504" t="s">
        <v>37</v>
      </c>
      <c r="M2504" t="s">
        <v>70</v>
      </c>
      <c r="N2504" t="s">
        <v>70</v>
      </c>
      <c r="O2504" t="s">
        <v>70</v>
      </c>
      <c r="P2504" t="s">
        <v>70</v>
      </c>
      <c r="Q2504">
        <v>0</v>
      </c>
      <c r="R2504">
        <v>0</v>
      </c>
      <c r="S2504">
        <v>0</v>
      </c>
      <c r="T2504" t="s">
        <v>40</v>
      </c>
      <c r="U2504" t="s">
        <v>40</v>
      </c>
      <c r="V2504" s="1">
        <v>43686.802083333336</v>
      </c>
      <c r="W2504" s="1">
        <v>43718.552083333336</v>
      </c>
      <c r="X2504" t="s">
        <v>1391</v>
      </c>
      <c r="Y2504" t="s">
        <v>1392</v>
      </c>
      <c r="Z2504" t="s">
        <v>60</v>
      </c>
      <c r="AA2504" t="s">
        <v>45</v>
      </c>
      <c r="AB2504" t="s">
        <v>33</v>
      </c>
    </row>
    <row r="2505" spans="1:28" hidden="1" x14ac:dyDescent="0.35">
      <c r="A2505" t="s">
        <v>6319</v>
      </c>
      <c r="B2505" t="s">
        <v>222</v>
      </c>
      <c r="C2505" t="s">
        <v>6331</v>
      </c>
      <c r="D2505">
        <v>3</v>
      </c>
      <c r="E2505" t="s">
        <v>6332</v>
      </c>
      <c r="F2505" t="s">
        <v>220</v>
      </c>
      <c r="G2505" t="s">
        <v>2347</v>
      </c>
      <c r="H2505" t="s">
        <v>2309</v>
      </c>
      <c r="I2505" t="s">
        <v>70</v>
      </c>
      <c r="J2505" t="s">
        <v>222</v>
      </c>
      <c r="K2505" t="s">
        <v>2412</v>
      </c>
      <c r="L2505" t="s">
        <v>37</v>
      </c>
      <c r="M2505" t="s">
        <v>38</v>
      </c>
      <c r="N2505" t="s">
        <v>70</v>
      </c>
      <c r="O2505" t="s">
        <v>40</v>
      </c>
      <c r="P2505" t="s">
        <v>40</v>
      </c>
      <c r="Q2505">
        <v>0</v>
      </c>
      <c r="R2505">
        <v>0</v>
      </c>
      <c r="S2505">
        <v>0</v>
      </c>
      <c r="T2505" t="s">
        <v>40</v>
      </c>
      <c r="U2505" t="s">
        <v>40</v>
      </c>
      <c r="V2505" s="1">
        <v>43686.802083333336</v>
      </c>
      <c r="W2505" s="1">
        <v>43718.552083333336</v>
      </c>
      <c r="X2505" t="s">
        <v>225</v>
      </c>
      <c r="Y2505" t="s">
        <v>60</v>
      </c>
      <c r="Z2505" t="s">
        <v>60</v>
      </c>
      <c r="AA2505" t="s">
        <v>45</v>
      </c>
      <c r="AB2505" t="s">
        <v>33</v>
      </c>
    </row>
    <row r="2506" spans="1:28" hidden="1" x14ac:dyDescent="0.35">
      <c r="A2506" t="s">
        <v>6319</v>
      </c>
      <c r="B2506" t="s">
        <v>6317</v>
      </c>
      <c r="C2506" t="s">
        <v>6331</v>
      </c>
      <c r="D2506">
        <v>3</v>
      </c>
      <c r="E2506" t="s">
        <v>6332</v>
      </c>
      <c r="F2506" t="s">
        <v>220</v>
      </c>
      <c r="G2506" t="s">
        <v>2347</v>
      </c>
      <c r="H2506" t="s">
        <v>2309</v>
      </c>
      <c r="I2506" t="s">
        <v>70</v>
      </c>
      <c r="J2506" t="s">
        <v>222</v>
      </c>
      <c r="K2506" t="s">
        <v>2412</v>
      </c>
      <c r="L2506" t="s">
        <v>37</v>
      </c>
      <c r="M2506" t="s">
        <v>38</v>
      </c>
      <c r="N2506" t="s">
        <v>70</v>
      </c>
      <c r="O2506" t="s">
        <v>40</v>
      </c>
      <c r="P2506" t="s">
        <v>40</v>
      </c>
      <c r="Q2506">
        <v>0</v>
      </c>
      <c r="R2506">
        <v>0</v>
      </c>
      <c r="S2506">
        <v>0</v>
      </c>
      <c r="T2506" t="s">
        <v>40</v>
      </c>
      <c r="U2506" t="s">
        <v>40</v>
      </c>
      <c r="V2506" s="1">
        <v>43686.802083333336</v>
      </c>
      <c r="W2506" s="1">
        <v>43718.552083333336</v>
      </c>
      <c r="X2506" t="s">
        <v>175</v>
      </c>
      <c r="Y2506" t="s">
        <v>74</v>
      </c>
      <c r="Z2506" t="s">
        <v>64</v>
      </c>
      <c r="AA2506" t="s">
        <v>45</v>
      </c>
      <c r="AB2506" t="s">
        <v>33</v>
      </c>
    </row>
    <row r="2507" spans="1:28" hidden="1" x14ac:dyDescent="0.35">
      <c r="A2507" t="s">
        <v>6319</v>
      </c>
      <c r="B2507" t="s">
        <v>6317</v>
      </c>
      <c r="C2507" t="s">
        <v>6333</v>
      </c>
      <c r="D2507">
        <v>3</v>
      </c>
      <c r="E2507" t="s">
        <v>6334</v>
      </c>
      <c r="F2507" t="s">
        <v>2334</v>
      </c>
      <c r="G2507" t="s">
        <v>2335</v>
      </c>
      <c r="H2507" t="s">
        <v>2309</v>
      </c>
      <c r="I2507" t="s">
        <v>34</v>
      </c>
      <c r="J2507" t="s">
        <v>294</v>
      </c>
      <c r="K2507" t="s">
        <v>2336</v>
      </c>
      <c r="L2507" t="s">
        <v>37</v>
      </c>
      <c r="M2507" t="s">
        <v>38</v>
      </c>
      <c r="N2507" t="s">
        <v>40</v>
      </c>
      <c r="O2507" t="s">
        <v>40</v>
      </c>
      <c r="P2507" t="s">
        <v>38</v>
      </c>
      <c r="Q2507">
        <v>0</v>
      </c>
      <c r="R2507">
        <v>0</v>
      </c>
      <c r="S2507">
        <v>0</v>
      </c>
      <c r="T2507" t="s">
        <v>40</v>
      </c>
      <c r="U2507" t="s">
        <v>40</v>
      </c>
      <c r="V2507" s="1">
        <v>43686.802083333336</v>
      </c>
      <c r="W2507" s="1">
        <v>43718.552083333336</v>
      </c>
      <c r="X2507" t="s">
        <v>175</v>
      </c>
      <c r="Y2507" t="s">
        <v>74</v>
      </c>
      <c r="Z2507" t="s">
        <v>64</v>
      </c>
      <c r="AA2507" t="s">
        <v>45</v>
      </c>
      <c r="AB2507" t="s">
        <v>33</v>
      </c>
    </row>
    <row r="2508" spans="1:28" hidden="1" x14ac:dyDescent="0.35">
      <c r="A2508" t="s">
        <v>6314</v>
      </c>
      <c r="B2508" t="s">
        <v>214</v>
      </c>
      <c r="C2508" t="s">
        <v>6335</v>
      </c>
      <c r="D2508">
        <v>3</v>
      </c>
      <c r="E2508" t="s">
        <v>6336</v>
      </c>
      <c r="F2508" t="s">
        <v>2407</v>
      </c>
      <c r="G2508" t="s">
        <v>2360</v>
      </c>
      <c r="H2508" t="s">
        <v>2309</v>
      </c>
      <c r="I2508" t="s">
        <v>2316</v>
      </c>
      <c r="J2508" t="s">
        <v>104</v>
      </c>
      <c r="K2508" t="s">
        <v>2408</v>
      </c>
      <c r="L2508" t="s">
        <v>37</v>
      </c>
      <c r="M2508" t="s">
        <v>38</v>
      </c>
      <c r="N2508" t="s">
        <v>70</v>
      </c>
      <c r="O2508" t="s">
        <v>70</v>
      </c>
      <c r="P2508" t="s">
        <v>70</v>
      </c>
      <c r="Q2508">
        <v>0</v>
      </c>
      <c r="R2508">
        <v>0</v>
      </c>
      <c r="S2508">
        <v>0</v>
      </c>
      <c r="T2508" t="s">
        <v>40</v>
      </c>
      <c r="U2508" t="s">
        <v>40</v>
      </c>
      <c r="V2508" s="1">
        <v>43686.84375</v>
      </c>
      <c r="W2508" s="1">
        <v>43740.635416666664</v>
      </c>
      <c r="X2508" t="s">
        <v>105</v>
      </c>
      <c r="Y2508" t="s">
        <v>60</v>
      </c>
      <c r="Z2508" t="s">
        <v>60</v>
      </c>
      <c r="AA2508" t="s">
        <v>45</v>
      </c>
      <c r="AB2508" t="s">
        <v>33</v>
      </c>
    </row>
    <row r="2509" spans="1:28" hidden="1" x14ac:dyDescent="0.35">
      <c r="A2509" t="s">
        <v>6314</v>
      </c>
      <c r="B2509" t="s">
        <v>3921</v>
      </c>
      <c r="C2509" t="s">
        <v>6335</v>
      </c>
      <c r="D2509">
        <v>3</v>
      </c>
      <c r="E2509" t="s">
        <v>6336</v>
      </c>
      <c r="F2509" t="s">
        <v>2407</v>
      </c>
      <c r="G2509" t="s">
        <v>2360</v>
      </c>
      <c r="H2509" t="s">
        <v>2309</v>
      </c>
      <c r="I2509" t="s">
        <v>2316</v>
      </c>
      <c r="J2509" t="s">
        <v>104</v>
      </c>
      <c r="K2509" t="s">
        <v>2408</v>
      </c>
      <c r="L2509" t="s">
        <v>37</v>
      </c>
      <c r="M2509" t="s">
        <v>38</v>
      </c>
      <c r="N2509" t="s">
        <v>70</v>
      </c>
      <c r="O2509" t="s">
        <v>70</v>
      </c>
      <c r="P2509" t="s">
        <v>70</v>
      </c>
      <c r="Q2509">
        <v>0</v>
      </c>
      <c r="R2509">
        <v>0</v>
      </c>
      <c r="S2509">
        <v>0</v>
      </c>
      <c r="T2509" t="s">
        <v>40</v>
      </c>
      <c r="U2509" t="s">
        <v>40</v>
      </c>
      <c r="V2509" s="1">
        <v>43686.84375</v>
      </c>
      <c r="W2509" s="1">
        <v>43740.635416666664</v>
      </c>
      <c r="X2509" t="s">
        <v>949</v>
      </c>
      <c r="Y2509" t="s">
        <v>600</v>
      </c>
      <c r="Z2509" t="s">
        <v>60</v>
      </c>
      <c r="AA2509" t="s">
        <v>45</v>
      </c>
      <c r="AB2509" t="s">
        <v>33</v>
      </c>
    </row>
    <row r="2510" spans="1:28" hidden="1" x14ac:dyDescent="0.35">
      <c r="A2510" t="s">
        <v>6314</v>
      </c>
      <c r="B2510" t="s">
        <v>6317</v>
      </c>
      <c r="C2510" t="s">
        <v>6337</v>
      </c>
      <c r="D2510">
        <v>3</v>
      </c>
      <c r="E2510" t="s">
        <v>6338</v>
      </c>
      <c r="F2510" t="s">
        <v>220</v>
      </c>
      <c r="G2510" t="s">
        <v>2347</v>
      </c>
      <c r="H2510" t="s">
        <v>2309</v>
      </c>
      <c r="I2510" t="s">
        <v>70</v>
      </c>
      <c r="J2510" t="s">
        <v>1511</v>
      </c>
      <c r="K2510" t="s">
        <v>2412</v>
      </c>
      <c r="L2510" t="s">
        <v>37</v>
      </c>
      <c r="M2510" t="s">
        <v>38</v>
      </c>
      <c r="N2510" t="s">
        <v>70</v>
      </c>
      <c r="O2510" t="s">
        <v>40</v>
      </c>
      <c r="P2510" t="s">
        <v>40</v>
      </c>
      <c r="Q2510">
        <v>0</v>
      </c>
      <c r="R2510">
        <v>0</v>
      </c>
      <c r="S2510">
        <v>0</v>
      </c>
      <c r="T2510" t="s">
        <v>40</v>
      </c>
      <c r="U2510" t="s">
        <v>40</v>
      </c>
      <c r="V2510" s="1">
        <v>43686.84375</v>
      </c>
      <c r="W2510" s="1">
        <v>43718.552083333336</v>
      </c>
      <c r="X2510" t="s">
        <v>175</v>
      </c>
      <c r="Y2510" t="s">
        <v>74</v>
      </c>
      <c r="Z2510" t="s">
        <v>64</v>
      </c>
      <c r="AA2510" t="s">
        <v>45</v>
      </c>
      <c r="AB2510" t="s">
        <v>33</v>
      </c>
    </row>
    <row r="2511" spans="1:28" hidden="1" x14ac:dyDescent="0.35">
      <c r="A2511" t="s">
        <v>6319</v>
      </c>
      <c r="B2511" t="s">
        <v>3921</v>
      </c>
      <c r="C2511" t="s">
        <v>6335</v>
      </c>
      <c r="D2511">
        <v>3</v>
      </c>
      <c r="E2511" t="s">
        <v>6336</v>
      </c>
      <c r="F2511" t="s">
        <v>2407</v>
      </c>
      <c r="G2511" t="s">
        <v>2360</v>
      </c>
      <c r="H2511" t="s">
        <v>2309</v>
      </c>
      <c r="I2511" t="s">
        <v>2316</v>
      </c>
      <c r="J2511" t="s">
        <v>104</v>
      </c>
      <c r="K2511" t="s">
        <v>2408</v>
      </c>
      <c r="L2511" t="s">
        <v>37</v>
      </c>
      <c r="M2511" t="s">
        <v>38</v>
      </c>
      <c r="N2511" t="s">
        <v>70</v>
      </c>
      <c r="O2511" t="s">
        <v>70</v>
      </c>
      <c r="P2511" t="s">
        <v>70</v>
      </c>
      <c r="Q2511">
        <v>0</v>
      </c>
      <c r="R2511">
        <v>0</v>
      </c>
      <c r="S2511">
        <v>0</v>
      </c>
      <c r="T2511" t="s">
        <v>40</v>
      </c>
      <c r="U2511" t="s">
        <v>40</v>
      </c>
      <c r="V2511" s="1">
        <v>43686.84375</v>
      </c>
      <c r="W2511" s="1">
        <v>43740.635416666664</v>
      </c>
      <c r="X2511" t="s">
        <v>949</v>
      </c>
      <c r="Y2511" t="s">
        <v>600</v>
      </c>
      <c r="Z2511" t="s">
        <v>60</v>
      </c>
      <c r="AA2511" t="s">
        <v>45</v>
      </c>
      <c r="AB2511" t="s">
        <v>33</v>
      </c>
    </row>
    <row r="2512" spans="1:28" hidden="1" x14ac:dyDescent="0.35">
      <c r="A2512" t="s">
        <v>6319</v>
      </c>
      <c r="B2512" t="s">
        <v>6317</v>
      </c>
      <c r="C2512" t="s">
        <v>6337</v>
      </c>
      <c r="D2512">
        <v>3</v>
      </c>
      <c r="E2512" t="s">
        <v>6338</v>
      </c>
      <c r="F2512" t="s">
        <v>220</v>
      </c>
      <c r="G2512" t="s">
        <v>2347</v>
      </c>
      <c r="H2512" t="s">
        <v>2309</v>
      </c>
      <c r="I2512" t="s">
        <v>70</v>
      </c>
      <c r="J2512" t="s">
        <v>1511</v>
      </c>
      <c r="K2512" t="s">
        <v>2412</v>
      </c>
      <c r="L2512" t="s">
        <v>37</v>
      </c>
      <c r="M2512" t="s">
        <v>38</v>
      </c>
      <c r="N2512" t="s">
        <v>70</v>
      </c>
      <c r="O2512" t="s">
        <v>40</v>
      </c>
      <c r="P2512" t="s">
        <v>40</v>
      </c>
      <c r="Q2512">
        <v>0</v>
      </c>
      <c r="R2512">
        <v>0</v>
      </c>
      <c r="S2512">
        <v>0</v>
      </c>
      <c r="T2512" t="s">
        <v>40</v>
      </c>
      <c r="U2512" t="s">
        <v>40</v>
      </c>
      <c r="V2512" s="1">
        <v>43686.84375</v>
      </c>
      <c r="W2512" s="1">
        <v>43718.552083333336</v>
      </c>
      <c r="X2512" t="s">
        <v>175</v>
      </c>
      <c r="Y2512" t="s">
        <v>74</v>
      </c>
      <c r="Z2512" t="s">
        <v>64</v>
      </c>
      <c r="AA2512" t="s">
        <v>45</v>
      </c>
      <c r="AB2512" t="s">
        <v>33</v>
      </c>
    </row>
    <row r="2513" spans="1:28" hidden="1" x14ac:dyDescent="0.35">
      <c r="A2513" t="s">
        <v>6319</v>
      </c>
      <c r="B2513" t="s">
        <v>104</v>
      </c>
      <c r="C2513" t="s">
        <v>6339</v>
      </c>
      <c r="D2513">
        <v>3</v>
      </c>
      <c r="E2513" t="s">
        <v>6340</v>
      </c>
      <c r="F2513" t="s">
        <v>2407</v>
      </c>
      <c r="G2513" t="s">
        <v>2360</v>
      </c>
      <c r="H2513" t="s">
        <v>2309</v>
      </c>
      <c r="I2513" t="s">
        <v>2316</v>
      </c>
      <c r="J2513" t="s">
        <v>104</v>
      </c>
      <c r="K2513" t="s">
        <v>2408</v>
      </c>
      <c r="L2513" t="s">
        <v>37</v>
      </c>
      <c r="M2513" t="s">
        <v>38</v>
      </c>
      <c r="N2513" t="s">
        <v>70</v>
      </c>
      <c r="O2513" t="s">
        <v>70</v>
      </c>
      <c r="P2513" t="s">
        <v>70</v>
      </c>
      <c r="Q2513">
        <v>0</v>
      </c>
      <c r="R2513">
        <v>0</v>
      </c>
      <c r="S2513">
        <v>0</v>
      </c>
      <c r="T2513" t="s">
        <v>40</v>
      </c>
      <c r="U2513" t="s">
        <v>40</v>
      </c>
      <c r="V2513" s="1">
        <v>43686.885416666664</v>
      </c>
      <c r="W2513" s="1">
        <v>43718.552083333336</v>
      </c>
      <c r="X2513" t="s">
        <v>105</v>
      </c>
      <c r="Y2513" t="s">
        <v>60</v>
      </c>
      <c r="Z2513" t="s">
        <v>60</v>
      </c>
      <c r="AA2513" t="s">
        <v>45</v>
      </c>
      <c r="AB2513" t="s">
        <v>33</v>
      </c>
    </row>
    <row r="2514" spans="1:28" hidden="1" x14ac:dyDescent="0.35">
      <c r="A2514" t="s">
        <v>6314</v>
      </c>
      <c r="B2514" t="s">
        <v>104</v>
      </c>
      <c r="C2514" t="s">
        <v>6339</v>
      </c>
      <c r="D2514">
        <v>3</v>
      </c>
      <c r="E2514" t="s">
        <v>6340</v>
      </c>
      <c r="F2514" t="s">
        <v>2407</v>
      </c>
      <c r="G2514" t="s">
        <v>2360</v>
      </c>
      <c r="H2514" t="s">
        <v>2309</v>
      </c>
      <c r="I2514" t="s">
        <v>2316</v>
      </c>
      <c r="J2514" t="s">
        <v>104</v>
      </c>
      <c r="K2514" t="s">
        <v>2408</v>
      </c>
      <c r="L2514" t="s">
        <v>37</v>
      </c>
      <c r="M2514" t="s">
        <v>38</v>
      </c>
      <c r="N2514" t="s">
        <v>70</v>
      </c>
      <c r="O2514" t="s">
        <v>70</v>
      </c>
      <c r="P2514" t="s">
        <v>70</v>
      </c>
      <c r="Q2514">
        <v>0</v>
      </c>
      <c r="R2514">
        <v>0</v>
      </c>
      <c r="S2514">
        <v>0</v>
      </c>
      <c r="T2514" t="s">
        <v>40</v>
      </c>
      <c r="U2514" t="s">
        <v>40</v>
      </c>
      <c r="V2514" s="1">
        <v>43686.885416666664</v>
      </c>
      <c r="W2514" s="1">
        <v>43718.552083333336</v>
      </c>
      <c r="X2514" t="s">
        <v>105</v>
      </c>
      <c r="Y2514" t="s">
        <v>60</v>
      </c>
      <c r="Z2514" t="s">
        <v>60</v>
      </c>
      <c r="AA2514" t="s">
        <v>45</v>
      </c>
      <c r="AB2514" t="s">
        <v>33</v>
      </c>
    </row>
    <row r="2515" spans="1:28" hidden="1" x14ac:dyDescent="0.35">
      <c r="A2515" t="s">
        <v>6314</v>
      </c>
      <c r="B2515" t="s">
        <v>104</v>
      </c>
      <c r="C2515" t="s">
        <v>6341</v>
      </c>
      <c r="D2515">
        <v>3</v>
      </c>
      <c r="E2515" t="s">
        <v>6342</v>
      </c>
      <c r="F2515" t="s">
        <v>2407</v>
      </c>
      <c r="G2515" t="s">
        <v>2360</v>
      </c>
      <c r="H2515" t="s">
        <v>2309</v>
      </c>
      <c r="I2515" t="s">
        <v>2316</v>
      </c>
      <c r="J2515" t="s">
        <v>104</v>
      </c>
      <c r="K2515" t="s">
        <v>2408</v>
      </c>
      <c r="L2515" t="s">
        <v>37</v>
      </c>
      <c r="M2515" t="s">
        <v>38</v>
      </c>
      <c r="N2515" t="s">
        <v>70</v>
      </c>
      <c r="O2515" t="s">
        <v>70</v>
      </c>
      <c r="P2515" t="s">
        <v>70</v>
      </c>
      <c r="Q2515">
        <v>0</v>
      </c>
      <c r="R2515">
        <v>0</v>
      </c>
      <c r="S2515">
        <v>0</v>
      </c>
      <c r="T2515" t="s">
        <v>40</v>
      </c>
      <c r="U2515" t="s">
        <v>40</v>
      </c>
      <c r="V2515" s="1">
        <v>43686.885416666664</v>
      </c>
      <c r="W2515" s="1">
        <v>43718.552083333336</v>
      </c>
      <c r="X2515" t="s">
        <v>105</v>
      </c>
      <c r="Y2515" t="s">
        <v>60</v>
      </c>
      <c r="Z2515" t="s">
        <v>60</v>
      </c>
      <c r="AA2515" t="s">
        <v>45</v>
      </c>
      <c r="AB2515" t="s">
        <v>33</v>
      </c>
    </row>
    <row r="2516" spans="1:28" hidden="1" x14ac:dyDescent="0.35">
      <c r="A2516" t="s">
        <v>6319</v>
      </c>
      <c r="B2516" t="s">
        <v>104</v>
      </c>
      <c r="C2516" t="s">
        <v>6341</v>
      </c>
      <c r="D2516">
        <v>3</v>
      </c>
      <c r="E2516" t="s">
        <v>6342</v>
      </c>
      <c r="F2516" t="s">
        <v>2407</v>
      </c>
      <c r="G2516" t="s">
        <v>2360</v>
      </c>
      <c r="H2516" t="s">
        <v>2309</v>
      </c>
      <c r="I2516" t="s">
        <v>2316</v>
      </c>
      <c r="J2516" t="s">
        <v>104</v>
      </c>
      <c r="K2516" t="s">
        <v>2408</v>
      </c>
      <c r="L2516" t="s">
        <v>37</v>
      </c>
      <c r="M2516" t="s">
        <v>38</v>
      </c>
      <c r="N2516" t="s">
        <v>70</v>
      </c>
      <c r="O2516" t="s">
        <v>70</v>
      </c>
      <c r="P2516" t="s">
        <v>70</v>
      </c>
      <c r="Q2516">
        <v>0</v>
      </c>
      <c r="R2516">
        <v>0</v>
      </c>
      <c r="S2516">
        <v>0</v>
      </c>
      <c r="T2516" t="s">
        <v>40</v>
      </c>
      <c r="U2516" t="s">
        <v>40</v>
      </c>
      <c r="V2516" s="1">
        <v>43686.885416666664</v>
      </c>
      <c r="W2516" s="1">
        <v>43718.552083333336</v>
      </c>
      <c r="X2516" t="s">
        <v>105</v>
      </c>
      <c r="Y2516" t="s">
        <v>60</v>
      </c>
      <c r="Z2516" t="s">
        <v>60</v>
      </c>
      <c r="AA2516" t="s">
        <v>45</v>
      </c>
      <c r="AB2516" t="s">
        <v>33</v>
      </c>
    </row>
    <row r="2517" spans="1:28" hidden="1" x14ac:dyDescent="0.35">
      <c r="A2517" t="s">
        <v>6343</v>
      </c>
      <c r="B2517" t="s">
        <v>3120</v>
      </c>
      <c r="C2517" t="s">
        <v>6344</v>
      </c>
      <c r="D2517">
        <v>3</v>
      </c>
      <c r="E2517" t="s">
        <v>6345</v>
      </c>
      <c r="F2517" t="s">
        <v>2360</v>
      </c>
      <c r="G2517" t="s">
        <v>2347</v>
      </c>
      <c r="H2517" t="s">
        <v>1620</v>
      </c>
      <c r="I2517" t="s">
        <v>34</v>
      </c>
      <c r="J2517" t="s">
        <v>609</v>
      </c>
      <c r="K2517" t="s">
        <v>4159</v>
      </c>
      <c r="L2517" t="s">
        <v>37</v>
      </c>
      <c r="M2517" t="s">
        <v>70</v>
      </c>
      <c r="N2517" t="s">
        <v>40</v>
      </c>
      <c r="O2517" t="s">
        <v>70</v>
      </c>
      <c r="P2517" t="s">
        <v>40</v>
      </c>
      <c r="Q2517">
        <v>0</v>
      </c>
      <c r="R2517">
        <v>0</v>
      </c>
      <c r="S2517">
        <v>0</v>
      </c>
      <c r="T2517" t="s">
        <v>40</v>
      </c>
      <c r="U2517" t="s">
        <v>40</v>
      </c>
      <c r="V2517" s="1">
        <v>43690.802083333336</v>
      </c>
      <c r="W2517" s="1">
        <v>43900.84375</v>
      </c>
      <c r="X2517" t="s">
        <v>3123</v>
      </c>
      <c r="Y2517" t="s">
        <v>78</v>
      </c>
      <c r="Z2517" t="s">
        <v>78</v>
      </c>
      <c r="AA2517" t="s">
        <v>45</v>
      </c>
      <c r="AB2517" t="s">
        <v>90</v>
      </c>
    </row>
    <row r="2518" spans="1:28" hidden="1" x14ac:dyDescent="0.35">
      <c r="A2518" t="s">
        <v>6346</v>
      </c>
      <c r="B2518" t="s">
        <v>3120</v>
      </c>
      <c r="C2518" t="s">
        <v>6344</v>
      </c>
      <c r="D2518">
        <v>3</v>
      </c>
      <c r="E2518" t="s">
        <v>6345</v>
      </c>
      <c r="F2518" t="s">
        <v>2360</v>
      </c>
      <c r="G2518" t="s">
        <v>2347</v>
      </c>
      <c r="H2518" t="s">
        <v>1620</v>
      </c>
      <c r="I2518" t="s">
        <v>34</v>
      </c>
      <c r="J2518" t="s">
        <v>609</v>
      </c>
      <c r="K2518" t="s">
        <v>4159</v>
      </c>
      <c r="L2518" t="s">
        <v>37</v>
      </c>
      <c r="M2518" t="s">
        <v>70</v>
      </c>
      <c r="N2518" t="s">
        <v>40</v>
      </c>
      <c r="O2518" t="s">
        <v>70</v>
      </c>
      <c r="P2518" t="s">
        <v>40</v>
      </c>
      <c r="Q2518">
        <v>0</v>
      </c>
      <c r="R2518">
        <v>0</v>
      </c>
      <c r="S2518">
        <v>0</v>
      </c>
      <c r="T2518" t="s">
        <v>40</v>
      </c>
      <c r="U2518" t="s">
        <v>40</v>
      </c>
      <c r="V2518" s="1">
        <v>43690.802083333336</v>
      </c>
      <c r="W2518" s="1">
        <v>43900.84375</v>
      </c>
      <c r="X2518" t="s">
        <v>3123</v>
      </c>
      <c r="Y2518" t="s">
        <v>78</v>
      </c>
      <c r="Z2518" t="s">
        <v>78</v>
      </c>
      <c r="AA2518" t="s">
        <v>45</v>
      </c>
      <c r="AB2518" t="s">
        <v>90</v>
      </c>
    </row>
    <row r="2519" spans="1:28" hidden="1" x14ac:dyDescent="0.35">
      <c r="A2519" t="s">
        <v>4606</v>
      </c>
      <c r="B2519" t="s">
        <v>369</v>
      </c>
      <c r="C2519" t="s">
        <v>4607</v>
      </c>
      <c r="D2519">
        <v>3</v>
      </c>
      <c r="E2519" t="s">
        <v>4608</v>
      </c>
      <c r="F2519" t="s">
        <v>301</v>
      </c>
      <c r="G2519" t="s">
        <v>2360</v>
      </c>
      <c r="H2519" t="s">
        <v>1959</v>
      </c>
      <c r="I2519" t="s">
        <v>70</v>
      </c>
      <c r="J2519" t="s">
        <v>369</v>
      </c>
      <c r="K2519" t="s">
        <v>2792</v>
      </c>
      <c r="L2519" t="s">
        <v>86</v>
      </c>
      <c r="M2519" t="s">
        <v>38</v>
      </c>
      <c r="N2519" t="s">
        <v>70</v>
      </c>
      <c r="O2519" t="s">
        <v>70</v>
      </c>
      <c r="P2519" t="s">
        <v>70</v>
      </c>
      <c r="Q2519">
        <v>0</v>
      </c>
      <c r="R2519">
        <v>0</v>
      </c>
      <c r="S2519">
        <v>0</v>
      </c>
      <c r="T2519" t="s">
        <v>2354</v>
      </c>
      <c r="U2519" t="s">
        <v>40</v>
      </c>
      <c r="V2519" s="1">
        <v>43216.811805555553</v>
      </c>
      <c r="W2519" s="1">
        <v>43264.470833333333</v>
      </c>
      <c r="X2519" t="s">
        <v>73</v>
      </c>
      <c r="Y2519" t="s">
        <v>74</v>
      </c>
      <c r="Z2519" t="s">
        <v>44</v>
      </c>
      <c r="AA2519" t="s">
        <v>3348</v>
      </c>
      <c r="AB2519" t="s">
        <v>33</v>
      </c>
    </row>
    <row r="2520" spans="1:28" hidden="1" x14ac:dyDescent="0.35">
      <c r="A2520" t="s">
        <v>6350</v>
      </c>
      <c r="B2520" t="s">
        <v>637</v>
      </c>
      <c r="C2520" t="s">
        <v>6351</v>
      </c>
      <c r="D2520">
        <v>3</v>
      </c>
      <c r="E2520" t="s">
        <v>6352</v>
      </c>
      <c r="F2520" t="s">
        <v>2308</v>
      </c>
      <c r="G2520" t="s">
        <v>500</v>
      </c>
      <c r="H2520" t="s">
        <v>2309</v>
      </c>
      <c r="I2520" t="s">
        <v>70</v>
      </c>
      <c r="J2520" t="s">
        <v>112</v>
      </c>
      <c r="K2520" t="s">
        <v>3127</v>
      </c>
      <c r="L2520" t="s">
        <v>37</v>
      </c>
      <c r="M2520" t="s">
        <v>38</v>
      </c>
      <c r="N2520" t="s">
        <v>70</v>
      </c>
      <c r="O2520" t="s">
        <v>40</v>
      </c>
      <c r="P2520" t="s">
        <v>40</v>
      </c>
      <c r="Q2520">
        <v>0</v>
      </c>
      <c r="R2520">
        <v>0</v>
      </c>
      <c r="S2520">
        <v>0</v>
      </c>
      <c r="T2520" t="s">
        <v>40</v>
      </c>
      <c r="U2520" t="s">
        <v>40</v>
      </c>
      <c r="V2520" s="1">
        <v>43690.802083333336</v>
      </c>
      <c r="W2520" s="1">
        <v>43747.989583333336</v>
      </c>
      <c r="X2520" t="s">
        <v>640</v>
      </c>
      <c r="Y2520" t="s">
        <v>44</v>
      </c>
      <c r="Z2520" t="s">
        <v>252</v>
      </c>
      <c r="AA2520" t="s">
        <v>45</v>
      </c>
      <c r="AB2520" t="s">
        <v>118</v>
      </c>
    </row>
    <row r="2521" spans="1:28" hidden="1" x14ac:dyDescent="0.35">
      <c r="A2521" t="s">
        <v>6353</v>
      </c>
      <c r="B2521" t="s">
        <v>6354</v>
      </c>
      <c r="C2521" t="s">
        <v>6355</v>
      </c>
      <c r="D2521">
        <v>3</v>
      </c>
      <c r="E2521" t="s">
        <v>6356</v>
      </c>
      <c r="F2521" t="s">
        <v>1980</v>
      </c>
      <c r="G2521" t="s">
        <v>2347</v>
      </c>
      <c r="H2521" t="s">
        <v>2361</v>
      </c>
      <c r="I2521" t="s">
        <v>34</v>
      </c>
      <c r="J2521" t="s">
        <v>112</v>
      </c>
      <c r="K2521" t="s">
        <v>2732</v>
      </c>
      <c r="L2521" t="s">
        <v>37</v>
      </c>
      <c r="M2521" t="s">
        <v>38</v>
      </c>
      <c r="N2521" t="s">
        <v>70</v>
      </c>
      <c r="O2521" t="s">
        <v>40</v>
      </c>
      <c r="P2521" t="s">
        <v>40</v>
      </c>
      <c r="Q2521">
        <v>0</v>
      </c>
      <c r="R2521">
        <v>0</v>
      </c>
      <c r="S2521">
        <v>0</v>
      </c>
      <c r="T2521" t="s">
        <v>40</v>
      </c>
      <c r="U2521" t="s">
        <v>38</v>
      </c>
      <c r="V2521" s="1">
        <v>43690.802083333336</v>
      </c>
      <c r="W2521" s="1">
        <v>43747.989583333336</v>
      </c>
      <c r="X2521" t="s">
        <v>1482</v>
      </c>
      <c r="Y2521" t="s">
        <v>44</v>
      </c>
      <c r="Z2521" t="s">
        <v>252</v>
      </c>
      <c r="AA2521" t="s">
        <v>45</v>
      </c>
      <c r="AB2521" t="s">
        <v>118</v>
      </c>
    </row>
    <row r="2522" spans="1:28" hidden="1" x14ac:dyDescent="0.35">
      <c r="A2522" t="s">
        <v>6353</v>
      </c>
      <c r="B2522" t="s">
        <v>6354</v>
      </c>
      <c r="C2522" t="s">
        <v>6355</v>
      </c>
      <c r="D2522">
        <v>3</v>
      </c>
      <c r="E2522" t="s">
        <v>6356</v>
      </c>
      <c r="F2522" t="s">
        <v>1980</v>
      </c>
      <c r="G2522" t="s">
        <v>2347</v>
      </c>
      <c r="H2522" t="s">
        <v>2361</v>
      </c>
      <c r="I2522" t="s">
        <v>34</v>
      </c>
      <c r="J2522" t="s">
        <v>112</v>
      </c>
      <c r="K2522" t="s">
        <v>2732</v>
      </c>
      <c r="L2522" t="s">
        <v>37</v>
      </c>
      <c r="M2522" t="s">
        <v>38</v>
      </c>
      <c r="N2522" t="s">
        <v>70</v>
      </c>
      <c r="O2522" t="s">
        <v>40</v>
      </c>
      <c r="P2522" t="s">
        <v>40</v>
      </c>
      <c r="Q2522">
        <v>0</v>
      </c>
      <c r="R2522">
        <v>0</v>
      </c>
      <c r="S2522">
        <v>0</v>
      </c>
      <c r="T2522" t="s">
        <v>40</v>
      </c>
      <c r="U2522" t="s">
        <v>38</v>
      </c>
      <c r="V2522" s="1">
        <v>43690.802083333336</v>
      </c>
      <c r="W2522" s="1">
        <v>43747.989583333336</v>
      </c>
      <c r="X2522" t="s">
        <v>1482</v>
      </c>
      <c r="Y2522" t="s">
        <v>44</v>
      </c>
      <c r="Z2522" t="s">
        <v>252</v>
      </c>
      <c r="AA2522" t="s">
        <v>45</v>
      </c>
      <c r="AB2522" t="s">
        <v>118</v>
      </c>
    </row>
    <row r="2523" spans="1:28" hidden="1" x14ac:dyDescent="0.35">
      <c r="A2523" t="s">
        <v>6353</v>
      </c>
      <c r="B2523" t="s">
        <v>6354</v>
      </c>
      <c r="C2523" t="s">
        <v>6357</v>
      </c>
      <c r="D2523">
        <v>3</v>
      </c>
      <c r="E2523" t="s">
        <v>6358</v>
      </c>
      <c r="F2523" t="s">
        <v>959</v>
      </c>
      <c r="G2523" t="s">
        <v>2360</v>
      </c>
      <c r="H2523" t="s">
        <v>2948</v>
      </c>
      <c r="I2523" t="s">
        <v>34</v>
      </c>
      <c r="J2523" t="s">
        <v>546</v>
      </c>
      <c r="K2523" t="s">
        <v>3678</v>
      </c>
      <c r="L2523" t="s">
        <v>3273</v>
      </c>
      <c r="M2523" t="s">
        <v>38</v>
      </c>
      <c r="N2523" t="s">
        <v>70</v>
      </c>
      <c r="O2523" t="s">
        <v>70</v>
      </c>
      <c r="P2523" t="s">
        <v>70</v>
      </c>
      <c r="Q2523">
        <v>0</v>
      </c>
      <c r="R2523">
        <v>0</v>
      </c>
      <c r="S2523">
        <v>0</v>
      </c>
      <c r="T2523" t="s">
        <v>40</v>
      </c>
      <c r="U2523" t="s">
        <v>38</v>
      </c>
      <c r="V2523" s="1">
        <v>43690.802083333336</v>
      </c>
      <c r="W2523" s="1">
        <v>43747.989583333336</v>
      </c>
      <c r="X2523" t="s">
        <v>1482</v>
      </c>
      <c r="Y2523" t="s">
        <v>44</v>
      </c>
      <c r="Z2523" t="s">
        <v>88</v>
      </c>
      <c r="AA2523" t="s">
        <v>45</v>
      </c>
      <c r="AB2523" t="s">
        <v>118</v>
      </c>
    </row>
    <row r="2524" spans="1:28" hidden="1" x14ac:dyDescent="0.35">
      <c r="A2524" t="s">
        <v>6314</v>
      </c>
      <c r="B2524" t="s">
        <v>6317</v>
      </c>
      <c r="C2524" t="s">
        <v>6359</v>
      </c>
      <c r="D2524">
        <v>3</v>
      </c>
      <c r="E2524" t="s">
        <v>6360</v>
      </c>
      <c r="F2524" t="s">
        <v>2407</v>
      </c>
      <c r="G2524" t="s">
        <v>2360</v>
      </c>
      <c r="H2524" t="s">
        <v>2309</v>
      </c>
      <c r="I2524" t="s">
        <v>2316</v>
      </c>
      <c r="J2524" t="s">
        <v>609</v>
      </c>
      <c r="K2524" t="s">
        <v>2408</v>
      </c>
      <c r="L2524" t="s">
        <v>37</v>
      </c>
      <c r="M2524" t="s">
        <v>38</v>
      </c>
      <c r="N2524" t="s">
        <v>70</v>
      </c>
      <c r="O2524" t="s">
        <v>70</v>
      </c>
      <c r="P2524" t="s">
        <v>70</v>
      </c>
      <c r="Q2524">
        <v>0</v>
      </c>
      <c r="R2524">
        <v>0</v>
      </c>
      <c r="S2524">
        <v>0</v>
      </c>
      <c r="T2524" t="s">
        <v>40</v>
      </c>
      <c r="U2524" t="s">
        <v>40</v>
      </c>
      <c r="V2524" s="1">
        <v>43691.84375</v>
      </c>
      <c r="W2524" s="1">
        <v>43718.552083333336</v>
      </c>
      <c r="X2524" t="s">
        <v>175</v>
      </c>
      <c r="Y2524" t="s">
        <v>74</v>
      </c>
      <c r="Z2524" t="s">
        <v>64</v>
      </c>
      <c r="AA2524" t="s">
        <v>45</v>
      </c>
      <c r="AB2524" t="s">
        <v>33</v>
      </c>
    </row>
    <row r="2525" spans="1:28" hidden="1" x14ac:dyDescent="0.35">
      <c r="A2525" t="s">
        <v>6314</v>
      </c>
      <c r="B2525" t="s">
        <v>214</v>
      </c>
      <c r="C2525" t="s">
        <v>6359</v>
      </c>
      <c r="D2525">
        <v>3</v>
      </c>
      <c r="E2525" t="s">
        <v>6360</v>
      </c>
      <c r="F2525" t="s">
        <v>2407</v>
      </c>
      <c r="G2525" t="s">
        <v>2360</v>
      </c>
      <c r="H2525" t="s">
        <v>2309</v>
      </c>
      <c r="I2525" t="s">
        <v>2316</v>
      </c>
      <c r="J2525" t="s">
        <v>609</v>
      </c>
      <c r="K2525" t="s">
        <v>2408</v>
      </c>
      <c r="L2525" t="s">
        <v>37</v>
      </c>
      <c r="M2525" t="s">
        <v>38</v>
      </c>
      <c r="N2525" t="s">
        <v>70</v>
      </c>
      <c r="O2525" t="s">
        <v>70</v>
      </c>
      <c r="P2525" t="s">
        <v>70</v>
      </c>
      <c r="Q2525">
        <v>0</v>
      </c>
      <c r="R2525">
        <v>0</v>
      </c>
      <c r="S2525">
        <v>0</v>
      </c>
      <c r="T2525" t="s">
        <v>40</v>
      </c>
      <c r="U2525" t="s">
        <v>40</v>
      </c>
      <c r="V2525" s="1">
        <v>43691.84375</v>
      </c>
      <c r="W2525" s="1">
        <v>43718.552083333336</v>
      </c>
      <c r="X2525" t="s">
        <v>105</v>
      </c>
      <c r="Y2525" t="s">
        <v>60</v>
      </c>
      <c r="Z2525" t="s">
        <v>60</v>
      </c>
      <c r="AA2525" t="s">
        <v>45</v>
      </c>
      <c r="AB2525" t="s">
        <v>33</v>
      </c>
    </row>
    <row r="2526" spans="1:28" hidden="1" x14ac:dyDescent="0.35">
      <c r="A2526" t="s">
        <v>6319</v>
      </c>
      <c r="B2526" t="s">
        <v>6317</v>
      </c>
      <c r="C2526" t="s">
        <v>6359</v>
      </c>
      <c r="D2526">
        <v>3</v>
      </c>
      <c r="E2526" t="s">
        <v>6360</v>
      </c>
      <c r="F2526" t="s">
        <v>2407</v>
      </c>
      <c r="G2526" t="s">
        <v>2360</v>
      </c>
      <c r="H2526" t="s">
        <v>2309</v>
      </c>
      <c r="I2526" t="s">
        <v>2316</v>
      </c>
      <c r="J2526" t="s">
        <v>609</v>
      </c>
      <c r="K2526" t="s">
        <v>2408</v>
      </c>
      <c r="L2526" t="s">
        <v>37</v>
      </c>
      <c r="M2526" t="s">
        <v>38</v>
      </c>
      <c r="N2526" t="s">
        <v>70</v>
      </c>
      <c r="O2526" t="s">
        <v>70</v>
      </c>
      <c r="P2526" t="s">
        <v>70</v>
      </c>
      <c r="Q2526">
        <v>0</v>
      </c>
      <c r="R2526">
        <v>0</v>
      </c>
      <c r="S2526">
        <v>0</v>
      </c>
      <c r="T2526" t="s">
        <v>40</v>
      </c>
      <c r="U2526" t="s">
        <v>40</v>
      </c>
      <c r="V2526" s="1">
        <v>43691.84375</v>
      </c>
      <c r="W2526" s="1">
        <v>43718.552083333336</v>
      </c>
      <c r="X2526" t="s">
        <v>175</v>
      </c>
      <c r="Y2526" t="s">
        <v>74</v>
      </c>
      <c r="Z2526" t="s">
        <v>64</v>
      </c>
      <c r="AA2526" t="s">
        <v>45</v>
      </c>
      <c r="AB2526" t="s">
        <v>33</v>
      </c>
    </row>
    <row r="2527" spans="1:28" hidden="1" x14ac:dyDescent="0.35">
      <c r="A2527" t="s">
        <v>6361</v>
      </c>
      <c r="B2527" t="s">
        <v>565</v>
      </c>
      <c r="C2527" t="s">
        <v>6362</v>
      </c>
      <c r="D2527">
        <v>3</v>
      </c>
      <c r="E2527" t="s">
        <v>6363</v>
      </c>
      <c r="F2527" t="s">
        <v>2018</v>
      </c>
      <c r="G2527" t="s">
        <v>2360</v>
      </c>
      <c r="H2527" t="s">
        <v>2361</v>
      </c>
      <c r="I2527" t="s">
        <v>70</v>
      </c>
      <c r="J2527" t="s">
        <v>84</v>
      </c>
      <c r="K2527" t="s">
        <v>3681</v>
      </c>
      <c r="L2527" t="s">
        <v>432</v>
      </c>
      <c r="M2527" t="s">
        <v>38</v>
      </c>
      <c r="N2527" t="s">
        <v>70</v>
      </c>
      <c r="O2527" t="s">
        <v>70</v>
      </c>
      <c r="P2527" t="s">
        <v>70</v>
      </c>
      <c r="Q2527">
        <v>0</v>
      </c>
      <c r="R2527">
        <v>0</v>
      </c>
      <c r="S2527">
        <v>0</v>
      </c>
      <c r="T2527" t="s">
        <v>40</v>
      </c>
      <c r="U2527" t="s">
        <v>40</v>
      </c>
      <c r="V2527" s="1">
        <v>43692.71875</v>
      </c>
      <c r="W2527" s="1">
        <v>43901.936111111114</v>
      </c>
      <c r="X2527" t="s">
        <v>151</v>
      </c>
      <c r="Y2527" t="s">
        <v>152</v>
      </c>
      <c r="Z2527" t="s">
        <v>152</v>
      </c>
      <c r="AA2527" t="s">
        <v>45</v>
      </c>
      <c r="AB2527" t="s">
        <v>123</v>
      </c>
    </row>
    <row r="2528" spans="1:28" hidden="1" x14ac:dyDescent="0.35">
      <c r="A2528" t="s">
        <v>6364</v>
      </c>
      <c r="B2528" t="s">
        <v>6365</v>
      </c>
      <c r="C2528" t="s">
        <v>6366</v>
      </c>
      <c r="D2528">
        <v>3</v>
      </c>
      <c r="E2528" t="s">
        <v>6367</v>
      </c>
      <c r="F2528" t="s">
        <v>2407</v>
      </c>
      <c r="G2528" t="s">
        <v>2360</v>
      </c>
      <c r="H2528" t="s">
        <v>2309</v>
      </c>
      <c r="I2528" t="s">
        <v>2316</v>
      </c>
      <c r="J2528" t="s">
        <v>609</v>
      </c>
      <c r="K2528" t="s">
        <v>2408</v>
      </c>
      <c r="L2528" t="s">
        <v>37</v>
      </c>
      <c r="M2528" t="s">
        <v>38</v>
      </c>
      <c r="N2528" t="s">
        <v>70</v>
      </c>
      <c r="O2528" t="s">
        <v>70</v>
      </c>
      <c r="P2528" t="s">
        <v>70</v>
      </c>
      <c r="Q2528">
        <v>0</v>
      </c>
      <c r="R2528">
        <v>0</v>
      </c>
      <c r="S2528">
        <v>0</v>
      </c>
      <c r="T2528" t="s">
        <v>40</v>
      </c>
      <c r="U2528" t="s">
        <v>40</v>
      </c>
      <c r="V2528" s="1">
        <v>43692.760416666664</v>
      </c>
      <c r="W2528" s="1">
        <v>43901.936111111114</v>
      </c>
      <c r="X2528" t="s">
        <v>612</v>
      </c>
      <c r="Y2528" t="s">
        <v>52</v>
      </c>
      <c r="Z2528" t="s">
        <v>52</v>
      </c>
      <c r="AA2528" t="s">
        <v>45</v>
      </c>
      <c r="AB2528" t="s">
        <v>33</v>
      </c>
    </row>
    <row r="2529" spans="1:28" hidden="1" x14ac:dyDescent="0.35">
      <c r="A2529" t="s">
        <v>6364</v>
      </c>
      <c r="B2529" t="s">
        <v>6368</v>
      </c>
      <c r="C2529" t="s">
        <v>6369</v>
      </c>
      <c r="D2529">
        <v>3</v>
      </c>
      <c r="E2529" t="s">
        <v>6370</v>
      </c>
      <c r="F2529" t="s">
        <v>220</v>
      </c>
      <c r="G2529" t="s">
        <v>2347</v>
      </c>
      <c r="H2529" t="s">
        <v>2309</v>
      </c>
      <c r="I2529" t="s">
        <v>70</v>
      </c>
      <c r="J2529" t="s">
        <v>29</v>
      </c>
      <c r="K2529" t="s">
        <v>2412</v>
      </c>
      <c r="L2529" t="s">
        <v>37</v>
      </c>
      <c r="M2529" t="s">
        <v>38</v>
      </c>
      <c r="N2529" t="s">
        <v>70</v>
      </c>
      <c r="O2529" t="s">
        <v>40</v>
      </c>
      <c r="P2529" t="s">
        <v>40</v>
      </c>
      <c r="Q2529">
        <v>0</v>
      </c>
      <c r="R2529">
        <v>0</v>
      </c>
      <c r="S2529">
        <v>0</v>
      </c>
      <c r="T2529" t="s">
        <v>40</v>
      </c>
      <c r="U2529" t="s">
        <v>40</v>
      </c>
      <c r="V2529" s="1">
        <v>43692.760416666664</v>
      </c>
      <c r="W2529" s="1">
        <v>43901.936111111114</v>
      </c>
      <c r="X2529" t="s">
        <v>33</v>
      </c>
      <c r="Y2529" t="s">
        <v>44</v>
      </c>
      <c r="Z2529" t="s">
        <v>252</v>
      </c>
      <c r="AA2529" t="s">
        <v>45</v>
      </c>
      <c r="AB2529" t="s">
        <v>33</v>
      </c>
    </row>
    <row r="2530" spans="1:28" hidden="1" x14ac:dyDescent="0.35">
      <c r="A2530" t="s">
        <v>6371</v>
      </c>
      <c r="B2530" t="s">
        <v>397</v>
      </c>
      <c r="C2530" t="s">
        <v>6372</v>
      </c>
      <c r="D2530">
        <v>3</v>
      </c>
      <c r="E2530" t="s">
        <v>6373</v>
      </c>
      <c r="F2530" t="s">
        <v>735</v>
      </c>
      <c r="G2530" t="s">
        <v>2335</v>
      </c>
      <c r="H2530" t="s">
        <v>1959</v>
      </c>
      <c r="I2530" t="s">
        <v>38</v>
      </c>
      <c r="J2530" t="s">
        <v>397</v>
      </c>
      <c r="K2530" t="s">
        <v>5355</v>
      </c>
      <c r="L2530" t="s">
        <v>86</v>
      </c>
      <c r="M2530" t="s">
        <v>38</v>
      </c>
      <c r="N2530" t="s">
        <v>40</v>
      </c>
      <c r="O2530" t="s">
        <v>40</v>
      </c>
      <c r="P2530" t="s">
        <v>38</v>
      </c>
      <c r="Q2530">
        <v>0</v>
      </c>
      <c r="R2530">
        <v>0</v>
      </c>
      <c r="S2530">
        <v>0</v>
      </c>
      <c r="T2530" t="s">
        <v>2354</v>
      </c>
      <c r="U2530" t="s">
        <v>40</v>
      </c>
      <c r="V2530" s="1">
        <v>43692.802083333336</v>
      </c>
      <c r="W2530" s="1">
        <v>43747.990277777775</v>
      </c>
      <c r="X2530" t="s">
        <v>105</v>
      </c>
      <c r="Y2530" t="s">
        <v>60</v>
      </c>
      <c r="Z2530" t="s">
        <v>60</v>
      </c>
      <c r="AA2530" t="s">
        <v>45</v>
      </c>
      <c r="AB2530" t="s">
        <v>33</v>
      </c>
    </row>
    <row r="2531" spans="1:28" hidden="1" x14ac:dyDescent="0.35">
      <c r="A2531" t="s">
        <v>6374</v>
      </c>
      <c r="B2531" t="s">
        <v>147</v>
      </c>
      <c r="C2531" t="s">
        <v>6375</v>
      </c>
      <c r="D2531">
        <v>3</v>
      </c>
      <c r="E2531" t="s">
        <v>6376</v>
      </c>
      <c r="F2531" t="s">
        <v>735</v>
      </c>
      <c r="G2531" t="s">
        <v>2335</v>
      </c>
      <c r="H2531" t="s">
        <v>1959</v>
      </c>
      <c r="I2531" t="s">
        <v>38</v>
      </c>
      <c r="J2531" t="s">
        <v>147</v>
      </c>
      <c r="K2531" t="s">
        <v>5355</v>
      </c>
      <c r="L2531" t="s">
        <v>86</v>
      </c>
      <c r="M2531" t="s">
        <v>38</v>
      </c>
      <c r="N2531" t="s">
        <v>40</v>
      </c>
      <c r="O2531" t="s">
        <v>40</v>
      </c>
      <c r="P2531" t="s">
        <v>38</v>
      </c>
      <c r="Q2531">
        <v>0</v>
      </c>
      <c r="R2531">
        <v>0</v>
      </c>
      <c r="S2531">
        <v>0</v>
      </c>
      <c r="T2531" t="s">
        <v>2354</v>
      </c>
      <c r="U2531" t="s">
        <v>40</v>
      </c>
      <c r="V2531" s="1">
        <v>43692.802083333336</v>
      </c>
      <c r="W2531" s="1">
        <v>43747.990277777775</v>
      </c>
      <c r="X2531" t="s">
        <v>151</v>
      </c>
      <c r="Y2531" t="s">
        <v>152</v>
      </c>
      <c r="Z2531" t="s">
        <v>152</v>
      </c>
      <c r="AA2531" t="s">
        <v>45</v>
      </c>
      <c r="AB2531" t="s">
        <v>33</v>
      </c>
    </row>
    <row r="2532" spans="1:28" hidden="1" x14ac:dyDescent="0.35">
      <c r="A2532" t="s">
        <v>6377</v>
      </c>
      <c r="B2532" t="s">
        <v>397</v>
      </c>
      <c r="C2532" t="s">
        <v>6378</v>
      </c>
      <c r="D2532">
        <v>3</v>
      </c>
      <c r="E2532" t="s">
        <v>6379</v>
      </c>
      <c r="F2532" t="s">
        <v>301</v>
      </c>
      <c r="G2532" t="s">
        <v>2360</v>
      </c>
      <c r="H2532" t="s">
        <v>1959</v>
      </c>
      <c r="I2532" t="s">
        <v>70</v>
      </c>
      <c r="J2532" t="s">
        <v>397</v>
      </c>
      <c r="K2532" t="s">
        <v>2792</v>
      </c>
      <c r="L2532" t="s">
        <v>86</v>
      </c>
      <c r="M2532" t="s">
        <v>38</v>
      </c>
      <c r="N2532" t="s">
        <v>70</v>
      </c>
      <c r="O2532" t="s">
        <v>70</v>
      </c>
      <c r="P2532" t="s">
        <v>70</v>
      </c>
      <c r="Q2532">
        <v>0</v>
      </c>
      <c r="R2532">
        <v>0</v>
      </c>
      <c r="S2532">
        <v>0</v>
      </c>
      <c r="T2532" t="s">
        <v>2354</v>
      </c>
      <c r="U2532" t="s">
        <v>40</v>
      </c>
      <c r="V2532" s="1">
        <v>43692.802083333336</v>
      </c>
      <c r="W2532" s="1">
        <v>43747.990277777775</v>
      </c>
      <c r="X2532" t="s">
        <v>105</v>
      </c>
      <c r="Y2532" t="s">
        <v>60</v>
      </c>
      <c r="Z2532" t="s">
        <v>60</v>
      </c>
      <c r="AA2532" t="s">
        <v>45</v>
      </c>
      <c r="AB2532" t="s">
        <v>33</v>
      </c>
    </row>
    <row r="2533" spans="1:28" hidden="1" x14ac:dyDescent="0.35">
      <c r="A2533" t="s">
        <v>6380</v>
      </c>
      <c r="B2533" t="s">
        <v>1564</v>
      </c>
      <c r="C2533" t="s">
        <v>6381</v>
      </c>
      <c r="D2533">
        <v>3</v>
      </c>
      <c r="E2533" t="s">
        <v>6382</v>
      </c>
      <c r="F2533" t="s">
        <v>1980</v>
      </c>
      <c r="G2533" t="s">
        <v>2347</v>
      </c>
      <c r="H2533" t="s">
        <v>2361</v>
      </c>
      <c r="I2533" t="s">
        <v>34</v>
      </c>
      <c r="J2533" t="s">
        <v>1564</v>
      </c>
      <c r="K2533" t="s">
        <v>2477</v>
      </c>
      <c r="L2533" t="s">
        <v>37</v>
      </c>
      <c r="M2533" t="s">
        <v>38</v>
      </c>
      <c r="N2533" t="s">
        <v>40</v>
      </c>
      <c r="O2533" t="s">
        <v>40</v>
      </c>
      <c r="P2533" t="s">
        <v>70</v>
      </c>
      <c r="Q2533">
        <v>0</v>
      </c>
      <c r="R2533">
        <v>0</v>
      </c>
      <c r="S2533">
        <v>0</v>
      </c>
      <c r="T2533" t="s">
        <v>40</v>
      </c>
      <c r="U2533" t="s">
        <v>38</v>
      </c>
      <c r="V2533" s="1">
        <v>43692.802083333336</v>
      </c>
      <c r="W2533" s="1">
        <v>43747.990277777775</v>
      </c>
      <c r="X2533" t="s">
        <v>151</v>
      </c>
      <c r="Y2533" t="s">
        <v>152</v>
      </c>
      <c r="Z2533" t="s">
        <v>152</v>
      </c>
      <c r="AA2533" t="s">
        <v>45</v>
      </c>
      <c r="AB2533" t="s">
        <v>33</v>
      </c>
    </row>
    <row r="2534" spans="1:28" hidden="1" x14ac:dyDescent="0.35">
      <c r="A2534" t="s">
        <v>6377</v>
      </c>
      <c r="B2534" t="s">
        <v>991</v>
      </c>
      <c r="C2534" t="s">
        <v>6383</v>
      </c>
      <c r="D2534">
        <v>3</v>
      </c>
      <c r="E2534" t="s">
        <v>6384</v>
      </c>
      <c r="F2534" t="s">
        <v>301</v>
      </c>
      <c r="G2534" t="s">
        <v>2360</v>
      </c>
      <c r="H2534" t="s">
        <v>1959</v>
      </c>
      <c r="I2534" t="s">
        <v>70</v>
      </c>
      <c r="J2534" t="s">
        <v>991</v>
      </c>
      <c r="K2534" t="s">
        <v>2792</v>
      </c>
      <c r="L2534" t="s">
        <v>86</v>
      </c>
      <c r="M2534" t="s">
        <v>38</v>
      </c>
      <c r="N2534" t="s">
        <v>70</v>
      </c>
      <c r="O2534" t="s">
        <v>70</v>
      </c>
      <c r="P2534" t="s">
        <v>70</v>
      </c>
      <c r="Q2534">
        <v>0</v>
      </c>
      <c r="R2534">
        <v>0</v>
      </c>
      <c r="S2534">
        <v>0</v>
      </c>
      <c r="T2534" t="s">
        <v>2354</v>
      </c>
      <c r="U2534" t="s">
        <v>40</v>
      </c>
      <c r="V2534" s="1">
        <v>43692.802083333336</v>
      </c>
      <c r="W2534" s="1">
        <v>43747.990277777775</v>
      </c>
      <c r="X2534" t="s">
        <v>994</v>
      </c>
      <c r="Y2534" t="s">
        <v>43</v>
      </c>
      <c r="Z2534" t="s">
        <v>60</v>
      </c>
      <c r="AA2534" t="s">
        <v>45</v>
      </c>
      <c r="AB2534" t="s">
        <v>33</v>
      </c>
    </row>
    <row r="2535" spans="1:28" hidden="1" x14ac:dyDescent="0.35">
      <c r="A2535" t="s">
        <v>6380</v>
      </c>
      <c r="B2535" t="s">
        <v>2536</v>
      </c>
      <c r="C2535" t="s">
        <v>6385</v>
      </c>
      <c r="D2535">
        <v>3</v>
      </c>
      <c r="E2535" t="s">
        <v>6386</v>
      </c>
      <c r="F2535" t="s">
        <v>2018</v>
      </c>
      <c r="G2535" t="s">
        <v>2360</v>
      </c>
      <c r="H2535" t="s">
        <v>2361</v>
      </c>
      <c r="I2535" t="s">
        <v>70</v>
      </c>
      <c r="J2535" t="s">
        <v>331</v>
      </c>
      <c r="K2535" t="s">
        <v>2446</v>
      </c>
      <c r="L2535" t="s">
        <v>37</v>
      </c>
      <c r="M2535" t="s">
        <v>38</v>
      </c>
      <c r="N2535" t="s">
        <v>70</v>
      </c>
      <c r="O2535" t="s">
        <v>70</v>
      </c>
      <c r="P2535" t="s">
        <v>70</v>
      </c>
      <c r="Q2535">
        <v>0</v>
      </c>
      <c r="R2535">
        <v>0</v>
      </c>
      <c r="S2535">
        <v>0</v>
      </c>
      <c r="T2535" t="s">
        <v>2354</v>
      </c>
      <c r="U2535" t="s">
        <v>40</v>
      </c>
      <c r="V2535" s="1">
        <v>43692.802083333336</v>
      </c>
      <c r="W2535" s="1">
        <v>43747.990277777775</v>
      </c>
      <c r="X2535" t="s">
        <v>1212</v>
      </c>
      <c r="Y2535" t="s">
        <v>44</v>
      </c>
      <c r="Z2535" t="s">
        <v>64</v>
      </c>
      <c r="AA2535" t="s">
        <v>45</v>
      </c>
      <c r="AB2535" t="s">
        <v>33</v>
      </c>
    </row>
    <row r="2536" spans="1:28" hidden="1" x14ac:dyDescent="0.35">
      <c r="A2536" t="s">
        <v>6387</v>
      </c>
      <c r="B2536" t="s">
        <v>3587</v>
      </c>
      <c r="C2536" t="s">
        <v>6388</v>
      </c>
      <c r="D2536">
        <v>3</v>
      </c>
      <c r="E2536" t="s">
        <v>6389</v>
      </c>
      <c r="F2536" t="s">
        <v>2340</v>
      </c>
      <c r="G2536" t="s">
        <v>2341</v>
      </c>
      <c r="H2536" t="s">
        <v>2309</v>
      </c>
      <c r="I2536" t="s">
        <v>2316</v>
      </c>
      <c r="J2536" t="s">
        <v>80</v>
      </c>
      <c r="K2536" t="s">
        <v>2342</v>
      </c>
      <c r="L2536" t="s">
        <v>37</v>
      </c>
      <c r="M2536" t="s">
        <v>38</v>
      </c>
      <c r="N2536" t="s">
        <v>40</v>
      </c>
      <c r="O2536" t="s">
        <v>70</v>
      </c>
      <c r="P2536" t="s">
        <v>70</v>
      </c>
      <c r="Q2536">
        <v>0</v>
      </c>
      <c r="R2536">
        <v>0</v>
      </c>
      <c r="S2536">
        <v>0</v>
      </c>
      <c r="T2536" t="s">
        <v>40</v>
      </c>
      <c r="U2536" t="s">
        <v>40</v>
      </c>
      <c r="V2536" s="1">
        <v>43697.802083333336</v>
      </c>
      <c r="W2536" s="1">
        <v>43871.911805555559</v>
      </c>
      <c r="X2536" t="s">
        <v>747</v>
      </c>
      <c r="Y2536" t="s">
        <v>78</v>
      </c>
      <c r="Z2536" t="s">
        <v>78</v>
      </c>
      <c r="AA2536" t="s">
        <v>45</v>
      </c>
      <c r="AB2536" t="s">
        <v>33</v>
      </c>
    </row>
    <row r="2537" spans="1:28" hidden="1" x14ac:dyDescent="0.35">
      <c r="A2537" t="s">
        <v>6387</v>
      </c>
      <c r="B2537" t="s">
        <v>1027</v>
      </c>
      <c r="C2537" t="s">
        <v>6390</v>
      </c>
      <c r="D2537">
        <v>3</v>
      </c>
      <c r="E2537" t="s">
        <v>6391</v>
      </c>
      <c r="F2537" t="s">
        <v>2340</v>
      </c>
      <c r="G2537" t="s">
        <v>2341</v>
      </c>
      <c r="H2537" t="s">
        <v>2309</v>
      </c>
      <c r="I2537" t="s">
        <v>2316</v>
      </c>
      <c r="J2537" t="s">
        <v>80</v>
      </c>
      <c r="K2537" t="s">
        <v>2342</v>
      </c>
      <c r="L2537" t="s">
        <v>37</v>
      </c>
      <c r="M2537" t="s">
        <v>38</v>
      </c>
      <c r="N2537" t="s">
        <v>40</v>
      </c>
      <c r="O2537" t="s">
        <v>70</v>
      </c>
      <c r="P2537" t="s">
        <v>70</v>
      </c>
      <c r="Q2537">
        <v>0</v>
      </c>
      <c r="R2537">
        <v>0</v>
      </c>
      <c r="S2537">
        <v>0</v>
      </c>
      <c r="T2537" t="s">
        <v>40</v>
      </c>
      <c r="U2537" t="s">
        <v>40</v>
      </c>
      <c r="V2537" s="1">
        <v>43697.802083333336</v>
      </c>
      <c r="W2537" s="1">
        <v>43871.911805555559</v>
      </c>
      <c r="X2537" t="s">
        <v>208</v>
      </c>
      <c r="Y2537" t="s">
        <v>88</v>
      </c>
      <c r="Z2537" t="s">
        <v>89</v>
      </c>
      <c r="AA2537" t="s">
        <v>45</v>
      </c>
      <c r="AB2537" t="s">
        <v>33</v>
      </c>
    </row>
    <row r="2538" spans="1:28" hidden="1" x14ac:dyDescent="0.35">
      <c r="A2538" t="s">
        <v>6392</v>
      </c>
      <c r="B2538" t="s">
        <v>214</v>
      </c>
      <c r="C2538" t="s">
        <v>6393</v>
      </c>
      <c r="D2538">
        <v>3</v>
      </c>
      <c r="E2538" t="s">
        <v>6394</v>
      </c>
      <c r="F2538" t="s">
        <v>301</v>
      </c>
      <c r="G2538" t="s">
        <v>2360</v>
      </c>
      <c r="H2538" t="s">
        <v>1959</v>
      </c>
      <c r="I2538" t="s">
        <v>70</v>
      </c>
      <c r="J2538" t="s">
        <v>104</v>
      </c>
      <c r="K2538" t="s">
        <v>2792</v>
      </c>
      <c r="L2538" t="s">
        <v>86</v>
      </c>
      <c r="M2538" t="s">
        <v>38</v>
      </c>
      <c r="N2538" t="s">
        <v>70</v>
      </c>
      <c r="O2538" t="s">
        <v>70</v>
      </c>
      <c r="P2538" t="s">
        <v>70</v>
      </c>
      <c r="Q2538">
        <v>0</v>
      </c>
      <c r="R2538">
        <v>0</v>
      </c>
      <c r="S2538">
        <v>0</v>
      </c>
      <c r="T2538" t="s">
        <v>2354</v>
      </c>
      <c r="U2538" t="s">
        <v>40</v>
      </c>
      <c r="V2538" s="1">
        <v>43697.84375</v>
      </c>
      <c r="W2538" s="1">
        <v>43713.885416666664</v>
      </c>
      <c r="X2538" t="s">
        <v>105</v>
      </c>
      <c r="Y2538" t="s">
        <v>60</v>
      </c>
      <c r="Z2538" t="s">
        <v>60</v>
      </c>
      <c r="AA2538" t="s">
        <v>45</v>
      </c>
      <c r="AB2538" t="s">
        <v>33</v>
      </c>
    </row>
    <row r="2539" spans="1:28" hidden="1" x14ac:dyDescent="0.35">
      <c r="A2539" t="s">
        <v>6395</v>
      </c>
      <c r="B2539" t="s">
        <v>565</v>
      </c>
      <c r="C2539" t="s">
        <v>6396</v>
      </c>
      <c r="D2539">
        <v>3</v>
      </c>
      <c r="E2539" t="s">
        <v>6397</v>
      </c>
      <c r="F2539" t="s">
        <v>220</v>
      </c>
      <c r="G2539" t="s">
        <v>2347</v>
      </c>
      <c r="H2539" t="s">
        <v>2309</v>
      </c>
      <c r="I2539" t="s">
        <v>70</v>
      </c>
      <c r="J2539" t="s">
        <v>84</v>
      </c>
      <c r="K2539" t="s">
        <v>2348</v>
      </c>
      <c r="L2539" t="s">
        <v>37</v>
      </c>
      <c r="M2539" t="s">
        <v>38</v>
      </c>
      <c r="N2539" t="s">
        <v>40</v>
      </c>
      <c r="O2539" t="s">
        <v>40</v>
      </c>
      <c r="P2539" t="s">
        <v>70</v>
      </c>
      <c r="Q2539">
        <v>0</v>
      </c>
      <c r="R2539">
        <v>0</v>
      </c>
      <c r="S2539">
        <v>0</v>
      </c>
      <c r="T2539" t="s">
        <v>40</v>
      </c>
      <c r="U2539" t="s">
        <v>40</v>
      </c>
      <c r="V2539" s="1">
        <v>43697.885416666664</v>
      </c>
      <c r="W2539" s="1">
        <v>43747.989583333336</v>
      </c>
      <c r="X2539" t="s">
        <v>151</v>
      </c>
      <c r="Y2539" t="s">
        <v>152</v>
      </c>
      <c r="Z2539" t="s">
        <v>152</v>
      </c>
      <c r="AA2539" t="s">
        <v>45</v>
      </c>
      <c r="AB2539" t="s">
        <v>33</v>
      </c>
    </row>
    <row r="2540" spans="1:28" hidden="1" x14ac:dyDescent="0.35">
      <c r="A2540" t="s">
        <v>6398</v>
      </c>
      <c r="B2540" t="s">
        <v>679</v>
      </c>
      <c r="C2540" t="s">
        <v>6399</v>
      </c>
      <c r="D2540">
        <v>3</v>
      </c>
      <c r="E2540" t="s">
        <v>6400</v>
      </c>
      <c r="F2540" t="s">
        <v>2407</v>
      </c>
      <c r="G2540" t="s">
        <v>2360</v>
      </c>
      <c r="H2540" t="s">
        <v>2309</v>
      </c>
      <c r="I2540" t="s">
        <v>2316</v>
      </c>
      <c r="J2540" t="s">
        <v>104</v>
      </c>
      <c r="K2540" t="s">
        <v>2408</v>
      </c>
      <c r="L2540" t="s">
        <v>37</v>
      </c>
      <c r="M2540" t="s">
        <v>38</v>
      </c>
      <c r="N2540" t="s">
        <v>70</v>
      </c>
      <c r="O2540" t="s">
        <v>70</v>
      </c>
      <c r="P2540" t="s">
        <v>70</v>
      </c>
      <c r="Q2540">
        <v>0</v>
      </c>
      <c r="R2540">
        <v>0</v>
      </c>
      <c r="S2540">
        <v>0</v>
      </c>
      <c r="T2540" t="s">
        <v>40</v>
      </c>
      <c r="U2540" t="s">
        <v>40</v>
      </c>
      <c r="V2540" s="1">
        <v>43703.84375</v>
      </c>
      <c r="W2540" s="1">
        <v>43711.773611111108</v>
      </c>
      <c r="X2540" t="s">
        <v>105</v>
      </c>
      <c r="Y2540" t="s">
        <v>60</v>
      </c>
      <c r="Z2540" t="s">
        <v>60</v>
      </c>
      <c r="AA2540" t="s">
        <v>45</v>
      </c>
      <c r="AB2540" t="s">
        <v>33</v>
      </c>
    </row>
    <row r="2541" spans="1:28" hidden="1" x14ac:dyDescent="0.35">
      <c r="A2541" t="s">
        <v>6401</v>
      </c>
      <c r="B2541" t="s">
        <v>1818</v>
      </c>
      <c r="C2541" t="s">
        <v>6402</v>
      </c>
      <c r="D2541">
        <v>3</v>
      </c>
      <c r="E2541" t="s">
        <v>6403</v>
      </c>
      <c r="F2541" t="s">
        <v>2018</v>
      </c>
      <c r="G2541" t="s">
        <v>2360</v>
      </c>
      <c r="H2541" t="s">
        <v>2361</v>
      </c>
      <c r="I2541" t="s">
        <v>70</v>
      </c>
      <c r="J2541" t="s">
        <v>197</v>
      </c>
      <c r="K2541" t="s">
        <v>2362</v>
      </c>
      <c r="L2541" t="s">
        <v>37</v>
      </c>
      <c r="M2541" t="s">
        <v>38</v>
      </c>
      <c r="N2541" t="s">
        <v>70</v>
      </c>
      <c r="O2541" t="s">
        <v>70</v>
      </c>
      <c r="P2541" t="s">
        <v>70</v>
      </c>
      <c r="Q2541">
        <v>0</v>
      </c>
      <c r="R2541">
        <v>0</v>
      </c>
      <c r="S2541">
        <v>0</v>
      </c>
      <c r="T2541" t="s">
        <v>40</v>
      </c>
      <c r="U2541" t="s">
        <v>38</v>
      </c>
      <c r="V2541" s="1">
        <v>43707.385416666664</v>
      </c>
      <c r="W2541" s="1">
        <v>43747.990277777775</v>
      </c>
      <c r="X2541" t="s">
        <v>200</v>
      </c>
      <c r="Y2541" t="s">
        <v>88</v>
      </c>
      <c r="Z2541" t="s">
        <v>88</v>
      </c>
      <c r="AA2541" t="s">
        <v>45</v>
      </c>
      <c r="AB2541" t="s">
        <v>33</v>
      </c>
    </row>
    <row r="2542" spans="1:28" hidden="1" x14ac:dyDescent="0.35">
      <c r="A2542" t="s">
        <v>6404</v>
      </c>
      <c r="B2542" t="s">
        <v>214</v>
      </c>
      <c r="C2542" t="s">
        <v>6405</v>
      </c>
      <c r="D2542">
        <v>3</v>
      </c>
      <c r="E2542" t="s">
        <v>6406</v>
      </c>
      <c r="F2542" t="s">
        <v>301</v>
      </c>
      <c r="G2542" t="s">
        <v>2360</v>
      </c>
      <c r="H2542" t="s">
        <v>1959</v>
      </c>
      <c r="I2542" t="s">
        <v>70</v>
      </c>
      <c r="J2542" t="s">
        <v>104</v>
      </c>
      <c r="K2542" t="s">
        <v>2792</v>
      </c>
      <c r="L2542" t="s">
        <v>86</v>
      </c>
      <c r="M2542" t="s">
        <v>38</v>
      </c>
      <c r="N2542" t="s">
        <v>70</v>
      </c>
      <c r="O2542" t="s">
        <v>70</v>
      </c>
      <c r="P2542" t="s">
        <v>70</v>
      </c>
      <c r="Q2542">
        <v>0</v>
      </c>
      <c r="R2542">
        <v>0</v>
      </c>
      <c r="S2542">
        <v>0</v>
      </c>
      <c r="T2542" t="s">
        <v>2354</v>
      </c>
      <c r="U2542" t="s">
        <v>40</v>
      </c>
      <c r="V2542" s="1">
        <v>43712.635416666664</v>
      </c>
      <c r="W2542" s="1">
        <v>43747.990277777775</v>
      </c>
      <c r="X2542" t="s">
        <v>105</v>
      </c>
      <c r="Y2542" t="s">
        <v>60</v>
      </c>
      <c r="Z2542" t="s">
        <v>60</v>
      </c>
      <c r="AA2542" t="s">
        <v>45</v>
      </c>
      <c r="AB2542" t="s">
        <v>33</v>
      </c>
    </row>
    <row r="2543" spans="1:28" hidden="1" x14ac:dyDescent="0.35">
      <c r="A2543" t="s">
        <v>6407</v>
      </c>
      <c r="B2543" t="s">
        <v>104</v>
      </c>
      <c r="C2543" t="s">
        <v>6408</v>
      </c>
      <c r="D2543">
        <v>3</v>
      </c>
      <c r="E2543" t="s">
        <v>6409</v>
      </c>
      <c r="F2543" t="s">
        <v>301</v>
      </c>
      <c r="G2543" t="s">
        <v>2360</v>
      </c>
      <c r="H2543" t="s">
        <v>1959</v>
      </c>
      <c r="I2543" t="s">
        <v>70</v>
      </c>
      <c r="J2543" t="s">
        <v>104</v>
      </c>
      <c r="K2543" t="s">
        <v>2792</v>
      </c>
      <c r="L2543" t="s">
        <v>86</v>
      </c>
      <c r="M2543" t="s">
        <v>38</v>
      </c>
      <c r="N2543" t="s">
        <v>70</v>
      </c>
      <c r="O2543" t="s">
        <v>70</v>
      </c>
      <c r="P2543" t="s">
        <v>70</v>
      </c>
      <c r="Q2543">
        <v>0</v>
      </c>
      <c r="R2543">
        <v>0</v>
      </c>
      <c r="S2543">
        <v>0</v>
      </c>
      <c r="T2543" t="s">
        <v>2354</v>
      </c>
      <c r="U2543" t="s">
        <v>40</v>
      </c>
      <c r="V2543" s="1">
        <v>43712.635416666664</v>
      </c>
      <c r="W2543" s="1">
        <v>43747.990277777775</v>
      </c>
      <c r="X2543" t="s">
        <v>105</v>
      </c>
      <c r="Y2543" t="s">
        <v>60</v>
      </c>
      <c r="Z2543" t="s">
        <v>60</v>
      </c>
      <c r="AA2543" t="s">
        <v>45</v>
      </c>
      <c r="AB2543" t="s">
        <v>209</v>
      </c>
    </row>
    <row r="2544" spans="1:28" hidden="1" x14ac:dyDescent="0.35">
      <c r="A2544" t="s">
        <v>91</v>
      </c>
      <c r="B2544" t="s">
        <v>92</v>
      </c>
      <c r="C2544" t="s">
        <v>6410</v>
      </c>
      <c r="D2544">
        <v>3</v>
      </c>
      <c r="E2544" t="s">
        <v>6411</v>
      </c>
      <c r="F2544" t="s">
        <v>301</v>
      </c>
      <c r="G2544" t="s">
        <v>2360</v>
      </c>
      <c r="H2544" t="s">
        <v>1959</v>
      </c>
      <c r="I2544" t="s">
        <v>70</v>
      </c>
      <c r="J2544" t="s">
        <v>565</v>
      </c>
      <c r="K2544" t="s">
        <v>6412</v>
      </c>
      <c r="L2544" t="s">
        <v>86</v>
      </c>
      <c r="M2544" t="s">
        <v>38</v>
      </c>
      <c r="N2544" t="s">
        <v>70</v>
      </c>
      <c r="O2544" t="s">
        <v>70</v>
      </c>
      <c r="P2544" t="s">
        <v>70</v>
      </c>
      <c r="Q2544">
        <v>0</v>
      </c>
      <c r="R2544">
        <v>0</v>
      </c>
      <c r="S2544">
        <v>0</v>
      </c>
      <c r="T2544" t="s">
        <v>40</v>
      </c>
      <c r="U2544" t="s">
        <v>38</v>
      </c>
      <c r="V2544" s="1">
        <v>43719.84375</v>
      </c>
      <c r="W2544" s="1">
        <v>43721.686805555553</v>
      </c>
      <c r="X2544" t="s">
        <v>97</v>
      </c>
      <c r="Y2544" t="s">
        <v>98</v>
      </c>
      <c r="Z2544" t="s">
        <v>88</v>
      </c>
      <c r="AA2544" t="s">
        <v>45</v>
      </c>
      <c r="AB2544" t="s">
        <v>33</v>
      </c>
    </row>
    <row r="2545" spans="1:28" hidden="1" x14ac:dyDescent="0.35">
      <c r="A2545" t="s">
        <v>6413</v>
      </c>
      <c r="B2545" t="s">
        <v>214</v>
      </c>
      <c r="C2545" t="s">
        <v>6414</v>
      </c>
      <c r="D2545">
        <v>3</v>
      </c>
      <c r="E2545" t="s">
        <v>6415</v>
      </c>
      <c r="F2545" t="s">
        <v>301</v>
      </c>
      <c r="G2545" t="s">
        <v>2360</v>
      </c>
      <c r="H2545" t="s">
        <v>1959</v>
      </c>
      <c r="I2545" t="s">
        <v>70</v>
      </c>
      <c r="J2545" t="s">
        <v>104</v>
      </c>
      <c r="K2545" t="s">
        <v>6416</v>
      </c>
      <c r="L2545" t="s">
        <v>86</v>
      </c>
      <c r="M2545" t="s">
        <v>38</v>
      </c>
      <c r="N2545" t="s">
        <v>70</v>
      </c>
      <c r="O2545" t="s">
        <v>70</v>
      </c>
      <c r="P2545" t="s">
        <v>70</v>
      </c>
      <c r="Q2545">
        <v>0</v>
      </c>
      <c r="R2545">
        <v>0</v>
      </c>
      <c r="S2545">
        <v>0</v>
      </c>
      <c r="T2545" t="s">
        <v>2354</v>
      </c>
      <c r="U2545" t="s">
        <v>40</v>
      </c>
      <c r="V2545" s="1">
        <v>43719.885416666664</v>
      </c>
      <c r="W2545" s="1">
        <v>43747.990277777775</v>
      </c>
      <c r="X2545" t="s">
        <v>105</v>
      </c>
      <c r="Y2545" t="s">
        <v>60</v>
      </c>
      <c r="Z2545" t="s">
        <v>60</v>
      </c>
      <c r="AA2545" t="s">
        <v>45</v>
      </c>
      <c r="AB2545" t="s">
        <v>33</v>
      </c>
    </row>
    <row r="2546" spans="1:28" hidden="1" x14ac:dyDescent="0.35">
      <c r="A2546" t="s">
        <v>6413</v>
      </c>
      <c r="B2546" t="s">
        <v>101</v>
      </c>
      <c r="C2546" t="s">
        <v>6417</v>
      </c>
      <c r="D2546">
        <v>3</v>
      </c>
      <c r="E2546" t="s">
        <v>6418</v>
      </c>
      <c r="F2546" t="s">
        <v>301</v>
      </c>
      <c r="G2546" t="s">
        <v>2360</v>
      </c>
      <c r="H2546" t="s">
        <v>1959</v>
      </c>
      <c r="I2546" t="s">
        <v>70</v>
      </c>
      <c r="J2546" t="s">
        <v>679</v>
      </c>
      <c r="K2546" t="s">
        <v>6416</v>
      </c>
      <c r="L2546" t="s">
        <v>86</v>
      </c>
      <c r="M2546" t="s">
        <v>38</v>
      </c>
      <c r="N2546" t="s">
        <v>70</v>
      </c>
      <c r="O2546" t="s">
        <v>70</v>
      </c>
      <c r="P2546" t="s">
        <v>70</v>
      </c>
      <c r="Q2546">
        <v>0</v>
      </c>
      <c r="R2546">
        <v>0</v>
      </c>
      <c r="S2546">
        <v>0</v>
      </c>
      <c r="T2546" t="s">
        <v>2354</v>
      </c>
      <c r="U2546" t="s">
        <v>40</v>
      </c>
      <c r="V2546" s="1">
        <v>43719.885416666664</v>
      </c>
      <c r="W2546" s="1">
        <v>43747.990277777775</v>
      </c>
      <c r="X2546" t="s">
        <v>105</v>
      </c>
      <c r="Y2546" t="s">
        <v>60</v>
      </c>
      <c r="Z2546" t="s">
        <v>60</v>
      </c>
      <c r="AA2546" t="s">
        <v>45</v>
      </c>
      <c r="AB2546" t="s">
        <v>33</v>
      </c>
    </row>
    <row r="2547" spans="1:28" hidden="1" x14ac:dyDescent="0.35">
      <c r="A2547" t="s">
        <v>6413</v>
      </c>
      <c r="B2547" t="s">
        <v>2630</v>
      </c>
      <c r="C2547" t="s">
        <v>6419</v>
      </c>
      <c r="D2547">
        <v>3</v>
      </c>
      <c r="E2547" t="s">
        <v>6420</v>
      </c>
      <c r="F2547" t="s">
        <v>301</v>
      </c>
      <c r="G2547" t="s">
        <v>2360</v>
      </c>
      <c r="H2547" t="s">
        <v>1959</v>
      </c>
      <c r="I2547" t="s">
        <v>70</v>
      </c>
      <c r="J2547" t="s">
        <v>2630</v>
      </c>
      <c r="K2547" t="s">
        <v>6416</v>
      </c>
      <c r="L2547" t="s">
        <v>86</v>
      </c>
      <c r="M2547" t="s">
        <v>38</v>
      </c>
      <c r="N2547" t="s">
        <v>70</v>
      </c>
      <c r="O2547" t="s">
        <v>70</v>
      </c>
      <c r="P2547" t="s">
        <v>70</v>
      </c>
      <c r="Q2547">
        <v>0</v>
      </c>
      <c r="R2547">
        <v>0</v>
      </c>
      <c r="S2547">
        <v>0</v>
      </c>
      <c r="T2547" t="s">
        <v>2354</v>
      </c>
      <c r="U2547" t="s">
        <v>40</v>
      </c>
      <c r="V2547" s="1">
        <v>43719.885416666664</v>
      </c>
      <c r="W2547" s="1">
        <v>43747.990277777775</v>
      </c>
      <c r="X2547" t="s">
        <v>33</v>
      </c>
      <c r="Y2547" t="s">
        <v>60</v>
      </c>
      <c r="Z2547" t="s">
        <v>60</v>
      </c>
      <c r="AA2547" t="s">
        <v>45</v>
      </c>
      <c r="AB2547" t="s">
        <v>33</v>
      </c>
    </row>
    <row r="2548" spans="1:28" hidden="1" x14ac:dyDescent="0.35">
      <c r="A2548" t="s">
        <v>6421</v>
      </c>
      <c r="B2548" t="s">
        <v>171</v>
      </c>
      <c r="C2548" t="s">
        <v>6422</v>
      </c>
      <c r="D2548">
        <v>3</v>
      </c>
      <c r="E2548" t="s">
        <v>6423</v>
      </c>
      <c r="F2548" t="s">
        <v>2403</v>
      </c>
      <c r="G2548" t="s">
        <v>334</v>
      </c>
      <c r="H2548" t="s">
        <v>2361</v>
      </c>
      <c r="I2548" t="s">
        <v>2316</v>
      </c>
      <c r="J2548" t="s">
        <v>171</v>
      </c>
      <c r="K2548" t="s">
        <v>6424</v>
      </c>
      <c r="L2548" t="s">
        <v>37</v>
      </c>
      <c r="M2548" t="s">
        <v>38</v>
      </c>
      <c r="N2548" t="s">
        <v>70</v>
      </c>
      <c r="O2548" t="s">
        <v>70</v>
      </c>
      <c r="P2548" t="s">
        <v>70</v>
      </c>
      <c r="Q2548">
        <v>0</v>
      </c>
      <c r="R2548">
        <v>0</v>
      </c>
      <c r="S2548">
        <v>0</v>
      </c>
      <c r="T2548" t="s">
        <v>2354</v>
      </c>
      <c r="U2548" t="s">
        <v>40</v>
      </c>
      <c r="V2548" s="1">
        <v>43721.71875</v>
      </c>
      <c r="W2548" s="1">
        <v>43732.927083333336</v>
      </c>
      <c r="X2548" t="s">
        <v>175</v>
      </c>
      <c r="Y2548" t="s">
        <v>74</v>
      </c>
      <c r="Z2548" t="s">
        <v>64</v>
      </c>
      <c r="AA2548" t="s">
        <v>45</v>
      </c>
      <c r="AB2548" t="s">
        <v>33</v>
      </c>
    </row>
    <row r="2549" spans="1:28" hidden="1" x14ac:dyDescent="0.35">
      <c r="A2549" t="s">
        <v>6425</v>
      </c>
      <c r="B2549" t="s">
        <v>112</v>
      </c>
      <c r="C2549" t="s">
        <v>6426</v>
      </c>
      <c r="D2549">
        <v>3</v>
      </c>
      <c r="E2549" t="s">
        <v>6427</v>
      </c>
      <c r="F2549" t="s">
        <v>220</v>
      </c>
      <c r="G2549" t="s">
        <v>2347</v>
      </c>
      <c r="H2549" t="s">
        <v>2309</v>
      </c>
      <c r="I2549" t="s">
        <v>70</v>
      </c>
      <c r="J2549" t="s">
        <v>112</v>
      </c>
      <c r="K2549" t="s">
        <v>6428</v>
      </c>
      <c r="L2549" t="s">
        <v>37</v>
      </c>
      <c r="M2549" t="s">
        <v>38</v>
      </c>
      <c r="N2549" t="s">
        <v>70</v>
      </c>
      <c r="O2549" t="s">
        <v>40</v>
      </c>
      <c r="P2549" t="s">
        <v>40</v>
      </c>
      <c r="Q2549">
        <v>0</v>
      </c>
      <c r="R2549">
        <v>0</v>
      </c>
      <c r="S2549">
        <v>0</v>
      </c>
      <c r="T2549" t="s">
        <v>40</v>
      </c>
      <c r="U2549" t="s">
        <v>40</v>
      </c>
      <c r="V2549" s="1">
        <v>43721.71875</v>
      </c>
      <c r="W2549" s="1">
        <v>43732.84375</v>
      </c>
      <c r="X2549" t="s">
        <v>117</v>
      </c>
      <c r="Y2549" t="s">
        <v>74</v>
      </c>
      <c r="Z2549" t="s">
        <v>252</v>
      </c>
      <c r="AA2549" t="s">
        <v>45</v>
      </c>
      <c r="AB2549" t="s">
        <v>33</v>
      </c>
    </row>
    <row r="2550" spans="1:28" hidden="1" x14ac:dyDescent="0.35">
      <c r="A2550" t="s">
        <v>6429</v>
      </c>
      <c r="B2550" t="s">
        <v>57</v>
      </c>
      <c r="C2550" t="s">
        <v>6430</v>
      </c>
      <c r="D2550">
        <v>3</v>
      </c>
      <c r="E2550" t="s">
        <v>6431</v>
      </c>
      <c r="F2550" t="s">
        <v>220</v>
      </c>
      <c r="G2550" t="s">
        <v>2347</v>
      </c>
      <c r="H2550" t="s">
        <v>2309</v>
      </c>
      <c r="I2550" t="s">
        <v>70</v>
      </c>
      <c r="J2550" t="s">
        <v>57</v>
      </c>
      <c r="K2550" t="s">
        <v>6432</v>
      </c>
      <c r="L2550" t="s">
        <v>37</v>
      </c>
      <c r="M2550" t="s">
        <v>38</v>
      </c>
      <c r="N2550" t="s">
        <v>40</v>
      </c>
      <c r="O2550" t="s">
        <v>40</v>
      </c>
      <c r="P2550" t="s">
        <v>70</v>
      </c>
      <c r="Q2550">
        <v>0</v>
      </c>
      <c r="R2550">
        <v>0</v>
      </c>
      <c r="S2550">
        <v>0</v>
      </c>
      <c r="T2550" t="s">
        <v>40</v>
      </c>
      <c r="U2550" t="s">
        <v>40</v>
      </c>
      <c r="V2550" s="1">
        <v>43721.71875</v>
      </c>
      <c r="W2550" s="1">
        <v>43747.990277777775</v>
      </c>
      <c r="X2550" t="s">
        <v>62</v>
      </c>
      <c r="Y2550" t="s">
        <v>63</v>
      </c>
      <c r="Z2550" t="s">
        <v>64</v>
      </c>
      <c r="AA2550" t="s">
        <v>45</v>
      </c>
      <c r="AB2550" t="s">
        <v>33</v>
      </c>
    </row>
    <row r="2551" spans="1:28" hidden="1" x14ac:dyDescent="0.35">
      <c r="A2551" t="s">
        <v>6429</v>
      </c>
      <c r="B2551" t="s">
        <v>214</v>
      </c>
      <c r="C2551" t="s">
        <v>6433</v>
      </c>
      <c r="D2551">
        <v>3</v>
      </c>
      <c r="E2551" t="s">
        <v>6434</v>
      </c>
      <c r="F2551" t="s">
        <v>2407</v>
      </c>
      <c r="G2551" t="s">
        <v>2360</v>
      </c>
      <c r="H2551" t="s">
        <v>2309</v>
      </c>
      <c r="I2551" t="s">
        <v>2316</v>
      </c>
      <c r="J2551" t="s">
        <v>679</v>
      </c>
      <c r="K2551" t="s">
        <v>6435</v>
      </c>
      <c r="L2551" t="s">
        <v>37</v>
      </c>
      <c r="M2551" t="s">
        <v>38</v>
      </c>
      <c r="N2551" t="s">
        <v>70</v>
      </c>
      <c r="O2551" t="s">
        <v>70</v>
      </c>
      <c r="P2551" t="s">
        <v>70</v>
      </c>
      <c r="Q2551">
        <v>0</v>
      </c>
      <c r="R2551">
        <v>0</v>
      </c>
      <c r="S2551">
        <v>0</v>
      </c>
      <c r="T2551" t="s">
        <v>40</v>
      </c>
      <c r="U2551" t="s">
        <v>40</v>
      </c>
      <c r="V2551" s="1">
        <v>43721.71875</v>
      </c>
      <c r="W2551" s="1">
        <v>43747.990277777775</v>
      </c>
      <c r="X2551" t="s">
        <v>105</v>
      </c>
      <c r="Y2551" t="s">
        <v>60</v>
      </c>
      <c r="Z2551" t="s">
        <v>60</v>
      </c>
      <c r="AA2551" t="s">
        <v>45</v>
      </c>
      <c r="AB2551" t="s">
        <v>33</v>
      </c>
    </row>
    <row r="2552" spans="1:28" hidden="1" x14ac:dyDescent="0.35">
      <c r="A2552" t="s">
        <v>6436</v>
      </c>
      <c r="B2552" t="s">
        <v>457</v>
      </c>
      <c r="C2552" t="s">
        <v>6437</v>
      </c>
      <c r="D2552">
        <v>3</v>
      </c>
      <c r="E2552" t="s">
        <v>6438</v>
      </c>
      <c r="F2552" t="s">
        <v>2407</v>
      </c>
      <c r="G2552" t="s">
        <v>2360</v>
      </c>
      <c r="H2552" t="s">
        <v>2309</v>
      </c>
      <c r="I2552" t="s">
        <v>2316</v>
      </c>
      <c r="J2552" t="s">
        <v>436</v>
      </c>
      <c r="K2552" t="s">
        <v>6435</v>
      </c>
      <c r="L2552" t="s">
        <v>37</v>
      </c>
      <c r="M2552" t="s">
        <v>38</v>
      </c>
      <c r="N2552" t="s">
        <v>70</v>
      </c>
      <c r="O2552" t="s">
        <v>70</v>
      </c>
      <c r="P2552" t="s">
        <v>70</v>
      </c>
      <c r="Q2552">
        <v>0</v>
      </c>
      <c r="R2552">
        <v>0</v>
      </c>
      <c r="S2552">
        <v>0</v>
      </c>
      <c r="T2552" t="s">
        <v>40</v>
      </c>
      <c r="U2552" t="s">
        <v>40</v>
      </c>
      <c r="V2552" s="1">
        <v>43721.71875</v>
      </c>
      <c r="W2552" s="1">
        <v>43747.990277777775</v>
      </c>
      <c r="X2552" t="s">
        <v>460</v>
      </c>
      <c r="Y2552" t="s">
        <v>88</v>
      </c>
      <c r="Z2552" t="s">
        <v>88</v>
      </c>
      <c r="AA2552" t="s">
        <v>45</v>
      </c>
      <c r="AB2552" t="s">
        <v>33</v>
      </c>
    </row>
    <row r="2553" spans="1:28" hidden="1" x14ac:dyDescent="0.35">
      <c r="A2553" t="s">
        <v>6436</v>
      </c>
      <c r="B2553" t="s">
        <v>331</v>
      </c>
      <c r="C2553" t="s">
        <v>6439</v>
      </c>
      <c r="D2553">
        <v>3</v>
      </c>
      <c r="E2553" t="s">
        <v>6440</v>
      </c>
      <c r="F2553" t="s">
        <v>115</v>
      </c>
      <c r="G2553" t="s">
        <v>2335</v>
      </c>
      <c r="H2553" t="s">
        <v>2361</v>
      </c>
      <c r="I2553" t="s">
        <v>34</v>
      </c>
      <c r="J2553" t="s">
        <v>331</v>
      </c>
      <c r="K2553" t="s">
        <v>6441</v>
      </c>
      <c r="L2553" t="s">
        <v>37</v>
      </c>
      <c r="M2553" t="s">
        <v>38</v>
      </c>
      <c r="N2553" t="s">
        <v>40</v>
      </c>
      <c r="O2553" t="s">
        <v>38</v>
      </c>
      <c r="P2553" t="s">
        <v>40</v>
      </c>
      <c r="Q2553">
        <v>0</v>
      </c>
      <c r="R2553">
        <v>0</v>
      </c>
      <c r="S2553">
        <v>0</v>
      </c>
      <c r="T2553" t="s">
        <v>2354</v>
      </c>
      <c r="U2553" t="s">
        <v>40</v>
      </c>
      <c r="V2553" s="1">
        <v>43721.71875</v>
      </c>
      <c r="W2553" s="1">
        <v>43747.990277777775</v>
      </c>
      <c r="X2553" t="s">
        <v>33</v>
      </c>
      <c r="Y2553" t="s">
        <v>74</v>
      </c>
      <c r="Z2553" t="s">
        <v>64</v>
      </c>
      <c r="AA2553" t="s">
        <v>45</v>
      </c>
      <c r="AB2553" t="s">
        <v>33</v>
      </c>
    </row>
    <row r="2554" spans="1:28" hidden="1" x14ac:dyDescent="0.35">
      <c r="A2554" t="s">
        <v>6436</v>
      </c>
      <c r="B2554" t="s">
        <v>1245</v>
      </c>
      <c r="C2554" t="s">
        <v>6442</v>
      </c>
      <c r="D2554">
        <v>3</v>
      </c>
      <c r="E2554" t="s">
        <v>6443</v>
      </c>
      <c r="F2554" t="s">
        <v>2374</v>
      </c>
      <c r="G2554" t="s">
        <v>2335</v>
      </c>
      <c r="H2554" t="s">
        <v>2521</v>
      </c>
      <c r="I2554" t="s">
        <v>38</v>
      </c>
      <c r="J2554" t="s">
        <v>1245</v>
      </c>
      <c r="K2554" t="s">
        <v>6444</v>
      </c>
      <c r="L2554" t="s">
        <v>37</v>
      </c>
      <c r="M2554" t="s">
        <v>38</v>
      </c>
      <c r="N2554" t="s">
        <v>40</v>
      </c>
      <c r="O2554" t="s">
        <v>40</v>
      </c>
      <c r="P2554" t="s">
        <v>38</v>
      </c>
      <c r="Q2554">
        <v>0</v>
      </c>
      <c r="R2554">
        <v>0</v>
      </c>
      <c r="S2554">
        <v>0</v>
      </c>
      <c r="T2554" t="s">
        <v>40</v>
      </c>
      <c r="U2554" t="s">
        <v>70</v>
      </c>
      <c r="V2554" s="1">
        <v>43721.71875</v>
      </c>
      <c r="W2554" s="1">
        <v>43747.990277777775</v>
      </c>
      <c r="X2554" t="s">
        <v>33</v>
      </c>
      <c r="Y2554" t="s">
        <v>78</v>
      </c>
      <c r="Z2554" t="s">
        <v>52</v>
      </c>
      <c r="AA2554" t="s">
        <v>45</v>
      </c>
      <c r="AB2554" t="s">
        <v>33</v>
      </c>
    </row>
    <row r="2555" spans="1:28" hidden="1" x14ac:dyDescent="0.35">
      <c r="A2555" t="s">
        <v>6445</v>
      </c>
      <c r="B2555" t="s">
        <v>3143</v>
      </c>
      <c r="C2555" t="s">
        <v>6446</v>
      </c>
      <c r="D2555">
        <v>3</v>
      </c>
      <c r="E2555" t="s">
        <v>6447</v>
      </c>
      <c r="F2555" t="s">
        <v>2018</v>
      </c>
      <c r="G2555" t="s">
        <v>2360</v>
      </c>
      <c r="H2555" t="s">
        <v>2361</v>
      </c>
      <c r="I2555" t="s">
        <v>70</v>
      </c>
      <c r="J2555" t="s">
        <v>3143</v>
      </c>
      <c r="K2555" t="s">
        <v>6448</v>
      </c>
      <c r="L2555" t="s">
        <v>37</v>
      </c>
      <c r="M2555" t="s">
        <v>38</v>
      </c>
      <c r="N2555" t="s">
        <v>70</v>
      </c>
      <c r="O2555" t="s">
        <v>70</v>
      </c>
      <c r="P2555" t="s">
        <v>70</v>
      </c>
      <c r="Q2555">
        <v>0</v>
      </c>
      <c r="R2555">
        <v>0</v>
      </c>
      <c r="S2555">
        <v>0</v>
      </c>
      <c r="T2555" t="s">
        <v>40</v>
      </c>
      <c r="U2555" t="s">
        <v>38</v>
      </c>
      <c r="V2555" s="1">
        <v>43725.59375</v>
      </c>
      <c r="W2555" s="1">
        <v>43901.936111111114</v>
      </c>
      <c r="X2555" t="s">
        <v>1986</v>
      </c>
      <c r="Y2555" t="s">
        <v>52</v>
      </c>
      <c r="Z2555" t="s">
        <v>52</v>
      </c>
      <c r="AA2555" t="s">
        <v>45</v>
      </c>
      <c r="AB2555" t="s">
        <v>33</v>
      </c>
    </row>
    <row r="2556" spans="1:28" hidden="1" x14ac:dyDescent="0.35">
      <c r="A2556" t="s">
        <v>6449</v>
      </c>
      <c r="B2556" t="s">
        <v>6450</v>
      </c>
      <c r="C2556" t="s">
        <v>6451</v>
      </c>
      <c r="D2556">
        <v>3</v>
      </c>
      <c r="E2556" t="s">
        <v>6452</v>
      </c>
      <c r="F2556" t="s">
        <v>220</v>
      </c>
      <c r="G2556" t="s">
        <v>2347</v>
      </c>
      <c r="H2556" t="s">
        <v>2309</v>
      </c>
      <c r="I2556" t="s">
        <v>70</v>
      </c>
      <c r="J2556" t="s">
        <v>112</v>
      </c>
      <c r="K2556" t="s">
        <v>6428</v>
      </c>
      <c r="L2556" t="s">
        <v>37</v>
      </c>
      <c r="M2556" t="s">
        <v>38</v>
      </c>
      <c r="N2556" t="s">
        <v>70</v>
      </c>
      <c r="O2556" t="s">
        <v>40</v>
      </c>
      <c r="P2556" t="s">
        <v>40</v>
      </c>
      <c r="Q2556">
        <v>0</v>
      </c>
      <c r="R2556">
        <v>0</v>
      </c>
      <c r="S2556">
        <v>0</v>
      </c>
      <c r="T2556" t="s">
        <v>40</v>
      </c>
      <c r="U2556" t="s">
        <v>40</v>
      </c>
      <c r="V2556" s="1">
        <v>43725.677083333336</v>
      </c>
      <c r="W2556" s="1">
        <v>43901.936111111114</v>
      </c>
      <c r="X2556" t="s">
        <v>941</v>
      </c>
      <c r="Y2556" t="s">
        <v>396</v>
      </c>
      <c r="Z2556" t="s">
        <v>252</v>
      </c>
      <c r="AA2556" t="s">
        <v>45</v>
      </c>
      <c r="AB2556" t="s">
        <v>33</v>
      </c>
    </row>
    <row r="2557" spans="1:28" hidden="1" x14ac:dyDescent="0.35">
      <c r="A2557" t="s">
        <v>6453</v>
      </c>
      <c r="B2557" t="s">
        <v>222</v>
      </c>
      <c r="C2557" t="s">
        <v>6454</v>
      </c>
      <c r="D2557">
        <v>3</v>
      </c>
      <c r="E2557" t="s">
        <v>6455</v>
      </c>
      <c r="F2557" t="s">
        <v>1980</v>
      </c>
      <c r="G2557" t="s">
        <v>2347</v>
      </c>
      <c r="H2557" t="s">
        <v>2361</v>
      </c>
      <c r="I2557" t="s">
        <v>34</v>
      </c>
      <c r="J2557" t="s">
        <v>222</v>
      </c>
      <c r="K2557" t="s">
        <v>6456</v>
      </c>
      <c r="L2557" t="s">
        <v>37</v>
      </c>
      <c r="M2557" t="s">
        <v>38</v>
      </c>
      <c r="N2557" t="s">
        <v>70</v>
      </c>
      <c r="O2557" t="s">
        <v>40</v>
      </c>
      <c r="P2557" t="s">
        <v>40</v>
      </c>
      <c r="Q2557">
        <v>0</v>
      </c>
      <c r="R2557">
        <v>0</v>
      </c>
      <c r="S2557">
        <v>0</v>
      </c>
      <c r="T2557" t="s">
        <v>40</v>
      </c>
      <c r="U2557" t="s">
        <v>38</v>
      </c>
      <c r="V2557" s="1">
        <v>43725.802083333336</v>
      </c>
      <c r="W2557" s="1">
        <v>43747.990277777775</v>
      </c>
      <c r="X2557" t="s">
        <v>225</v>
      </c>
      <c r="Y2557" t="s">
        <v>60</v>
      </c>
      <c r="Z2557" t="s">
        <v>60</v>
      </c>
      <c r="AA2557" t="s">
        <v>45</v>
      </c>
      <c r="AB2557" t="s">
        <v>33</v>
      </c>
    </row>
    <row r="2558" spans="1:28" hidden="1" x14ac:dyDescent="0.35">
      <c r="A2558" t="s">
        <v>6457</v>
      </c>
      <c r="B2558" t="s">
        <v>171</v>
      </c>
      <c r="C2558" t="s">
        <v>6458</v>
      </c>
      <c r="D2558">
        <v>3</v>
      </c>
      <c r="E2558" t="s">
        <v>6459</v>
      </c>
      <c r="F2558" t="s">
        <v>2308</v>
      </c>
      <c r="G2558" t="s">
        <v>334</v>
      </c>
      <c r="H2558" t="s">
        <v>1959</v>
      </c>
      <c r="I2558" t="s">
        <v>70</v>
      </c>
      <c r="J2558" t="s">
        <v>171</v>
      </c>
      <c r="K2558" t="s">
        <v>6460</v>
      </c>
      <c r="L2558" t="s">
        <v>86</v>
      </c>
      <c r="M2558" t="s">
        <v>38</v>
      </c>
      <c r="N2558" t="s">
        <v>70</v>
      </c>
      <c r="O2558" t="s">
        <v>70</v>
      </c>
      <c r="P2558" t="s">
        <v>70</v>
      </c>
      <c r="Q2558">
        <v>0</v>
      </c>
      <c r="R2558">
        <v>0</v>
      </c>
      <c r="S2558">
        <v>0</v>
      </c>
      <c r="T2558" t="s">
        <v>2354</v>
      </c>
      <c r="U2558" t="s">
        <v>40</v>
      </c>
      <c r="V2558" s="1">
        <v>43725.84375</v>
      </c>
      <c r="W2558" s="1">
        <v>43747.990277777775</v>
      </c>
      <c r="X2558" t="s">
        <v>175</v>
      </c>
      <c r="Y2558" t="s">
        <v>74</v>
      </c>
      <c r="Z2558" t="s">
        <v>64</v>
      </c>
      <c r="AA2558" t="s">
        <v>45</v>
      </c>
      <c r="AB2558" t="s">
        <v>33</v>
      </c>
    </row>
    <row r="2559" spans="1:28" hidden="1" x14ac:dyDescent="0.35">
      <c r="A2559" t="s">
        <v>4666</v>
      </c>
      <c r="B2559" t="s">
        <v>369</v>
      </c>
      <c r="C2559" t="s">
        <v>4667</v>
      </c>
      <c r="D2559">
        <v>3</v>
      </c>
      <c r="E2559" t="s">
        <v>4668</v>
      </c>
      <c r="F2559" t="s">
        <v>301</v>
      </c>
      <c r="G2559" t="s">
        <v>2360</v>
      </c>
      <c r="H2559" t="s">
        <v>1959</v>
      </c>
      <c r="I2559" t="s">
        <v>70</v>
      </c>
      <c r="J2559" t="s">
        <v>369</v>
      </c>
      <c r="K2559" t="s">
        <v>2792</v>
      </c>
      <c r="L2559" t="s">
        <v>86</v>
      </c>
      <c r="M2559" t="s">
        <v>38</v>
      </c>
      <c r="N2559" t="s">
        <v>70</v>
      </c>
      <c r="O2559" t="s">
        <v>70</v>
      </c>
      <c r="P2559" t="s">
        <v>70</v>
      </c>
      <c r="Q2559">
        <v>0</v>
      </c>
      <c r="R2559">
        <v>0</v>
      </c>
      <c r="S2559">
        <v>0</v>
      </c>
      <c r="T2559" t="s">
        <v>2354</v>
      </c>
      <c r="U2559" t="s">
        <v>40</v>
      </c>
      <c r="V2559" s="1">
        <v>43229.811805555553</v>
      </c>
      <c r="W2559" s="1">
        <v>43269.698611111111</v>
      </c>
      <c r="X2559" t="s">
        <v>73</v>
      </c>
      <c r="Y2559" t="s">
        <v>74</v>
      </c>
      <c r="Z2559" t="s">
        <v>44</v>
      </c>
      <c r="AA2559" t="s">
        <v>3348</v>
      </c>
      <c r="AB2559" t="s">
        <v>90</v>
      </c>
    </row>
    <row r="2560" spans="1:28" hidden="1" x14ac:dyDescent="0.35">
      <c r="A2560" t="s">
        <v>5013</v>
      </c>
      <c r="B2560" t="s">
        <v>369</v>
      </c>
      <c r="C2560" t="s">
        <v>5032</v>
      </c>
      <c r="D2560">
        <v>3</v>
      </c>
      <c r="E2560" t="s">
        <v>5033</v>
      </c>
      <c r="F2560" t="s">
        <v>2450</v>
      </c>
      <c r="G2560" t="s">
        <v>2360</v>
      </c>
      <c r="H2560" t="s">
        <v>2461</v>
      </c>
      <c r="I2560" t="s">
        <v>70</v>
      </c>
      <c r="J2560" t="s">
        <v>369</v>
      </c>
      <c r="K2560" t="s">
        <v>3477</v>
      </c>
      <c r="L2560" t="s">
        <v>86</v>
      </c>
      <c r="M2560" t="s">
        <v>38</v>
      </c>
      <c r="N2560" t="s">
        <v>70</v>
      </c>
      <c r="O2560" t="s">
        <v>70</v>
      </c>
      <c r="P2560" t="s">
        <v>70</v>
      </c>
      <c r="Q2560">
        <v>0</v>
      </c>
      <c r="R2560">
        <v>0</v>
      </c>
      <c r="S2560">
        <v>0</v>
      </c>
      <c r="T2560" t="s">
        <v>2354</v>
      </c>
      <c r="U2560" t="s">
        <v>38</v>
      </c>
      <c r="V2560" s="1">
        <v>43335.811805555553</v>
      </c>
      <c r="W2560" s="1">
        <v>43399.503472222219</v>
      </c>
      <c r="X2560" t="s">
        <v>73</v>
      </c>
      <c r="Y2560" t="s">
        <v>74</v>
      </c>
      <c r="Z2560" t="s">
        <v>44</v>
      </c>
      <c r="AA2560" t="s">
        <v>3348</v>
      </c>
      <c r="AB2560" t="s">
        <v>33</v>
      </c>
    </row>
    <row r="2561" spans="1:28" hidden="1" x14ac:dyDescent="0.35">
      <c r="A2561" t="s">
        <v>6461</v>
      </c>
      <c r="B2561" t="s">
        <v>609</v>
      </c>
      <c r="C2561" t="s">
        <v>6467</v>
      </c>
      <c r="D2561">
        <v>3</v>
      </c>
      <c r="E2561" t="s">
        <v>6468</v>
      </c>
      <c r="F2561" t="s">
        <v>2018</v>
      </c>
      <c r="G2561" t="s">
        <v>2360</v>
      </c>
      <c r="H2561" t="s">
        <v>2361</v>
      </c>
      <c r="I2561" t="s">
        <v>70</v>
      </c>
      <c r="J2561" t="s">
        <v>6469</v>
      </c>
      <c r="K2561" t="s">
        <v>6448</v>
      </c>
      <c r="L2561" t="s">
        <v>37</v>
      </c>
      <c r="M2561" t="s">
        <v>38</v>
      </c>
      <c r="N2561" t="s">
        <v>70</v>
      </c>
      <c r="O2561" t="s">
        <v>70</v>
      </c>
      <c r="P2561" t="s">
        <v>70</v>
      </c>
      <c r="Q2561">
        <v>0</v>
      </c>
      <c r="R2561">
        <v>0</v>
      </c>
      <c r="S2561">
        <v>0</v>
      </c>
      <c r="T2561" t="s">
        <v>40</v>
      </c>
      <c r="U2561" t="s">
        <v>38</v>
      </c>
      <c r="V2561" s="1">
        <v>43725.84375</v>
      </c>
      <c r="W2561" s="1">
        <v>43740.552083333336</v>
      </c>
      <c r="X2561" t="s">
        <v>612</v>
      </c>
      <c r="Y2561" t="s">
        <v>52</v>
      </c>
      <c r="Z2561" t="s">
        <v>52</v>
      </c>
      <c r="AA2561" t="s">
        <v>45</v>
      </c>
      <c r="AB2561" t="s">
        <v>106</v>
      </c>
    </row>
    <row r="2562" spans="1:28" hidden="1" x14ac:dyDescent="0.35">
      <c r="A2562" t="s">
        <v>6470</v>
      </c>
      <c r="B2562" t="s">
        <v>1669</v>
      </c>
      <c r="C2562" t="s">
        <v>6471</v>
      </c>
      <c r="D2562">
        <v>3</v>
      </c>
      <c r="E2562" t="s">
        <v>6472</v>
      </c>
      <c r="F2562" t="s">
        <v>1980</v>
      </c>
      <c r="G2562" t="s">
        <v>2347</v>
      </c>
      <c r="H2562" t="s">
        <v>2361</v>
      </c>
      <c r="I2562" t="s">
        <v>34</v>
      </c>
      <c r="J2562" t="s">
        <v>1669</v>
      </c>
      <c r="K2562" t="s">
        <v>6473</v>
      </c>
      <c r="L2562" t="s">
        <v>37</v>
      </c>
      <c r="M2562" t="s">
        <v>38</v>
      </c>
      <c r="N2562" t="s">
        <v>70</v>
      </c>
      <c r="O2562" t="s">
        <v>40</v>
      </c>
      <c r="P2562" t="s">
        <v>40</v>
      </c>
      <c r="Q2562">
        <v>0</v>
      </c>
      <c r="R2562">
        <v>0</v>
      </c>
      <c r="S2562">
        <v>0</v>
      </c>
      <c r="T2562" t="s">
        <v>2354</v>
      </c>
      <c r="U2562" t="s">
        <v>40</v>
      </c>
      <c r="V2562" s="1">
        <v>43725.84375</v>
      </c>
      <c r="W2562" s="1">
        <v>43871.911805555559</v>
      </c>
      <c r="X2562" t="s">
        <v>941</v>
      </c>
      <c r="Y2562" t="s">
        <v>396</v>
      </c>
      <c r="Z2562" t="s">
        <v>60</v>
      </c>
      <c r="AA2562" t="s">
        <v>45</v>
      </c>
      <c r="AB2562" t="s">
        <v>123</v>
      </c>
    </row>
    <row r="2563" spans="1:28" hidden="1" x14ac:dyDescent="0.35">
      <c r="A2563" t="s">
        <v>6474</v>
      </c>
      <c r="B2563" t="s">
        <v>546</v>
      </c>
      <c r="C2563" t="s">
        <v>6475</v>
      </c>
      <c r="D2563">
        <v>3</v>
      </c>
      <c r="E2563" t="s">
        <v>6476</v>
      </c>
      <c r="F2563" t="s">
        <v>2018</v>
      </c>
      <c r="G2563" t="s">
        <v>2360</v>
      </c>
      <c r="H2563" t="s">
        <v>2361</v>
      </c>
      <c r="I2563" t="s">
        <v>70</v>
      </c>
      <c r="J2563" t="s">
        <v>549</v>
      </c>
      <c r="K2563" t="s">
        <v>6448</v>
      </c>
      <c r="L2563" t="s">
        <v>37</v>
      </c>
      <c r="M2563" t="s">
        <v>38</v>
      </c>
      <c r="N2563" t="s">
        <v>70</v>
      </c>
      <c r="O2563" t="s">
        <v>70</v>
      </c>
      <c r="P2563" t="s">
        <v>70</v>
      </c>
      <c r="Q2563">
        <v>0</v>
      </c>
      <c r="R2563">
        <v>0</v>
      </c>
      <c r="S2563">
        <v>0</v>
      </c>
      <c r="T2563" t="s">
        <v>40</v>
      </c>
      <c r="U2563" t="s">
        <v>38</v>
      </c>
      <c r="V2563" s="1">
        <v>43726.885416666664</v>
      </c>
      <c r="W2563" s="1">
        <v>43747.990277777775</v>
      </c>
      <c r="X2563" t="s">
        <v>175</v>
      </c>
      <c r="Y2563" t="s">
        <v>74</v>
      </c>
      <c r="Z2563" t="s">
        <v>64</v>
      </c>
      <c r="AA2563" t="s">
        <v>45</v>
      </c>
      <c r="AB2563" t="s">
        <v>33</v>
      </c>
    </row>
    <row r="2564" spans="1:28" hidden="1" x14ac:dyDescent="0.35">
      <c r="A2564" t="s">
        <v>6474</v>
      </c>
      <c r="B2564" t="s">
        <v>906</v>
      </c>
      <c r="C2564" t="s">
        <v>6477</v>
      </c>
      <c r="D2564">
        <v>3</v>
      </c>
      <c r="E2564" t="s">
        <v>6478</v>
      </c>
      <c r="F2564" t="s">
        <v>2407</v>
      </c>
      <c r="G2564" t="s">
        <v>2360</v>
      </c>
      <c r="H2564" t="s">
        <v>2309</v>
      </c>
      <c r="I2564" t="s">
        <v>2316</v>
      </c>
      <c r="J2564" t="s">
        <v>6469</v>
      </c>
      <c r="K2564" t="s">
        <v>6435</v>
      </c>
      <c r="L2564" t="s">
        <v>37</v>
      </c>
      <c r="M2564" t="s">
        <v>38</v>
      </c>
      <c r="N2564" t="s">
        <v>70</v>
      </c>
      <c r="O2564" t="s">
        <v>70</v>
      </c>
      <c r="P2564" t="s">
        <v>70</v>
      </c>
      <c r="Q2564">
        <v>0</v>
      </c>
      <c r="R2564">
        <v>0</v>
      </c>
      <c r="S2564">
        <v>0</v>
      </c>
      <c r="T2564" t="s">
        <v>40</v>
      </c>
      <c r="U2564" t="s">
        <v>40</v>
      </c>
      <c r="V2564" s="1">
        <v>43726.885416666664</v>
      </c>
      <c r="W2564" s="1">
        <v>43747.990277777775</v>
      </c>
      <c r="X2564" t="s">
        <v>909</v>
      </c>
      <c r="Y2564" t="s">
        <v>52</v>
      </c>
      <c r="Z2564" t="s">
        <v>52</v>
      </c>
      <c r="AA2564" t="s">
        <v>45</v>
      </c>
      <c r="AB2564" t="s">
        <v>33</v>
      </c>
    </row>
    <row r="2565" spans="1:28" hidden="1" x14ac:dyDescent="0.35">
      <c r="A2565" t="s">
        <v>6474</v>
      </c>
      <c r="B2565" t="s">
        <v>66</v>
      </c>
      <c r="C2565" t="s">
        <v>6479</v>
      </c>
      <c r="D2565">
        <v>3</v>
      </c>
      <c r="E2565" t="s">
        <v>6480</v>
      </c>
      <c r="F2565" t="s">
        <v>2407</v>
      </c>
      <c r="G2565" t="s">
        <v>2360</v>
      </c>
      <c r="H2565" t="s">
        <v>2309</v>
      </c>
      <c r="I2565" t="s">
        <v>2316</v>
      </c>
      <c r="J2565" t="s">
        <v>66</v>
      </c>
      <c r="K2565" t="s">
        <v>6435</v>
      </c>
      <c r="L2565" t="s">
        <v>37</v>
      </c>
      <c r="M2565" t="s">
        <v>38</v>
      </c>
      <c r="N2565" t="s">
        <v>70</v>
      </c>
      <c r="O2565" t="s">
        <v>70</v>
      </c>
      <c r="P2565" t="s">
        <v>70</v>
      </c>
      <c r="Q2565">
        <v>0</v>
      </c>
      <c r="R2565">
        <v>0</v>
      </c>
      <c r="S2565">
        <v>0</v>
      </c>
      <c r="T2565" t="s">
        <v>40</v>
      </c>
      <c r="U2565" t="s">
        <v>40</v>
      </c>
      <c r="V2565" s="1">
        <v>43726.927083333336</v>
      </c>
      <c r="W2565" s="1">
        <v>43747.990277777775</v>
      </c>
      <c r="X2565" t="s">
        <v>73</v>
      </c>
      <c r="Y2565" t="s">
        <v>74</v>
      </c>
      <c r="Z2565" t="s">
        <v>64</v>
      </c>
      <c r="AA2565" t="s">
        <v>45</v>
      </c>
      <c r="AB2565" t="s">
        <v>33</v>
      </c>
    </row>
    <row r="2566" spans="1:28" hidden="1" x14ac:dyDescent="0.35">
      <c r="A2566" t="s">
        <v>6474</v>
      </c>
      <c r="B2566" t="s">
        <v>214</v>
      </c>
      <c r="C2566" t="s">
        <v>6481</v>
      </c>
      <c r="D2566">
        <v>3</v>
      </c>
      <c r="E2566" t="s">
        <v>6482</v>
      </c>
      <c r="F2566" t="s">
        <v>2018</v>
      </c>
      <c r="G2566" t="s">
        <v>2360</v>
      </c>
      <c r="H2566" t="s">
        <v>2361</v>
      </c>
      <c r="I2566" t="s">
        <v>70</v>
      </c>
      <c r="J2566" t="s">
        <v>104</v>
      </c>
      <c r="K2566" t="s">
        <v>6448</v>
      </c>
      <c r="L2566" t="s">
        <v>37</v>
      </c>
      <c r="M2566" t="s">
        <v>38</v>
      </c>
      <c r="N2566" t="s">
        <v>70</v>
      </c>
      <c r="O2566" t="s">
        <v>70</v>
      </c>
      <c r="P2566" t="s">
        <v>70</v>
      </c>
      <c r="Q2566">
        <v>0</v>
      </c>
      <c r="R2566">
        <v>0</v>
      </c>
      <c r="S2566">
        <v>0</v>
      </c>
      <c r="T2566" t="s">
        <v>40</v>
      </c>
      <c r="U2566" t="s">
        <v>38</v>
      </c>
      <c r="V2566" s="1">
        <v>43726.927083333336</v>
      </c>
      <c r="W2566" s="1">
        <v>43747.990277777775</v>
      </c>
      <c r="X2566" t="s">
        <v>105</v>
      </c>
      <c r="Y2566" t="s">
        <v>60</v>
      </c>
      <c r="Z2566" t="s">
        <v>60</v>
      </c>
      <c r="AA2566" t="s">
        <v>45</v>
      </c>
      <c r="AB2566" t="s">
        <v>33</v>
      </c>
    </row>
    <row r="2567" spans="1:28" hidden="1" x14ac:dyDescent="0.35">
      <c r="A2567" t="s">
        <v>6483</v>
      </c>
      <c r="B2567" t="s">
        <v>991</v>
      </c>
      <c r="C2567" t="s">
        <v>6484</v>
      </c>
      <c r="D2567">
        <v>3</v>
      </c>
      <c r="E2567" t="s">
        <v>6485</v>
      </c>
      <c r="F2567" t="s">
        <v>301</v>
      </c>
      <c r="G2567" t="s">
        <v>2360</v>
      </c>
      <c r="H2567" t="s">
        <v>1959</v>
      </c>
      <c r="I2567" t="s">
        <v>70</v>
      </c>
      <c r="J2567" t="s">
        <v>991</v>
      </c>
      <c r="K2567" t="s">
        <v>6416</v>
      </c>
      <c r="L2567" t="s">
        <v>86</v>
      </c>
      <c r="M2567" t="s">
        <v>38</v>
      </c>
      <c r="N2567" t="s">
        <v>70</v>
      </c>
      <c r="O2567" t="s">
        <v>70</v>
      </c>
      <c r="P2567" t="s">
        <v>70</v>
      </c>
      <c r="Q2567">
        <v>0</v>
      </c>
      <c r="R2567">
        <v>0</v>
      </c>
      <c r="S2567">
        <v>0</v>
      </c>
      <c r="T2567" t="s">
        <v>2354</v>
      </c>
      <c r="U2567" t="s">
        <v>40</v>
      </c>
      <c r="V2567" s="1">
        <v>43731.677083333336</v>
      </c>
      <c r="W2567" s="1">
        <v>43747.989583333336</v>
      </c>
      <c r="X2567" t="s">
        <v>994</v>
      </c>
      <c r="Y2567" t="s">
        <v>43</v>
      </c>
      <c r="Z2567" t="s">
        <v>60</v>
      </c>
      <c r="AA2567" t="s">
        <v>45</v>
      </c>
      <c r="AB2567" t="s">
        <v>33</v>
      </c>
    </row>
    <row r="2568" spans="1:28" hidden="1" x14ac:dyDescent="0.35">
      <c r="A2568" t="s">
        <v>6483</v>
      </c>
      <c r="B2568" t="s">
        <v>104</v>
      </c>
      <c r="C2568" t="s">
        <v>6486</v>
      </c>
      <c r="D2568">
        <v>3</v>
      </c>
      <c r="E2568" t="s">
        <v>6487</v>
      </c>
      <c r="F2568" t="s">
        <v>301</v>
      </c>
      <c r="G2568" t="s">
        <v>2360</v>
      </c>
      <c r="H2568" t="s">
        <v>1959</v>
      </c>
      <c r="I2568" t="s">
        <v>70</v>
      </c>
      <c r="J2568" t="s">
        <v>104</v>
      </c>
      <c r="K2568" t="s">
        <v>6416</v>
      </c>
      <c r="L2568" t="s">
        <v>86</v>
      </c>
      <c r="M2568" t="s">
        <v>38</v>
      </c>
      <c r="N2568" t="s">
        <v>70</v>
      </c>
      <c r="O2568" t="s">
        <v>70</v>
      </c>
      <c r="P2568" t="s">
        <v>70</v>
      </c>
      <c r="Q2568">
        <v>0</v>
      </c>
      <c r="R2568">
        <v>0</v>
      </c>
      <c r="S2568">
        <v>0</v>
      </c>
      <c r="T2568" t="s">
        <v>2354</v>
      </c>
      <c r="U2568" t="s">
        <v>40</v>
      </c>
      <c r="V2568" s="1">
        <v>43731.677083333336</v>
      </c>
      <c r="W2568" s="1">
        <v>43747.989583333336</v>
      </c>
      <c r="X2568" t="s">
        <v>105</v>
      </c>
      <c r="Y2568" t="s">
        <v>60</v>
      </c>
      <c r="Z2568" t="s">
        <v>60</v>
      </c>
      <c r="AA2568" t="s">
        <v>45</v>
      </c>
      <c r="AB2568" t="s">
        <v>33</v>
      </c>
    </row>
    <row r="2569" spans="1:28" hidden="1" x14ac:dyDescent="0.35">
      <c r="A2569" t="s">
        <v>6483</v>
      </c>
      <c r="B2569" t="s">
        <v>6488</v>
      </c>
      <c r="C2569" t="s">
        <v>6489</v>
      </c>
      <c r="D2569">
        <v>3</v>
      </c>
      <c r="E2569" t="s">
        <v>6490</v>
      </c>
      <c r="F2569" t="s">
        <v>301</v>
      </c>
      <c r="G2569" t="s">
        <v>2360</v>
      </c>
      <c r="H2569" t="s">
        <v>1959</v>
      </c>
      <c r="I2569" t="s">
        <v>70</v>
      </c>
      <c r="J2569" t="s">
        <v>2626</v>
      </c>
      <c r="K2569" t="s">
        <v>6416</v>
      </c>
      <c r="L2569" t="s">
        <v>86</v>
      </c>
      <c r="M2569" t="s">
        <v>38</v>
      </c>
      <c r="N2569" t="s">
        <v>70</v>
      </c>
      <c r="O2569" t="s">
        <v>70</v>
      </c>
      <c r="P2569" t="s">
        <v>70</v>
      </c>
      <c r="Q2569">
        <v>0</v>
      </c>
      <c r="R2569">
        <v>0</v>
      </c>
      <c r="S2569">
        <v>0</v>
      </c>
      <c r="T2569" t="s">
        <v>2354</v>
      </c>
      <c r="U2569" t="s">
        <v>40</v>
      </c>
      <c r="V2569" s="1">
        <v>43731.677083333336</v>
      </c>
      <c r="W2569" s="1">
        <v>43747.989583333336</v>
      </c>
      <c r="X2569" t="s">
        <v>33</v>
      </c>
      <c r="Y2569" t="s">
        <v>44</v>
      </c>
      <c r="Z2569" t="s">
        <v>60</v>
      </c>
      <c r="AA2569" t="s">
        <v>45</v>
      </c>
      <c r="AB2569" t="s">
        <v>33</v>
      </c>
    </row>
    <row r="2570" spans="1:28" hidden="1" x14ac:dyDescent="0.35">
      <c r="A2570" t="s">
        <v>6483</v>
      </c>
      <c r="B2570" t="s">
        <v>1027</v>
      </c>
      <c r="C2570" t="s">
        <v>6491</v>
      </c>
      <c r="D2570">
        <v>3</v>
      </c>
      <c r="E2570" t="s">
        <v>6492</v>
      </c>
      <c r="F2570" t="s">
        <v>1980</v>
      </c>
      <c r="G2570" t="s">
        <v>2347</v>
      </c>
      <c r="H2570" t="s">
        <v>2361</v>
      </c>
      <c r="I2570" t="s">
        <v>34</v>
      </c>
      <c r="J2570" t="s">
        <v>80</v>
      </c>
      <c r="K2570" t="s">
        <v>6493</v>
      </c>
      <c r="L2570" t="s">
        <v>37</v>
      </c>
      <c r="M2570" t="s">
        <v>38</v>
      </c>
      <c r="N2570" t="s">
        <v>40</v>
      </c>
      <c r="O2570" t="s">
        <v>40</v>
      </c>
      <c r="P2570" t="s">
        <v>70</v>
      </c>
      <c r="Q2570">
        <v>0</v>
      </c>
      <c r="R2570">
        <v>0</v>
      </c>
      <c r="S2570">
        <v>0</v>
      </c>
      <c r="T2570" t="s">
        <v>2354</v>
      </c>
      <c r="U2570" t="s">
        <v>40</v>
      </c>
      <c r="V2570" s="1">
        <v>43731.677083333336</v>
      </c>
      <c r="W2570" s="1">
        <v>43747.989583333336</v>
      </c>
      <c r="X2570" t="s">
        <v>208</v>
      </c>
      <c r="Y2570" t="s">
        <v>88</v>
      </c>
      <c r="Z2570" t="s">
        <v>89</v>
      </c>
      <c r="AA2570" t="s">
        <v>45</v>
      </c>
      <c r="AB2570" t="s">
        <v>33</v>
      </c>
    </row>
    <row r="2571" spans="1:28" hidden="1" x14ac:dyDescent="0.35">
      <c r="A2571" t="s">
        <v>6272</v>
      </c>
      <c r="B2571" t="s">
        <v>906</v>
      </c>
      <c r="C2571" t="s">
        <v>6494</v>
      </c>
      <c r="D2571">
        <v>3</v>
      </c>
      <c r="E2571" t="s">
        <v>6495</v>
      </c>
      <c r="F2571" t="s">
        <v>591</v>
      </c>
      <c r="G2571" t="s">
        <v>2347</v>
      </c>
      <c r="H2571" t="s">
        <v>2547</v>
      </c>
      <c r="I2571" t="s">
        <v>34</v>
      </c>
      <c r="J2571" t="s">
        <v>197</v>
      </c>
      <c r="K2571" t="s">
        <v>6496</v>
      </c>
      <c r="L2571" t="s">
        <v>86</v>
      </c>
      <c r="M2571" t="s">
        <v>38</v>
      </c>
      <c r="N2571" t="s">
        <v>40</v>
      </c>
      <c r="O2571" t="s">
        <v>40</v>
      </c>
      <c r="P2571" t="s">
        <v>70</v>
      </c>
      <c r="Q2571">
        <v>0</v>
      </c>
      <c r="R2571">
        <v>0</v>
      </c>
      <c r="S2571">
        <v>0</v>
      </c>
      <c r="T2571" t="s">
        <v>40</v>
      </c>
      <c r="U2571" t="s">
        <v>70</v>
      </c>
      <c r="V2571" s="1">
        <v>43732.927083333336</v>
      </c>
      <c r="W2571" s="1">
        <v>43747.990277777775</v>
      </c>
      <c r="X2571" t="s">
        <v>909</v>
      </c>
      <c r="Y2571" t="s">
        <v>52</v>
      </c>
      <c r="Z2571" t="s">
        <v>52</v>
      </c>
      <c r="AA2571" t="s">
        <v>45</v>
      </c>
      <c r="AB2571" t="s">
        <v>33</v>
      </c>
    </row>
    <row r="2572" spans="1:28" hidden="1" x14ac:dyDescent="0.35">
      <c r="A2572" t="s">
        <v>6374</v>
      </c>
      <c r="B2572" t="s">
        <v>2626</v>
      </c>
      <c r="C2572" t="s">
        <v>6497</v>
      </c>
      <c r="D2572">
        <v>3</v>
      </c>
      <c r="E2572" t="s">
        <v>6498</v>
      </c>
      <c r="F2572" t="s">
        <v>301</v>
      </c>
      <c r="G2572" t="s">
        <v>2360</v>
      </c>
      <c r="H2572" t="s">
        <v>1959</v>
      </c>
      <c r="I2572" t="s">
        <v>70</v>
      </c>
      <c r="J2572" t="s">
        <v>2626</v>
      </c>
      <c r="K2572" t="s">
        <v>6416</v>
      </c>
      <c r="L2572" t="s">
        <v>86</v>
      </c>
      <c r="M2572" t="s">
        <v>38</v>
      </c>
      <c r="N2572" t="s">
        <v>70</v>
      </c>
      <c r="O2572" t="s">
        <v>70</v>
      </c>
      <c r="P2572" t="s">
        <v>70</v>
      </c>
      <c r="Q2572">
        <v>0</v>
      </c>
      <c r="R2572">
        <v>0</v>
      </c>
      <c r="S2572">
        <v>0</v>
      </c>
      <c r="T2572" t="s">
        <v>2354</v>
      </c>
      <c r="U2572" t="s">
        <v>40</v>
      </c>
      <c r="V2572" s="1">
        <v>43732.927083333336</v>
      </c>
      <c r="W2572" s="1">
        <v>43747.990277777775</v>
      </c>
      <c r="X2572" t="s">
        <v>33</v>
      </c>
      <c r="Y2572" t="s">
        <v>60</v>
      </c>
      <c r="Z2572" t="s">
        <v>60</v>
      </c>
      <c r="AA2572" t="s">
        <v>45</v>
      </c>
      <c r="AB2572" t="s">
        <v>33</v>
      </c>
    </row>
    <row r="2573" spans="1:28" hidden="1" x14ac:dyDescent="0.35">
      <c r="A2573" t="s">
        <v>6499</v>
      </c>
      <c r="B2573" t="s">
        <v>147</v>
      </c>
      <c r="C2573" t="s">
        <v>6500</v>
      </c>
      <c r="D2573">
        <v>3</v>
      </c>
      <c r="E2573" t="s">
        <v>6501</v>
      </c>
      <c r="F2573" t="s">
        <v>2334</v>
      </c>
      <c r="G2573" t="s">
        <v>2335</v>
      </c>
      <c r="H2573" t="s">
        <v>2309</v>
      </c>
      <c r="I2573" t="s">
        <v>34</v>
      </c>
      <c r="J2573" t="s">
        <v>147</v>
      </c>
      <c r="K2573" t="s">
        <v>6502</v>
      </c>
      <c r="L2573" t="s">
        <v>37</v>
      </c>
      <c r="M2573" t="s">
        <v>38</v>
      </c>
      <c r="N2573" t="s">
        <v>40</v>
      </c>
      <c r="O2573" t="s">
        <v>40</v>
      </c>
      <c r="P2573" t="s">
        <v>38</v>
      </c>
      <c r="Q2573">
        <v>0</v>
      </c>
      <c r="R2573">
        <v>0</v>
      </c>
      <c r="S2573">
        <v>0</v>
      </c>
      <c r="T2573" t="s">
        <v>40</v>
      </c>
      <c r="U2573" t="s">
        <v>40</v>
      </c>
      <c r="V2573" s="1">
        <v>43734.677083333336</v>
      </c>
      <c r="W2573" s="1">
        <v>43747.990277777775</v>
      </c>
      <c r="X2573" t="s">
        <v>151</v>
      </c>
      <c r="Y2573" t="s">
        <v>152</v>
      </c>
      <c r="Z2573" t="s">
        <v>152</v>
      </c>
      <c r="AA2573" t="s">
        <v>45</v>
      </c>
      <c r="AB2573" t="s">
        <v>33</v>
      </c>
    </row>
    <row r="2574" spans="1:28" hidden="1" x14ac:dyDescent="0.35">
      <c r="A2574" t="s">
        <v>6503</v>
      </c>
      <c r="B2574" t="s">
        <v>112</v>
      </c>
      <c r="C2574" t="s">
        <v>6504</v>
      </c>
      <c r="D2574">
        <v>3</v>
      </c>
      <c r="E2574" t="s">
        <v>6505</v>
      </c>
      <c r="F2574" t="s">
        <v>182</v>
      </c>
      <c r="G2574" t="s">
        <v>2360</v>
      </c>
      <c r="H2574" t="s">
        <v>2521</v>
      </c>
      <c r="I2574" t="s">
        <v>70</v>
      </c>
      <c r="J2574" t="s">
        <v>112</v>
      </c>
      <c r="K2574" t="s">
        <v>6506</v>
      </c>
      <c r="L2574" t="s">
        <v>37</v>
      </c>
      <c r="M2574" t="s">
        <v>38</v>
      </c>
      <c r="N2574" t="s">
        <v>70</v>
      </c>
      <c r="O2574" t="s">
        <v>70</v>
      </c>
      <c r="P2574" t="s">
        <v>70</v>
      </c>
      <c r="Q2574">
        <v>0</v>
      </c>
      <c r="R2574">
        <v>0</v>
      </c>
      <c r="S2574">
        <v>0</v>
      </c>
      <c r="T2574" t="s">
        <v>40</v>
      </c>
      <c r="U2574" t="s">
        <v>70</v>
      </c>
      <c r="V2574" s="1">
        <v>43746.802083333336</v>
      </c>
      <c r="W2574" s="1">
        <v>43761.84375</v>
      </c>
      <c r="X2574" t="s">
        <v>117</v>
      </c>
      <c r="Y2574" t="s">
        <v>74</v>
      </c>
      <c r="Z2574" t="s">
        <v>88</v>
      </c>
      <c r="AA2574" t="s">
        <v>45</v>
      </c>
      <c r="AB2574" t="s">
        <v>33</v>
      </c>
    </row>
    <row r="2575" spans="1:28" hidden="1" x14ac:dyDescent="0.35">
      <c r="A2575" t="s">
        <v>6503</v>
      </c>
      <c r="B2575" t="s">
        <v>609</v>
      </c>
      <c r="C2575" t="s">
        <v>6507</v>
      </c>
      <c r="D2575">
        <v>3</v>
      </c>
      <c r="E2575" t="s">
        <v>6508</v>
      </c>
      <c r="F2575" t="s">
        <v>115</v>
      </c>
      <c r="G2575" t="s">
        <v>2335</v>
      </c>
      <c r="H2575" t="s">
        <v>2361</v>
      </c>
      <c r="I2575" t="s">
        <v>34</v>
      </c>
      <c r="J2575" t="s">
        <v>1564</v>
      </c>
      <c r="K2575" t="s">
        <v>6509</v>
      </c>
      <c r="L2575" t="s">
        <v>37</v>
      </c>
      <c r="M2575" t="s">
        <v>38</v>
      </c>
      <c r="N2575" t="s">
        <v>40</v>
      </c>
      <c r="O2575" t="s">
        <v>40</v>
      </c>
      <c r="P2575" t="s">
        <v>38</v>
      </c>
      <c r="Q2575">
        <v>0</v>
      </c>
      <c r="R2575">
        <v>0</v>
      </c>
      <c r="S2575">
        <v>0</v>
      </c>
      <c r="T2575" t="s">
        <v>2354</v>
      </c>
      <c r="U2575" t="s">
        <v>40</v>
      </c>
      <c r="V2575" s="1">
        <v>43746.802083333336</v>
      </c>
      <c r="W2575" s="1">
        <v>43761.84375</v>
      </c>
      <c r="X2575" t="s">
        <v>612</v>
      </c>
      <c r="Y2575" t="s">
        <v>52</v>
      </c>
      <c r="Z2575" t="s">
        <v>52</v>
      </c>
      <c r="AA2575" t="s">
        <v>45</v>
      </c>
      <c r="AB2575" t="s">
        <v>33</v>
      </c>
    </row>
    <row r="2576" spans="1:28" hidden="1" x14ac:dyDescent="0.35">
      <c r="A2576" t="s">
        <v>6510</v>
      </c>
      <c r="B2576" t="s">
        <v>331</v>
      </c>
      <c r="C2576" t="s">
        <v>6511</v>
      </c>
      <c r="D2576">
        <v>3</v>
      </c>
      <c r="E2576" t="s">
        <v>6512</v>
      </c>
      <c r="F2576" t="s">
        <v>2018</v>
      </c>
      <c r="G2576" t="s">
        <v>2360</v>
      </c>
      <c r="H2576" t="s">
        <v>2361</v>
      </c>
      <c r="I2576" t="s">
        <v>70</v>
      </c>
      <c r="J2576" t="s">
        <v>331</v>
      </c>
      <c r="K2576" t="s">
        <v>6513</v>
      </c>
      <c r="L2576" t="s">
        <v>37</v>
      </c>
      <c r="M2576" t="s">
        <v>38</v>
      </c>
      <c r="N2576" t="s">
        <v>70</v>
      </c>
      <c r="O2576" t="s">
        <v>70</v>
      </c>
      <c r="P2576" t="s">
        <v>70</v>
      </c>
      <c r="Q2576">
        <v>0</v>
      </c>
      <c r="R2576">
        <v>0</v>
      </c>
      <c r="S2576">
        <v>0</v>
      </c>
      <c r="T2576" t="s">
        <v>2354</v>
      </c>
      <c r="U2576" t="s">
        <v>40</v>
      </c>
      <c r="V2576" s="1">
        <v>43747.677083333336</v>
      </c>
      <c r="W2576" s="1">
        <v>43753.70416666667</v>
      </c>
      <c r="X2576" t="s">
        <v>33</v>
      </c>
      <c r="Y2576" t="s">
        <v>74</v>
      </c>
      <c r="Z2576" t="s">
        <v>64</v>
      </c>
      <c r="AA2576" t="s">
        <v>45</v>
      </c>
      <c r="AB2576" t="s">
        <v>33</v>
      </c>
    </row>
    <row r="2577" spans="1:28" hidden="1" x14ac:dyDescent="0.35">
      <c r="A2577" t="s">
        <v>6514</v>
      </c>
      <c r="B2577" t="s">
        <v>112</v>
      </c>
      <c r="C2577" t="s">
        <v>6515</v>
      </c>
      <c r="D2577">
        <v>3</v>
      </c>
      <c r="E2577" t="s">
        <v>6516</v>
      </c>
      <c r="F2577" t="s">
        <v>220</v>
      </c>
      <c r="G2577" t="s">
        <v>2347</v>
      </c>
      <c r="H2577" t="s">
        <v>2309</v>
      </c>
      <c r="I2577" t="s">
        <v>70</v>
      </c>
      <c r="J2577" t="s">
        <v>29</v>
      </c>
      <c r="K2577" t="s">
        <v>6428</v>
      </c>
      <c r="L2577" t="s">
        <v>37</v>
      </c>
      <c r="M2577" t="s">
        <v>38</v>
      </c>
      <c r="N2577" t="s">
        <v>70</v>
      </c>
      <c r="O2577" t="s">
        <v>40</v>
      </c>
      <c r="P2577" t="s">
        <v>40</v>
      </c>
      <c r="Q2577">
        <v>0</v>
      </c>
      <c r="R2577">
        <v>0</v>
      </c>
      <c r="S2577">
        <v>0</v>
      </c>
      <c r="T2577" t="s">
        <v>40</v>
      </c>
      <c r="U2577" t="s">
        <v>40</v>
      </c>
      <c r="V2577" s="1">
        <v>43748.59375</v>
      </c>
      <c r="W2577" s="1">
        <v>43900.84375</v>
      </c>
      <c r="X2577" t="s">
        <v>117</v>
      </c>
      <c r="Y2577" t="s">
        <v>74</v>
      </c>
      <c r="Z2577" t="s">
        <v>252</v>
      </c>
      <c r="AA2577" t="s">
        <v>45</v>
      </c>
      <c r="AB2577" t="s">
        <v>118</v>
      </c>
    </row>
    <row r="2578" spans="1:28" hidden="1" x14ac:dyDescent="0.35">
      <c r="A2578" t="s">
        <v>6517</v>
      </c>
      <c r="B2578" t="s">
        <v>637</v>
      </c>
      <c r="C2578" t="s">
        <v>6518</v>
      </c>
      <c r="D2578">
        <v>3</v>
      </c>
      <c r="E2578" t="s">
        <v>6519</v>
      </c>
      <c r="F2578" t="s">
        <v>220</v>
      </c>
      <c r="G2578" t="s">
        <v>2347</v>
      </c>
      <c r="H2578" t="s">
        <v>2309</v>
      </c>
      <c r="I2578" t="s">
        <v>70</v>
      </c>
      <c r="J2578" t="s">
        <v>197</v>
      </c>
      <c r="K2578" t="s">
        <v>6428</v>
      </c>
      <c r="L2578" t="s">
        <v>37</v>
      </c>
      <c r="M2578" t="s">
        <v>38</v>
      </c>
      <c r="N2578" t="s">
        <v>70</v>
      </c>
      <c r="O2578" t="s">
        <v>40</v>
      </c>
      <c r="P2578" t="s">
        <v>40</v>
      </c>
      <c r="Q2578">
        <v>0</v>
      </c>
      <c r="R2578">
        <v>0</v>
      </c>
      <c r="S2578">
        <v>0</v>
      </c>
      <c r="T2578" t="s">
        <v>40</v>
      </c>
      <c r="U2578" t="s">
        <v>40</v>
      </c>
      <c r="V2578" s="1">
        <v>43748.59375</v>
      </c>
      <c r="W2578" s="1">
        <v>43846.677083333336</v>
      </c>
      <c r="X2578" t="s">
        <v>640</v>
      </c>
      <c r="Y2578" t="s">
        <v>44</v>
      </c>
      <c r="Z2578" t="s">
        <v>252</v>
      </c>
      <c r="AA2578" t="s">
        <v>45</v>
      </c>
      <c r="AB2578" t="s">
        <v>33</v>
      </c>
    </row>
    <row r="2579" spans="1:28" hidden="1" x14ac:dyDescent="0.35">
      <c r="A2579" t="s">
        <v>6520</v>
      </c>
      <c r="B2579" t="s">
        <v>1027</v>
      </c>
      <c r="C2579" t="s">
        <v>6521</v>
      </c>
      <c r="D2579">
        <v>3</v>
      </c>
      <c r="E2579" t="s">
        <v>6522</v>
      </c>
      <c r="F2579" t="s">
        <v>1980</v>
      </c>
      <c r="G2579" t="s">
        <v>2347</v>
      </c>
      <c r="H2579" t="s">
        <v>2361</v>
      </c>
      <c r="I2579" t="s">
        <v>34</v>
      </c>
      <c r="J2579" t="s">
        <v>565</v>
      </c>
      <c r="K2579" t="s">
        <v>6523</v>
      </c>
      <c r="L2579" t="s">
        <v>37</v>
      </c>
      <c r="M2579" t="s">
        <v>38</v>
      </c>
      <c r="N2579" t="s">
        <v>40</v>
      </c>
      <c r="O2579" t="s">
        <v>40</v>
      </c>
      <c r="P2579" t="s">
        <v>70</v>
      </c>
      <c r="Q2579">
        <v>0</v>
      </c>
      <c r="R2579">
        <v>0</v>
      </c>
      <c r="S2579">
        <v>0</v>
      </c>
      <c r="T2579" t="s">
        <v>40</v>
      </c>
      <c r="U2579" t="s">
        <v>38</v>
      </c>
      <c r="V2579" s="1">
        <v>43748.59375</v>
      </c>
      <c r="W2579" s="1">
        <v>43753.893055555556</v>
      </c>
      <c r="X2579" t="s">
        <v>208</v>
      </c>
      <c r="Y2579" t="s">
        <v>88</v>
      </c>
      <c r="Z2579" t="s">
        <v>89</v>
      </c>
      <c r="AA2579" t="s">
        <v>45</v>
      </c>
      <c r="AB2579" t="s">
        <v>33</v>
      </c>
    </row>
    <row r="2580" spans="1:28" hidden="1" x14ac:dyDescent="0.35">
      <c r="A2580" t="s">
        <v>6524</v>
      </c>
      <c r="B2580" t="s">
        <v>29</v>
      </c>
      <c r="C2580" t="s">
        <v>6525</v>
      </c>
      <c r="D2580">
        <v>3</v>
      </c>
      <c r="E2580" t="s">
        <v>6526</v>
      </c>
      <c r="F2580" t="s">
        <v>220</v>
      </c>
      <c r="G2580" t="s">
        <v>2347</v>
      </c>
      <c r="H2580" t="s">
        <v>2309</v>
      </c>
      <c r="I2580" t="s">
        <v>70</v>
      </c>
      <c r="J2580" t="s">
        <v>29</v>
      </c>
      <c r="K2580" t="s">
        <v>6428</v>
      </c>
      <c r="L2580" t="s">
        <v>37</v>
      </c>
      <c r="M2580" t="s">
        <v>38</v>
      </c>
      <c r="N2580" t="s">
        <v>70</v>
      </c>
      <c r="O2580" t="s">
        <v>40</v>
      </c>
      <c r="P2580" t="s">
        <v>40</v>
      </c>
      <c r="Q2580">
        <v>0</v>
      </c>
      <c r="R2580">
        <v>0</v>
      </c>
      <c r="S2580">
        <v>0</v>
      </c>
      <c r="T2580" t="s">
        <v>40</v>
      </c>
      <c r="U2580" t="s">
        <v>40</v>
      </c>
      <c r="V2580" s="1">
        <v>43748.59375</v>
      </c>
      <c r="W2580" s="1">
        <v>43872.677083333336</v>
      </c>
      <c r="X2580" t="s">
        <v>42</v>
      </c>
      <c r="Y2580" t="s">
        <v>43</v>
      </c>
      <c r="Z2580" t="s">
        <v>252</v>
      </c>
      <c r="AA2580" t="s">
        <v>45</v>
      </c>
      <c r="AB2580" t="s">
        <v>209</v>
      </c>
    </row>
    <row r="2581" spans="1:28" hidden="1" x14ac:dyDescent="0.35">
      <c r="A2581" t="s">
        <v>5342</v>
      </c>
      <c r="B2581" t="s">
        <v>369</v>
      </c>
      <c r="C2581" t="s">
        <v>5343</v>
      </c>
      <c r="D2581">
        <v>3</v>
      </c>
      <c r="E2581" t="s">
        <v>5344</v>
      </c>
      <c r="F2581" t="s">
        <v>301</v>
      </c>
      <c r="G2581" t="s">
        <v>2360</v>
      </c>
      <c r="H2581" t="s">
        <v>1959</v>
      </c>
      <c r="I2581" t="s">
        <v>70</v>
      </c>
      <c r="J2581" t="s">
        <v>369</v>
      </c>
      <c r="K2581" t="s">
        <v>2792</v>
      </c>
      <c r="L2581" t="s">
        <v>86</v>
      </c>
      <c r="M2581" t="s">
        <v>38</v>
      </c>
      <c r="N2581" t="s">
        <v>70</v>
      </c>
      <c r="O2581" t="s">
        <v>70</v>
      </c>
      <c r="P2581" t="s">
        <v>70</v>
      </c>
      <c r="Q2581">
        <v>0</v>
      </c>
      <c r="R2581">
        <v>0</v>
      </c>
      <c r="S2581">
        <v>0</v>
      </c>
      <c r="T2581" t="s">
        <v>2354</v>
      </c>
      <c r="U2581" t="s">
        <v>40</v>
      </c>
      <c r="V2581" s="1">
        <v>43406.728472222225</v>
      </c>
      <c r="W2581" s="1">
        <v>43461.757638888892</v>
      </c>
      <c r="X2581" t="s">
        <v>73</v>
      </c>
      <c r="Y2581" t="s">
        <v>74</v>
      </c>
      <c r="Z2581" t="s">
        <v>44</v>
      </c>
      <c r="AA2581" t="s">
        <v>3348</v>
      </c>
      <c r="AB2581" t="s">
        <v>33</v>
      </c>
    </row>
    <row r="2582" spans="1:28" hidden="1" x14ac:dyDescent="0.35">
      <c r="A2582" t="s">
        <v>6527</v>
      </c>
      <c r="B2582" t="s">
        <v>2630</v>
      </c>
      <c r="C2582" t="s">
        <v>6530</v>
      </c>
      <c r="D2582">
        <v>3</v>
      </c>
      <c r="E2582" t="s">
        <v>6531</v>
      </c>
      <c r="F2582" t="s">
        <v>301</v>
      </c>
      <c r="G2582" t="s">
        <v>2360</v>
      </c>
      <c r="H2582" t="s">
        <v>1959</v>
      </c>
      <c r="I2582" t="s">
        <v>70</v>
      </c>
      <c r="J2582" t="s">
        <v>2630</v>
      </c>
      <c r="K2582" t="s">
        <v>6416</v>
      </c>
      <c r="L2582" t="s">
        <v>86</v>
      </c>
      <c r="M2582" t="s">
        <v>38</v>
      </c>
      <c r="N2582" t="s">
        <v>70</v>
      </c>
      <c r="O2582" t="s">
        <v>70</v>
      </c>
      <c r="P2582" t="s">
        <v>70</v>
      </c>
      <c r="Q2582">
        <v>0</v>
      </c>
      <c r="R2582">
        <v>0</v>
      </c>
      <c r="S2582">
        <v>0</v>
      </c>
      <c r="T2582" t="s">
        <v>2354</v>
      </c>
      <c r="U2582" t="s">
        <v>40</v>
      </c>
      <c r="V2582" s="1">
        <v>43756.802083333336</v>
      </c>
      <c r="W2582" s="1">
        <v>43759.580555555556</v>
      </c>
      <c r="X2582" t="s">
        <v>33</v>
      </c>
      <c r="Y2582" t="s">
        <v>60</v>
      </c>
      <c r="Z2582" t="s">
        <v>60</v>
      </c>
      <c r="AA2582" t="s">
        <v>45</v>
      </c>
      <c r="AB2582" t="s">
        <v>33</v>
      </c>
    </row>
    <row r="2583" spans="1:28" hidden="1" x14ac:dyDescent="0.35">
      <c r="A2583" t="s">
        <v>6291</v>
      </c>
      <c r="B2583" t="s">
        <v>673</v>
      </c>
      <c r="C2583" t="s">
        <v>6532</v>
      </c>
      <c r="D2583">
        <v>3</v>
      </c>
      <c r="E2583" t="s">
        <v>6533</v>
      </c>
      <c r="F2583" t="s">
        <v>220</v>
      </c>
      <c r="G2583" t="s">
        <v>2347</v>
      </c>
      <c r="H2583" t="s">
        <v>2309</v>
      </c>
      <c r="I2583" t="s">
        <v>70</v>
      </c>
      <c r="J2583" t="s">
        <v>673</v>
      </c>
      <c r="K2583" t="s">
        <v>6428</v>
      </c>
      <c r="L2583" t="s">
        <v>37</v>
      </c>
      <c r="M2583" t="s">
        <v>38</v>
      </c>
      <c r="N2583" t="s">
        <v>70</v>
      </c>
      <c r="O2583" t="s">
        <v>40</v>
      </c>
      <c r="P2583" t="s">
        <v>40</v>
      </c>
      <c r="Q2583">
        <v>0</v>
      </c>
      <c r="R2583">
        <v>0</v>
      </c>
      <c r="S2583">
        <v>0</v>
      </c>
      <c r="T2583" t="s">
        <v>40</v>
      </c>
      <c r="U2583" t="s">
        <v>40</v>
      </c>
      <c r="V2583" s="1">
        <v>43759.177083333336</v>
      </c>
      <c r="W2583" s="1">
        <v>43765.885416666664</v>
      </c>
      <c r="X2583" t="s">
        <v>33</v>
      </c>
      <c r="Y2583" t="s">
        <v>44</v>
      </c>
      <c r="Z2583" t="s">
        <v>252</v>
      </c>
      <c r="AA2583" t="s">
        <v>45</v>
      </c>
      <c r="AB2583" t="s">
        <v>33</v>
      </c>
    </row>
    <row r="2584" spans="1:28" hidden="1" x14ac:dyDescent="0.35">
      <c r="A2584" t="s">
        <v>6534</v>
      </c>
      <c r="B2584" t="s">
        <v>80</v>
      </c>
      <c r="C2584" t="s">
        <v>6535</v>
      </c>
      <c r="D2584">
        <v>3</v>
      </c>
      <c r="E2584" t="s">
        <v>6536</v>
      </c>
      <c r="F2584" t="s">
        <v>2407</v>
      </c>
      <c r="G2584" t="s">
        <v>2360</v>
      </c>
      <c r="H2584" t="s">
        <v>2309</v>
      </c>
      <c r="I2584" t="s">
        <v>2316</v>
      </c>
      <c r="J2584" t="s">
        <v>80</v>
      </c>
      <c r="K2584" t="s">
        <v>6435</v>
      </c>
      <c r="L2584" t="s">
        <v>37</v>
      </c>
      <c r="M2584" t="s">
        <v>38</v>
      </c>
      <c r="N2584" t="s">
        <v>70</v>
      </c>
      <c r="O2584" t="s">
        <v>70</v>
      </c>
      <c r="P2584" t="s">
        <v>70</v>
      </c>
      <c r="Q2584">
        <v>0</v>
      </c>
      <c r="R2584">
        <v>0</v>
      </c>
      <c r="S2584">
        <v>0</v>
      </c>
      <c r="T2584" t="s">
        <v>40</v>
      </c>
      <c r="U2584" t="s">
        <v>40</v>
      </c>
      <c r="V2584" s="1">
        <v>43763.760416666664</v>
      </c>
      <c r="W2584" s="1">
        <v>43871.909722222219</v>
      </c>
      <c r="X2584" t="s">
        <v>33</v>
      </c>
      <c r="Y2584" t="s">
        <v>88</v>
      </c>
      <c r="Z2584" t="s">
        <v>89</v>
      </c>
      <c r="AA2584" t="s">
        <v>45</v>
      </c>
      <c r="AB2584" t="s">
        <v>33</v>
      </c>
    </row>
    <row r="2585" spans="1:28" hidden="1" x14ac:dyDescent="0.35">
      <c r="A2585" t="s">
        <v>6537</v>
      </c>
      <c r="B2585" t="s">
        <v>441</v>
      </c>
      <c r="C2585" t="s">
        <v>6538</v>
      </c>
      <c r="D2585">
        <v>3</v>
      </c>
      <c r="E2585" t="s">
        <v>6539</v>
      </c>
      <c r="F2585" t="s">
        <v>2334</v>
      </c>
      <c r="G2585" t="s">
        <v>2335</v>
      </c>
      <c r="H2585" t="s">
        <v>2309</v>
      </c>
      <c r="I2585" t="s">
        <v>34</v>
      </c>
      <c r="J2585" t="s">
        <v>441</v>
      </c>
      <c r="K2585" t="s">
        <v>6502</v>
      </c>
      <c r="L2585" t="s">
        <v>37</v>
      </c>
      <c r="M2585" t="s">
        <v>38</v>
      </c>
      <c r="N2585" t="s">
        <v>40</v>
      </c>
      <c r="O2585" t="s">
        <v>40</v>
      </c>
      <c r="P2585" t="s">
        <v>38</v>
      </c>
      <c r="Q2585">
        <v>0</v>
      </c>
      <c r="R2585">
        <v>0</v>
      </c>
      <c r="S2585">
        <v>0</v>
      </c>
      <c r="T2585" t="s">
        <v>40</v>
      </c>
      <c r="U2585" t="s">
        <v>40</v>
      </c>
      <c r="V2585" s="1">
        <v>43763.760416666664</v>
      </c>
      <c r="W2585" s="1">
        <v>43768.767361111109</v>
      </c>
      <c r="X2585" t="s">
        <v>444</v>
      </c>
      <c r="Y2585" t="s">
        <v>88</v>
      </c>
      <c r="Z2585" t="s">
        <v>52</v>
      </c>
      <c r="AA2585" t="s">
        <v>45</v>
      </c>
      <c r="AB2585" t="s">
        <v>33</v>
      </c>
    </row>
    <row r="2586" spans="1:28" hidden="1" x14ac:dyDescent="0.35">
      <c r="A2586" t="s">
        <v>6534</v>
      </c>
      <c r="B2586" t="s">
        <v>441</v>
      </c>
      <c r="C2586" t="s">
        <v>6540</v>
      </c>
      <c r="D2586">
        <v>3</v>
      </c>
      <c r="E2586" t="s">
        <v>6541</v>
      </c>
      <c r="F2586" t="s">
        <v>220</v>
      </c>
      <c r="G2586" t="s">
        <v>2347</v>
      </c>
      <c r="H2586" t="s">
        <v>2309</v>
      </c>
      <c r="I2586" t="s">
        <v>70</v>
      </c>
      <c r="J2586" t="s">
        <v>441</v>
      </c>
      <c r="K2586" t="s">
        <v>6542</v>
      </c>
      <c r="L2586" t="s">
        <v>37</v>
      </c>
      <c r="M2586" t="s">
        <v>38</v>
      </c>
      <c r="N2586" t="s">
        <v>40</v>
      </c>
      <c r="O2586" t="s">
        <v>70</v>
      </c>
      <c r="P2586" t="s">
        <v>40</v>
      </c>
      <c r="Q2586">
        <v>0</v>
      </c>
      <c r="R2586">
        <v>0</v>
      </c>
      <c r="S2586">
        <v>0</v>
      </c>
      <c r="T2586" t="s">
        <v>40</v>
      </c>
      <c r="U2586" t="s">
        <v>40</v>
      </c>
      <c r="V2586" s="1">
        <v>43763.760416666664</v>
      </c>
      <c r="W2586" s="1">
        <v>43871.909722222219</v>
      </c>
      <c r="X2586" t="s">
        <v>444</v>
      </c>
      <c r="Y2586" t="s">
        <v>88</v>
      </c>
      <c r="Z2586" t="s">
        <v>52</v>
      </c>
      <c r="AA2586" t="s">
        <v>45</v>
      </c>
      <c r="AB2586" t="s">
        <v>33</v>
      </c>
    </row>
    <row r="2587" spans="1:28" hidden="1" x14ac:dyDescent="0.35">
      <c r="A2587" t="s">
        <v>6543</v>
      </c>
      <c r="B2587" t="s">
        <v>57</v>
      </c>
      <c r="C2587" t="s">
        <v>6544</v>
      </c>
      <c r="D2587">
        <v>3</v>
      </c>
      <c r="E2587" t="s">
        <v>6545</v>
      </c>
      <c r="F2587" t="s">
        <v>2407</v>
      </c>
      <c r="G2587" t="s">
        <v>2360</v>
      </c>
      <c r="H2587" t="s">
        <v>2309</v>
      </c>
      <c r="I2587" t="s">
        <v>2316</v>
      </c>
      <c r="J2587" t="s">
        <v>57</v>
      </c>
      <c r="K2587" t="s">
        <v>6435</v>
      </c>
      <c r="L2587" t="s">
        <v>37</v>
      </c>
      <c r="M2587" t="s">
        <v>38</v>
      </c>
      <c r="N2587" t="s">
        <v>70</v>
      </c>
      <c r="O2587" t="s">
        <v>70</v>
      </c>
      <c r="P2587" t="s">
        <v>70</v>
      </c>
      <c r="Q2587">
        <v>0</v>
      </c>
      <c r="R2587">
        <v>0</v>
      </c>
      <c r="S2587">
        <v>0</v>
      </c>
      <c r="T2587" t="s">
        <v>40</v>
      </c>
      <c r="U2587" t="s">
        <v>40</v>
      </c>
      <c r="V2587" s="1">
        <v>43769.885416666664</v>
      </c>
      <c r="W2587" s="1">
        <v>43775.00277777778</v>
      </c>
      <c r="X2587" t="s">
        <v>62</v>
      </c>
      <c r="Y2587" t="s">
        <v>63</v>
      </c>
      <c r="Z2587" t="s">
        <v>64</v>
      </c>
      <c r="AA2587" t="s">
        <v>45</v>
      </c>
      <c r="AB2587" t="s">
        <v>33</v>
      </c>
    </row>
    <row r="2588" spans="1:28" hidden="1" x14ac:dyDescent="0.35">
      <c r="A2588" t="s">
        <v>6543</v>
      </c>
      <c r="B2588" t="s">
        <v>2049</v>
      </c>
      <c r="C2588" t="s">
        <v>6546</v>
      </c>
      <c r="D2588">
        <v>3</v>
      </c>
      <c r="E2588" t="s">
        <v>6547</v>
      </c>
      <c r="F2588" t="s">
        <v>2407</v>
      </c>
      <c r="G2588" t="s">
        <v>2360</v>
      </c>
      <c r="H2588" t="s">
        <v>2309</v>
      </c>
      <c r="I2588" t="s">
        <v>2316</v>
      </c>
      <c r="J2588" t="s">
        <v>2049</v>
      </c>
      <c r="K2588" t="s">
        <v>6435</v>
      </c>
      <c r="L2588" t="s">
        <v>37</v>
      </c>
      <c r="M2588" t="s">
        <v>38</v>
      </c>
      <c r="N2588" t="s">
        <v>70</v>
      </c>
      <c r="O2588" t="s">
        <v>70</v>
      </c>
      <c r="P2588" t="s">
        <v>70</v>
      </c>
      <c r="Q2588">
        <v>0</v>
      </c>
      <c r="R2588">
        <v>0</v>
      </c>
      <c r="S2588">
        <v>0</v>
      </c>
      <c r="T2588" t="s">
        <v>40</v>
      </c>
      <c r="U2588" t="s">
        <v>40</v>
      </c>
      <c r="V2588" s="1">
        <v>43769.885416666664</v>
      </c>
      <c r="W2588" s="1">
        <v>43775.007638888892</v>
      </c>
      <c r="X2588" t="s">
        <v>33</v>
      </c>
      <c r="Y2588" t="s">
        <v>88</v>
      </c>
      <c r="Z2588" t="s">
        <v>52</v>
      </c>
      <c r="AA2588" t="s">
        <v>45</v>
      </c>
      <c r="AB2588" t="s">
        <v>33</v>
      </c>
    </row>
    <row r="2589" spans="1:28" hidden="1" x14ac:dyDescent="0.35">
      <c r="A2589" t="s">
        <v>6543</v>
      </c>
      <c r="B2589" t="s">
        <v>1066</v>
      </c>
      <c r="C2589" t="s">
        <v>6548</v>
      </c>
      <c r="D2589">
        <v>3</v>
      </c>
      <c r="E2589" t="s">
        <v>6549</v>
      </c>
      <c r="F2589" t="s">
        <v>220</v>
      </c>
      <c r="G2589" t="s">
        <v>2347</v>
      </c>
      <c r="H2589" t="s">
        <v>2309</v>
      </c>
      <c r="I2589" t="s">
        <v>70</v>
      </c>
      <c r="J2589" t="s">
        <v>1066</v>
      </c>
      <c r="K2589" t="s">
        <v>6432</v>
      </c>
      <c r="L2589" t="s">
        <v>37</v>
      </c>
      <c r="M2589" t="s">
        <v>38</v>
      </c>
      <c r="N2589" t="s">
        <v>40</v>
      </c>
      <c r="O2589" t="s">
        <v>40</v>
      </c>
      <c r="P2589" t="s">
        <v>70</v>
      </c>
      <c r="Q2589">
        <v>0</v>
      </c>
      <c r="R2589">
        <v>0</v>
      </c>
      <c r="S2589">
        <v>0</v>
      </c>
      <c r="T2589" t="s">
        <v>40</v>
      </c>
      <c r="U2589" t="s">
        <v>40</v>
      </c>
      <c r="V2589" s="1">
        <v>43769.927083333336</v>
      </c>
      <c r="W2589" s="1">
        <v>43773.620138888888</v>
      </c>
      <c r="X2589" t="s">
        <v>175</v>
      </c>
      <c r="Y2589" t="s">
        <v>74</v>
      </c>
      <c r="Z2589" t="s">
        <v>64</v>
      </c>
      <c r="AA2589" t="s">
        <v>45</v>
      </c>
      <c r="AB2589" t="s">
        <v>33</v>
      </c>
    </row>
    <row r="2590" spans="1:28" hidden="1" x14ac:dyDescent="0.35">
      <c r="A2590" t="s">
        <v>6550</v>
      </c>
      <c r="B2590" t="s">
        <v>112</v>
      </c>
      <c r="C2590" t="s">
        <v>6551</v>
      </c>
      <c r="D2590">
        <v>3</v>
      </c>
      <c r="E2590" t="s">
        <v>6552</v>
      </c>
      <c r="F2590" t="s">
        <v>301</v>
      </c>
      <c r="G2590" t="s">
        <v>2360</v>
      </c>
      <c r="H2590" t="s">
        <v>1959</v>
      </c>
      <c r="I2590" t="s">
        <v>70</v>
      </c>
      <c r="J2590" t="s">
        <v>112</v>
      </c>
      <c r="K2590" t="s">
        <v>6416</v>
      </c>
      <c r="L2590" t="s">
        <v>86</v>
      </c>
      <c r="M2590" t="s">
        <v>38</v>
      </c>
      <c r="N2590" t="s">
        <v>70</v>
      </c>
      <c r="O2590" t="s">
        <v>70</v>
      </c>
      <c r="P2590" t="s">
        <v>70</v>
      </c>
      <c r="Q2590">
        <v>0</v>
      </c>
      <c r="R2590">
        <v>0</v>
      </c>
      <c r="S2590">
        <v>0</v>
      </c>
      <c r="T2590" t="s">
        <v>2354</v>
      </c>
      <c r="U2590" t="s">
        <v>40</v>
      </c>
      <c r="V2590" s="1">
        <v>43769.927083333336</v>
      </c>
      <c r="W2590" s="1">
        <v>43795.677083333336</v>
      </c>
      <c r="X2590" t="s">
        <v>117</v>
      </c>
      <c r="Y2590" t="s">
        <v>74</v>
      </c>
      <c r="Z2590" t="s">
        <v>60</v>
      </c>
      <c r="AA2590" t="s">
        <v>45</v>
      </c>
      <c r="AB2590" t="s">
        <v>33</v>
      </c>
    </row>
    <row r="2591" spans="1:28" hidden="1" x14ac:dyDescent="0.35">
      <c r="A2591" t="s">
        <v>6543</v>
      </c>
      <c r="B2591" t="s">
        <v>324</v>
      </c>
      <c r="C2591" t="s">
        <v>6553</v>
      </c>
      <c r="D2591">
        <v>3</v>
      </c>
      <c r="E2591" t="s">
        <v>6554</v>
      </c>
      <c r="F2591" t="s">
        <v>1980</v>
      </c>
      <c r="G2591" t="s">
        <v>2347</v>
      </c>
      <c r="H2591" t="s">
        <v>2361</v>
      </c>
      <c r="I2591" t="s">
        <v>34</v>
      </c>
      <c r="J2591" t="s">
        <v>324</v>
      </c>
      <c r="K2591" t="s">
        <v>6523</v>
      </c>
      <c r="L2591" t="s">
        <v>37</v>
      </c>
      <c r="M2591" t="s">
        <v>38</v>
      </c>
      <c r="N2591" t="s">
        <v>40</v>
      </c>
      <c r="O2591" t="s">
        <v>40</v>
      </c>
      <c r="P2591" t="s">
        <v>70</v>
      </c>
      <c r="Q2591">
        <v>0</v>
      </c>
      <c r="R2591">
        <v>0</v>
      </c>
      <c r="S2591">
        <v>0</v>
      </c>
      <c r="T2591" t="s">
        <v>40</v>
      </c>
      <c r="U2591" t="s">
        <v>38</v>
      </c>
      <c r="V2591" s="1">
        <v>43769.927083333336</v>
      </c>
      <c r="W2591" s="1">
        <v>43774.969444444447</v>
      </c>
      <c r="X2591" t="s">
        <v>175</v>
      </c>
      <c r="Y2591" t="s">
        <v>74</v>
      </c>
      <c r="Z2591" t="s">
        <v>64</v>
      </c>
      <c r="AA2591" t="s">
        <v>45</v>
      </c>
      <c r="AB2591" t="s">
        <v>33</v>
      </c>
    </row>
    <row r="2592" spans="1:28" hidden="1" x14ac:dyDescent="0.35">
      <c r="A2592" t="s">
        <v>6555</v>
      </c>
      <c r="B2592" t="s">
        <v>112</v>
      </c>
      <c r="C2592" t="s">
        <v>6556</v>
      </c>
      <c r="D2592">
        <v>3</v>
      </c>
      <c r="E2592" t="s">
        <v>6557</v>
      </c>
      <c r="F2592" t="s">
        <v>220</v>
      </c>
      <c r="G2592" t="s">
        <v>2347</v>
      </c>
      <c r="H2592" t="s">
        <v>2309</v>
      </c>
      <c r="I2592" t="s">
        <v>70</v>
      </c>
      <c r="J2592" t="s">
        <v>112</v>
      </c>
      <c r="K2592" t="s">
        <v>6428</v>
      </c>
      <c r="L2592" t="s">
        <v>37</v>
      </c>
      <c r="M2592" t="s">
        <v>38</v>
      </c>
      <c r="N2592" t="s">
        <v>70</v>
      </c>
      <c r="O2592" t="s">
        <v>40</v>
      </c>
      <c r="P2592" t="s">
        <v>40</v>
      </c>
      <c r="Q2592">
        <v>0</v>
      </c>
      <c r="R2592">
        <v>0</v>
      </c>
      <c r="S2592">
        <v>0</v>
      </c>
      <c r="T2592" t="s">
        <v>40</v>
      </c>
      <c r="U2592" t="s">
        <v>40</v>
      </c>
      <c r="V2592" s="1">
        <v>43769.927083333336</v>
      </c>
      <c r="W2592" s="1">
        <v>43774.972222222219</v>
      </c>
      <c r="X2592" t="s">
        <v>117</v>
      </c>
      <c r="Y2592" t="s">
        <v>74</v>
      </c>
      <c r="Z2592" t="s">
        <v>252</v>
      </c>
      <c r="AA2592" t="s">
        <v>45</v>
      </c>
      <c r="AB2592" t="s">
        <v>33</v>
      </c>
    </row>
    <row r="2593" spans="1:28" hidden="1" x14ac:dyDescent="0.35">
      <c r="A2593" t="s">
        <v>6558</v>
      </c>
      <c r="B2593" t="s">
        <v>441</v>
      </c>
      <c r="C2593" t="s">
        <v>6559</v>
      </c>
      <c r="D2593">
        <v>3</v>
      </c>
      <c r="E2593" t="s">
        <v>6560</v>
      </c>
      <c r="F2593" t="s">
        <v>220</v>
      </c>
      <c r="G2593" t="s">
        <v>2347</v>
      </c>
      <c r="H2593" t="s">
        <v>2309</v>
      </c>
      <c r="I2593" t="s">
        <v>70</v>
      </c>
      <c r="J2593" t="s">
        <v>441</v>
      </c>
      <c r="K2593" t="s">
        <v>6432</v>
      </c>
      <c r="L2593" t="s">
        <v>37</v>
      </c>
      <c r="M2593" t="s">
        <v>38</v>
      </c>
      <c r="N2593" t="s">
        <v>40</v>
      </c>
      <c r="O2593" t="s">
        <v>40</v>
      </c>
      <c r="P2593" t="s">
        <v>70</v>
      </c>
      <c r="Q2593">
        <v>0</v>
      </c>
      <c r="R2593">
        <v>0</v>
      </c>
      <c r="S2593">
        <v>0</v>
      </c>
      <c r="T2593" t="s">
        <v>40</v>
      </c>
      <c r="U2593" t="s">
        <v>40</v>
      </c>
      <c r="V2593" s="1">
        <v>43769.927083333336</v>
      </c>
      <c r="W2593" s="1">
        <v>43774.853472222225</v>
      </c>
      <c r="X2593" t="s">
        <v>444</v>
      </c>
      <c r="Y2593" t="s">
        <v>88</v>
      </c>
      <c r="Z2593" t="s">
        <v>52</v>
      </c>
      <c r="AA2593" t="s">
        <v>45</v>
      </c>
      <c r="AB2593" t="s">
        <v>33</v>
      </c>
    </row>
    <row r="2594" spans="1:28" hidden="1" x14ac:dyDescent="0.35">
      <c r="A2594" t="s">
        <v>6561</v>
      </c>
      <c r="B2594" t="s">
        <v>1200</v>
      </c>
      <c r="C2594" t="s">
        <v>6562</v>
      </c>
      <c r="D2594">
        <v>3</v>
      </c>
      <c r="E2594" t="s">
        <v>6563</v>
      </c>
      <c r="F2594" t="s">
        <v>2407</v>
      </c>
      <c r="G2594" t="s">
        <v>2360</v>
      </c>
      <c r="H2594" t="s">
        <v>2309</v>
      </c>
      <c r="I2594" t="s">
        <v>2316</v>
      </c>
      <c r="J2594" t="s">
        <v>1200</v>
      </c>
      <c r="K2594" t="s">
        <v>6435</v>
      </c>
      <c r="L2594" t="s">
        <v>37</v>
      </c>
      <c r="M2594" t="s">
        <v>38</v>
      </c>
      <c r="N2594" t="s">
        <v>70</v>
      </c>
      <c r="O2594" t="s">
        <v>70</v>
      </c>
      <c r="P2594" t="s">
        <v>70</v>
      </c>
      <c r="Q2594">
        <v>0</v>
      </c>
      <c r="R2594">
        <v>0</v>
      </c>
      <c r="S2594">
        <v>0</v>
      </c>
      <c r="T2594" t="s">
        <v>40</v>
      </c>
      <c r="U2594" t="s">
        <v>40</v>
      </c>
      <c r="V2594" s="1">
        <v>43769.927083333336</v>
      </c>
      <c r="W2594" s="1">
        <v>43774.974305555559</v>
      </c>
      <c r="X2594" t="s">
        <v>1203</v>
      </c>
      <c r="Y2594" t="s">
        <v>1204</v>
      </c>
      <c r="Z2594" t="s">
        <v>88</v>
      </c>
      <c r="AA2594" t="s">
        <v>45</v>
      </c>
      <c r="AB2594" t="s">
        <v>33</v>
      </c>
    </row>
    <row r="2595" spans="1:28" hidden="1" x14ac:dyDescent="0.35">
      <c r="A2595" t="s">
        <v>6564</v>
      </c>
      <c r="B2595" t="s">
        <v>29</v>
      </c>
      <c r="C2595" t="s">
        <v>6565</v>
      </c>
      <c r="D2595">
        <v>3</v>
      </c>
      <c r="E2595" t="s">
        <v>6566</v>
      </c>
      <c r="F2595" t="s">
        <v>2360</v>
      </c>
      <c r="G2595" t="s">
        <v>2347</v>
      </c>
      <c r="H2595" t="s">
        <v>1620</v>
      </c>
      <c r="I2595" t="s">
        <v>34</v>
      </c>
      <c r="J2595" t="s">
        <v>29</v>
      </c>
      <c r="K2595" t="s">
        <v>6567</v>
      </c>
      <c r="L2595" t="s">
        <v>37</v>
      </c>
      <c r="M2595" t="s">
        <v>70</v>
      </c>
      <c r="N2595" t="s">
        <v>70</v>
      </c>
      <c r="O2595" t="s">
        <v>40</v>
      </c>
      <c r="P2595" t="s">
        <v>40</v>
      </c>
      <c r="Q2595">
        <v>0</v>
      </c>
      <c r="R2595">
        <v>0</v>
      </c>
      <c r="S2595">
        <v>0</v>
      </c>
      <c r="T2595" t="s">
        <v>40</v>
      </c>
      <c r="U2595" t="s">
        <v>40</v>
      </c>
      <c r="V2595" s="1">
        <v>43782.96875</v>
      </c>
      <c r="W2595" s="1">
        <v>43787.688888888886</v>
      </c>
      <c r="X2595" t="s">
        <v>42</v>
      </c>
      <c r="Y2595" t="s">
        <v>43</v>
      </c>
      <c r="Z2595" t="s">
        <v>252</v>
      </c>
      <c r="AA2595" t="s">
        <v>45</v>
      </c>
      <c r="AB2595" t="s">
        <v>33</v>
      </c>
    </row>
    <row r="2596" spans="1:28" hidden="1" x14ac:dyDescent="0.35">
      <c r="A2596" t="s">
        <v>6568</v>
      </c>
      <c r="B2596" t="s">
        <v>101</v>
      </c>
      <c r="C2596" t="s">
        <v>6569</v>
      </c>
      <c r="D2596">
        <v>3</v>
      </c>
      <c r="E2596" t="s">
        <v>6570</v>
      </c>
      <c r="F2596" t="s">
        <v>2407</v>
      </c>
      <c r="G2596" t="s">
        <v>2360</v>
      </c>
      <c r="H2596" t="s">
        <v>2309</v>
      </c>
      <c r="I2596" t="s">
        <v>2316</v>
      </c>
      <c r="J2596" t="s">
        <v>2630</v>
      </c>
      <c r="K2596" t="s">
        <v>6435</v>
      </c>
      <c r="L2596" t="s">
        <v>37</v>
      </c>
      <c r="M2596" t="s">
        <v>38</v>
      </c>
      <c r="N2596" t="s">
        <v>70</v>
      </c>
      <c r="O2596" t="s">
        <v>70</v>
      </c>
      <c r="P2596" t="s">
        <v>70</v>
      </c>
      <c r="Q2596">
        <v>0</v>
      </c>
      <c r="R2596">
        <v>0</v>
      </c>
      <c r="S2596">
        <v>0</v>
      </c>
      <c r="T2596" t="s">
        <v>40</v>
      </c>
      <c r="U2596" t="s">
        <v>40</v>
      </c>
      <c r="V2596" s="1">
        <v>43782.96875</v>
      </c>
      <c r="W2596" s="1">
        <v>43787.615277777775</v>
      </c>
      <c r="X2596" t="s">
        <v>105</v>
      </c>
      <c r="Y2596" t="s">
        <v>60</v>
      </c>
      <c r="Z2596" t="s">
        <v>60</v>
      </c>
      <c r="AA2596" t="s">
        <v>45</v>
      </c>
      <c r="AB2596" t="s">
        <v>33</v>
      </c>
    </row>
    <row r="2597" spans="1:28" hidden="1" x14ac:dyDescent="0.35">
      <c r="A2597" t="s">
        <v>5349</v>
      </c>
      <c r="B2597" t="s">
        <v>369</v>
      </c>
      <c r="C2597" t="s">
        <v>5343</v>
      </c>
      <c r="D2597">
        <v>3</v>
      </c>
      <c r="E2597" t="s">
        <v>5344</v>
      </c>
      <c r="F2597" t="s">
        <v>301</v>
      </c>
      <c r="G2597" t="s">
        <v>2360</v>
      </c>
      <c r="H2597" t="s">
        <v>1959</v>
      </c>
      <c r="I2597" t="s">
        <v>70</v>
      </c>
      <c r="J2597" t="s">
        <v>369</v>
      </c>
      <c r="K2597" t="s">
        <v>2792</v>
      </c>
      <c r="L2597" t="s">
        <v>86</v>
      </c>
      <c r="M2597" t="s">
        <v>38</v>
      </c>
      <c r="N2597" t="s">
        <v>70</v>
      </c>
      <c r="O2597" t="s">
        <v>70</v>
      </c>
      <c r="P2597" t="s">
        <v>70</v>
      </c>
      <c r="Q2597">
        <v>0</v>
      </c>
      <c r="R2597">
        <v>0</v>
      </c>
      <c r="S2597">
        <v>0</v>
      </c>
      <c r="T2597" t="s">
        <v>2354</v>
      </c>
      <c r="U2597" t="s">
        <v>40</v>
      </c>
      <c r="V2597" s="1">
        <v>43406.728472222225</v>
      </c>
      <c r="W2597" s="1">
        <v>43461.757638888892</v>
      </c>
      <c r="X2597" t="s">
        <v>73</v>
      </c>
      <c r="Y2597" t="s">
        <v>74</v>
      </c>
      <c r="Z2597" t="s">
        <v>44</v>
      </c>
      <c r="AA2597" t="s">
        <v>3348</v>
      </c>
      <c r="AB2597" t="s">
        <v>33</v>
      </c>
    </row>
    <row r="2598" spans="1:28" hidden="1" x14ac:dyDescent="0.35">
      <c r="A2598" t="s">
        <v>6575</v>
      </c>
      <c r="B2598" t="s">
        <v>1818</v>
      </c>
      <c r="C2598" t="s">
        <v>6576</v>
      </c>
      <c r="D2598">
        <v>3</v>
      </c>
      <c r="E2598" t="s">
        <v>6577</v>
      </c>
      <c r="F2598" t="s">
        <v>2407</v>
      </c>
      <c r="G2598" t="s">
        <v>2360</v>
      </c>
      <c r="H2598" t="s">
        <v>2309</v>
      </c>
      <c r="I2598" t="s">
        <v>2316</v>
      </c>
      <c r="J2598" t="s">
        <v>565</v>
      </c>
      <c r="K2598" t="s">
        <v>6435</v>
      </c>
      <c r="L2598" t="s">
        <v>37</v>
      </c>
      <c r="M2598" t="s">
        <v>38</v>
      </c>
      <c r="N2598" t="s">
        <v>70</v>
      </c>
      <c r="O2598" t="s">
        <v>70</v>
      </c>
      <c r="P2598" t="s">
        <v>70</v>
      </c>
      <c r="Q2598">
        <v>0</v>
      </c>
      <c r="R2598">
        <v>0</v>
      </c>
      <c r="S2598">
        <v>0</v>
      </c>
      <c r="T2598" t="s">
        <v>40</v>
      </c>
      <c r="U2598" t="s">
        <v>40</v>
      </c>
      <c r="V2598" s="1">
        <v>43795.010416666664</v>
      </c>
      <c r="W2598" s="1">
        <v>43811.884027777778</v>
      </c>
      <c r="X2598" t="s">
        <v>200</v>
      </c>
      <c r="Y2598" t="s">
        <v>88</v>
      </c>
      <c r="Z2598" t="s">
        <v>88</v>
      </c>
      <c r="AA2598" t="s">
        <v>45</v>
      </c>
      <c r="AB2598" t="s">
        <v>33</v>
      </c>
    </row>
    <row r="2599" spans="1:28" hidden="1" x14ac:dyDescent="0.35">
      <c r="A2599" t="s">
        <v>6578</v>
      </c>
      <c r="B2599" t="s">
        <v>57</v>
      </c>
      <c r="C2599" t="s">
        <v>6579</v>
      </c>
      <c r="D2599">
        <v>3</v>
      </c>
      <c r="E2599" t="s">
        <v>6580</v>
      </c>
      <c r="F2599" t="s">
        <v>69</v>
      </c>
      <c r="G2599" t="s">
        <v>334</v>
      </c>
      <c r="H2599" t="s">
        <v>2309</v>
      </c>
      <c r="I2599" t="s">
        <v>2316</v>
      </c>
      <c r="J2599" t="s">
        <v>57</v>
      </c>
      <c r="K2599" t="s">
        <v>6581</v>
      </c>
      <c r="L2599" t="s">
        <v>37</v>
      </c>
      <c r="M2599" t="s">
        <v>38</v>
      </c>
      <c r="N2599" t="s">
        <v>70</v>
      </c>
      <c r="O2599" t="s">
        <v>70</v>
      </c>
      <c r="P2599" t="s">
        <v>70</v>
      </c>
      <c r="Q2599">
        <v>0</v>
      </c>
      <c r="R2599">
        <v>0</v>
      </c>
      <c r="S2599">
        <v>0</v>
      </c>
      <c r="T2599" t="s">
        <v>40</v>
      </c>
      <c r="U2599" t="s">
        <v>40</v>
      </c>
      <c r="V2599" s="1">
        <v>43796.96875</v>
      </c>
      <c r="W2599" s="1">
        <v>43816.727083333331</v>
      </c>
      <c r="X2599" t="s">
        <v>62</v>
      </c>
      <c r="Y2599" t="s">
        <v>63</v>
      </c>
      <c r="Z2599" t="s">
        <v>64</v>
      </c>
      <c r="AA2599" t="s">
        <v>45</v>
      </c>
      <c r="AB2599" t="s">
        <v>33</v>
      </c>
    </row>
    <row r="2600" spans="1:28" hidden="1" x14ac:dyDescent="0.35">
      <c r="A2600" t="s">
        <v>6582</v>
      </c>
      <c r="B2600" t="s">
        <v>112</v>
      </c>
      <c r="C2600" t="s">
        <v>6583</v>
      </c>
      <c r="D2600">
        <v>3</v>
      </c>
      <c r="E2600" t="s">
        <v>6584</v>
      </c>
      <c r="F2600" t="s">
        <v>220</v>
      </c>
      <c r="G2600" t="s">
        <v>2347</v>
      </c>
      <c r="H2600" t="s">
        <v>2309</v>
      </c>
      <c r="I2600" t="s">
        <v>70</v>
      </c>
      <c r="J2600" t="s">
        <v>112</v>
      </c>
      <c r="K2600" t="s">
        <v>6428</v>
      </c>
      <c r="L2600" t="s">
        <v>37</v>
      </c>
      <c r="M2600" t="s">
        <v>38</v>
      </c>
      <c r="N2600" t="s">
        <v>70</v>
      </c>
      <c r="O2600" t="s">
        <v>40</v>
      </c>
      <c r="P2600" t="s">
        <v>40</v>
      </c>
      <c r="Q2600">
        <v>0</v>
      </c>
      <c r="R2600">
        <v>0</v>
      </c>
      <c r="S2600">
        <v>0</v>
      </c>
      <c r="T2600" t="s">
        <v>40</v>
      </c>
      <c r="U2600" t="s">
        <v>40</v>
      </c>
      <c r="V2600" s="1">
        <v>43796.96875</v>
      </c>
      <c r="W2600" s="1">
        <v>43810.86041666667</v>
      </c>
      <c r="X2600" t="s">
        <v>117</v>
      </c>
      <c r="Y2600" t="s">
        <v>74</v>
      </c>
      <c r="Z2600" t="s">
        <v>252</v>
      </c>
      <c r="AA2600" t="s">
        <v>45</v>
      </c>
      <c r="AB2600" t="s">
        <v>33</v>
      </c>
    </row>
    <row r="2601" spans="1:28" hidden="1" x14ac:dyDescent="0.35">
      <c r="A2601" t="s">
        <v>6585</v>
      </c>
      <c r="B2601" t="s">
        <v>457</v>
      </c>
      <c r="C2601" t="s">
        <v>6586</v>
      </c>
      <c r="D2601">
        <v>3</v>
      </c>
      <c r="E2601" t="s">
        <v>6587</v>
      </c>
      <c r="F2601" t="s">
        <v>2407</v>
      </c>
      <c r="G2601" t="s">
        <v>2360</v>
      </c>
      <c r="H2601" t="s">
        <v>2309</v>
      </c>
      <c r="I2601" t="s">
        <v>2316</v>
      </c>
      <c r="J2601" t="s">
        <v>457</v>
      </c>
      <c r="K2601" t="s">
        <v>6435</v>
      </c>
      <c r="L2601" t="s">
        <v>37</v>
      </c>
      <c r="M2601" t="s">
        <v>38</v>
      </c>
      <c r="N2601" t="s">
        <v>70</v>
      </c>
      <c r="O2601" t="s">
        <v>70</v>
      </c>
      <c r="P2601" t="s">
        <v>70</v>
      </c>
      <c r="Q2601">
        <v>0</v>
      </c>
      <c r="R2601">
        <v>0</v>
      </c>
      <c r="S2601">
        <v>0</v>
      </c>
      <c r="T2601" t="s">
        <v>40</v>
      </c>
      <c r="U2601" t="s">
        <v>40</v>
      </c>
      <c r="V2601" s="1">
        <v>43805.760416666664</v>
      </c>
      <c r="W2601" s="1">
        <v>43811.779166666667</v>
      </c>
      <c r="X2601" t="s">
        <v>460</v>
      </c>
      <c r="Y2601" t="s">
        <v>88</v>
      </c>
      <c r="Z2601" t="s">
        <v>88</v>
      </c>
      <c r="AA2601" t="s">
        <v>45</v>
      </c>
      <c r="AB2601" t="s">
        <v>33</v>
      </c>
    </row>
    <row r="2602" spans="1:28" hidden="1" x14ac:dyDescent="0.35">
      <c r="A2602" t="s">
        <v>6585</v>
      </c>
      <c r="B2602" t="s">
        <v>29</v>
      </c>
      <c r="C2602" t="s">
        <v>6588</v>
      </c>
      <c r="D2602">
        <v>3</v>
      </c>
      <c r="E2602" t="s">
        <v>6589</v>
      </c>
      <c r="F2602" t="s">
        <v>1980</v>
      </c>
      <c r="G2602" t="s">
        <v>2347</v>
      </c>
      <c r="H2602" t="s">
        <v>2361</v>
      </c>
      <c r="I2602" t="s">
        <v>34</v>
      </c>
      <c r="J2602" t="s">
        <v>29</v>
      </c>
      <c r="K2602" t="s">
        <v>6456</v>
      </c>
      <c r="L2602" t="s">
        <v>37</v>
      </c>
      <c r="M2602" t="s">
        <v>38</v>
      </c>
      <c r="N2602" t="s">
        <v>70</v>
      </c>
      <c r="O2602" t="s">
        <v>40</v>
      </c>
      <c r="P2602" t="s">
        <v>40</v>
      </c>
      <c r="Q2602">
        <v>0</v>
      </c>
      <c r="R2602">
        <v>0</v>
      </c>
      <c r="S2602">
        <v>0</v>
      </c>
      <c r="T2602" t="s">
        <v>40</v>
      </c>
      <c r="U2602" t="s">
        <v>38</v>
      </c>
      <c r="V2602" s="1">
        <v>43805.760416666664</v>
      </c>
      <c r="W2602" s="1">
        <v>43811.787499999999</v>
      </c>
      <c r="X2602" t="s">
        <v>42</v>
      </c>
      <c r="Y2602" t="s">
        <v>43</v>
      </c>
      <c r="Z2602" t="s">
        <v>252</v>
      </c>
      <c r="AA2602" t="s">
        <v>45</v>
      </c>
      <c r="AB2602" t="s">
        <v>33</v>
      </c>
    </row>
    <row r="2603" spans="1:28" hidden="1" x14ac:dyDescent="0.35">
      <c r="A2603" t="s">
        <v>6585</v>
      </c>
      <c r="B2603" t="s">
        <v>478</v>
      </c>
      <c r="C2603" t="s">
        <v>6590</v>
      </c>
      <c r="D2603">
        <v>3</v>
      </c>
      <c r="E2603" t="s">
        <v>6591</v>
      </c>
      <c r="F2603" t="s">
        <v>2407</v>
      </c>
      <c r="G2603" t="s">
        <v>2360</v>
      </c>
      <c r="H2603" t="s">
        <v>2309</v>
      </c>
      <c r="I2603" t="s">
        <v>2316</v>
      </c>
      <c r="J2603" t="s">
        <v>478</v>
      </c>
      <c r="K2603" t="s">
        <v>6435</v>
      </c>
      <c r="L2603" t="s">
        <v>37</v>
      </c>
      <c r="M2603" t="s">
        <v>38</v>
      </c>
      <c r="N2603" t="s">
        <v>70</v>
      </c>
      <c r="O2603" t="s">
        <v>70</v>
      </c>
      <c r="P2603" t="s">
        <v>70</v>
      </c>
      <c r="Q2603">
        <v>0</v>
      </c>
      <c r="R2603">
        <v>0</v>
      </c>
      <c r="S2603">
        <v>0</v>
      </c>
      <c r="T2603" t="s">
        <v>40</v>
      </c>
      <c r="U2603" t="s">
        <v>40</v>
      </c>
      <c r="V2603" s="1">
        <v>43805.760416666664</v>
      </c>
      <c r="W2603" s="1">
        <v>43809.177083333336</v>
      </c>
      <c r="X2603" t="s">
        <v>151</v>
      </c>
      <c r="Y2603" t="s">
        <v>152</v>
      </c>
      <c r="Z2603" t="s">
        <v>152</v>
      </c>
      <c r="AA2603" t="s">
        <v>45</v>
      </c>
      <c r="AB2603" t="s">
        <v>33</v>
      </c>
    </row>
    <row r="2604" spans="1:28" hidden="1" x14ac:dyDescent="0.35">
      <c r="A2604" t="s">
        <v>6585</v>
      </c>
      <c r="B2604" t="s">
        <v>2009</v>
      </c>
      <c r="C2604" t="s">
        <v>6592</v>
      </c>
      <c r="D2604">
        <v>3</v>
      </c>
      <c r="E2604" t="s">
        <v>6593</v>
      </c>
      <c r="F2604" t="s">
        <v>1980</v>
      </c>
      <c r="G2604" t="s">
        <v>2347</v>
      </c>
      <c r="H2604" t="s">
        <v>2361</v>
      </c>
      <c r="I2604" t="s">
        <v>34</v>
      </c>
      <c r="J2604" t="s">
        <v>565</v>
      </c>
      <c r="K2604" t="s">
        <v>6523</v>
      </c>
      <c r="L2604" t="s">
        <v>37</v>
      </c>
      <c r="M2604" t="s">
        <v>38</v>
      </c>
      <c r="N2604" t="s">
        <v>40</v>
      </c>
      <c r="O2604" t="s">
        <v>40</v>
      </c>
      <c r="P2604" t="s">
        <v>70</v>
      </c>
      <c r="Q2604">
        <v>0</v>
      </c>
      <c r="R2604">
        <v>0</v>
      </c>
      <c r="S2604">
        <v>0</v>
      </c>
      <c r="T2604" t="s">
        <v>40</v>
      </c>
      <c r="U2604" t="s">
        <v>38</v>
      </c>
      <c r="V2604" s="1">
        <v>43805.760416666664</v>
      </c>
      <c r="W2604" s="1">
        <v>43809.638194444444</v>
      </c>
      <c r="X2604" t="s">
        <v>151</v>
      </c>
      <c r="Y2604" t="s">
        <v>152</v>
      </c>
      <c r="Z2604" t="s">
        <v>52</v>
      </c>
      <c r="AA2604" t="s">
        <v>45</v>
      </c>
      <c r="AB2604" t="s">
        <v>33</v>
      </c>
    </row>
    <row r="2605" spans="1:28" hidden="1" x14ac:dyDescent="0.35">
      <c r="A2605" t="s">
        <v>6585</v>
      </c>
      <c r="B2605" t="s">
        <v>5226</v>
      </c>
      <c r="C2605" t="s">
        <v>6594</v>
      </c>
      <c r="D2605">
        <v>3</v>
      </c>
      <c r="E2605" t="s">
        <v>6595</v>
      </c>
      <c r="F2605" t="s">
        <v>2407</v>
      </c>
      <c r="G2605" t="s">
        <v>2360</v>
      </c>
      <c r="H2605" t="s">
        <v>2309</v>
      </c>
      <c r="I2605" t="s">
        <v>2316</v>
      </c>
      <c r="J2605" t="s">
        <v>1903</v>
      </c>
      <c r="K2605" t="s">
        <v>6435</v>
      </c>
      <c r="L2605" t="s">
        <v>37</v>
      </c>
      <c r="M2605" t="s">
        <v>38</v>
      </c>
      <c r="N2605" t="s">
        <v>70</v>
      </c>
      <c r="O2605" t="s">
        <v>70</v>
      </c>
      <c r="P2605" t="s">
        <v>70</v>
      </c>
      <c r="Q2605">
        <v>0</v>
      </c>
      <c r="R2605">
        <v>0</v>
      </c>
      <c r="S2605">
        <v>0</v>
      </c>
      <c r="T2605" t="s">
        <v>40</v>
      </c>
      <c r="U2605" t="s">
        <v>40</v>
      </c>
      <c r="V2605" s="1">
        <v>43805.760416666664</v>
      </c>
      <c r="W2605" s="1">
        <v>43811.77847222222</v>
      </c>
      <c r="X2605" t="s">
        <v>33</v>
      </c>
      <c r="Y2605" t="s">
        <v>152</v>
      </c>
      <c r="Z2605" t="s">
        <v>88</v>
      </c>
      <c r="AA2605" t="s">
        <v>45</v>
      </c>
      <c r="AB2605" t="s">
        <v>33</v>
      </c>
    </row>
    <row r="2606" spans="1:28" hidden="1" x14ac:dyDescent="0.35">
      <c r="A2606" t="s">
        <v>6585</v>
      </c>
      <c r="B2606" t="s">
        <v>5226</v>
      </c>
      <c r="C2606" t="s">
        <v>6590</v>
      </c>
      <c r="D2606">
        <v>3</v>
      </c>
      <c r="E2606" t="s">
        <v>6591</v>
      </c>
      <c r="F2606" t="s">
        <v>2407</v>
      </c>
      <c r="G2606" t="s">
        <v>2360</v>
      </c>
      <c r="H2606" t="s">
        <v>2309</v>
      </c>
      <c r="I2606" t="s">
        <v>2316</v>
      </c>
      <c r="J2606" t="s">
        <v>478</v>
      </c>
      <c r="K2606" t="s">
        <v>6435</v>
      </c>
      <c r="L2606" t="s">
        <v>37</v>
      </c>
      <c r="M2606" t="s">
        <v>38</v>
      </c>
      <c r="N2606" t="s">
        <v>70</v>
      </c>
      <c r="O2606" t="s">
        <v>70</v>
      </c>
      <c r="P2606" t="s">
        <v>70</v>
      </c>
      <c r="Q2606">
        <v>0</v>
      </c>
      <c r="R2606">
        <v>0</v>
      </c>
      <c r="S2606">
        <v>0</v>
      </c>
      <c r="T2606" t="s">
        <v>40</v>
      </c>
      <c r="U2606" t="s">
        <v>40</v>
      </c>
      <c r="V2606" s="1">
        <v>43805.760416666664</v>
      </c>
      <c r="W2606" s="1">
        <v>43809.177083333336</v>
      </c>
      <c r="X2606" t="s">
        <v>33</v>
      </c>
      <c r="Y2606" t="s">
        <v>152</v>
      </c>
      <c r="Z2606" t="s">
        <v>152</v>
      </c>
      <c r="AA2606" t="s">
        <v>45</v>
      </c>
      <c r="AB2606" t="s">
        <v>33</v>
      </c>
    </row>
    <row r="2607" spans="1:28" hidden="1" x14ac:dyDescent="0.35">
      <c r="A2607" t="s">
        <v>6585</v>
      </c>
      <c r="B2607" t="s">
        <v>5226</v>
      </c>
      <c r="C2607" t="s">
        <v>6586</v>
      </c>
      <c r="D2607">
        <v>3</v>
      </c>
      <c r="E2607" t="s">
        <v>6587</v>
      </c>
      <c r="F2607" t="s">
        <v>2407</v>
      </c>
      <c r="G2607" t="s">
        <v>2360</v>
      </c>
      <c r="H2607" t="s">
        <v>2309</v>
      </c>
      <c r="I2607" t="s">
        <v>2316</v>
      </c>
      <c r="J2607" t="s">
        <v>457</v>
      </c>
      <c r="K2607" t="s">
        <v>6435</v>
      </c>
      <c r="L2607" t="s">
        <v>37</v>
      </c>
      <c r="M2607" t="s">
        <v>38</v>
      </c>
      <c r="N2607" t="s">
        <v>70</v>
      </c>
      <c r="O2607" t="s">
        <v>70</v>
      </c>
      <c r="P2607" t="s">
        <v>70</v>
      </c>
      <c r="Q2607">
        <v>0</v>
      </c>
      <c r="R2607">
        <v>0</v>
      </c>
      <c r="S2607">
        <v>0</v>
      </c>
      <c r="T2607" t="s">
        <v>40</v>
      </c>
      <c r="U2607" t="s">
        <v>40</v>
      </c>
      <c r="V2607" s="1">
        <v>43805.760416666664</v>
      </c>
      <c r="W2607" s="1">
        <v>43811.779166666667</v>
      </c>
      <c r="X2607" t="s">
        <v>33</v>
      </c>
      <c r="Y2607" t="s">
        <v>152</v>
      </c>
      <c r="Z2607" t="s">
        <v>88</v>
      </c>
      <c r="AA2607" t="s">
        <v>45</v>
      </c>
      <c r="AB2607" t="s">
        <v>33</v>
      </c>
    </row>
    <row r="2608" spans="1:28" hidden="1" x14ac:dyDescent="0.35">
      <c r="A2608" t="s">
        <v>6585</v>
      </c>
      <c r="B2608" t="s">
        <v>5226</v>
      </c>
      <c r="C2608" t="s">
        <v>6588</v>
      </c>
      <c r="D2608">
        <v>3</v>
      </c>
      <c r="E2608" t="s">
        <v>6589</v>
      </c>
      <c r="F2608" t="s">
        <v>1980</v>
      </c>
      <c r="G2608" t="s">
        <v>2347</v>
      </c>
      <c r="H2608" t="s">
        <v>2361</v>
      </c>
      <c r="I2608" t="s">
        <v>34</v>
      </c>
      <c r="J2608" t="s">
        <v>29</v>
      </c>
      <c r="K2608" t="s">
        <v>6456</v>
      </c>
      <c r="L2608" t="s">
        <v>37</v>
      </c>
      <c r="M2608" t="s">
        <v>38</v>
      </c>
      <c r="N2608" t="s">
        <v>70</v>
      </c>
      <c r="O2608" t="s">
        <v>40</v>
      </c>
      <c r="P2608" t="s">
        <v>40</v>
      </c>
      <c r="Q2608">
        <v>0</v>
      </c>
      <c r="R2608">
        <v>0</v>
      </c>
      <c r="S2608">
        <v>0</v>
      </c>
      <c r="T2608" t="s">
        <v>40</v>
      </c>
      <c r="U2608" t="s">
        <v>38</v>
      </c>
      <c r="V2608" s="1">
        <v>43805.760416666664</v>
      </c>
      <c r="W2608" s="1">
        <v>43811.787499999999</v>
      </c>
      <c r="X2608" t="s">
        <v>33</v>
      </c>
      <c r="Y2608" t="s">
        <v>152</v>
      </c>
      <c r="Z2608" t="s">
        <v>252</v>
      </c>
      <c r="AA2608" t="s">
        <v>45</v>
      </c>
      <c r="AB2608" t="s">
        <v>33</v>
      </c>
    </row>
    <row r="2609" spans="1:28" hidden="1" x14ac:dyDescent="0.35">
      <c r="A2609" t="s">
        <v>6585</v>
      </c>
      <c r="B2609" t="s">
        <v>5226</v>
      </c>
      <c r="C2609" t="s">
        <v>6592</v>
      </c>
      <c r="D2609">
        <v>3</v>
      </c>
      <c r="E2609" t="s">
        <v>6593</v>
      </c>
      <c r="F2609" t="s">
        <v>1980</v>
      </c>
      <c r="G2609" t="s">
        <v>2347</v>
      </c>
      <c r="H2609" t="s">
        <v>2361</v>
      </c>
      <c r="I2609" t="s">
        <v>34</v>
      </c>
      <c r="J2609" t="s">
        <v>565</v>
      </c>
      <c r="K2609" t="s">
        <v>6523</v>
      </c>
      <c r="L2609" t="s">
        <v>37</v>
      </c>
      <c r="M2609" t="s">
        <v>38</v>
      </c>
      <c r="N2609" t="s">
        <v>40</v>
      </c>
      <c r="O2609" t="s">
        <v>40</v>
      </c>
      <c r="P2609" t="s">
        <v>70</v>
      </c>
      <c r="Q2609">
        <v>0</v>
      </c>
      <c r="R2609">
        <v>0</v>
      </c>
      <c r="S2609">
        <v>0</v>
      </c>
      <c r="T2609" t="s">
        <v>40</v>
      </c>
      <c r="U2609" t="s">
        <v>38</v>
      </c>
      <c r="V2609" s="1">
        <v>43805.760416666664</v>
      </c>
      <c r="W2609" s="1">
        <v>43809.638194444444</v>
      </c>
      <c r="X2609" t="s">
        <v>33</v>
      </c>
      <c r="Y2609" t="s">
        <v>152</v>
      </c>
      <c r="Z2609" t="s">
        <v>52</v>
      </c>
      <c r="AA2609" t="s">
        <v>45</v>
      </c>
      <c r="AB2609" t="s">
        <v>33</v>
      </c>
    </row>
    <row r="2610" spans="1:28" hidden="1" x14ac:dyDescent="0.35">
      <c r="A2610" t="s">
        <v>6596</v>
      </c>
      <c r="B2610" t="s">
        <v>29</v>
      </c>
      <c r="C2610" t="s">
        <v>6597</v>
      </c>
      <c r="D2610">
        <v>3</v>
      </c>
      <c r="E2610" t="s">
        <v>6598</v>
      </c>
      <c r="F2610" t="s">
        <v>220</v>
      </c>
      <c r="G2610" t="s">
        <v>2347</v>
      </c>
      <c r="H2610" t="s">
        <v>2309</v>
      </c>
      <c r="I2610" t="s">
        <v>70</v>
      </c>
      <c r="J2610" t="s">
        <v>286</v>
      </c>
      <c r="K2610" t="s">
        <v>6428</v>
      </c>
      <c r="L2610" t="s">
        <v>37</v>
      </c>
      <c r="M2610" t="s">
        <v>38</v>
      </c>
      <c r="N2610" t="s">
        <v>70</v>
      </c>
      <c r="O2610" t="s">
        <v>40</v>
      </c>
      <c r="P2610" t="s">
        <v>40</v>
      </c>
      <c r="Q2610">
        <v>0</v>
      </c>
      <c r="R2610">
        <v>0</v>
      </c>
      <c r="S2610">
        <v>0</v>
      </c>
      <c r="T2610" t="s">
        <v>40</v>
      </c>
      <c r="U2610" t="s">
        <v>40</v>
      </c>
      <c r="V2610" s="1">
        <v>43810.09375</v>
      </c>
      <c r="W2610" s="1">
        <v>43816.740277777775</v>
      </c>
      <c r="X2610" t="s">
        <v>42</v>
      </c>
      <c r="Y2610" t="s">
        <v>43</v>
      </c>
      <c r="Z2610" t="s">
        <v>252</v>
      </c>
      <c r="AA2610" t="s">
        <v>45</v>
      </c>
      <c r="AB2610" t="s">
        <v>33</v>
      </c>
    </row>
    <row r="2611" spans="1:28" hidden="1" x14ac:dyDescent="0.35">
      <c r="A2611" t="s">
        <v>5773</v>
      </c>
      <c r="B2611" t="s">
        <v>369</v>
      </c>
      <c r="C2611" t="s">
        <v>5774</v>
      </c>
      <c r="D2611">
        <v>3</v>
      </c>
      <c r="E2611" t="s">
        <v>5775</v>
      </c>
      <c r="F2611" t="s">
        <v>2450</v>
      </c>
      <c r="G2611" t="s">
        <v>2360</v>
      </c>
      <c r="H2611" t="s">
        <v>2461</v>
      </c>
      <c r="I2611" t="s">
        <v>70</v>
      </c>
      <c r="J2611" t="s">
        <v>369</v>
      </c>
      <c r="K2611" t="s">
        <v>3477</v>
      </c>
      <c r="L2611" t="s">
        <v>86</v>
      </c>
      <c r="M2611" t="s">
        <v>38</v>
      </c>
      <c r="N2611" t="s">
        <v>70</v>
      </c>
      <c r="O2611" t="s">
        <v>70</v>
      </c>
      <c r="P2611" t="s">
        <v>70</v>
      </c>
      <c r="Q2611">
        <v>0</v>
      </c>
      <c r="R2611">
        <v>0</v>
      </c>
      <c r="S2611">
        <v>0</v>
      </c>
      <c r="T2611" t="s">
        <v>2354</v>
      </c>
      <c r="U2611" t="s">
        <v>38</v>
      </c>
      <c r="V2611" s="1">
        <v>43549.811805555553</v>
      </c>
      <c r="W2611" s="1">
        <v>43563.076388888891</v>
      </c>
      <c r="X2611" t="s">
        <v>73</v>
      </c>
      <c r="Y2611" t="s">
        <v>74</v>
      </c>
      <c r="Z2611" t="s">
        <v>44</v>
      </c>
      <c r="AA2611" t="s">
        <v>3348</v>
      </c>
      <c r="AB2611" t="s">
        <v>90</v>
      </c>
    </row>
    <row r="2612" spans="1:28" hidden="1" x14ac:dyDescent="0.35">
      <c r="A2612" t="s">
        <v>5871</v>
      </c>
      <c r="B2612" t="s">
        <v>369</v>
      </c>
      <c r="C2612" t="s">
        <v>5872</v>
      </c>
      <c r="D2612">
        <v>3</v>
      </c>
      <c r="E2612" t="s">
        <v>5873</v>
      </c>
      <c r="F2612" t="s">
        <v>301</v>
      </c>
      <c r="G2612" t="s">
        <v>2360</v>
      </c>
      <c r="H2612" t="s">
        <v>1959</v>
      </c>
      <c r="I2612" t="s">
        <v>70</v>
      </c>
      <c r="J2612" t="s">
        <v>369</v>
      </c>
      <c r="K2612" t="s">
        <v>2792</v>
      </c>
      <c r="L2612" t="s">
        <v>86</v>
      </c>
      <c r="M2612" t="s">
        <v>38</v>
      </c>
      <c r="N2612" t="s">
        <v>70</v>
      </c>
      <c r="O2612" t="s">
        <v>70</v>
      </c>
      <c r="P2612" t="s">
        <v>70</v>
      </c>
      <c r="Q2612">
        <v>0</v>
      </c>
      <c r="R2612">
        <v>0</v>
      </c>
      <c r="S2612">
        <v>0</v>
      </c>
      <c r="T2612" t="s">
        <v>2354</v>
      </c>
      <c r="U2612" t="s">
        <v>40</v>
      </c>
      <c r="V2612" s="1">
        <v>43566.895138888889</v>
      </c>
      <c r="W2612" s="1">
        <v>43567.51666666667</v>
      </c>
      <c r="X2612" t="s">
        <v>73</v>
      </c>
      <c r="Y2612" t="s">
        <v>74</v>
      </c>
      <c r="Z2612" t="s">
        <v>44</v>
      </c>
      <c r="AA2612" t="s">
        <v>3348</v>
      </c>
      <c r="AB2612" t="s">
        <v>33</v>
      </c>
    </row>
    <row r="2613" spans="1:28" hidden="1" x14ac:dyDescent="0.35">
      <c r="A2613" t="s">
        <v>6608</v>
      </c>
      <c r="B2613" t="s">
        <v>1209</v>
      </c>
      <c r="C2613" t="s">
        <v>6609</v>
      </c>
      <c r="D2613">
        <v>3</v>
      </c>
      <c r="E2613" t="s">
        <v>6610</v>
      </c>
      <c r="F2613" t="s">
        <v>238</v>
      </c>
      <c r="G2613" t="s">
        <v>2360</v>
      </c>
      <c r="H2613" t="s">
        <v>3277</v>
      </c>
      <c r="I2613" t="s">
        <v>34</v>
      </c>
      <c r="J2613" t="s">
        <v>112</v>
      </c>
      <c r="K2613" t="s">
        <v>6611</v>
      </c>
      <c r="L2613" t="s">
        <v>3273</v>
      </c>
      <c r="M2613" t="s">
        <v>38</v>
      </c>
      <c r="N2613" t="s">
        <v>70</v>
      </c>
      <c r="O2613" t="s">
        <v>70</v>
      </c>
      <c r="P2613" t="s">
        <v>70</v>
      </c>
      <c r="Q2613">
        <v>0</v>
      </c>
      <c r="R2613">
        <v>0</v>
      </c>
      <c r="S2613">
        <v>0</v>
      </c>
      <c r="T2613" t="s">
        <v>40</v>
      </c>
      <c r="U2613" t="s">
        <v>40</v>
      </c>
      <c r="V2613" s="1">
        <v>43811.59375</v>
      </c>
      <c r="W2613" s="1">
        <v>43818.788888888892</v>
      </c>
      <c r="X2613" t="s">
        <v>1212</v>
      </c>
      <c r="Y2613" t="s">
        <v>44</v>
      </c>
      <c r="Z2613" t="s">
        <v>152</v>
      </c>
      <c r="AA2613" t="s">
        <v>45</v>
      </c>
      <c r="AB2613" t="s">
        <v>209</v>
      </c>
    </row>
    <row r="2614" spans="1:28" hidden="1" x14ac:dyDescent="0.35">
      <c r="A2614" t="s">
        <v>6612</v>
      </c>
      <c r="B2614" t="s">
        <v>2075</v>
      </c>
      <c r="C2614" t="s">
        <v>6613</v>
      </c>
      <c r="D2614">
        <v>3</v>
      </c>
      <c r="E2614" t="s">
        <v>6614</v>
      </c>
      <c r="F2614" t="s">
        <v>2334</v>
      </c>
      <c r="G2614" t="s">
        <v>2335</v>
      </c>
      <c r="H2614" t="s">
        <v>2309</v>
      </c>
      <c r="I2614" t="s">
        <v>34</v>
      </c>
      <c r="J2614" t="s">
        <v>2868</v>
      </c>
      <c r="K2614" t="s">
        <v>6615</v>
      </c>
      <c r="L2614" t="s">
        <v>37</v>
      </c>
      <c r="M2614" t="s">
        <v>38</v>
      </c>
      <c r="N2614" t="s">
        <v>38</v>
      </c>
      <c r="O2614" t="s">
        <v>40</v>
      </c>
      <c r="P2614" t="s">
        <v>40</v>
      </c>
      <c r="Q2614">
        <v>0</v>
      </c>
      <c r="R2614">
        <v>0</v>
      </c>
      <c r="S2614">
        <v>0</v>
      </c>
      <c r="T2614" t="s">
        <v>40</v>
      </c>
      <c r="U2614" t="s">
        <v>40</v>
      </c>
      <c r="V2614" s="1">
        <v>43811.59375</v>
      </c>
      <c r="W2614" s="1">
        <v>43829.711805555555</v>
      </c>
      <c r="X2614" t="s">
        <v>73</v>
      </c>
      <c r="Y2614" t="s">
        <v>74</v>
      </c>
      <c r="Z2614" t="s">
        <v>252</v>
      </c>
      <c r="AA2614" t="s">
        <v>45</v>
      </c>
      <c r="AB2614" t="s">
        <v>33</v>
      </c>
    </row>
    <row r="2615" spans="1:28" hidden="1" x14ac:dyDescent="0.35">
      <c r="A2615" t="s">
        <v>6616</v>
      </c>
      <c r="B2615" t="s">
        <v>1209</v>
      </c>
      <c r="C2615" t="s">
        <v>6617</v>
      </c>
      <c r="D2615">
        <v>3</v>
      </c>
      <c r="E2615" t="s">
        <v>6618</v>
      </c>
      <c r="F2615" t="s">
        <v>509</v>
      </c>
      <c r="G2615" t="s">
        <v>2347</v>
      </c>
      <c r="H2615" t="s">
        <v>1959</v>
      </c>
      <c r="I2615" t="s">
        <v>34</v>
      </c>
      <c r="J2615" t="s">
        <v>147</v>
      </c>
      <c r="K2615" t="s">
        <v>6619</v>
      </c>
      <c r="L2615" t="s">
        <v>86</v>
      </c>
      <c r="M2615" t="s">
        <v>38</v>
      </c>
      <c r="N2615" t="s">
        <v>40</v>
      </c>
      <c r="O2615" t="s">
        <v>40</v>
      </c>
      <c r="P2615" t="s">
        <v>70</v>
      </c>
      <c r="Q2615">
        <v>0</v>
      </c>
      <c r="R2615">
        <v>0</v>
      </c>
      <c r="S2615">
        <v>0</v>
      </c>
      <c r="T2615" t="s">
        <v>40</v>
      </c>
      <c r="U2615" t="s">
        <v>38</v>
      </c>
      <c r="V2615" s="1">
        <v>43811.802083333336</v>
      </c>
      <c r="W2615" s="1">
        <v>43817.004166666666</v>
      </c>
      <c r="X2615" t="s">
        <v>1212</v>
      </c>
      <c r="Y2615" t="s">
        <v>44</v>
      </c>
      <c r="Z2615" t="s">
        <v>78</v>
      </c>
      <c r="AA2615" t="s">
        <v>45</v>
      </c>
      <c r="AB2615" t="s">
        <v>33</v>
      </c>
    </row>
    <row r="2616" spans="1:28" hidden="1" x14ac:dyDescent="0.35">
      <c r="A2616" t="s">
        <v>4588</v>
      </c>
      <c r="B2616" t="s">
        <v>946</v>
      </c>
      <c r="C2616" t="s">
        <v>6620</v>
      </c>
      <c r="D2616">
        <v>3</v>
      </c>
      <c r="E2616" t="s">
        <v>6621</v>
      </c>
      <c r="F2616" t="s">
        <v>220</v>
      </c>
      <c r="G2616" t="s">
        <v>2347</v>
      </c>
      <c r="H2616" t="s">
        <v>2309</v>
      </c>
      <c r="I2616" t="s">
        <v>70</v>
      </c>
      <c r="J2616" t="s">
        <v>946</v>
      </c>
      <c r="K2616" t="s">
        <v>6428</v>
      </c>
      <c r="L2616" t="s">
        <v>37</v>
      </c>
      <c r="M2616" t="s">
        <v>38</v>
      </c>
      <c r="N2616" t="s">
        <v>70</v>
      </c>
      <c r="O2616" t="s">
        <v>40</v>
      </c>
      <c r="P2616" t="s">
        <v>40</v>
      </c>
      <c r="Q2616">
        <v>0</v>
      </c>
      <c r="R2616">
        <v>0</v>
      </c>
      <c r="S2616">
        <v>0</v>
      </c>
      <c r="T2616" t="s">
        <v>40</v>
      </c>
      <c r="U2616" t="s">
        <v>40</v>
      </c>
      <c r="V2616" s="1">
        <v>43811.802083333336</v>
      </c>
      <c r="W2616" s="1">
        <v>43817.631249999999</v>
      </c>
      <c r="X2616" t="s">
        <v>949</v>
      </c>
      <c r="Y2616" t="s">
        <v>600</v>
      </c>
      <c r="Z2616" t="s">
        <v>60</v>
      </c>
      <c r="AA2616" t="s">
        <v>45</v>
      </c>
      <c r="AB2616" t="s">
        <v>33</v>
      </c>
    </row>
    <row r="2617" spans="1:28" hidden="1" x14ac:dyDescent="0.35">
      <c r="A2617" t="s">
        <v>4588</v>
      </c>
      <c r="B2617" t="s">
        <v>946</v>
      </c>
      <c r="C2617" t="s">
        <v>6622</v>
      </c>
      <c r="D2617">
        <v>3</v>
      </c>
      <c r="E2617" t="s">
        <v>6623</v>
      </c>
      <c r="F2617" t="s">
        <v>220</v>
      </c>
      <c r="G2617" t="s">
        <v>2347</v>
      </c>
      <c r="H2617" t="s">
        <v>2309</v>
      </c>
      <c r="I2617" t="s">
        <v>70</v>
      </c>
      <c r="J2617" t="s">
        <v>946</v>
      </c>
      <c r="K2617" t="s">
        <v>6428</v>
      </c>
      <c r="L2617" t="s">
        <v>37</v>
      </c>
      <c r="M2617" t="s">
        <v>38</v>
      </c>
      <c r="N2617" t="s">
        <v>70</v>
      </c>
      <c r="O2617" t="s">
        <v>40</v>
      </c>
      <c r="P2617" t="s">
        <v>40</v>
      </c>
      <c r="Q2617">
        <v>0</v>
      </c>
      <c r="R2617">
        <v>0</v>
      </c>
      <c r="S2617">
        <v>0</v>
      </c>
      <c r="T2617" t="s">
        <v>40</v>
      </c>
      <c r="U2617" t="s">
        <v>40</v>
      </c>
      <c r="V2617" s="1">
        <v>43811.802083333336</v>
      </c>
      <c r="W2617" s="1">
        <v>43816.818749999999</v>
      </c>
      <c r="X2617" t="s">
        <v>949</v>
      </c>
      <c r="Y2617" t="s">
        <v>600</v>
      </c>
      <c r="Z2617" t="s">
        <v>60</v>
      </c>
      <c r="AA2617" t="s">
        <v>45</v>
      </c>
      <c r="AB2617" t="s">
        <v>33</v>
      </c>
    </row>
    <row r="2618" spans="1:28" hidden="1" x14ac:dyDescent="0.35">
      <c r="A2618" t="s">
        <v>4588</v>
      </c>
      <c r="B2618" t="s">
        <v>946</v>
      </c>
      <c r="C2618" t="s">
        <v>6624</v>
      </c>
      <c r="D2618">
        <v>3</v>
      </c>
      <c r="E2618" t="s">
        <v>6625</v>
      </c>
      <c r="F2618" t="s">
        <v>220</v>
      </c>
      <c r="G2618" t="s">
        <v>2347</v>
      </c>
      <c r="H2618" t="s">
        <v>2309</v>
      </c>
      <c r="I2618" t="s">
        <v>70</v>
      </c>
      <c r="J2618" t="s">
        <v>946</v>
      </c>
      <c r="K2618" t="s">
        <v>6428</v>
      </c>
      <c r="L2618" t="s">
        <v>37</v>
      </c>
      <c r="M2618" t="s">
        <v>38</v>
      </c>
      <c r="N2618" t="s">
        <v>70</v>
      </c>
      <c r="O2618" t="s">
        <v>40</v>
      </c>
      <c r="P2618" t="s">
        <v>40</v>
      </c>
      <c r="Q2618">
        <v>0</v>
      </c>
      <c r="R2618">
        <v>0</v>
      </c>
      <c r="S2618">
        <v>0</v>
      </c>
      <c r="T2618" t="s">
        <v>40</v>
      </c>
      <c r="U2618" t="s">
        <v>40</v>
      </c>
      <c r="V2618" s="1">
        <v>43811.802083333336</v>
      </c>
      <c r="W2618" s="1">
        <v>43817.626388888886</v>
      </c>
      <c r="X2618" t="s">
        <v>949</v>
      </c>
      <c r="Y2618" t="s">
        <v>600</v>
      </c>
      <c r="Z2618" t="s">
        <v>60</v>
      </c>
      <c r="AA2618" t="s">
        <v>45</v>
      </c>
      <c r="AB2618" t="s">
        <v>33</v>
      </c>
    </row>
    <row r="2619" spans="1:28" hidden="1" x14ac:dyDescent="0.35">
      <c r="A2619" t="s">
        <v>4588</v>
      </c>
      <c r="B2619" t="s">
        <v>946</v>
      </c>
      <c r="C2619" t="s">
        <v>6626</v>
      </c>
      <c r="D2619">
        <v>3</v>
      </c>
      <c r="E2619" t="s">
        <v>6627</v>
      </c>
      <c r="F2619" t="s">
        <v>220</v>
      </c>
      <c r="G2619" t="s">
        <v>2347</v>
      </c>
      <c r="H2619" t="s">
        <v>2309</v>
      </c>
      <c r="I2619" t="s">
        <v>70</v>
      </c>
      <c r="J2619" t="s">
        <v>946</v>
      </c>
      <c r="K2619" t="s">
        <v>6428</v>
      </c>
      <c r="L2619" t="s">
        <v>37</v>
      </c>
      <c r="M2619" t="s">
        <v>38</v>
      </c>
      <c r="N2619" t="s">
        <v>70</v>
      </c>
      <c r="O2619" t="s">
        <v>40</v>
      </c>
      <c r="P2619" t="s">
        <v>40</v>
      </c>
      <c r="Q2619">
        <v>0</v>
      </c>
      <c r="R2619">
        <v>0</v>
      </c>
      <c r="S2619">
        <v>0</v>
      </c>
      <c r="T2619" t="s">
        <v>40</v>
      </c>
      <c r="U2619" t="s">
        <v>40</v>
      </c>
      <c r="V2619" s="1">
        <v>43811.802083333336</v>
      </c>
      <c r="W2619" s="1">
        <v>43817.625</v>
      </c>
      <c r="X2619" t="s">
        <v>949</v>
      </c>
      <c r="Y2619" t="s">
        <v>600</v>
      </c>
      <c r="Z2619" t="s">
        <v>60</v>
      </c>
      <c r="AA2619" t="s">
        <v>45</v>
      </c>
      <c r="AB2619" t="s">
        <v>33</v>
      </c>
    </row>
    <row r="2620" spans="1:28" hidden="1" x14ac:dyDescent="0.35">
      <c r="A2620" t="s">
        <v>4588</v>
      </c>
      <c r="B2620" t="s">
        <v>946</v>
      </c>
      <c r="C2620" t="s">
        <v>6628</v>
      </c>
      <c r="D2620">
        <v>3</v>
      </c>
      <c r="E2620" t="s">
        <v>6629</v>
      </c>
      <c r="F2620" t="s">
        <v>220</v>
      </c>
      <c r="G2620" t="s">
        <v>2347</v>
      </c>
      <c r="H2620" t="s">
        <v>2309</v>
      </c>
      <c r="I2620" t="s">
        <v>70</v>
      </c>
      <c r="J2620" t="s">
        <v>946</v>
      </c>
      <c r="K2620" t="s">
        <v>6428</v>
      </c>
      <c r="L2620" t="s">
        <v>37</v>
      </c>
      <c r="M2620" t="s">
        <v>38</v>
      </c>
      <c r="N2620" t="s">
        <v>70</v>
      </c>
      <c r="O2620" t="s">
        <v>40</v>
      </c>
      <c r="P2620" t="s">
        <v>40</v>
      </c>
      <c r="Q2620">
        <v>0</v>
      </c>
      <c r="R2620">
        <v>0</v>
      </c>
      <c r="S2620">
        <v>0</v>
      </c>
      <c r="T2620" t="s">
        <v>40</v>
      </c>
      <c r="U2620" t="s">
        <v>40</v>
      </c>
      <c r="V2620" s="1">
        <v>43811.802083333336</v>
      </c>
      <c r="W2620" s="1">
        <v>43817.630555555559</v>
      </c>
      <c r="X2620" t="s">
        <v>949</v>
      </c>
      <c r="Y2620" t="s">
        <v>600</v>
      </c>
      <c r="Z2620" t="s">
        <v>60</v>
      </c>
      <c r="AA2620" t="s">
        <v>45</v>
      </c>
      <c r="AB2620" t="s">
        <v>33</v>
      </c>
    </row>
    <row r="2621" spans="1:28" hidden="1" x14ac:dyDescent="0.35">
      <c r="A2621" t="s">
        <v>4588</v>
      </c>
      <c r="B2621" t="s">
        <v>946</v>
      </c>
      <c r="C2621" t="s">
        <v>6630</v>
      </c>
      <c r="D2621">
        <v>3</v>
      </c>
      <c r="E2621" t="s">
        <v>6631</v>
      </c>
      <c r="F2621" t="s">
        <v>220</v>
      </c>
      <c r="G2621" t="s">
        <v>2347</v>
      </c>
      <c r="H2621" t="s">
        <v>2309</v>
      </c>
      <c r="I2621" t="s">
        <v>70</v>
      </c>
      <c r="J2621" t="s">
        <v>946</v>
      </c>
      <c r="K2621" t="s">
        <v>6428</v>
      </c>
      <c r="L2621" t="s">
        <v>37</v>
      </c>
      <c r="M2621" t="s">
        <v>38</v>
      </c>
      <c r="N2621" t="s">
        <v>70</v>
      </c>
      <c r="O2621" t="s">
        <v>40</v>
      </c>
      <c r="P2621" t="s">
        <v>40</v>
      </c>
      <c r="Q2621">
        <v>0</v>
      </c>
      <c r="R2621">
        <v>0</v>
      </c>
      <c r="S2621">
        <v>0</v>
      </c>
      <c r="T2621" t="s">
        <v>40</v>
      </c>
      <c r="U2621" t="s">
        <v>40</v>
      </c>
      <c r="V2621" s="1">
        <v>43811.802083333336</v>
      </c>
      <c r="W2621" s="1">
        <v>43817.629861111112</v>
      </c>
      <c r="X2621" t="s">
        <v>949</v>
      </c>
      <c r="Y2621" t="s">
        <v>600</v>
      </c>
      <c r="Z2621" t="s">
        <v>60</v>
      </c>
      <c r="AA2621" t="s">
        <v>45</v>
      </c>
      <c r="AB2621" t="s">
        <v>33</v>
      </c>
    </row>
    <row r="2622" spans="1:28" hidden="1" x14ac:dyDescent="0.35">
      <c r="A2622" t="s">
        <v>4588</v>
      </c>
      <c r="B2622" t="s">
        <v>946</v>
      </c>
      <c r="C2622" t="s">
        <v>6632</v>
      </c>
      <c r="D2622">
        <v>3</v>
      </c>
      <c r="E2622" t="s">
        <v>6633</v>
      </c>
      <c r="F2622" t="s">
        <v>220</v>
      </c>
      <c r="G2622" t="s">
        <v>2347</v>
      </c>
      <c r="H2622" t="s">
        <v>2309</v>
      </c>
      <c r="I2622" t="s">
        <v>70</v>
      </c>
      <c r="J2622" t="s">
        <v>946</v>
      </c>
      <c r="K2622" t="s">
        <v>6428</v>
      </c>
      <c r="L2622" t="s">
        <v>37</v>
      </c>
      <c r="M2622" t="s">
        <v>38</v>
      </c>
      <c r="N2622" t="s">
        <v>70</v>
      </c>
      <c r="O2622" t="s">
        <v>40</v>
      </c>
      <c r="P2622" t="s">
        <v>40</v>
      </c>
      <c r="Q2622">
        <v>0</v>
      </c>
      <c r="R2622">
        <v>0</v>
      </c>
      <c r="S2622">
        <v>0</v>
      </c>
      <c r="T2622" t="s">
        <v>40</v>
      </c>
      <c r="U2622" t="s">
        <v>40</v>
      </c>
      <c r="V2622" s="1">
        <v>43811.802083333336</v>
      </c>
      <c r="W2622" s="1">
        <v>43817.622916666667</v>
      </c>
      <c r="X2622" t="s">
        <v>949</v>
      </c>
      <c r="Y2622" t="s">
        <v>600</v>
      </c>
      <c r="Z2622" t="s">
        <v>60</v>
      </c>
      <c r="AA2622" t="s">
        <v>45</v>
      </c>
      <c r="AB2622" t="s">
        <v>33</v>
      </c>
    </row>
    <row r="2623" spans="1:28" hidden="1" x14ac:dyDescent="0.35">
      <c r="A2623" t="s">
        <v>4588</v>
      </c>
      <c r="B2623" t="s">
        <v>4352</v>
      </c>
      <c r="C2623" t="s">
        <v>6634</v>
      </c>
      <c r="D2623">
        <v>3</v>
      </c>
      <c r="E2623" t="s">
        <v>6635</v>
      </c>
      <c r="F2623" t="s">
        <v>2407</v>
      </c>
      <c r="G2623" t="s">
        <v>2360</v>
      </c>
      <c r="H2623" t="s">
        <v>2309</v>
      </c>
      <c r="I2623" t="s">
        <v>2316</v>
      </c>
      <c r="J2623" t="s">
        <v>4352</v>
      </c>
      <c r="K2623" t="s">
        <v>6435</v>
      </c>
      <c r="L2623" t="s">
        <v>37</v>
      </c>
      <c r="M2623" t="s">
        <v>38</v>
      </c>
      <c r="N2623" t="s">
        <v>70</v>
      </c>
      <c r="O2623" t="s">
        <v>70</v>
      </c>
      <c r="P2623" t="s">
        <v>70</v>
      </c>
      <c r="Q2623">
        <v>0</v>
      </c>
      <c r="R2623">
        <v>0</v>
      </c>
      <c r="S2623">
        <v>0</v>
      </c>
      <c r="T2623" t="s">
        <v>40</v>
      </c>
      <c r="U2623" t="s">
        <v>40</v>
      </c>
      <c r="V2623" s="1">
        <v>43811.802083333336</v>
      </c>
      <c r="W2623" s="1">
        <v>43900.84375</v>
      </c>
      <c r="X2623" t="s">
        <v>117</v>
      </c>
      <c r="Y2623" t="s">
        <v>74</v>
      </c>
      <c r="Z2623" t="s">
        <v>64</v>
      </c>
      <c r="AA2623" t="s">
        <v>45</v>
      </c>
      <c r="AB2623" t="s">
        <v>33</v>
      </c>
    </row>
    <row r="2624" spans="1:28" hidden="1" x14ac:dyDescent="0.35">
      <c r="A2624" t="s">
        <v>4588</v>
      </c>
      <c r="B2624" t="s">
        <v>197</v>
      </c>
      <c r="C2624" t="s">
        <v>6636</v>
      </c>
      <c r="D2624">
        <v>3</v>
      </c>
      <c r="E2624" t="s">
        <v>6637</v>
      </c>
      <c r="F2624" t="s">
        <v>2407</v>
      </c>
      <c r="G2624" t="s">
        <v>2360</v>
      </c>
      <c r="H2624" t="s">
        <v>2309</v>
      </c>
      <c r="I2624" t="s">
        <v>2316</v>
      </c>
      <c r="J2624" t="s">
        <v>197</v>
      </c>
      <c r="K2624" t="s">
        <v>6435</v>
      </c>
      <c r="L2624" t="s">
        <v>37</v>
      </c>
      <c r="M2624" t="s">
        <v>38</v>
      </c>
      <c r="N2624" t="s">
        <v>70</v>
      </c>
      <c r="O2624" t="s">
        <v>70</v>
      </c>
      <c r="P2624" t="s">
        <v>70</v>
      </c>
      <c r="Q2624">
        <v>0</v>
      </c>
      <c r="R2624">
        <v>0</v>
      </c>
      <c r="S2624">
        <v>0</v>
      </c>
      <c r="T2624" t="s">
        <v>40</v>
      </c>
      <c r="U2624" t="s">
        <v>40</v>
      </c>
      <c r="V2624" s="1">
        <v>43811.802083333336</v>
      </c>
      <c r="W2624" s="1">
        <v>43900.84375</v>
      </c>
      <c r="X2624" t="s">
        <v>200</v>
      </c>
      <c r="Y2624" t="s">
        <v>88</v>
      </c>
      <c r="Z2624" t="s">
        <v>88</v>
      </c>
      <c r="AA2624" t="s">
        <v>45</v>
      </c>
      <c r="AB2624" t="s">
        <v>33</v>
      </c>
    </row>
    <row r="2625" spans="1:28" hidden="1" x14ac:dyDescent="0.35">
      <c r="A2625" t="s">
        <v>4588</v>
      </c>
      <c r="B2625" t="s">
        <v>1903</v>
      </c>
      <c r="C2625" t="s">
        <v>6638</v>
      </c>
      <c r="D2625">
        <v>3</v>
      </c>
      <c r="E2625" t="s">
        <v>6639</v>
      </c>
      <c r="F2625" t="s">
        <v>2360</v>
      </c>
      <c r="G2625" t="s">
        <v>2347</v>
      </c>
      <c r="H2625" t="s">
        <v>1620</v>
      </c>
      <c r="I2625" t="s">
        <v>34</v>
      </c>
      <c r="J2625" t="s">
        <v>1903</v>
      </c>
      <c r="K2625" t="s">
        <v>6640</v>
      </c>
      <c r="L2625" t="s">
        <v>37</v>
      </c>
      <c r="M2625" t="s">
        <v>70</v>
      </c>
      <c r="N2625" t="s">
        <v>40</v>
      </c>
      <c r="O2625" t="s">
        <v>40</v>
      </c>
      <c r="P2625" t="s">
        <v>70</v>
      </c>
      <c r="Q2625">
        <v>0</v>
      </c>
      <c r="R2625">
        <v>0</v>
      </c>
      <c r="S2625">
        <v>0</v>
      </c>
      <c r="T2625" t="s">
        <v>40</v>
      </c>
      <c r="U2625" t="s">
        <v>40</v>
      </c>
      <c r="V2625" s="1">
        <v>43811.802083333336</v>
      </c>
      <c r="W2625" s="1">
        <v>43900.84375</v>
      </c>
      <c r="X2625" t="s">
        <v>151</v>
      </c>
      <c r="Y2625" t="s">
        <v>152</v>
      </c>
      <c r="Z2625" t="s">
        <v>152</v>
      </c>
      <c r="AA2625" t="s">
        <v>45</v>
      </c>
      <c r="AB2625" t="s">
        <v>33</v>
      </c>
    </row>
    <row r="2626" spans="1:28" hidden="1" x14ac:dyDescent="0.35">
      <c r="A2626" t="s">
        <v>4588</v>
      </c>
      <c r="B2626" t="s">
        <v>197</v>
      </c>
      <c r="C2626" t="s">
        <v>6641</v>
      </c>
      <c r="D2626">
        <v>3</v>
      </c>
      <c r="E2626" t="s">
        <v>6642</v>
      </c>
      <c r="F2626" t="s">
        <v>2334</v>
      </c>
      <c r="G2626" t="s">
        <v>2335</v>
      </c>
      <c r="H2626" t="s">
        <v>2309</v>
      </c>
      <c r="I2626" t="s">
        <v>34</v>
      </c>
      <c r="J2626" t="s">
        <v>197</v>
      </c>
      <c r="K2626" t="s">
        <v>6502</v>
      </c>
      <c r="L2626" t="s">
        <v>37</v>
      </c>
      <c r="M2626" t="s">
        <v>38</v>
      </c>
      <c r="N2626" t="s">
        <v>40</v>
      </c>
      <c r="O2626" t="s">
        <v>40</v>
      </c>
      <c r="P2626" t="s">
        <v>38</v>
      </c>
      <c r="Q2626">
        <v>0</v>
      </c>
      <c r="R2626">
        <v>0</v>
      </c>
      <c r="S2626">
        <v>0</v>
      </c>
      <c r="T2626" t="s">
        <v>40</v>
      </c>
      <c r="U2626" t="s">
        <v>40</v>
      </c>
      <c r="V2626" s="1">
        <v>43811.802083333336</v>
      </c>
      <c r="W2626" s="1">
        <v>43900.84375</v>
      </c>
      <c r="X2626" t="s">
        <v>200</v>
      </c>
      <c r="Y2626" t="s">
        <v>88</v>
      </c>
      <c r="Z2626" t="s">
        <v>88</v>
      </c>
      <c r="AA2626" t="s">
        <v>45</v>
      </c>
      <c r="AB2626" t="s">
        <v>33</v>
      </c>
    </row>
    <row r="2627" spans="1:28" hidden="1" x14ac:dyDescent="0.35">
      <c r="A2627" t="s">
        <v>4588</v>
      </c>
      <c r="B2627" t="s">
        <v>197</v>
      </c>
      <c r="C2627" t="s">
        <v>6643</v>
      </c>
      <c r="D2627">
        <v>3</v>
      </c>
      <c r="E2627" t="s">
        <v>6644</v>
      </c>
      <c r="F2627" t="s">
        <v>2334</v>
      </c>
      <c r="G2627" t="s">
        <v>2335</v>
      </c>
      <c r="H2627" t="s">
        <v>2309</v>
      </c>
      <c r="I2627" t="s">
        <v>34</v>
      </c>
      <c r="J2627" t="s">
        <v>197</v>
      </c>
      <c r="K2627" t="s">
        <v>6502</v>
      </c>
      <c r="L2627" t="s">
        <v>37</v>
      </c>
      <c r="M2627" t="s">
        <v>38</v>
      </c>
      <c r="N2627" t="s">
        <v>40</v>
      </c>
      <c r="O2627" t="s">
        <v>40</v>
      </c>
      <c r="P2627" t="s">
        <v>38</v>
      </c>
      <c r="Q2627">
        <v>0</v>
      </c>
      <c r="R2627">
        <v>0</v>
      </c>
      <c r="S2627">
        <v>0</v>
      </c>
      <c r="T2627" t="s">
        <v>40</v>
      </c>
      <c r="U2627" t="s">
        <v>40</v>
      </c>
      <c r="V2627" s="1">
        <v>43811.802083333336</v>
      </c>
      <c r="W2627" s="1">
        <v>43900.84375</v>
      </c>
      <c r="X2627" t="s">
        <v>200</v>
      </c>
      <c r="Y2627" t="s">
        <v>88</v>
      </c>
      <c r="Z2627" t="s">
        <v>88</v>
      </c>
      <c r="AA2627" t="s">
        <v>45</v>
      </c>
      <c r="AB2627" t="s">
        <v>33</v>
      </c>
    </row>
    <row r="2628" spans="1:28" hidden="1" x14ac:dyDescent="0.35">
      <c r="A2628" t="s">
        <v>4588</v>
      </c>
      <c r="B2628" t="s">
        <v>1892</v>
      </c>
      <c r="C2628" t="s">
        <v>6645</v>
      </c>
      <c r="D2628">
        <v>3</v>
      </c>
      <c r="E2628" t="s">
        <v>6646</v>
      </c>
      <c r="F2628" t="s">
        <v>2018</v>
      </c>
      <c r="G2628" t="s">
        <v>2360</v>
      </c>
      <c r="H2628" t="s">
        <v>2361</v>
      </c>
      <c r="I2628" t="s">
        <v>70</v>
      </c>
      <c r="J2628" t="s">
        <v>1892</v>
      </c>
      <c r="K2628" t="s">
        <v>6448</v>
      </c>
      <c r="L2628" t="s">
        <v>37</v>
      </c>
      <c r="M2628" t="s">
        <v>38</v>
      </c>
      <c r="N2628" t="s">
        <v>70</v>
      </c>
      <c r="O2628" t="s">
        <v>70</v>
      </c>
      <c r="P2628" t="s">
        <v>70</v>
      </c>
      <c r="Q2628">
        <v>0</v>
      </c>
      <c r="R2628">
        <v>0</v>
      </c>
      <c r="S2628">
        <v>0</v>
      </c>
      <c r="T2628" t="s">
        <v>40</v>
      </c>
      <c r="U2628" t="s">
        <v>38</v>
      </c>
      <c r="V2628" s="1">
        <v>43811.802083333336</v>
      </c>
      <c r="W2628" s="1">
        <v>43900.84375</v>
      </c>
      <c r="X2628" t="s">
        <v>33</v>
      </c>
      <c r="Y2628" t="s">
        <v>74</v>
      </c>
      <c r="Z2628" t="s">
        <v>64</v>
      </c>
      <c r="AA2628" t="s">
        <v>45</v>
      </c>
      <c r="AB2628" t="s">
        <v>33</v>
      </c>
    </row>
    <row r="2629" spans="1:28" hidden="1" x14ac:dyDescent="0.35">
      <c r="A2629" t="s">
        <v>4588</v>
      </c>
      <c r="B2629" t="s">
        <v>101</v>
      </c>
      <c r="C2629" t="s">
        <v>6647</v>
      </c>
      <c r="D2629">
        <v>3</v>
      </c>
      <c r="E2629" t="s">
        <v>6648</v>
      </c>
      <c r="F2629" t="s">
        <v>2407</v>
      </c>
      <c r="G2629" t="s">
        <v>2360</v>
      </c>
      <c r="H2629" t="s">
        <v>2309</v>
      </c>
      <c r="I2629" t="s">
        <v>2316</v>
      </c>
      <c r="J2629" t="s">
        <v>2630</v>
      </c>
      <c r="K2629" t="s">
        <v>6435</v>
      </c>
      <c r="L2629" t="s">
        <v>37</v>
      </c>
      <c r="M2629" t="s">
        <v>38</v>
      </c>
      <c r="N2629" t="s">
        <v>70</v>
      </c>
      <c r="O2629" t="s">
        <v>70</v>
      </c>
      <c r="P2629" t="s">
        <v>70</v>
      </c>
      <c r="Q2629">
        <v>0</v>
      </c>
      <c r="R2629">
        <v>0</v>
      </c>
      <c r="S2629">
        <v>0</v>
      </c>
      <c r="T2629" t="s">
        <v>40</v>
      </c>
      <c r="U2629" t="s">
        <v>40</v>
      </c>
      <c r="V2629" s="1">
        <v>43811.802083333336</v>
      </c>
      <c r="W2629" s="1">
        <v>43817.649305555555</v>
      </c>
      <c r="X2629" t="s">
        <v>105</v>
      </c>
      <c r="Y2629" t="s">
        <v>60</v>
      </c>
      <c r="Z2629" t="s">
        <v>60</v>
      </c>
      <c r="AA2629" t="s">
        <v>45</v>
      </c>
      <c r="AB2629" t="s">
        <v>33</v>
      </c>
    </row>
    <row r="2630" spans="1:28" hidden="1" x14ac:dyDescent="0.35">
      <c r="A2630" t="s">
        <v>4588</v>
      </c>
      <c r="B2630" t="s">
        <v>397</v>
      </c>
      <c r="C2630" t="s">
        <v>6649</v>
      </c>
      <c r="D2630">
        <v>3</v>
      </c>
      <c r="E2630" t="s">
        <v>6650</v>
      </c>
      <c r="F2630" t="s">
        <v>220</v>
      </c>
      <c r="G2630" t="s">
        <v>2347</v>
      </c>
      <c r="H2630" t="s">
        <v>2309</v>
      </c>
      <c r="I2630" t="s">
        <v>70</v>
      </c>
      <c r="J2630" t="s">
        <v>397</v>
      </c>
      <c r="K2630" t="s">
        <v>6428</v>
      </c>
      <c r="L2630" t="s">
        <v>37</v>
      </c>
      <c r="M2630" t="s">
        <v>38</v>
      </c>
      <c r="N2630" t="s">
        <v>70</v>
      </c>
      <c r="O2630" t="s">
        <v>40</v>
      </c>
      <c r="P2630" t="s">
        <v>40</v>
      </c>
      <c r="Q2630">
        <v>0</v>
      </c>
      <c r="R2630">
        <v>0</v>
      </c>
      <c r="S2630">
        <v>0</v>
      </c>
      <c r="T2630" t="s">
        <v>40</v>
      </c>
      <c r="U2630" t="s">
        <v>40</v>
      </c>
      <c r="V2630" s="1">
        <v>43811.802083333336</v>
      </c>
      <c r="W2630" s="1">
        <v>43817.725694444445</v>
      </c>
      <c r="X2630" t="s">
        <v>105</v>
      </c>
      <c r="Y2630" t="s">
        <v>60</v>
      </c>
      <c r="Z2630" t="s">
        <v>60</v>
      </c>
      <c r="AA2630" t="s">
        <v>45</v>
      </c>
      <c r="AB2630" t="s">
        <v>33</v>
      </c>
    </row>
    <row r="2631" spans="1:28" hidden="1" x14ac:dyDescent="0.35">
      <c r="A2631" t="s">
        <v>4588</v>
      </c>
      <c r="B2631" t="s">
        <v>397</v>
      </c>
      <c r="C2631" t="s">
        <v>6651</v>
      </c>
      <c r="D2631">
        <v>3</v>
      </c>
      <c r="E2631" t="s">
        <v>6652</v>
      </c>
      <c r="F2631" t="s">
        <v>220</v>
      </c>
      <c r="G2631" t="s">
        <v>2347</v>
      </c>
      <c r="H2631" t="s">
        <v>2309</v>
      </c>
      <c r="I2631" t="s">
        <v>70</v>
      </c>
      <c r="J2631" t="s">
        <v>397</v>
      </c>
      <c r="K2631" t="s">
        <v>6428</v>
      </c>
      <c r="L2631" t="s">
        <v>37</v>
      </c>
      <c r="M2631" t="s">
        <v>38</v>
      </c>
      <c r="N2631" t="s">
        <v>70</v>
      </c>
      <c r="O2631" t="s">
        <v>40</v>
      </c>
      <c r="P2631" t="s">
        <v>40</v>
      </c>
      <c r="Q2631">
        <v>0</v>
      </c>
      <c r="R2631">
        <v>0</v>
      </c>
      <c r="S2631">
        <v>0</v>
      </c>
      <c r="T2631" t="s">
        <v>40</v>
      </c>
      <c r="U2631" t="s">
        <v>40</v>
      </c>
      <c r="V2631" s="1">
        <v>43811.802083333336</v>
      </c>
      <c r="W2631" s="1">
        <v>43816.818055555559</v>
      </c>
      <c r="X2631" t="s">
        <v>105</v>
      </c>
      <c r="Y2631" t="s">
        <v>60</v>
      </c>
      <c r="Z2631" t="s">
        <v>60</v>
      </c>
      <c r="AA2631" t="s">
        <v>45</v>
      </c>
      <c r="AB2631" t="s">
        <v>33</v>
      </c>
    </row>
    <row r="2632" spans="1:28" hidden="1" x14ac:dyDescent="0.35">
      <c r="A2632" t="s">
        <v>4588</v>
      </c>
      <c r="B2632" t="s">
        <v>101</v>
      </c>
      <c r="C2632" t="s">
        <v>6653</v>
      </c>
      <c r="D2632">
        <v>3</v>
      </c>
      <c r="E2632" t="s">
        <v>6654</v>
      </c>
      <c r="F2632" t="s">
        <v>2407</v>
      </c>
      <c r="G2632" t="s">
        <v>2360</v>
      </c>
      <c r="H2632" t="s">
        <v>2309</v>
      </c>
      <c r="I2632" t="s">
        <v>2316</v>
      </c>
      <c r="J2632" t="s">
        <v>2630</v>
      </c>
      <c r="K2632" t="s">
        <v>6435</v>
      </c>
      <c r="L2632" t="s">
        <v>37</v>
      </c>
      <c r="M2632" t="s">
        <v>38</v>
      </c>
      <c r="N2632" t="s">
        <v>70</v>
      </c>
      <c r="O2632" t="s">
        <v>70</v>
      </c>
      <c r="P2632" t="s">
        <v>70</v>
      </c>
      <c r="Q2632">
        <v>0</v>
      </c>
      <c r="R2632">
        <v>0</v>
      </c>
      <c r="S2632">
        <v>0</v>
      </c>
      <c r="T2632" t="s">
        <v>40</v>
      </c>
      <c r="U2632" t="s">
        <v>40</v>
      </c>
      <c r="V2632" s="1">
        <v>43811.802083333336</v>
      </c>
      <c r="W2632" s="1">
        <v>43816.611805555556</v>
      </c>
      <c r="X2632" t="s">
        <v>105</v>
      </c>
      <c r="Y2632" t="s">
        <v>60</v>
      </c>
      <c r="Z2632" t="s">
        <v>60</v>
      </c>
      <c r="AA2632" t="s">
        <v>45</v>
      </c>
      <c r="AB2632" t="s">
        <v>33</v>
      </c>
    </row>
    <row r="2633" spans="1:28" hidden="1" x14ac:dyDescent="0.35">
      <c r="A2633" t="s">
        <v>4588</v>
      </c>
      <c r="B2633" t="s">
        <v>101</v>
      </c>
      <c r="C2633" t="s">
        <v>6655</v>
      </c>
      <c r="D2633">
        <v>3</v>
      </c>
      <c r="E2633" t="s">
        <v>6656</v>
      </c>
      <c r="F2633" t="s">
        <v>2407</v>
      </c>
      <c r="G2633" t="s">
        <v>2360</v>
      </c>
      <c r="H2633" t="s">
        <v>2309</v>
      </c>
      <c r="I2633" t="s">
        <v>2316</v>
      </c>
      <c r="J2633" t="s">
        <v>2630</v>
      </c>
      <c r="K2633" t="s">
        <v>6435</v>
      </c>
      <c r="L2633" t="s">
        <v>37</v>
      </c>
      <c r="M2633" t="s">
        <v>38</v>
      </c>
      <c r="N2633" t="s">
        <v>70</v>
      </c>
      <c r="O2633" t="s">
        <v>70</v>
      </c>
      <c r="P2633" t="s">
        <v>70</v>
      </c>
      <c r="Q2633">
        <v>0</v>
      </c>
      <c r="R2633">
        <v>0</v>
      </c>
      <c r="S2633">
        <v>0</v>
      </c>
      <c r="T2633" t="s">
        <v>40</v>
      </c>
      <c r="U2633" t="s">
        <v>40</v>
      </c>
      <c r="V2633" s="1">
        <v>43811.802083333336</v>
      </c>
      <c r="W2633" s="1">
        <v>43816.60833333333</v>
      </c>
      <c r="X2633" t="s">
        <v>105</v>
      </c>
      <c r="Y2633" t="s">
        <v>60</v>
      </c>
      <c r="Z2633" t="s">
        <v>60</v>
      </c>
      <c r="AA2633" t="s">
        <v>45</v>
      </c>
      <c r="AB2633" t="s">
        <v>33</v>
      </c>
    </row>
    <row r="2634" spans="1:28" hidden="1" x14ac:dyDescent="0.35">
      <c r="A2634" t="s">
        <v>4588</v>
      </c>
      <c r="B2634" t="s">
        <v>101</v>
      </c>
      <c r="C2634" t="s">
        <v>6657</v>
      </c>
      <c r="D2634">
        <v>3</v>
      </c>
      <c r="E2634" t="s">
        <v>6658</v>
      </c>
      <c r="F2634" t="s">
        <v>2407</v>
      </c>
      <c r="G2634" t="s">
        <v>2360</v>
      </c>
      <c r="H2634" t="s">
        <v>2309</v>
      </c>
      <c r="I2634" t="s">
        <v>2316</v>
      </c>
      <c r="J2634" t="s">
        <v>2630</v>
      </c>
      <c r="K2634" t="s">
        <v>6435</v>
      </c>
      <c r="L2634" t="s">
        <v>37</v>
      </c>
      <c r="M2634" t="s">
        <v>38</v>
      </c>
      <c r="N2634" t="s">
        <v>70</v>
      </c>
      <c r="O2634" t="s">
        <v>70</v>
      </c>
      <c r="P2634" t="s">
        <v>70</v>
      </c>
      <c r="Q2634">
        <v>0</v>
      </c>
      <c r="R2634">
        <v>0</v>
      </c>
      <c r="S2634">
        <v>0</v>
      </c>
      <c r="T2634" t="s">
        <v>40</v>
      </c>
      <c r="U2634" t="s">
        <v>40</v>
      </c>
      <c r="V2634" s="1">
        <v>43811.802083333336</v>
      </c>
      <c r="W2634" s="1">
        <v>43816.597916666666</v>
      </c>
      <c r="X2634" t="s">
        <v>105</v>
      </c>
      <c r="Y2634" t="s">
        <v>60</v>
      </c>
      <c r="Z2634" t="s">
        <v>60</v>
      </c>
      <c r="AA2634" t="s">
        <v>45</v>
      </c>
      <c r="AB2634" t="s">
        <v>33</v>
      </c>
    </row>
    <row r="2635" spans="1:28" hidden="1" x14ac:dyDescent="0.35">
      <c r="A2635" t="s">
        <v>4588</v>
      </c>
      <c r="B2635" t="s">
        <v>101</v>
      </c>
      <c r="C2635" t="s">
        <v>6659</v>
      </c>
      <c r="D2635">
        <v>3</v>
      </c>
      <c r="E2635" t="s">
        <v>6660</v>
      </c>
      <c r="F2635" t="s">
        <v>2407</v>
      </c>
      <c r="G2635" t="s">
        <v>2360</v>
      </c>
      <c r="H2635" t="s">
        <v>2309</v>
      </c>
      <c r="I2635" t="s">
        <v>2316</v>
      </c>
      <c r="J2635" t="s">
        <v>2630</v>
      </c>
      <c r="K2635" t="s">
        <v>6435</v>
      </c>
      <c r="L2635" t="s">
        <v>37</v>
      </c>
      <c r="M2635" t="s">
        <v>38</v>
      </c>
      <c r="N2635" t="s">
        <v>70</v>
      </c>
      <c r="O2635" t="s">
        <v>70</v>
      </c>
      <c r="P2635" t="s">
        <v>70</v>
      </c>
      <c r="Q2635">
        <v>0</v>
      </c>
      <c r="R2635">
        <v>0</v>
      </c>
      <c r="S2635">
        <v>0</v>
      </c>
      <c r="T2635" t="s">
        <v>40</v>
      </c>
      <c r="U2635" t="s">
        <v>40</v>
      </c>
      <c r="V2635" s="1">
        <v>43811.802083333336</v>
      </c>
      <c r="W2635" s="1">
        <v>43816.605555555558</v>
      </c>
      <c r="X2635" t="s">
        <v>105</v>
      </c>
      <c r="Y2635" t="s">
        <v>60</v>
      </c>
      <c r="Z2635" t="s">
        <v>60</v>
      </c>
      <c r="AA2635" t="s">
        <v>45</v>
      </c>
      <c r="AB2635" t="s">
        <v>33</v>
      </c>
    </row>
    <row r="2636" spans="1:28" hidden="1" x14ac:dyDescent="0.35">
      <c r="A2636" t="s">
        <v>4588</v>
      </c>
      <c r="B2636" t="s">
        <v>147</v>
      </c>
      <c r="C2636" t="s">
        <v>6661</v>
      </c>
      <c r="D2636">
        <v>3</v>
      </c>
      <c r="E2636" t="s">
        <v>6662</v>
      </c>
      <c r="F2636" t="s">
        <v>2334</v>
      </c>
      <c r="G2636" t="s">
        <v>2335</v>
      </c>
      <c r="H2636" t="s">
        <v>2309</v>
      </c>
      <c r="I2636" t="s">
        <v>34</v>
      </c>
      <c r="J2636" t="s">
        <v>147</v>
      </c>
      <c r="K2636" t="s">
        <v>6502</v>
      </c>
      <c r="L2636" t="s">
        <v>37</v>
      </c>
      <c r="M2636" t="s">
        <v>38</v>
      </c>
      <c r="N2636" t="s">
        <v>40</v>
      </c>
      <c r="O2636" t="s">
        <v>40</v>
      </c>
      <c r="P2636" t="s">
        <v>38</v>
      </c>
      <c r="Q2636">
        <v>0</v>
      </c>
      <c r="R2636">
        <v>0</v>
      </c>
      <c r="S2636">
        <v>0</v>
      </c>
      <c r="T2636" t="s">
        <v>40</v>
      </c>
      <c r="U2636" t="s">
        <v>40</v>
      </c>
      <c r="V2636" s="1">
        <v>43811.802083333336</v>
      </c>
      <c r="W2636" s="1">
        <v>43900.84375</v>
      </c>
      <c r="X2636" t="s">
        <v>151</v>
      </c>
      <c r="Y2636" t="s">
        <v>152</v>
      </c>
      <c r="Z2636" t="s">
        <v>152</v>
      </c>
      <c r="AA2636" t="s">
        <v>45</v>
      </c>
      <c r="AB2636" t="s">
        <v>33</v>
      </c>
    </row>
    <row r="2637" spans="1:28" hidden="1" x14ac:dyDescent="0.35">
      <c r="A2637" t="s">
        <v>4588</v>
      </c>
      <c r="B2637" t="s">
        <v>147</v>
      </c>
      <c r="C2637" t="s">
        <v>6663</v>
      </c>
      <c r="D2637">
        <v>3</v>
      </c>
      <c r="E2637" t="s">
        <v>6664</v>
      </c>
      <c r="F2637" t="s">
        <v>2334</v>
      </c>
      <c r="G2637" t="s">
        <v>2335</v>
      </c>
      <c r="H2637" t="s">
        <v>2309</v>
      </c>
      <c r="I2637" t="s">
        <v>34</v>
      </c>
      <c r="J2637" t="s">
        <v>147</v>
      </c>
      <c r="K2637" t="s">
        <v>6502</v>
      </c>
      <c r="L2637" t="s">
        <v>37</v>
      </c>
      <c r="M2637" t="s">
        <v>38</v>
      </c>
      <c r="N2637" t="s">
        <v>40</v>
      </c>
      <c r="O2637" t="s">
        <v>40</v>
      </c>
      <c r="P2637" t="s">
        <v>38</v>
      </c>
      <c r="Q2637">
        <v>0</v>
      </c>
      <c r="R2637">
        <v>0</v>
      </c>
      <c r="S2637">
        <v>0</v>
      </c>
      <c r="T2637" t="s">
        <v>40</v>
      </c>
      <c r="U2637" t="s">
        <v>40</v>
      </c>
      <c r="V2637" s="1">
        <v>43811.802083333336</v>
      </c>
      <c r="W2637" s="1">
        <v>43900.84375</v>
      </c>
      <c r="X2637" t="s">
        <v>151</v>
      </c>
      <c r="Y2637" t="s">
        <v>152</v>
      </c>
      <c r="Z2637" t="s">
        <v>152</v>
      </c>
      <c r="AA2637" t="s">
        <v>45</v>
      </c>
      <c r="AB2637" t="s">
        <v>33</v>
      </c>
    </row>
    <row r="2638" spans="1:28" hidden="1" x14ac:dyDescent="0.35">
      <c r="A2638" t="s">
        <v>4588</v>
      </c>
      <c r="B2638" t="s">
        <v>147</v>
      </c>
      <c r="C2638" t="s">
        <v>6665</v>
      </c>
      <c r="D2638">
        <v>3</v>
      </c>
      <c r="E2638" t="s">
        <v>6666</v>
      </c>
      <c r="F2638" t="s">
        <v>2334</v>
      </c>
      <c r="G2638" t="s">
        <v>2335</v>
      </c>
      <c r="H2638" t="s">
        <v>2309</v>
      </c>
      <c r="I2638" t="s">
        <v>34</v>
      </c>
      <c r="J2638" t="s">
        <v>147</v>
      </c>
      <c r="K2638" t="s">
        <v>6502</v>
      </c>
      <c r="L2638" t="s">
        <v>37</v>
      </c>
      <c r="M2638" t="s">
        <v>38</v>
      </c>
      <c r="N2638" t="s">
        <v>40</v>
      </c>
      <c r="O2638" t="s">
        <v>40</v>
      </c>
      <c r="P2638" t="s">
        <v>38</v>
      </c>
      <c r="Q2638">
        <v>0</v>
      </c>
      <c r="R2638">
        <v>0</v>
      </c>
      <c r="S2638">
        <v>0</v>
      </c>
      <c r="T2638" t="s">
        <v>40</v>
      </c>
      <c r="U2638" t="s">
        <v>40</v>
      </c>
      <c r="V2638" s="1">
        <v>43811.802083333336</v>
      </c>
      <c r="W2638" s="1">
        <v>43900.84375</v>
      </c>
      <c r="X2638" t="s">
        <v>151</v>
      </c>
      <c r="Y2638" t="s">
        <v>152</v>
      </c>
      <c r="Z2638" t="s">
        <v>152</v>
      </c>
      <c r="AA2638" t="s">
        <v>45</v>
      </c>
      <c r="AB2638" t="s">
        <v>33</v>
      </c>
    </row>
    <row r="2639" spans="1:28" hidden="1" x14ac:dyDescent="0.35">
      <c r="A2639" t="s">
        <v>4588</v>
      </c>
      <c r="B2639" t="s">
        <v>147</v>
      </c>
      <c r="C2639" t="s">
        <v>6667</v>
      </c>
      <c r="D2639">
        <v>3</v>
      </c>
      <c r="E2639" t="s">
        <v>6668</v>
      </c>
      <c r="F2639" t="s">
        <v>2334</v>
      </c>
      <c r="G2639" t="s">
        <v>2335</v>
      </c>
      <c r="H2639" t="s">
        <v>2309</v>
      </c>
      <c r="I2639" t="s">
        <v>34</v>
      </c>
      <c r="J2639" t="s">
        <v>147</v>
      </c>
      <c r="K2639" t="s">
        <v>6502</v>
      </c>
      <c r="L2639" t="s">
        <v>37</v>
      </c>
      <c r="M2639" t="s">
        <v>38</v>
      </c>
      <c r="N2639" t="s">
        <v>40</v>
      </c>
      <c r="O2639" t="s">
        <v>40</v>
      </c>
      <c r="P2639" t="s">
        <v>38</v>
      </c>
      <c r="Q2639">
        <v>0</v>
      </c>
      <c r="R2639">
        <v>0</v>
      </c>
      <c r="S2639">
        <v>0</v>
      </c>
      <c r="T2639" t="s">
        <v>40</v>
      </c>
      <c r="U2639" t="s">
        <v>40</v>
      </c>
      <c r="V2639" s="1">
        <v>43811.802083333336</v>
      </c>
      <c r="W2639" s="1">
        <v>43900.84375</v>
      </c>
      <c r="X2639" t="s">
        <v>151</v>
      </c>
      <c r="Y2639" t="s">
        <v>152</v>
      </c>
      <c r="Z2639" t="s">
        <v>152</v>
      </c>
      <c r="AA2639" t="s">
        <v>45</v>
      </c>
      <c r="AB2639" t="s">
        <v>33</v>
      </c>
    </row>
    <row r="2640" spans="1:28" hidden="1" x14ac:dyDescent="0.35">
      <c r="A2640" t="s">
        <v>4588</v>
      </c>
      <c r="B2640" t="s">
        <v>147</v>
      </c>
      <c r="C2640" t="s">
        <v>6669</v>
      </c>
      <c r="D2640">
        <v>3</v>
      </c>
      <c r="E2640" t="s">
        <v>6670</v>
      </c>
      <c r="F2640" t="s">
        <v>2334</v>
      </c>
      <c r="G2640" t="s">
        <v>2335</v>
      </c>
      <c r="H2640" t="s">
        <v>2309</v>
      </c>
      <c r="I2640" t="s">
        <v>34</v>
      </c>
      <c r="J2640" t="s">
        <v>147</v>
      </c>
      <c r="K2640" t="s">
        <v>6502</v>
      </c>
      <c r="L2640" t="s">
        <v>37</v>
      </c>
      <c r="M2640" t="s">
        <v>38</v>
      </c>
      <c r="N2640" t="s">
        <v>40</v>
      </c>
      <c r="O2640" t="s">
        <v>40</v>
      </c>
      <c r="P2640" t="s">
        <v>38</v>
      </c>
      <c r="Q2640">
        <v>0</v>
      </c>
      <c r="R2640">
        <v>0</v>
      </c>
      <c r="S2640">
        <v>0</v>
      </c>
      <c r="T2640" t="s">
        <v>40</v>
      </c>
      <c r="U2640" t="s">
        <v>40</v>
      </c>
      <c r="V2640" s="1">
        <v>43811.802083333336</v>
      </c>
      <c r="W2640" s="1">
        <v>43900.84375</v>
      </c>
      <c r="X2640" t="s">
        <v>151</v>
      </c>
      <c r="Y2640" t="s">
        <v>152</v>
      </c>
      <c r="Z2640" t="s">
        <v>152</v>
      </c>
      <c r="AA2640" t="s">
        <v>45</v>
      </c>
      <c r="AB2640" t="s">
        <v>33</v>
      </c>
    </row>
    <row r="2641" spans="1:28" hidden="1" x14ac:dyDescent="0.35">
      <c r="A2641" t="s">
        <v>4588</v>
      </c>
      <c r="B2641" t="s">
        <v>609</v>
      </c>
      <c r="C2641" t="s">
        <v>6671</v>
      </c>
      <c r="D2641">
        <v>3</v>
      </c>
      <c r="E2641" t="s">
        <v>6672</v>
      </c>
      <c r="F2641" t="s">
        <v>301</v>
      </c>
      <c r="G2641" t="s">
        <v>2360</v>
      </c>
      <c r="H2641" t="s">
        <v>1959</v>
      </c>
      <c r="I2641" t="s">
        <v>70</v>
      </c>
      <c r="J2641" t="s">
        <v>269</v>
      </c>
      <c r="K2641" t="s">
        <v>6412</v>
      </c>
      <c r="L2641" t="s">
        <v>86</v>
      </c>
      <c r="M2641" t="s">
        <v>38</v>
      </c>
      <c r="N2641" t="s">
        <v>70</v>
      </c>
      <c r="O2641" t="s">
        <v>70</v>
      </c>
      <c r="P2641" t="s">
        <v>70</v>
      </c>
      <c r="Q2641">
        <v>0</v>
      </c>
      <c r="R2641">
        <v>0</v>
      </c>
      <c r="S2641">
        <v>0</v>
      </c>
      <c r="T2641" t="s">
        <v>40</v>
      </c>
      <c r="U2641" t="s">
        <v>38</v>
      </c>
      <c r="V2641" s="1">
        <v>43811.802083333336</v>
      </c>
      <c r="W2641" s="1">
        <v>43816.775000000001</v>
      </c>
      <c r="X2641" t="s">
        <v>612</v>
      </c>
      <c r="Y2641" t="s">
        <v>52</v>
      </c>
      <c r="Z2641" t="s">
        <v>52</v>
      </c>
      <c r="AA2641" t="s">
        <v>45</v>
      </c>
      <c r="AB2641" t="s">
        <v>33</v>
      </c>
    </row>
    <row r="2642" spans="1:28" hidden="1" x14ac:dyDescent="0.35">
      <c r="A2642" t="s">
        <v>4588</v>
      </c>
      <c r="B2642" t="s">
        <v>609</v>
      </c>
      <c r="C2642" t="s">
        <v>6673</v>
      </c>
      <c r="D2642">
        <v>3</v>
      </c>
      <c r="E2642" t="s">
        <v>6674</v>
      </c>
      <c r="F2642" t="s">
        <v>301</v>
      </c>
      <c r="G2642" t="s">
        <v>2360</v>
      </c>
      <c r="H2642" t="s">
        <v>1959</v>
      </c>
      <c r="I2642" t="s">
        <v>70</v>
      </c>
      <c r="J2642" t="s">
        <v>269</v>
      </c>
      <c r="K2642" t="s">
        <v>6412</v>
      </c>
      <c r="L2642" t="s">
        <v>86</v>
      </c>
      <c r="M2642" t="s">
        <v>38</v>
      </c>
      <c r="N2642" t="s">
        <v>70</v>
      </c>
      <c r="O2642" t="s">
        <v>70</v>
      </c>
      <c r="P2642" t="s">
        <v>70</v>
      </c>
      <c r="Q2642">
        <v>0</v>
      </c>
      <c r="R2642">
        <v>0</v>
      </c>
      <c r="S2642">
        <v>0</v>
      </c>
      <c r="T2642" t="s">
        <v>40</v>
      </c>
      <c r="U2642" t="s">
        <v>38</v>
      </c>
      <c r="V2642" s="1">
        <v>43811.802083333336</v>
      </c>
      <c r="W2642" s="1">
        <v>43816.774305555555</v>
      </c>
      <c r="X2642" t="s">
        <v>612</v>
      </c>
      <c r="Y2642" t="s">
        <v>52</v>
      </c>
      <c r="Z2642" t="s">
        <v>52</v>
      </c>
      <c r="AA2642" t="s">
        <v>45</v>
      </c>
      <c r="AB2642" t="s">
        <v>33</v>
      </c>
    </row>
    <row r="2643" spans="1:28" hidden="1" x14ac:dyDescent="0.35">
      <c r="A2643" t="s">
        <v>4588</v>
      </c>
      <c r="B2643" t="s">
        <v>214</v>
      </c>
      <c r="C2643" t="s">
        <v>6675</v>
      </c>
      <c r="D2643">
        <v>3</v>
      </c>
      <c r="E2643" t="s">
        <v>6676</v>
      </c>
      <c r="F2643" t="s">
        <v>220</v>
      </c>
      <c r="G2643" t="s">
        <v>2347</v>
      </c>
      <c r="H2643" t="s">
        <v>2309</v>
      </c>
      <c r="I2643" t="s">
        <v>70</v>
      </c>
      <c r="J2643" t="s">
        <v>2630</v>
      </c>
      <c r="K2643" t="s">
        <v>6428</v>
      </c>
      <c r="L2643" t="s">
        <v>37</v>
      </c>
      <c r="M2643" t="s">
        <v>38</v>
      </c>
      <c r="N2643" t="s">
        <v>70</v>
      </c>
      <c r="O2643" t="s">
        <v>40</v>
      </c>
      <c r="P2643" t="s">
        <v>40</v>
      </c>
      <c r="Q2643">
        <v>0</v>
      </c>
      <c r="R2643">
        <v>0</v>
      </c>
      <c r="S2643">
        <v>0</v>
      </c>
      <c r="T2643" t="s">
        <v>40</v>
      </c>
      <c r="U2643" t="s">
        <v>40</v>
      </c>
      <c r="V2643" s="1">
        <v>43811.802083333336</v>
      </c>
      <c r="W2643" s="1">
        <v>43816.770138888889</v>
      </c>
      <c r="X2643" t="s">
        <v>105</v>
      </c>
      <c r="Y2643" t="s">
        <v>60</v>
      </c>
      <c r="Z2643" t="s">
        <v>60</v>
      </c>
      <c r="AA2643" t="s">
        <v>45</v>
      </c>
      <c r="AB2643" t="s">
        <v>33</v>
      </c>
    </row>
    <row r="2644" spans="1:28" hidden="1" x14ac:dyDescent="0.35">
      <c r="A2644" t="s">
        <v>4588</v>
      </c>
      <c r="B2644" t="s">
        <v>444</v>
      </c>
      <c r="C2644" t="s">
        <v>6677</v>
      </c>
      <c r="D2644">
        <v>3</v>
      </c>
      <c r="E2644" t="s">
        <v>6678</v>
      </c>
      <c r="F2644" t="s">
        <v>220</v>
      </c>
      <c r="G2644" t="s">
        <v>2347</v>
      </c>
      <c r="H2644" t="s">
        <v>2309</v>
      </c>
      <c r="I2644" t="s">
        <v>70</v>
      </c>
      <c r="J2644" t="s">
        <v>441</v>
      </c>
      <c r="K2644" t="s">
        <v>6428</v>
      </c>
      <c r="L2644" t="s">
        <v>37</v>
      </c>
      <c r="M2644" t="s">
        <v>38</v>
      </c>
      <c r="N2644" t="s">
        <v>70</v>
      </c>
      <c r="O2644" t="s">
        <v>40</v>
      </c>
      <c r="P2644" t="s">
        <v>40</v>
      </c>
      <c r="Q2644">
        <v>0</v>
      </c>
      <c r="R2644">
        <v>0</v>
      </c>
      <c r="S2644">
        <v>0</v>
      </c>
      <c r="T2644" t="s">
        <v>40</v>
      </c>
      <c r="U2644" t="s">
        <v>40</v>
      </c>
      <c r="V2644" s="1">
        <v>43811.802083333336</v>
      </c>
      <c r="W2644" s="1">
        <v>43816.761805555558</v>
      </c>
      <c r="X2644" t="s">
        <v>33</v>
      </c>
      <c r="Y2644" t="s">
        <v>44</v>
      </c>
      <c r="Z2644" t="s">
        <v>88</v>
      </c>
      <c r="AA2644" t="s">
        <v>45</v>
      </c>
      <c r="AB2644" t="s">
        <v>33</v>
      </c>
    </row>
    <row r="2645" spans="1:28" hidden="1" x14ac:dyDescent="0.35">
      <c r="A2645" t="s">
        <v>4588</v>
      </c>
      <c r="B2645" t="s">
        <v>197</v>
      </c>
      <c r="C2645" t="s">
        <v>6679</v>
      </c>
      <c r="D2645">
        <v>3</v>
      </c>
      <c r="E2645" t="s">
        <v>6680</v>
      </c>
      <c r="F2645" t="s">
        <v>2334</v>
      </c>
      <c r="G2645" t="s">
        <v>2335</v>
      </c>
      <c r="H2645" t="s">
        <v>2309</v>
      </c>
      <c r="I2645" t="s">
        <v>34</v>
      </c>
      <c r="J2645" t="s">
        <v>197</v>
      </c>
      <c r="K2645" t="s">
        <v>6502</v>
      </c>
      <c r="L2645" t="s">
        <v>37</v>
      </c>
      <c r="M2645" t="s">
        <v>38</v>
      </c>
      <c r="N2645" t="s">
        <v>40</v>
      </c>
      <c r="O2645" t="s">
        <v>40</v>
      </c>
      <c r="P2645" t="s">
        <v>38</v>
      </c>
      <c r="Q2645">
        <v>0</v>
      </c>
      <c r="R2645">
        <v>0</v>
      </c>
      <c r="S2645">
        <v>0</v>
      </c>
      <c r="T2645" t="s">
        <v>40</v>
      </c>
      <c r="U2645" t="s">
        <v>40</v>
      </c>
      <c r="V2645" s="1">
        <v>43811.802083333336</v>
      </c>
      <c r="W2645" s="1">
        <v>43816.761111111111</v>
      </c>
      <c r="X2645" t="s">
        <v>200</v>
      </c>
      <c r="Y2645" t="s">
        <v>88</v>
      </c>
      <c r="Z2645" t="s">
        <v>88</v>
      </c>
      <c r="AA2645" t="s">
        <v>45</v>
      </c>
      <c r="AB2645" t="s">
        <v>33</v>
      </c>
    </row>
    <row r="2646" spans="1:28" hidden="1" x14ac:dyDescent="0.35">
      <c r="A2646" t="s">
        <v>4588</v>
      </c>
      <c r="B2646" t="s">
        <v>1892</v>
      </c>
      <c r="C2646" t="s">
        <v>6681</v>
      </c>
      <c r="D2646">
        <v>3</v>
      </c>
      <c r="E2646" t="s">
        <v>6682</v>
      </c>
      <c r="F2646" t="s">
        <v>2407</v>
      </c>
      <c r="G2646" t="s">
        <v>2360</v>
      </c>
      <c r="H2646" t="s">
        <v>2309</v>
      </c>
      <c r="I2646" t="s">
        <v>2316</v>
      </c>
      <c r="J2646" t="s">
        <v>1892</v>
      </c>
      <c r="K2646" t="s">
        <v>6435</v>
      </c>
      <c r="L2646" t="s">
        <v>37</v>
      </c>
      <c r="M2646" t="s">
        <v>38</v>
      </c>
      <c r="N2646" t="s">
        <v>70</v>
      </c>
      <c r="O2646" t="s">
        <v>70</v>
      </c>
      <c r="P2646" t="s">
        <v>70</v>
      </c>
      <c r="Q2646">
        <v>0</v>
      </c>
      <c r="R2646">
        <v>0</v>
      </c>
      <c r="S2646">
        <v>0</v>
      </c>
      <c r="T2646" t="s">
        <v>40</v>
      </c>
      <c r="U2646" t="s">
        <v>40</v>
      </c>
      <c r="V2646" s="1">
        <v>43811.802083333336</v>
      </c>
      <c r="W2646" s="1">
        <v>43816.679166666669</v>
      </c>
      <c r="X2646" t="s">
        <v>33</v>
      </c>
      <c r="Y2646" t="s">
        <v>74</v>
      </c>
      <c r="Z2646" t="s">
        <v>64</v>
      </c>
      <c r="AA2646" t="s">
        <v>45</v>
      </c>
      <c r="AB2646" t="s">
        <v>33</v>
      </c>
    </row>
    <row r="2647" spans="1:28" hidden="1" x14ac:dyDescent="0.35">
      <c r="A2647" t="s">
        <v>4588</v>
      </c>
      <c r="B2647" t="s">
        <v>197</v>
      </c>
      <c r="C2647" t="s">
        <v>6683</v>
      </c>
      <c r="D2647">
        <v>3</v>
      </c>
      <c r="E2647" t="s">
        <v>6684</v>
      </c>
      <c r="F2647" t="s">
        <v>2407</v>
      </c>
      <c r="G2647" t="s">
        <v>2360</v>
      </c>
      <c r="H2647" t="s">
        <v>2309</v>
      </c>
      <c r="I2647" t="s">
        <v>2316</v>
      </c>
      <c r="J2647" t="s">
        <v>197</v>
      </c>
      <c r="K2647" t="s">
        <v>6435</v>
      </c>
      <c r="L2647" t="s">
        <v>37</v>
      </c>
      <c r="M2647" t="s">
        <v>38</v>
      </c>
      <c r="N2647" t="s">
        <v>70</v>
      </c>
      <c r="O2647" t="s">
        <v>70</v>
      </c>
      <c r="P2647" t="s">
        <v>70</v>
      </c>
      <c r="Q2647">
        <v>0</v>
      </c>
      <c r="R2647">
        <v>0</v>
      </c>
      <c r="S2647">
        <v>0</v>
      </c>
      <c r="T2647" t="s">
        <v>40</v>
      </c>
      <c r="U2647" t="s">
        <v>40</v>
      </c>
      <c r="V2647" s="1">
        <v>43811.802083333336</v>
      </c>
      <c r="W2647" s="1">
        <v>43900.84375</v>
      </c>
      <c r="X2647" t="s">
        <v>200</v>
      </c>
      <c r="Y2647" t="s">
        <v>88</v>
      </c>
      <c r="Z2647" t="s">
        <v>88</v>
      </c>
      <c r="AA2647" t="s">
        <v>45</v>
      </c>
      <c r="AB2647" t="s">
        <v>33</v>
      </c>
    </row>
    <row r="2648" spans="1:28" hidden="1" x14ac:dyDescent="0.35">
      <c r="A2648" t="s">
        <v>4588</v>
      </c>
      <c r="B2648" t="s">
        <v>197</v>
      </c>
      <c r="C2648" t="s">
        <v>6685</v>
      </c>
      <c r="D2648">
        <v>3</v>
      </c>
      <c r="E2648" t="s">
        <v>6686</v>
      </c>
      <c r="F2648" t="s">
        <v>2407</v>
      </c>
      <c r="G2648" t="s">
        <v>2360</v>
      </c>
      <c r="H2648" t="s">
        <v>2309</v>
      </c>
      <c r="I2648" t="s">
        <v>2316</v>
      </c>
      <c r="J2648" t="s">
        <v>197</v>
      </c>
      <c r="K2648" t="s">
        <v>6435</v>
      </c>
      <c r="L2648" t="s">
        <v>37</v>
      </c>
      <c r="M2648" t="s">
        <v>38</v>
      </c>
      <c r="N2648" t="s">
        <v>70</v>
      </c>
      <c r="O2648" t="s">
        <v>70</v>
      </c>
      <c r="P2648" t="s">
        <v>70</v>
      </c>
      <c r="Q2648">
        <v>0</v>
      </c>
      <c r="R2648">
        <v>0</v>
      </c>
      <c r="S2648">
        <v>0</v>
      </c>
      <c r="T2648" t="s">
        <v>40</v>
      </c>
      <c r="U2648" t="s">
        <v>40</v>
      </c>
      <c r="V2648" s="1">
        <v>43811.802083333336</v>
      </c>
      <c r="W2648" s="1">
        <v>43900.84375</v>
      </c>
      <c r="X2648" t="s">
        <v>200</v>
      </c>
      <c r="Y2648" t="s">
        <v>88</v>
      </c>
      <c r="Z2648" t="s">
        <v>88</v>
      </c>
      <c r="AA2648" t="s">
        <v>45</v>
      </c>
      <c r="AB2648" t="s">
        <v>33</v>
      </c>
    </row>
    <row r="2649" spans="1:28" hidden="1" x14ac:dyDescent="0.35">
      <c r="A2649" t="s">
        <v>4588</v>
      </c>
      <c r="B2649" t="s">
        <v>4352</v>
      </c>
      <c r="C2649" t="s">
        <v>6687</v>
      </c>
      <c r="D2649">
        <v>3</v>
      </c>
      <c r="E2649" t="s">
        <v>6688</v>
      </c>
      <c r="F2649" t="s">
        <v>2407</v>
      </c>
      <c r="G2649" t="s">
        <v>2360</v>
      </c>
      <c r="H2649" t="s">
        <v>2309</v>
      </c>
      <c r="I2649" t="s">
        <v>2316</v>
      </c>
      <c r="J2649" t="s">
        <v>4352</v>
      </c>
      <c r="K2649" t="s">
        <v>6435</v>
      </c>
      <c r="L2649" t="s">
        <v>37</v>
      </c>
      <c r="M2649" t="s">
        <v>38</v>
      </c>
      <c r="N2649" t="s">
        <v>70</v>
      </c>
      <c r="O2649" t="s">
        <v>70</v>
      </c>
      <c r="P2649" t="s">
        <v>70</v>
      </c>
      <c r="Q2649">
        <v>0</v>
      </c>
      <c r="R2649">
        <v>0</v>
      </c>
      <c r="S2649">
        <v>0</v>
      </c>
      <c r="T2649" t="s">
        <v>40</v>
      </c>
      <c r="U2649" t="s">
        <v>40</v>
      </c>
      <c r="V2649" s="1">
        <v>43811.802083333336</v>
      </c>
      <c r="W2649" s="1">
        <v>43900.84375</v>
      </c>
      <c r="X2649" t="s">
        <v>117</v>
      </c>
      <c r="Y2649" t="s">
        <v>74</v>
      </c>
      <c r="Z2649" t="s">
        <v>64</v>
      </c>
      <c r="AA2649" t="s">
        <v>45</v>
      </c>
      <c r="AB2649" t="s">
        <v>33</v>
      </c>
    </row>
    <row r="2650" spans="1:28" hidden="1" x14ac:dyDescent="0.35">
      <c r="A2650" t="s">
        <v>4588</v>
      </c>
      <c r="B2650" t="s">
        <v>197</v>
      </c>
      <c r="C2650" t="s">
        <v>6689</v>
      </c>
      <c r="D2650">
        <v>3</v>
      </c>
      <c r="E2650" t="s">
        <v>6690</v>
      </c>
      <c r="F2650" t="s">
        <v>220</v>
      </c>
      <c r="G2650" t="s">
        <v>2347</v>
      </c>
      <c r="H2650" t="s">
        <v>2309</v>
      </c>
      <c r="I2650" t="s">
        <v>70</v>
      </c>
      <c r="J2650" t="s">
        <v>197</v>
      </c>
      <c r="K2650" t="s">
        <v>6428</v>
      </c>
      <c r="L2650" t="s">
        <v>37</v>
      </c>
      <c r="M2650" t="s">
        <v>38</v>
      </c>
      <c r="N2650" t="s">
        <v>70</v>
      </c>
      <c r="O2650" t="s">
        <v>40</v>
      </c>
      <c r="P2650" t="s">
        <v>40</v>
      </c>
      <c r="Q2650">
        <v>0</v>
      </c>
      <c r="R2650">
        <v>0</v>
      </c>
      <c r="S2650">
        <v>0</v>
      </c>
      <c r="T2650" t="s">
        <v>40</v>
      </c>
      <c r="U2650" t="s">
        <v>40</v>
      </c>
      <c r="V2650" s="1">
        <v>43811.802083333336</v>
      </c>
      <c r="W2650" s="1">
        <v>43900.84375</v>
      </c>
      <c r="X2650" t="s">
        <v>200</v>
      </c>
      <c r="Y2650" t="s">
        <v>88</v>
      </c>
      <c r="Z2650" t="s">
        <v>88</v>
      </c>
      <c r="AA2650" t="s">
        <v>45</v>
      </c>
      <c r="AB2650" t="s">
        <v>33</v>
      </c>
    </row>
    <row r="2651" spans="1:28" hidden="1" x14ac:dyDescent="0.35">
      <c r="A2651" t="s">
        <v>4588</v>
      </c>
      <c r="B2651" t="s">
        <v>197</v>
      </c>
      <c r="C2651" t="s">
        <v>6691</v>
      </c>
      <c r="D2651">
        <v>3</v>
      </c>
      <c r="E2651" t="s">
        <v>6692</v>
      </c>
      <c r="F2651" t="s">
        <v>220</v>
      </c>
      <c r="G2651" t="s">
        <v>2347</v>
      </c>
      <c r="H2651" t="s">
        <v>2309</v>
      </c>
      <c r="I2651" t="s">
        <v>70</v>
      </c>
      <c r="J2651" t="s">
        <v>197</v>
      </c>
      <c r="K2651" t="s">
        <v>6428</v>
      </c>
      <c r="L2651" t="s">
        <v>37</v>
      </c>
      <c r="M2651" t="s">
        <v>38</v>
      </c>
      <c r="N2651" t="s">
        <v>70</v>
      </c>
      <c r="O2651" t="s">
        <v>40</v>
      </c>
      <c r="P2651" t="s">
        <v>40</v>
      </c>
      <c r="Q2651">
        <v>0</v>
      </c>
      <c r="R2651">
        <v>0</v>
      </c>
      <c r="S2651">
        <v>0</v>
      </c>
      <c r="T2651" t="s">
        <v>40</v>
      </c>
      <c r="U2651" t="s">
        <v>40</v>
      </c>
      <c r="V2651" s="1">
        <v>43811.802083333336</v>
      </c>
      <c r="W2651" s="1">
        <v>43900.84375</v>
      </c>
      <c r="X2651" t="s">
        <v>200</v>
      </c>
      <c r="Y2651" t="s">
        <v>88</v>
      </c>
      <c r="Z2651" t="s">
        <v>88</v>
      </c>
      <c r="AA2651" t="s">
        <v>45</v>
      </c>
      <c r="AB2651" t="s">
        <v>33</v>
      </c>
    </row>
    <row r="2652" spans="1:28" hidden="1" x14ac:dyDescent="0.35">
      <c r="A2652" t="s">
        <v>4588</v>
      </c>
      <c r="B2652" t="s">
        <v>197</v>
      </c>
      <c r="C2652" t="s">
        <v>6693</v>
      </c>
      <c r="D2652">
        <v>3</v>
      </c>
      <c r="E2652" t="s">
        <v>6694</v>
      </c>
      <c r="F2652" t="s">
        <v>220</v>
      </c>
      <c r="G2652" t="s">
        <v>2347</v>
      </c>
      <c r="H2652" t="s">
        <v>2309</v>
      </c>
      <c r="I2652" t="s">
        <v>70</v>
      </c>
      <c r="J2652" t="s">
        <v>197</v>
      </c>
      <c r="K2652" t="s">
        <v>6428</v>
      </c>
      <c r="L2652" t="s">
        <v>37</v>
      </c>
      <c r="M2652" t="s">
        <v>38</v>
      </c>
      <c r="N2652" t="s">
        <v>70</v>
      </c>
      <c r="O2652" t="s">
        <v>40</v>
      </c>
      <c r="P2652" t="s">
        <v>40</v>
      </c>
      <c r="Q2652">
        <v>0</v>
      </c>
      <c r="R2652">
        <v>0</v>
      </c>
      <c r="S2652">
        <v>0</v>
      </c>
      <c r="T2652" t="s">
        <v>40</v>
      </c>
      <c r="U2652" t="s">
        <v>40</v>
      </c>
      <c r="V2652" s="1">
        <v>43811.802083333336</v>
      </c>
      <c r="W2652" s="1">
        <v>43900.84375</v>
      </c>
      <c r="X2652" t="s">
        <v>200</v>
      </c>
      <c r="Y2652" t="s">
        <v>88</v>
      </c>
      <c r="Z2652" t="s">
        <v>88</v>
      </c>
      <c r="AA2652" t="s">
        <v>45</v>
      </c>
      <c r="AB2652" t="s">
        <v>33</v>
      </c>
    </row>
    <row r="2653" spans="1:28" hidden="1" x14ac:dyDescent="0.35">
      <c r="A2653" t="s">
        <v>4588</v>
      </c>
      <c r="B2653" t="s">
        <v>197</v>
      </c>
      <c r="C2653" t="s">
        <v>6695</v>
      </c>
      <c r="D2653">
        <v>3</v>
      </c>
      <c r="E2653" t="s">
        <v>6696</v>
      </c>
      <c r="F2653" t="s">
        <v>220</v>
      </c>
      <c r="G2653" t="s">
        <v>2347</v>
      </c>
      <c r="H2653" t="s">
        <v>2309</v>
      </c>
      <c r="I2653" t="s">
        <v>70</v>
      </c>
      <c r="J2653" t="s">
        <v>1892</v>
      </c>
      <c r="K2653" t="s">
        <v>6542</v>
      </c>
      <c r="L2653" t="s">
        <v>37</v>
      </c>
      <c r="M2653" t="s">
        <v>38</v>
      </c>
      <c r="N2653" t="s">
        <v>40</v>
      </c>
      <c r="O2653" t="s">
        <v>70</v>
      </c>
      <c r="P2653" t="s">
        <v>40</v>
      </c>
      <c r="Q2653">
        <v>0</v>
      </c>
      <c r="R2653">
        <v>0</v>
      </c>
      <c r="S2653">
        <v>0</v>
      </c>
      <c r="T2653" t="s">
        <v>40</v>
      </c>
      <c r="U2653" t="s">
        <v>40</v>
      </c>
      <c r="V2653" s="1">
        <v>43811.802083333336</v>
      </c>
      <c r="W2653" s="1">
        <v>43900.84375</v>
      </c>
      <c r="X2653" t="s">
        <v>200</v>
      </c>
      <c r="Y2653" t="s">
        <v>88</v>
      </c>
      <c r="Z2653" t="s">
        <v>88</v>
      </c>
      <c r="AA2653" t="s">
        <v>45</v>
      </c>
      <c r="AB2653" t="s">
        <v>33</v>
      </c>
    </row>
    <row r="2654" spans="1:28" hidden="1" x14ac:dyDescent="0.35">
      <c r="A2654" t="s">
        <v>4588</v>
      </c>
      <c r="B2654" t="s">
        <v>197</v>
      </c>
      <c r="C2654" t="s">
        <v>6697</v>
      </c>
      <c r="D2654">
        <v>3</v>
      </c>
      <c r="E2654" t="s">
        <v>6698</v>
      </c>
      <c r="F2654" t="s">
        <v>2340</v>
      </c>
      <c r="G2654" t="s">
        <v>2341</v>
      </c>
      <c r="H2654" t="s">
        <v>2309</v>
      </c>
      <c r="I2654" t="s">
        <v>2316</v>
      </c>
      <c r="J2654" t="s">
        <v>197</v>
      </c>
      <c r="K2654" t="s">
        <v>6699</v>
      </c>
      <c r="L2654" t="s">
        <v>37</v>
      </c>
      <c r="M2654" t="s">
        <v>38</v>
      </c>
      <c r="N2654" t="s">
        <v>40</v>
      </c>
      <c r="O2654" t="s">
        <v>70</v>
      </c>
      <c r="P2654" t="s">
        <v>70</v>
      </c>
      <c r="Q2654">
        <v>0</v>
      </c>
      <c r="R2654">
        <v>0</v>
      </c>
      <c r="S2654">
        <v>0</v>
      </c>
      <c r="T2654" t="s">
        <v>40</v>
      </c>
      <c r="U2654" t="s">
        <v>40</v>
      </c>
      <c r="V2654" s="1">
        <v>43811.802083333336</v>
      </c>
      <c r="W2654" s="1">
        <v>43816.654166666667</v>
      </c>
      <c r="X2654" t="s">
        <v>200</v>
      </c>
      <c r="Y2654" t="s">
        <v>88</v>
      </c>
      <c r="Z2654" t="s">
        <v>88</v>
      </c>
      <c r="AA2654" t="s">
        <v>45</v>
      </c>
      <c r="AB2654" t="s">
        <v>33</v>
      </c>
    </row>
    <row r="2655" spans="1:28" hidden="1" x14ac:dyDescent="0.35">
      <c r="A2655" t="s">
        <v>4588</v>
      </c>
      <c r="B2655" t="s">
        <v>197</v>
      </c>
      <c r="C2655" t="s">
        <v>6700</v>
      </c>
      <c r="D2655">
        <v>3</v>
      </c>
      <c r="E2655" t="s">
        <v>6701</v>
      </c>
      <c r="F2655" t="s">
        <v>2340</v>
      </c>
      <c r="G2655" t="s">
        <v>2341</v>
      </c>
      <c r="H2655" t="s">
        <v>2309</v>
      </c>
      <c r="I2655" t="s">
        <v>2316</v>
      </c>
      <c r="J2655" t="s">
        <v>197</v>
      </c>
      <c r="K2655" t="s">
        <v>6699</v>
      </c>
      <c r="L2655" t="s">
        <v>37</v>
      </c>
      <c r="M2655" t="s">
        <v>38</v>
      </c>
      <c r="N2655" t="s">
        <v>40</v>
      </c>
      <c r="O2655" t="s">
        <v>70</v>
      </c>
      <c r="P2655" t="s">
        <v>70</v>
      </c>
      <c r="Q2655">
        <v>0</v>
      </c>
      <c r="R2655">
        <v>0</v>
      </c>
      <c r="S2655">
        <v>0</v>
      </c>
      <c r="T2655" t="s">
        <v>40</v>
      </c>
      <c r="U2655" t="s">
        <v>40</v>
      </c>
      <c r="V2655" s="1">
        <v>43811.802083333336</v>
      </c>
      <c r="W2655" s="1">
        <v>43816.65347222222</v>
      </c>
      <c r="X2655" t="s">
        <v>200</v>
      </c>
      <c r="Y2655" t="s">
        <v>88</v>
      </c>
      <c r="Z2655" t="s">
        <v>88</v>
      </c>
      <c r="AA2655" t="s">
        <v>45</v>
      </c>
      <c r="AB2655" t="s">
        <v>33</v>
      </c>
    </row>
    <row r="2656" spans="1:28" hidden="1" x14ac:dyDescent="0.35">
      <c r="A2656" t="s">
        <v>4588</v>
      </c>
      <c r="B2656" t="s">
        <v>101</v>
      </c>
      <c r="C2656" t="s">
        <v>6702</v>
      </c>
      <c r="D2656">
        <v>3</v>
      </c>
      <c r="E2656" t="s">
        <v>6703</v>
      </c>
      <c r="F2656" t="s">
        <v>2407</v>
      </c>
      <c r="G2656" t="s">
        <v>2360</v>
      </c>
      <c r="H2656" t="s">
        <v>2309</v>
      </c>
      <c r="I2656" t="s">
        <v>2316</v>
      </c>
      <c r="J2656" t="s">
        <v>2630</v>
      </c>
      <c r="K2656" t="s">
        <v>6435</v>
      </c>
      <c r="L2656" t="s">
        <v>37</v>
      </c>
      <c r="M2656" t="s">
        <v>38</v>
      </c>
      <c r="N2656" t="s">
        <v>70</v>
      </c>
      <c r="O2656" t="s">
        <v>70</v>
      </c>
      <c r="P2656" t="s">
        <v>70</v>
      </c>
      <c r="Q2656">
        <v>0</v>
      </c>
      <c r="R2656">
        <v>0</v>
      </c>
      <c r="S2656">
        <v>0</v>
      </c>
      <c r="T2656" t="s">
        <v>40</v>
      </c>
      <c r="U2656" t="s">
        <v>40</v>
      </c>
      <c r="V2656" s="1">
        <v>43811.802083333336</v>
      </c>
      <c r="W2656" s="1">
        <v>43816.625</v>
      </c>
      <c r="X2656" t="s">
        <v>105</v>
      </c>
      <c r="Y2656" t="s">
        <v>60</v>
      </c>
      <c r="Z2656" t="s">
        <v>60</v>
      </c>
      <c r="AA2656" t="s">
        <v>45</v>
      </c>
      <c r="AB2656" t="s">
        <v>33</v>
      </c>
    </row>
    <row r="2657" spans="1:28" hidden="1" x14ac:dyDescent="0.35">
      <c r="A2657" t="s">
        <v>4588</v>
      </c>
      <c r="B2657" t="s">
        <v>101</v>
      </c>
      <c r="C2657" t="s">
        <v>6704</v>
      </c>
      <c r="D2657">
        <v>3</v>
      </c>
      <c r="E2657" t="s">
        <v>6705</v>
      </c>
      <c r="F2657" t="s">
        <v>2407</v>
      </c>
      <c r="G2657" t="s">
        <v>2360</v>
      </c>
      <c r="H2657" t="s">
        <v>2309</v>
      </c>
      <c r="I2657" t="s">
        <v>2316</v>
      </c>
      <c r="J2657" t="s">
        <v>2630</v>
      </c>
      <c r="K2657" t="s">
        <v>6435</v>
      </c>
      <c r="L2657" t="s">
        <v>37</v>
      </c>
      <c r="M2657" t="s">
        <v>38</v>
      </c>
      <c r="N2657" t="s">
        <v>70</v>
      </c>
      <c r="O2657" t="s">
        <v>70</v>
      </c>
      <c r="P2657" t="s">
        <v>70</v>
      </c>
      <c r="Q2657">
        <v>0</v>
      </c>
      <c r="R2657">
        <v>0</v>
      </c>
      <c r="S2657">
        <v>0</v>
      </c>
      <c r="T2657" t="s">
        <v>40</v>
      </c>
      <c r="U2657" t="s">
        <v>40</v>
      </c>
      <c r="V2657" s="1">
        <v>43811.802083333336</v>
      </c>
      <c r="W2657" s="1">
        <v>43816.622916666667</v>
      </c>
      <c r="X2657" t="s">
        <v>105</v>
      </c>
      <c r="Y2657" t="s">
        <v>60</v>
      </c>
      <c r="Z2657" t="s">
        <v>60</v>
      </c>
      <c r="AA2657" t="s">
        <v>45</v>
      </c>
      <c r="AB2657" t="s">
        <v>33</v>
      </c>
    </row>
    <row r="2658" spans="1:28" hidden="1" x14ac:dyDescent="0.35">
      <c r="A2658" t="s">
        <v>4588</v>
      </c>
      <c r="B2658" t="s">
        <v>101</v>
      </c>
      <c r="C2658" t="s">
        <v>6706</v>
      </c>
      <c r="D2658">
        <v>3</v>
      </c>
      <c r="E2658" t="s">
        <v>6707</v>
      </c>
      <c r="F2658" t="s">
        <v>2407</v>
      </c>
      <c r="G2658" t="s">
        <v>2360</v>
      </c>
      <c r="H2658" t="s">
        <v>2309</v>
      </c>
      <c r="I2658" t="s">
        <v>2316</v>
      </c>
      <c r="J2658" t="s">
        <v>2630</v>
      </c>
      <c r="K2658" t="s">
        <v>6435</v>
      </c>
      <c r="L2658" t="s">
        <v>37</v>
      </c>
      <c r="M2658" t="s">
        <v>38</v>
      </c>
      <c r="N2658" t="s">
        <v>70</v>
      </c>
      <c r="O2658" t="s">
        <v>70</v>
      </c>
      <c r="P2658" t="s">
        <v>70</v>
      </c>
      <c r="Q2658">
        <v>0</v>
      </c>
      <c r="R2658">
        <v>0</v>
      </c>
      <c r="S2658">
        <v>0</v>
      </c>
      <c r="T2658" t="s">
        <v>40</v>
      </c>
      <c r="U2658" t="s">
        <v>40</v>
      </c>
      <c r="V2658" s="1">
        <v>43811.802083333336</v>
      </c>
      <c r="W2658" s="1">
        <v>43816.621527777781</v>
      </c>
      <c r="X2658" t="s">
        <v>105</v>
      </c>
      <c r="Y2658" t="s">
        <v>60</v>
      </c>
      <c r="Z2658" t="s">
        <v>60</v>
      </c>
      <c r="AA2658" t="s">
        <v>45</v>
      </c>
      <c r="AB2658" t="s">
        <v>33</v>
      </c>
    </row>
    <row r="2659" spans="1:28" hidden="1" x14ac:dyDescent="0.35">
      <c r="A2659" t="s">
        <v>4588</v>
      </c>
      <c r="B2659" t="s">
        <v>101</v>
      </c>
      <c r="C2659" t="s">
        <v>6708</v>
      </c>
      <c r="D2659">
        <v>3</v>
      </c>
      <c r="E2659" t="s">
        <v>6709</v>
      </c>
      <c r="F2659" t="s">
        <v>2407</v>
      </c>
      <c r="G2659" t="s">
        <v>2360</v>
      </c>
      <c r="H2659" t="s">
        <v>2309</v>
      </c>
      <c r="I2659" t="s">
        <v>2316</v>
      </c>
      <c r="J2659" t="s">
        <v>2630</v>
      </c>
      <c r="K2659" t="s">
        <v>6435</v>
      </c>
      <c r="L2659" t="s">
        <v>37</v>
      </c>
      <c r="M2659" t="s">
        <v>38</v>
      </c>
      <c r="N2659" t="s">
        <v>70</v>
      </c>
      <c r="O2659" t="s">
        <v>70</v>
      </c>
      <c r="P2659" t="s">
        <v>70</v>
      </c>
      <c r="Q2659">
        <v>0</v>
      </c>
      <c r="R2659">
        <v>0</v>
      </c>
      <c r="S2659">
        <v>0</v>
      </c>
      <c r="T2659" t="s">
        <v>40</v>
      </c>
      <c r="U2659" t="s">
        <v>40</v>
      </c>
      <c r="V2659" s="1">
        <v>43811.802083333336</v>
      </c>
      <c r="W2659" s="1">
        <v>43816.618055555555</v>
      </c>
      <c r="X2659" t="s">
        <v>105</v>
      </c>
      <c r="Y2659" t="s">
        <v>60</v>
      </c>
      <c r="Z2659" t="s">
        <v>60</v>
      </c>
      <c r="AA2659" t="s">
        <v>45</v>
      </c>
      <c r="AB2659" t="s">
        <v>33</v>
      </c>
    </row>
    <row r="2660" spans="1:28" hidden="1" x14ac:dyDescent="0.35">
      <c r="A2660" t="s">
        <v>6616</v>
      </c>
      <c r="B2660" t="s">
        <v>6710</v>
      </c>
      <c r="C2660" t="s">
        <v>6711</v>
      </c>
      <c r="D2660">
        <v>3</v>
      </c>
      <c r="E2660" t="s">
        <v>6712</v>
      </c>
      <c r="F2660" t="s">
        <v>1109</v>
      </c>
      <c r="G2660" t="s">
        <v>2347</v>
      </c>
      <c r="H2660" t="s">
        <v>2521</v>
      </c>
      <c r="I2660" t="s">
        <v>34</v>
      </c>
      <c r="J2660" t="s">
        <v>2054</v>
      </c>
      <c r="K2660" t="s">
        <v>6713</v>
      </c>
      <c r="L2660" t="s">
        <v>37</v>
      </c>
      <c r="M2660" t="s">
        <v>38</v>
      </c>
      <c r="N2660" t="s">
        <v>40</v>
      </c>
      <c r="O2660" t="s">
        <v>40</v>
      </c>
      <c r="P2660" t="s">
        <v>70</v>
      </c>
      <c r="Q2660">
        <v>0</v>
      </c>
      <c r="R2660">
        <v>0</v>
      </c>
      <c r="S2660">
        <v>0</v>
      </c>
      <c r="T2660" t="s">
        <v>40</v>
      </c>
      <c r="U2660" t="s">
        <v>70</v>
      </c>
      <c r="V2660" s="1">
        <v>43811.802083333336</v>
      </c>
      <c r="W2660" s="1">
        <v>43817.025694444441</v>
      </c>
      <c r="X2660" t="s">
        <v>151</v>
      </c>
      <c r="Y2660" t="s">
        <v>152</v>
      </c>
      <c r="Z2660" t="s">
        <v>64</v>
      </c>
      <c r="AA2660" t="s">
        <v>45</v>
      </c>
      <c r="AB2660" t="s">
        <v>33</v>
      </c>
    </row>
    <row r="2661" spans="1:28" hidden="1" x14ac:dyDescent="0.35">
      <c r="A2661" t="s">
        <v>6616</v>
      </c>
      <c r="B2661" t="s">
        <v>197</v>
      </c>
      <c r="C2661" t="s">
        <v>6714</v>
      </c>
      <c r="D2661">
        <v>3</v>
      </c>
      <c r="E2661" t="s">
        <v>6715</v>
      </c>
      <c r="F2661" t="s">
        <v>2407</v>
      </c>
      <c r="G2661" t="s">
        <v>2360</v>
      </c>
      <c r="H2661" t="s">
        <v>2309</v>
      </c>
      <c r="I2661" t="s">
        <v>2316</v>
      </c>
      <c r="J2661" t="s">
        <v>197</v>
      </c>
      <c r="K2661" t="s">
        <v>6435</v>
      </c>
      <c r="L2661" t="s">
        <v>37</v>
      </c>
      <c r="M2661" t="s">
        <v>38</v>
      </c>
      <c r="N2661" t="s">
        <v>70</v>
      </c>
      <c r="O2661" t="s">
        <v>70</v>
      </c>
      <c r="P2661" t="s">
        <v>70</v>
      </c>
      <c r="Q2661">
        <v>0</v>
      </c>
      <c r="R2661">
        <v>0</v>
      </c>
      <c r="S2661">
        <v>0</v>
      </c>
      <c r="T2661" t="s">
        <v>40</v>
      </c>
      <c r="U2661" t="s">
        <v>40</v>
      </c>
      <c r="V2661" s="1">
        <v>43811.802083333336</v>
      </c>
      <c r="W2661" s="1">
        <v>43817.015277777777</v>
      </c>
      <c r="X2661" t="s">
        <v>200</v>
      </c>
      <c r="Y2661" t="s">
        <v>88</v>
      </c>
      <c r="Z2661" t="s">
        <v>88</v>
      </c>
      <c r="AA2661" t="s">
        <v>45</v>
      </c>
      <c r="AB2661" t="s">
        <v>33</v>
      </c>
    </row>
    <row r="2662" spans="1:28" hidden="1" x14ac:dyDescent="0.35">
      <c r="A2662" t="s">
        <v>5874</v>
      </c>
      <c r="B2662" t="s">
        <v>369</v>
      </c>
      <c r="C2662" t="s">
        <v>5872</v>
      </c>
      <c r="D2662">
        <v>3</v>
      </c>
      <c r="E2662" t="s">
        <v>5873</v>
      </c>
      <c r="F2662" t="s">
        <v>301</v>
      </c>
      <c r="G2662" t="s">
        <v>2360</v>
      </c>
      <c r="H2662" t="s">
        <v>1959</v>
      </c>
      <c r="I2662" t="s">
        <v>70</v>
      </c>
      <c r="J2662" t="s">
        <v>369</v>
      </c>
      <c r="K2662" t="s">
        <v>2792</v>
      </c>
      <c r="L2662" t="s">
        <v>86</v>
      </c>
      <c r="M2662" t="s">
        <v>38</v>
      </c>
      <c r="N2662" t="s">
        <v>70</v>
      </c>
      <c r="O2662" t="s">
        <v>70</v>
      </c>
      <c r="P2662" t="s">
        <v>70</v>
      </c>
      <c r="Q2662">
        <v>0</v>
      </c>
      <c r="R2662">
        <v>0</v>
      </c>
      <c r="S2662">
        <v>0</v>
      </c>
      <c r="T2662" t="s">
        <v>2354</v>
      </c>
      <c r="U2662" t="s">
        <v>40</v>
      </c>
      <c r="V2662" s="1">
        <v>43566.895138888889</v>
      </c>
      <c r="W2662" s="1">
        <v>43567.51666666667</v>
      </c>
      <c r="X2662" t="s">
        <v>73</v>
      </c>
      <c r="Y2662" t="s">
        <v>74</v>
      </c>
      <c r="Z2662" t="s">
        <v>44</v>
      </c>
      <c r="AA2662" t="s">
        <v>3348</v>
      </c>
      <c r="AB2662" t="s">
        <v>123</v>
      </c>
    </row>
    <row r="2663" spans="1:28" hidden="1" x14ac:dyDescent="0.35">
      <c r="A2663" t="s">
        <v>6616</v>
      </c>
      <c r="B2663" t="s">
        <v>441</v>
      </c>
      <c r="C2663" t="s">
        <v>6718</v>
      </c>
      <c r="D2663">
        <v>3</v>
      </c>
      <c r="E2663" t="s">
        <v>6719</v>
      </c>
      <c r="F2663" t="s">
        <v>2407</v>
      </c>
      <c r="G2663" t="s">
        <v>2360</v>
      </c>
      <c r="H2663" t="s">
        <v>2309</v>
      </c>
      <c r="I2663" t="s">
        <v>2316</v>
      </c>
      <c r="J2663" t="s">
        <v>441</v>
      </c>
      <c r="K2663" t="s">
        <v>6435</v>
      </c>
      <c r="L2663" t="s">
        <v>37</v>
      </c>
      <c r="M2663" t="s">
        <v>38</v>
      </c>
      <c r="N2663" t="s">
        <v>70</v>
      </c>
      <c r="O2663" t="s">
        <v>70</v>
      </c>
      <c r="P2663" t="s">
        <v>70</v>
      </c>
      <c r="Q2663">
        <v>0</v>
      </c>
      <c r="R2663">
        <v>0</v>
      </c>
      <c r="S2663">
        <v>0</v>
      </c>
      <c r="T2663" t="s">
        <v>40</v>
      </c>
      <c r="U2663" t="s">
        <v>40</v>
      </c>
      <c r="V2663" s="1">
        <v>43811.802083333336</v>
      </c>
      <c r="W2663" s="1">
        <v>43817.006944444445</v>
      </c>
      <c r="X2663" t="s">
        <v>444</v>
      </c>
      <c r="Y2663" t="s">
        <v>88</v>
      </c>
      <c r="Z2663" t="s">
        <v>52</v>
      </c>
      <c r="AA2663" t="s">
        <v>45</v>
      </c>
      <c r="AB2663" t="s">
        <v>33</v>
      </c>
    </row>
    <row r="2664" spans="1:28" hidden="1" x14ac:dyDescent="0.35">
      <c r="A2664" t="s">
        <v>6616</v>
      </c>
      <c r="B2664" t="s">
        <v>3597</v>
      </c>
      <c r="C2664" t="s">
        <v>6617</v>
      </c>
      <c r="D2664">
        <v>3</v>
      </c>
      <c r="E2664" t="s">
        <v>6618</v>
      </c>
      <c r="F2664" t="s">
        <v>509</v>
      </c>
      <c r="G2664" t="s">
        <v>2347</v>
      </c>
      <c r="H2664" t="s">
        <v>1959</v>
      </c>
      <c r="I2664" t="s">
        <v>34</v>
      </c>
      <c r="J2664" t="s">
        <v>147</v>
      </c>
      <c r="K2664" t="s">
        <v>6619</v>
      </c>
      <c r="L2664" t="s">
        <v>86</v>
      </c>
      <c r="M2664" t="s">
        <v>38</v>
      </c>
      <c r="N2664" t="s">
        <v>40</v>
      </c>
      <c r="O2664" t="s">
        <v>40</v>
      </c>
      <c r="P2664" t="s">
        <v>70</v>
      </c>
      <c r="Q2664">
        <v>0</v>
      </c>
      <c r="R2664">
        <v>0</v>
      </c>
      <c r="S2664">
        <v>0</v>
      </c>
      <c r="T2664" t="s">
        <v>40</v>
      </c>
      <c r="U2664" t="s">
        <v>38</v>
      </c>
      <c r="V2664" s="1">
        <v>43811.802083333336</v>
      </c>
      <c r="W2664" s="1">
        <v>43817.004166666666</v>
      </c>
      <c r="X2664" t="s">
        <v>747</v>
      </c>
      <c r="Y2664" t="s">
        <v>78</v>
      </c>
      <c r="Z2664" t="s">
        <v>78</v>
      </c>
      <c r="AA2664" t="s">
        <v>45</v>
      </c>
      <c r="AB2664" t="s">
        <v>33</v>
      </c>
    </row>
    <row r="2665" spans="1:28" hidden="1" x14ac:dyDescent="0.35">
      <c r="A2665" t="s">
        <v>6616</v>
      </c>
      <c r="B2665" t="s">
        <v>197</v>
      </c>
      <c r="C2665" t="s">
        <v>6720</v>
      </c>
      <c r="D2665">
        <v>3</v>
      </c>
      <c r="E2665" t="s">
        <v>6721</v>
      </c>
      <c r="F2665" t="s">
        <v>2334</v>
      </c>
      <c r="G2665" t="s">
        <v>2335</v>
      </c>
      <c r="H2665" t="s">
        <v>2309</v>
      </c>
      <c r="I2665" t="s">
        <v>34</v>
      </c>
      <c r="J2665" t="s">
        <v>197</v>
      </c>
      <c r="K2665" t="s">
        <v>6502</v>
      </c>
      <c r="L2665" t="s">
        <v>37</v>
      </c>
      <c r="M2665" t="s">
        <v>38</v>
      </c>
      <c r="N2665" t="s">
        <v>40</v>
      </c>
      <c r="O2665" t="s">
        <v>40</v>
      </c>
      <c r="P2665" t="s">
        <v>38</v>
      </c>
      <c r="Q2665">
        <v>0</v>
      </c>
      <c r="R2665">
        <v>0</v>
      </c>
      <c r="S2665">
        <v>0</v>
      </c>
      <c r="T2665" t="s">
        <v>40</v>
      </c>
      <c r="U2665" t="s">
        <v>40</v>
      </c>
      <c r="V2665" s="1">
        <v>43811.802083333336</v>
      </c>
      <c r="W2665" s="1">
        <v>43816.993055555555</v>
      </c>
      <c r="X2665" t="s">
        <v>200</v>
      </c>
      <c r="Y2665" t="s">
        <v>88</v>
      </c>
      <c r="Z2665" t="s">
        <v>88</v>
      </c>
      <c r="AA2665" t="s">
        <v>45</v>
      </c>
      <c r="AB2665" t="s">
        <v>33</v>
      </c>
    </row>
    <row r="2666" spans="1:28" hidden="1" x14ac:dyDescent="0.35">
      <c r="A2666" t="s">
        <v>6616</v>
      </c>
      <c r="B2666" t="s">
        <v>1209</v>
      </c>
      <c r="C2666" t="s">
        <v>6722</v>
      </c>
      <c r="D2666">
        <v>3</v>
      </c>
      <c r="E2666" t="s">
        <v>6723</v>
      </c>
      <c r="F2666" t="s">
        <v>2407</v>
      </c>
      <c r="G2666" t="s">
        <v>2360</v>
      </c>
      <c r="H2666" t="s">
        <v>2309</v>
      </c>
      <c r="I2666" t="s">
        <v>2316</v>
      </c>
      <c r="J2666" t="s">
        <v>112</v>
      </c>
      <c r="K2666" t="s">
        <v>6435</v>
      </c>
      <c r="L2666" t="s">
        <v>37</v>
      </c>
      <c r="M2666" t="s">
        <v>38</v>
      </c>
      <c r="N2666" t="s">
        <v>70</v>
      </c>
      <c r="O2666" t="s">
        <v>70</v>
      </c>
      <c r="P2666" t="s">
        <v>70</v>
      </c>
      <c r="Q2666">
        <v>0</v>
      </c>
      <c r="R2666">
        <v>0</v>
      </c>
      <c r="S2666">
        <v>0</v>
      </c>
      <c r="T2666" t="s">
        <v>40</v>
      </c>
      <c r="U2666" t="s">
        <v>40</v>
      </c>
      <c r="V2666" s="1">
        <v>43811.802083333336</v>
      </c>
      <c r="W2666" s="1">
        <v>43816.981249999997</v>
      </c>
      <c r="X2666" t="s">
        <v>1212</v>
      </c>
      <c r="Y2666" t="s">
        <v>44</v>
      </c>
      <c r="Z2666" t="s">
        <v>52</v>
      </c>
      <c r="AA2666" t="s">
        <v>45</v>
      </c>
      <c r="AB2666" t="s">
        <v>33</v>
      </c>
    </row>
    <row r="2667" spans="1:28" hidden="1" x14ac:dyDescent="0.35">
      <c r="A2667" t="s">
        <v>6616</v>
      </c>
      <c r="B2667" t="s">
        <v>1209</v>
      </c>
      <c r="C2667" t="s">
        <v>6716</v>
      </c>
      <c r="D2667">
        <v>3</v>
      </c>
      <c r="E2667" t="s">
        <v>6717</v>
      </c>
      <c r="F2667" t="s">
        <v>1980</v>
      </c>
      <c r="G2667" t="s">
        <v>2347</v>
      </c>
      <c r="H2667" t="s">
        <v>2361</v>
      </c>
      <c r="I2667" t="s">
        <v>34</v>
      </c>
      <c r="J2667" t="s">
        <v>57</v>
      </c>
      <c r="K2667" t="s">
        <v>6523</v>
      </c>
      <c r="L2667" t="s">
        <v>37</v>
      </c>
      <c r="M2667" t="s">
        <v>38</v>
      </c>
      <c r="N2667" t="s">
        <v>40</v>
      </c>
      <c r="O2667" t="s">
        <v>40</v>
      </c>
      <c r="P2667" t="s">
        <v>70</v>
      </c>
      <c r="Q2667">
        <v>0</v>
      </c>
      <c r="R2667">
        <v>0</v>
      </c>
      <c r="S2667">
        <v>0</v>
      </c>
      <c r="T2667" t="s">
        <v>40</v>
      </c>
      <c r="U2667" t="s">
        <v>38</v>
      </c>
      <c r="V2667" s="1">
        <v>43811.802083333336</v>
      </c>
      <c r="W2667" s="1">
        <v>43817.01458333333</v>
      </c>
      <c r="X2667" t="s">
        <v>1212</v>
      </c>
      <c r="Y2667" t="s">
        <v>44</v>
      </c>
      <c r="Z2667" t="s">
        <v>52</v>
      </c>
      <c r="AA2667" t="s">
        <v>45</v>
      </c>
      <c r="AB2667" t="s">
        <v>33</v>
      </c>
    </row>
    <row r="2668" spans="1:28" hidden="1" x14ac:dyDescent="0.35">
      <c r="A2668" t="s">
        <v>6616</v>
      </c>
      <c r="B2668" t="s">
        <v>1209</v>
      </c>
      <c r="C2668" t="s">
        <v>6720</v>
      </c>
      <c r="D2668">
        <v>3</v>
      </c>
      <c r="E2668" t="s">
        <v>6721</v>
      </c>
      <c r="F2668" t="s">
        <v>2334</v>
      </c>
      <c r="G2668" t="s">
        <v>2335</v>
      </c>
      <c r="H2668" t="s">
        <v>2309</v>
      </c>
      <c r="I2668" t="s">
        <v>34</v>
      </c>
      <c r="J2668" t="s">
        <v>197</v>
      </c>
      <c r="K2668" t="s">
        <v>6502</v>
      </c>
      <c r="L2668" t="s">
        <v>37</v>
      </c>
      <c r="M2668" t="s">
        <v>38</v>
      </c>
      <c r="N2668" t="s">
        <v>40</v>
      </c>
      <c r="O2668" t="s">
        <v>40</v>
      </c>
      <c r="P2668" t="s">
        <v>38</v>
      </c>
      <c r="Q2668">
        <v>0</v>
      </c>
      <c r="R2668">
        <v>0</v>
      </c>
      <c r="S2668">
        <v>0</v>
      </c>
      <c r="T2668" t="s">
        <v>40</v>
      </c>
      <c r="U2668" t="s">
        <v>40</v>
      </c>
      <c r="V2668" s="1">
        <v>43811.802083333336</v>
      </c>
      <c r="W2668" s="1">
        <v>43816.993055555555</v>
      </c>
      <c r="X2668" t="s">
        <v>1212</v>
      </c>
      <c r="Y2668" t="s">
        <v>44</v>
      </c>
      <c r="Z2668" t="s">
        <v>88</v>
      </c>
      <c r="AA2668" t="s">
        <v>45</v>
      </c>
      <c r="AB2668" t="s">
        <v>33</v>
      </c>
    </row>
    <row r="2669" spans="1:28" hidden="1" x14ac:dyDescent="0.35">
      <c r="A2669" t="s">
        <v>6616</v>
      </c>
      <c r="B2669" t="s">
        <v>1209</v>
      </c>
      <c r="C2669" t="s">
        <v>6718</v>
      </c>
      <c r="D2669">
        <v>3</v>
      </c>
      <c r="E2669" t="s">
        <v>6719</v>
      </c>
      <c r="F2669" t="s">
        <v>2407</v>
      </c>
      <c r="G2669" t="s">
        <v>2360</v>
      </c>
      <c r="H2669" t="s">
        <v>2309</v>
      </c>
      <c r="I2669" t="s">
        <v>2316</v>
      </c>
      <c r="J2669" t="s">
        <v>441</v>
      </c>
      <c r="K2669" t="s">
        <v>6435</v>
      </c>
      <c r="L2669" t="s">
        <v>37</v>
      </c>
      <c r="M2669" t="s">
        <v>38</v>
      </c>
      <c r="N2669" t="s">
        <v>70</v>
      </c>
      <c r="O2669" t="s">
        <v>70</v>
      </c>
      <c r="P2669" t="s">
        <v>70</v>
      </c>
      <c r="Q2669">
        <v>0</v>
      </c>
      <c r="R2669">
        <v>0</v>
      </c>
      <c r="S2669">
        <v>0</v>
      </c>
      <c r="T2669" t="s">
        <v>40</v>
      </c>
      <c r="U2669" t="s">
        <v>40</v>
      </c>
      <c r="V2669" s="1">
        <v>43811.802083333336</v>
      </c>
      <c r="W2669" s="1">
        <v>43817.006944444445</v>
      </c>
      <c r="X2669" t="s">
        <v>1212</v>
      </c>
      <c r="Y2669" t="s">
        <v>44</v>
      </c>
      <c r="Z2669" t="s">
        <v>88</v>
      </c>
      <c r="AA2669" t="s">
        <v>45</v>
      </c>
      <c r="AB2669" t="s">
        <v>33</v>
      </c>
    </row>
    <row r="2670" spans="1:28" hidden="1" x14ac:dyDescent="0.35">
      <c r="A2670" t="s">
        <v>6616</v>
      </c>
      <c r="B2670" t="s">
        <v>1209</v>
      </c>
      <c r="C2670" t="s">
        <v>6711</v>
      </c>
      <c r="D2670">
        <v>3</v>
      </c>
      <c r="E2670" t="s">
        <v>6712</v>
      </c>
      <c r="F2670" t="s">
        <v>1109</v>
      </c>
      <c r="G2670" t="s">
        <v>2347</v>
      </c>
      <c r="H2670" t="s">
        <v>2521</v>
      </c>
      <c r="I2670" t="s">
        <v>34</v>
      </c>
      <c r="J2670" t="s">
        <v>2054</v>
      </c>
      <c r="K2670" t="s">
        <v>6713</v>
      </c>
      <c r="L2670" t="s">
        <v>37</v>
      </c>
      <c r="M2670" t="s">
        <v>38</v>
      </c>
      <c r="N2670" t="s">
        <v>40</v>
      </c>
      <c r="O2670" t="s">
        <v>40</v>
      </c>
      <c r="P2670" t="s">
        <v>70</v>
      </c>
      <c r="Q2670">
        <v>0</v>
      </c>
      <c r="R2670">
        <v>0</v>
      </c>
      <c r="S2670">
        <v>0</v>
      </c>
      <c r="T2670" t="s">
        <v>40</v>
      </c>
      <c r="U2670" t="s">
        <v>70</v>
      </c>
      <c r="V2670" s="1">
        <v>43811.802083333336</v>
      </c>
      <c r="W2670" s="1">
        <v>43817.025694444441</v>
      </c>
      <c r="X2670" t="s">
        <v>1212</v>
      </c>
      <c r="Y2670" t="s">
        <v>44</v>
      </c>
      <c r="Z2670" t="s">
        <v>64</v>
      </c>
      <c r="AA2670" t="s">
        <v>45</v>
      </c>
      <c r="AB2670" t="s">
        <v>33</v>
      </c>
    </row>
    <row r="2671" spans="1:28" hidden="1" x14ac:dyDescent="0.35">
      <c r="A2671" t="s">
        <v>6724</v>
      </c>
      <c r="B2671" t="s">
        <v>331</v>
      </c>
      <c r="C2671" t="s">
        <v>6725</v>
      </c>
      <c r="D2671">
        <v>3</v>
      </c>
      <c r="E2671" t="s">
        <v>6726</v>
      </c>
      <c r="F2671" t="s">
        <v>2419</v>
      </c>
      <c r="G2671" t="s">
        <v>2341</v>
      </c>
      <c r="H2671" t="s">
        <v>2361</v>
      </c>
      <c r="I2671" t="s">
        <v>70</v>
      </c>
      <c r="J2671" t="s">
        <v>331</v>
      </c>
      <c r="K2671" t="s">
        <v>6727</v>
      </c>
      <c r="L2671" t="s">
        <v>37</v>
      </c>
      <c r="M2671" t="s">
        <v>38</v>
      </c>
      <c r="N2671" t="s">
        <v>40</v>
      </c>
      <c r="O2671" t="s">
        <v>70</v>
      </c>
      <c r="P2671" t="s">
        <v>70</v>
      </c>
      <c r="Q2671">
        <v>0</v>
      </c>
      <c r="R2671">
        <v>0</v>
      </c>
      <c r="S2671">
        <v>0</v>
      </c>
      <c r="T2671" t="s">
        <v>2354</v>
      </c>
      <c r="U2671" t="s">
        <v>40</v>
      </c>
      <c r="V2671" s="1">
        <v>43811.802083333336</v>
      </c>
      <c r="W2671" s="1">
        <v>43818.609722222223</v>
      </c>
      <c r="X2671" t="s">
        <v>33</v>
      </c>
      <c r="Y2671" t="s">
        <v>74</v>
      </c>
      <c r="Z2671" t="s">
        <v>64</v>
      </c>
      <c r="AA2671" t="s">
        <v>45</v>
      </c>
      <c r="AB2671" t="s">
        <v>33</v>
      </c>
    </row>
    <row r="2672" spans="1:28" hidden="1" x14ac:dyDescent="0.35">
      <c r="A2672" t="s">
        <v>6724</v>
      </c>
      <c r="B2672" t="s">
        <v>1289</v>
      </c>
      <c r="C2672" t="s">
        <v>6728</v>
      </c>
      <c r="D2672">
        <v>3</v>
      </c>
      <c r="E2672" t="s">
        <v>6729</v>
      </c>
      <c r="F2672" t="s">
        <v>1041</v>
      </c>
      <c r="G2672" t="s">
        <v>2374</v>
      </c>
      <c r="H2672" t="s">
        <v>2442</v>
      </c>
      <c r="I2672" t="s">
        <v>34</v>
      </c>
      <c r="J2672" t="s">
        <v>171</v>
      </c>
      <c r="K2672" t="s">
        <v>6730</v>
      </c>
      <c r="L2672" t="s">
        <v>37</v>
      </c>
      <c r="M2672" t="s">
        <v>38</v>
      </c>
      <c r="N2672" t="s">
        <v>40</v>
      </c>
      <c r="O2672" t="s">
        <v>38</v>
      </c>
      <c r="P2672" t="s">
        <v>38</v>
      </c>
      <c r="Q2672">
        <v>0</v>
      </c>
      <c r="R2672">
        <v>0</v>
      </c>
      <c r="S2672">
        <v>0</v>
      </c>
      <c r="T2672" t="s">
        <v>2354</v>
      </c>
      <c r="U2672" t="s">
        <v>38</v>
      </c>
      <c r="V2672" s="1">
        <v>43811.802083333336</v>
      </c>
      <c r="W2672" s="1">
        <v>43818.727083333331</v>
      </c>
      <c r="X2672" t="s">
        <v>175</v>
      </c>
      <c r="Y2672" t="s">
        <v>74</v>
      </c>
      <c r="Z2672" t="s">
        <v>64</v>
      </c>
      <c r="AA2672" t="s">
        <v>45</v>
      </c>
      <c r="AB2672" t="s">
        <v>33</v>
      </c>
    </row>
    <row r="2673" spans="1:28" hidden="1" x14ac:dyDescent="0.35">
      <c r="A2673" t="s">
        <v>6724</v>
      </c>
      <c r="B2673" t="s">
        <v>112</v>
      </c>
      <c r="C2673" t="s">
        <v>6731</v>
      </c>
      <c r="D2673">
        <v>3</v>
      </c>
      <c r="E2673" t="s">
        <v>6732</v>
      </c>
      <c r="F2673" t="s">
        <v>2340</v>
      </c>
      <c r="G2673" t="s">
        <v>2341</v>
      </c>
      <c r="H2673" t="s">
        <v>2309</v>
      </c>
      <c r="I2673" t="s">
        <v>2316</v>
      </c>
      <c r="J2673" t="s">
        <v>112</v>
      </c>
      <c r="K2673" t="s">
        <v>6699</v>
      </c>
      <c r="L2673" t="s">
        <v>37</v>
      </c>
      <c r="M2673" t="s">
        <v>38</v>
      </c>
      <c r="N2673" t="s">
        <v>40</v>
      </c>
      <c r="O2673" t="s">
        <v>70</v>
      </c>
      <c r="P2673" t="s">
        <v>70</v>
      </c>
      <c r="Q2673">
        <v>0</v>
      </c>
      <c r="R2673">
        <v>0</v>
      </c>
      <c r="S2673">
        <v>0</v>
      </c>
      <c r="T2673" t="s">
        <v>40</v>
      </c>
      <c r="U2673" t="s">
        <v>40</v>
      </c>
      <c r="V2673" s="1">
        <v>43811.802083333336</v>
      </c>
      <c r="W2673" s="1">
        <v>43818.746527777781</v>
      </c>
      <c r="X2673" t="s">
        <v>117</v>
      </c>
      <c r="Y2673" t="s">
        <v>74</v>
      </c>
      <c r="Z2673" t="s">
        <v>64</v>
      </c>
      <c r="AA2673" t="s">
        <v>45</v>
      </c>
      <c r="AB2673" t="s">
        <v>33</v>
      </c>
    </row>
    <row r="2674" spans="1:28" hidden="1" x14ac:dyDescent="0.35">
      <c r="A2674" t="s">
        <v>4588</v>
      </c>
      <c r="B2674" t="s">
        <v>101</v>
      </c>
      <c r="C2674" t="s">
        <v>6733</v>
      </c>
      <c r="D2674">
        <v>3</v>
      </c>
      <c r="E2674" t="s">
        <v>6734</v>
      </c>
      <c r="F2674" t="s">
        <v>220</v>
      </c>
      <c r="G2674" t="s">
        <v>2347</v>
      </c>
      <c r="H2674" t="s">
        <v>2309</v>
      </c>
      <c r="I2674" t="s">
        <v>70</v>
      </c>
      <c r="J2674" t="s">
        <v>2630</v>
      </c>
      <c r="K2674" t="s">
        <v>6428</v>
      </c>
      <c r="L2674" t="s">
        <v>37</v>
      </c>
      <c r="M2674" t="s">
        <v>38</v>
      </c>
      <c r="N2674" t="s">
        <v>70</v>
      </c>
      <c r="O2674" t="s">
        <v>40</v>
      </c>
      <c r="P2674" t="s">
        <v>40</v>
      </c>
      <c r="Q2674">
        <v>0</v>
      </c>
      <c r="R2674">
        <v>0</v>
      </c>
      <c r="S2674">
        <v>0</v>
      </c>
      <c r="T2674" t="s">
        <v>40</v>
      </c>
      <c r="U2674" t="s">
        <v>40</v>
      </c>
      <c r="V2674" s="1">
        <v>43811.802083333336</v>
      </c>
      <c r="W2674" s="1">
        <v>43817.638888888891</v>
      </c>
      <c r="X2674" t="s">
        <v>105</v>
      </c>
      <c r="Y2674" t="s">
        <v>60</v>
      </c>
      <c r="Z2674" t="s">
        <v>60</v>
      </c>
      <c r="AA2674" t="s">
        <v>45</v>
      </c>
      <c r="AB2674" t="s">
        <v>33</v>
      </c>
    </row>
    <row r="2675" spans="1:28" hidden="1" x14ac:dyDescent="0.35">
      <c r="A2675" t="s">
        <v>6735</v>
      </c>
      <c r="B2675" t="s">
        <v>104</v>
      </c>
      <c r="C2675" t="s">
        <v>6736</v>
      </c>
      <c r="D2675">
        <v>3</v>
      </c>
      <c r="E2675" t="s">
        <v>6737</v>
      </c>
      <c r="F2675" t="s">
        <v>220</v>
      </c>
      <c r="G2675" t="s">
        <v>2347</v>
      </c>
      <c r="H2675" t="s">
        <v>2309</v>
      </c>
      <c r="I2675" t="s">
        <v>70</v>
      </c>
      <c r="J2675" t="s">
        <v>104</v>
      </c>
      <c r="K2675" t="s">
        <v>6428</v>
      </c>
      <c r="L2675" t="s">
        <v>37</v>
      </c>
      <c r="M2675" t="s">
        <v>38</v>
      </c>
      <c r="N2675" t="s">
        <v>70</v>
      </c>
      <c r="O2675" t="s">
        <v>40</v>
      </c>
      <c r="P2675" t="s">
        <v>40</v>
      </c>
      <c r="Q2675">
        <v>0</v>
      </c>
      <c r="R2675">
        <v>0</v>
      </c>
      <c r="S2675">
        <v>0</v>
      </c>
      <c r="T2675" t="s">
        <v>40</v>
      </c>
      <c r="U2675" t="s">
        <v>40</v>
      </c>
      <c r="V2675" s="1">
        <v>43811.802083333336</v>
      </c>
      <c r="W2675" s="1">
        <v>43818.927083333336</v>
      </c>
      <c r="X2675" t="s">
        <v>105</v>
      </c>
      <c r="Y2675" t="s">
        <v>60</v>
      </c>
      <c r="Z2675" t="s">
        <v>60</v>
      </c>
      <c r="AA2675" t="s">
        <v>45</v>
      </c>
      <c r="AB2675" t="s">
        <v>33</v>
      </c>
    </row>
    <row r="2676" spans="1:28" hidden="1" x14ac:dyDescent="0.35">
      <c r="A2676" t="s">
        <v>6735</v>
      </c>
      <c r="B2676" t="s">
        <v>171</v>
      </c>
      <c r="C2676" t="s">
        <v>6738</v>
      </c>
      <c r="D2676">
        <v>3</v>
      </c>
      <c r="E2676" t="s">
        <v>6739</v>
      </c>
      <c r="F2676" t="s">
        <v>464</v>
      </c>
      <c r="G2676" t="s">
        <v>2374</v>
      </c>
      <c r="H2676" t="s">
        <v>2361</v>
      </c>
      <c r="I2676" t="s">
        <v>34</v>
      </c>
      <c r="J2676" t="s">
        <v>171</v>
      </c>
      <c r="K2676" t="s">
        <v>6740</v>
      </c>
      <c r="L2676" t="s">
        <v>37</v>
      </c>
      <c r="M2676" t="s">
        <v>38</v>
      </c>
      <c r="N2676" t="s">
        <v>40</v>
      </c>
      <c r="O2676" t="s">
        <v>38</v>
      </c>
      <c r="P2676" t="s">
        <v>38</v>
      </c>
      <c r="Q2676">
        <v>0</v>
      </c>
      <c r="R2676">
        <v>0</v>
      </c>
      <c r="S2676">
        <v>0</v>
      </c>
      <c r="T2676" t="s">
        <v>2354</v>
      </c>
      <c r="U2676" t="s">
        <v>40</v>
      </c>
      <c r="V2676" s="1">
        <v>43811.802083333336</v>
      </c>
      <c r="W2676" s="1">
        <v>43818.96875</v>
      </c>
      <c r="X2676" t="s">
        <v>175</v>
      </c>
      <c r="Y2676" t="s">
        <v>74</v>
      </c>
      <c r="Z2676" t="s">
        <v>64</v>
      </c>
      <c r="AA2676" t="s">
        <v>45</v>
      </c>
      <c r="AB2676" t="s">
        <v>33</v>
      </c>
    </row>
    <row r="2677" spans="1:28" hidden="1" x14ac:dyDescent="0.35">
      <c r="A2677" t="s">
        <v>6735</v>
      </c>
      <c r="B2677" t="s">
        <v>665</v>
      </c>
      <c r="C2677" t="s">
        <v>6741</v>
      </c>
      <c r="D2677">
        <v>3</v>
      </c>
      <c r="E2677" t="s">
        <v>6742</v>
      </c>
      <c r="F2677" t="s">
        <v>2334</v>
      </c>
      <c r="G2677" t="s">
        <v>2335</v>
      </c>
      <c r="H2677" t="s">
        <v>2309</v>
      </c>
      <c r="I2677" t="s">
        <v>34</v>
      </c>
      <c r="J2677" t="s">
        <v>57</v>
      </c>
      <c r="K2677" t="s">
        <v>6502</v>
      </c>
      <c r="L2677" t="s">
        <v>37</v>
      </c>
      <c r="M2677" t="s">
        <v>38</v>
      </c>
      <c r="N2677" t="s">
        <v>40</v>
      </c>
      <c r="O2677" t="s">
        <v>40</v>
      </c>
      <c r="P2677" t="s">
        <v>38</v>
      </c>
      <c r="Q2677">
        <v>0</v>
      </c>
      <c r="R2677">
        <v>0</v>
      </c>
      <c r="S2677">
        <v>0</v>
      </c>
      <c r="T2677" t="s">
        <v>40</v>
      </c>
      <c r="U2677" t="s">
        <v>40</v>
      </c>
      <c r="V2677" s="1">
        <v>43811.802083333336</v>
      </c>
      <c r="W2677" s="1">
        <v>43818.96875</v>
      </c>
      <c r="X2677" t="s">
        <v>62</v>
      </c>
      <c r="Y2677" t="s">
        <v>63</v>
      </c>
      <c r="Z2677" t="s">
        <v>64</v>
      </c>
      <c r="AA2677" t="s">
        <v>45</v>
      </c>
      <c r="AB2677" t="s">
        <v>33</v>
      </c>
    </row>
    <row r="2678" spans="1:28" hidden="1" x14ac:dyDescent="0.35">
      <c r="A2678" t="s">
        <v>4588</v>
      </c>
      <c r="B2678" t="s">
        <v>101</v>
      </c>
      <c r="C2678" t="s">
        <v>6743</v>
      </c>
      <c r="D2678">
        <v>3</v>
      </c>
      <c r="E2678" t="s">
        <v>6744</v>
      </c>
      <c r="F2678" t="s">
        <v>220</v>
      </c>
      <c r="G2678" t="s">
        <v>2347</v>
      </c>
      <c r="H2678" t="s">
        <v>2309</v>
      </c>
      <c r="I2678" t="s">
        <v>70</v>
      </c>
      <c r="J2678" t="s">
        <v>2630</v>
      </c>
      <c r="K2678" t="s">
        <v>6428</v>
      </c>
      <c r="L2678" t="s">
        <v>37</v>
      </c>
      <c r="M2678" t="s">
        <v>38</v>
      </c>
      <c r="N2678" t="s">
        <v>70</v>
      </c>
      <c r="O2678" t="s">
        <v>40</v>
      </c>
      <c r="P2678" t="s">
        <v>40</v>
      </c>
      <c r="Q2678">
        <v>0</v>
      </c>
      <c r="R2678">
        <v>0</v>
      </c>
      <c r="S2678">
        <v>0</v>
      </c>
      <c r="T2678" t="s">
        <v>40</v>
      </c>
      <c r="U2678" t="s">
        <v>40</v>
      </c>
      <c r="V2678" s="1">
        <v>43811.802083333336</v>
      </c>
      <c r="W2678" s="1">
        <v>43817.635416666664</v>
      </c>
      <c r="X2678" t="s">
        <v>105</v>
      </c>
      <c r="Y2678" t="s">
        <v>60</v>
      </c>
      <c r="Z2678" t="s">
        <v>60</v>
      </c>
      <c r="AA2678" t="s">
        <v>45</v>
      </c>
      <c r="AB2678" t="s">
        <v>33</v>
      </c>
    </row>
    <row r="2679" spans="1:28" hidden="1" x14ac:dyDescent="0.35">
      <c r="A2679" t="s">
        <v>4588</v>
      </c>
      <c r="B2679" t="s">
        <v>101</v>
      </c>
      <c r="C2679" t="s">
        <v>6745</v>
      </c>
      <c r="D2679">
        <v>3</v>
      </c>
      <c r="E2679" t="s">
        <v>6746</v>
      </c>
      <c r="F2679" t="s">
        <v>220</v>
      </c>
      <c r="G2679" t="s">
        <v>2347</v>
      </c>
      <c r="H2679" t="s">
        <v>2309</v>
      </c>
      <c r="I2679" t="s">
        <v>70</v>
      </c>
      <c r="J2679" t="s">
        <v>2630</v>
      </c>
      <c r="K2679" t="s">
        <v>6428</v>
      </c>
      <c r="L2679" t="s">
        <v>37</v>
      </c>
      <c r="M2679" t="s">
        <v>38</v>
      </c>
      <c r="N2679" t="s">
        <v>70</v>
      </c>
      <c r="O2679" t="s">
        <v>40</v>
      </c>
      <c r="P2679" t="s">
        <v>40</v>
      </c>
      <c r="Q2679">
        <v>0</v>
      </c>
      <c r="R2679">
        <v>0</v>
      </c>
      <c r="S2679">
        <v>0</v>
      </c>
      <c r="T2679" t="s">
        <v>40</v>
      </c>
      <c r="U2679" t="s">
        <v>40</v>
      </c>
      <c r="V2679" s="1">
        <v>43811.802083333336</v>
      </c>
      <c r="W2679" s="1">
        <v>43816.568055555559</v>
      </c>
      <c r="X2679" t="s">
        <v>105</v>
      </c>
      <c r="Y2679" t="s">
        <v>60</v>
      </c>
      <c r="Z2679" t="s">
        <v>60</v>
      </c>
      <c r="AA2679" t="s">
        <v>45</v>
      </c>
      <c r="AB2679" t="s">
        <v>33</v>
      </c>
    </row>
    <row r="2680" spans="1:28" hidden="1" x14ac:dyDescent="0.35">
      <c r="A2680" t="s">
        <v>4588</v>
      </c>
      <c r="B2680" t="s">
        <v>101</v>
      </c>
      <c r="C2680" t="s">
        <v>6747</v>
      </c>
      <c r="D2680">
        <v>3</v>
      </c>
      <c r="E2680" t="s">
        <v>6748</v>
      </c>
      <c r="F2680" t="s">
        <v>2407</v>
      </c>
      <c r="G2680" t="s">
        <v>2360</v>
      </c>
      <c r="H2680" t="s">
        <v>2309</v>
      </c>
      <c r="I2680" t="s">
        <v>2316</v>
      </c>
      <c r="J2680" t="s">
        <v>2630</v>
      </c>
      <c r="K2680" t="s">
        <v>6435</v>
      </c>
      <c r="L2680" t="s">
        <v>37</v>
      </c>
      <c r="M2680" t="s">
        <v>38</v>
      </c>
      <c r="N2680" t="s">
        <v>70</v>
      </c>
      <c r="O2680" t="s">
        <v>70</v>
      </c>
      <c r="P2680" t="s">
        <v>70</v>
      </c>
      <c r="Q2680">
        <v>0</v>
      </c>
      <c r="R2680">
        <v>0</v>
      </c>
      <c r="S2680">
        <v>0</v>
      </c>
      <c r="T2680" t="s">
        <v>40</v>
      </c>
      <c r="U2680" t="s">
        <v>40</v>
      </c>
      <c r="V2680" s="1">
        <v>43811.802083333336</v>
      </c>
      <c r="W2680" s="1">
        <v>43817.634722222225</v>
      </c>
      <c r="X2680" t="s">
        <v>105</v>
      </c>
      <c r="Y2680" t="s">
        <v>60</v>
      </c>
      <c r="Z2680" t="s">
        <v>60</v>
      </c>
      <c r="AA2680" t="s">
        <v>45</v>
      </c>
      <c r="AB2680" t="s">
        <v>33</v>
      </c>
    </row>
    <row r="2681" spans="1:28" hidden="1" x14ac:dyDescent="0.35">
      <c r="A2681" t="s">
        <v>4588</v>
      </c>
      <c r="B2681" t="s">
        <v>101</v>
      </c>
      <c r="C2681" t="s">
        <v>6749</v>
      </c>
      <c r="D2681">
        <v>3</v>
      </c>
      <c r="E2681" t="s">
        <v>6750</v>
      </c>
      <c r="F2681" t="s">
        <v>220</v>
      </c>
      <c r="G2681" t="s">
        <v>2347</v>
      </c>
      <c r="H2681" t="s">
        <v>2309</v>
      </c>
      <c r="I2681" t="s">
        <v>70</v>
      </c>
      <c r="J2681" t="s">
        <v>2630</v>
      </c>
      <c r="K2681" t="s">
        <v>6428</v>
      </c>
      <c r="L2681" t="s">
        <v>37</v>
      </c>
      <c r="M2681" t="s">
        <v>38</v>
      </c>
      <c r="N2681" t="s">
        <v>70</v>
      </c>
      <c r="O2681" t="s">
        <v>40</v>
      </c>
      <c r="P2681" t="s">
        <v>40</v>
      </c>
      <c r="Q2681">
        <v>0</v>
      </c>
      <c r="R2681">
        <v>0</v>
      </c>
      <c r="S2681">
        <v>0</v>
      </c>
      <c r="T2681" t="s">
        <v>40</v>
      </c>
      <c r="U2681" t="s">
        <v>40</v>
      </c>
      <c r="V2681" s="1">
        <v>43811.802083333336</v>
      </c>
      <c r="W2681" s="1">
        <v>43817.621527777781</v>
      </c>
      <c r="X2681" t="s">
        <v>105</v>
      </c>
      <c r="Y2681" t="s">
        <v>60</v>
      </c>
      <c r="Z2681" t="s">
        <v>60</v>
      </c>
      <c r="AA2681" t="s">
        <v>45</v>
      </c>
      <c r="AB2681" t="s">
        <v>33</v>
      </c>
    </row>
    <row r="2682" spans="1:28" hidden="1" x14ac:dyDescent="0.35">
      <c r="A2682" t="s">
        <v>4588</v>
      </c>
      <c r="B2682" t="s">
        <v>101</v>
      </c>
      <c r="C2682" t="s">
        <v>6751</v>
      </c>
      <c r="D2682">
        <v>3</v>
      </c>
      <c r="E2682" t="s">
        <v>6752</v>
      </c>
      <c r="F2682" t="s">
        <v>2407</v>
      </c>
      <c r="G2682" t="s">
        <v>2360</v>
      </c>
      <c r="H2682" t="s">
        <v>2309</v>
      </c>
      <c r="I2682" t="s">
        <v>2316</v>
      </c>
      <c r="J2682" t="s">
        <v>2630</v>
      </c>
      <c r="K2682" t="s">
        <v>6435</v>
      </c>
      <c r="L2682" t="s">
        <v>37</v>
      </c>
      <c r="M2682" t="s">
        <v>38</v>
      </c>
      <c r="N2682" t="s">
        <v>70</v>
      </c>
      <c r="O2682" t="s">
        <v>70</v>
      </c>
      <c r="P2682" t="s">
        <v>70</v>
      </c>
      <c r="Q2682">
        <v>0</v>
      </c>
      <c r="R2682">
        <v>0</v>
      </c>
      <c r="S2682">
        <v>0</v>
      </c>
      <c r="T2682" t="s">
        <v>40</v>
      </c>
      <c r="U2682" t="s">
        <v>40</v>
      </c>
      <c r="V2682" s="1">
        <v>43811.802083333336</v>
      </c>
      <c r="W2682" s="1">
        <v>43817.561111111114</v>
      </c>
      <c r="X2682" t="s">
        <v>105</v>
      </c>
      <c r="Y2682" t="s">
        <v>60</v>
      </c>
      <c r="Z2682" t="s">
        <v>60</v>
      </c>
      <c r="AA2682" t="s">
        <v>45</v>
      </c>
      <c r="AB2682" t="s">
        <v>33</v>
      </c>
    </row>
    <row r="2683" spans="1:28" hidden="1" x14ac:dyDescent="0.35">
      <c r="A2683" t="s">
        <v>4588</v>
      </c>
      <c r="B2683" t="s">
        <v>101</v>
      </c>
      <c r="C2683" t="s">
        <v>6753</v>
      </c>
      <c r="D2683">
        <v>3</v>
      </c>
      <c r="E2683" t="s">
        <v>6754</v>
      </c>
      <c r="F2683" t="s">
        <v>2407</v>
      </c>
      <c r="G2683" t="s">
        <v>2360</v>
      </c>
      <c r="H2683" t="s">
        <v>2309</v>
      </c>
      <c r="I2683" t="s">
        <v>2316</v>
      </c>
      <c r="J2683" t="s">
        <v>2630</v>
      </c>
      <c r="K2683" t="s">
        <v>6435</v>
      </c>
      <c r="L2683" t="s">
        <v>37</v>
      </c>
      <c r="M2683" t="s">
        <v>38</v>
      </c>
      <c r="N2683" t="s">
        <v>70</v>
      </c>
      <c r="O2683" t="s">
        <v>70</v>
      </c>
      <c r="P2683" t="s">
        <v>70</v>
      </c>
      <c r="Q2683">
        <v>0</v>
      </c>
      <c r="R2683">
        <v>0</v>
      </c>
      <c r="S2683">
        <v>0</v>
      </c>
      <c r="T2683" t="s">
        <v>40</v>
      </c>
      <c r="U2683" t="s">
        <v>40</v>
      </c>
      <c r="V2683" s="1">
        <v>43811.802083333336</v>
      </c>
      <c r="W2683" s="1">
        <v>43817.55972222222</v>
      </c>
      <c r="X2683" t="s">
        <v>105</v>
      </c>
      <c r="Y2683" t="s">
        <v>60</v>
      </c>
      <c r="Z2683" t="s">
        <v>60</v>
      </c>
      <c r="AA2683" t="s">
        <v>45</v>
      </c>
      <c r="AB2683" t="s">
        <v>33</v>
      </c>
    </row>
    <row r="2684" spans="1:28" hidden="1" x14ac:dyDescent="0.35">
      <c r="A2684" t="s">
        <v>4588</v>
      </c>
      <c r="B2684" t="s">
        <v>101</v>
      </c>
      <c r="C2684" t="s">
        <v>6755</v>
      </c>
      <c r="D2684">
        <v>3</v>
      </c>
      <c r="E2684" t="s">
        <v>6756</v>
      </c>
      <c r="F2684" t="s">
        <v>301</v>
      </c>
      <c r="G2684" t="s">
        <v>2360</v>
      </c>
      <c r="H2684" t="s">
        <v>1959</v>
      </c>
      <c r="I2684" t="s">
        <v>70</v>
      </c>
      <c r="J2684" t="s">
        <v>2630</v>
      </c>
      <c r="K2684" t="s">
        <v>6412</v>
      </c>
      <c r="L2684" t="s">
        <v>86</v>
      </c>
      <c r="M2684" t="s">
        <v>38</v>
      </c>
      <c r="N2684" t="s">
        <v>70</v>
      </c>
      <c r="O2684" t="s">
        <v>70</v>
      </c>
      <c r="P2684" t="s">
        <v>70</v>
      </c>
      <c r="Q2684">
        <v>0</v>
      </c>
      <c r="R2684">
        <v>0</v>
      </c>
      <c r="S2684">
        <v>0</v>
      </c>
      <c r="T2684" t="s">
        <v>40</v>
      </c>
      <c r="U2684" t="s">
        <v>38</v>
      </c>
      <c r="V2684" s="1">
        <v>43811.802083333336</v>
      </c>
      <c r="W2684" s="1">
        <v>43817.557638888888</v>
      </c>
      <c r="X2684" t="s">
        <v>105</v>
      </c>
      <c r="Y2684" t="s">
        <v>60</v>
      </c>
      <c r="Z2684" t="s">
        <v>60</v>
      </c>
      <c r="AA2684" t="s">
        <v>45</v>
      </c>
      <c r="AB2684" t="s">
        <v>33</v>
      </c>
    </row>
    <row r="2685" spans="1:28" hidden="1" x14ac:dyDescent="0.35">
      <c r="A2685" t="s">
        <v>4588</v>
      </c>
      <c r="B2685" t="s">
        <v>946</v>
      </c>
      <c r="C2685" t="s">
        <v>6757</v>
      </c>
      <c r="D2685">
        <v>3</v>
      </c>
      <c r="E2685" t="s">
        <v>6758</v>
      </c>
      <c r="F2685" t="s">
        <v>220</v>
      </c>
      <c r="G2685" t="s">
        <v>2347</v>
      </c>
      <c r="H2685" t="s">
        <v>2309</v>
      </c>
      <c r="I2685" t="s">
        <v>70</v>
      </c>
      <c r="J2685" t="s">
        <v>946</v>
      </c>
      <c r="K2685" t="s">
        <v>6428</v>
      </c>
      <c r="L2685" t="s">
        <v>37</v>
      </c>
      <c r="M2685" t="s">
        <v>38</v>
      </c>
      <c r="N2685" t="s">
        <v>70</v>
      </c>
      <c r="O2685" t="s">
        <v>40</v>
      </c>
      <c r="P2685" t="s">
        <v>40</v>
      </c>
      <c r="Q2685">
        <v>0</v>
      </c>
      <c r="R2685">
        <v>0</v>
      </c>
      <c r="S2685">
        <v>0</v>
      </c>
      <c r="T2685" t="s">
        <v>40</v>
      </c>
      <c r="U2685" t="s">
        <v>40</v>
      </c>
      <c r="V2685" s="1">
        <v>43811.802083333336</v>
      </c>
      <c r="W2685" s="1">
        <v>43817.629861111112</v>
      </c>
      <c r="X2685" t="s">
        <v>949</v>
      </c>
      <c r="Y2685" t="s">
        <v>600</v>
      </c>
      <c r="Z2685" t="s">
        <v>60</v>
      </c>
      <c r="AA2685" t="s">
        <v>45</v>
      </c>
      <c r="AB2685" t="s">
        <v>33</v>
      </c>
    </row>
    <row r="2686" spans="1:28" hidden="1" x14ac:dyDescent="0.35">
      <c r="A2686" t="s">
        <v>6759</v>
      </c>
      <c r="B2686" t="s">
        <v>2190</v>
      </c>
      <c r="C2686" t="s">
        <v>6760</v>
      </c>
      <c r="D2686">
        <v>3</v>
      </c>
      <c r="E2686" t="s">
        <v>6761</v>
      </c>
      <c r="F2686" t="s">
        <v>2407</v>
      </c>
      <c r="G2686" t="s">
        <v>2360</v>
      </c>
      <c r="H2686" t="s">
        <v>2309</v>
      </c>
      <c r="I2686" t="s">
        <v>2316</v>
      </c>
      <c r="J2686" t="s">
        <v>2190</v>
      </c>
      <c r="K2686" t="s">
        <v>6435</v>
      </c>
      <c r="L2686" t="s">
        <v>37</v>
      </c>
      <c r="M2686" t="s">
        <v>38</v>
      </c>
      <c r="N2686" t="s">
        <v>70</v>
      </c>
      <c r="O2686" t="s">
        <v>70</v>
      </c>
      <c r="P2686" t="s">
        <v>70</v>
      </c>
      <c r="Q2686">
        <v>0</v>
      </c>
      <c r="R2686">
        <v>0</v>
      </c>
      <c r="S2686">
        <v>0</v>
      </c>
      <c r="T2686" t="s">
        <v>40</v>
      </c>
      <c r="U2686" t="s">
        <v>40</v>
      </c>
      <c r="V2686" s="1">
        <v>43815.84375</v>
      </c>
      <c r="W2686" s="1">
        <v>43826.644444444442</v>
      </c>
      <c r="X2686" t="s">
        <v>1203</v>
      </c>
      <c r="Y2686" t="s">
        <v>1204</v>
      </c>
      <c r="Z2686" t="s">
        <v>88</v>
      </c>
      <c r="AA2686" t="s">
        <v>45</v>
      </c>
      <c r="AB2686" t="s">
        <v>209</v>
      </c>
    </row>
    <row r="2687" spans="1:28" hidden="1" x14ac:dyDescent="0.35">
      <c r="A2687" t="s">
        <v>6759</v>
      </c>
      <c r="B2687" t="s">
        <v>1200</v>
      </c>
      <c r="C2687" t="s">
        <v>6762</v>
      </c>
      <c r="D2687">
        <v>3</v>
      </c>
      <c r="E2687" t="s">
        <v>6763</v>
      </c>
      <c r="F2687" t="s">
        <v>2419</v>
      </c>
      <c r="G2687" t="s">
        <v>2334</v>
      </c>
      <c r="H2687" t="s">
        <v>1620</v>
      </c>
      <c r="I2687" t="s">
        <v>70</v>
      </c>
      <c r="J2687" t="s">
        <v>1200</v>
      </c>
      <c r="K2687" t="s">
        <v>6764</v>
      </c>
      <c r="L2687" t="s">
        <v>37</v>
      </c>
      <c r="M2687" t="s">
        <v>70</v>
      </c>
      <c r="N2687" t="s">
        <v>70</v>
      </c>
      <c r="O2687" t="s">
        <v>38</v>
      </c>
      <c r="P2687" t="s">
        <v>38</v>
      </c>
      <c r="Q2687">
        <v>0</v>
      </c>
      <c r="R2687">
        <v>0</v>
      </c>
      <c r="S2687">
        <v>0</v>
      </c>
      <c r="T2687" t="s">
        <v>40</v>
      </c>
      <c r="U2687" t="s">
        <v>40</v>
      </c>
      <c r="V2687" s="1">
        <v>43815.84375</v>
      </c>
      <c r="W2687" s="1">
        <v>43832.828472222223</v>
      </c>
      <c r="X2687" t="s">
        <v>1203</v>
      </c>
      <c r="Y2687" t="s">
        <v>1204</v>
      </c>
      <c r="Z2687" t="s">
        <v>88</v>
      </c>
      <c r="AA2687" t="s">
        <v>45</v>
      </c>
      <c r="AB2687" t="s">
        <v>209</v>
      </c>
    </row>
    <row r="2688" spans="1:28" hidden="1" x14ac:dyDescent="0.35">
      <c r="A2688" t="s">
        <v>6759</v>
      </c>
      <c r="B2688" t="s">
        <v>3124</v>
      </c>
      <c r="C2688" t="s">
        <v>6765</v>
      </c>
      <c r="D2688">
        <v>3</v>
      </c>
      <c r="E2688" t="s">
        <v>6766</v>
      </c>
      <c r="F2688" t="s">
        <v>2407</v>
      </c>
      <c r="G2688" t="s">
        <v>2360</v>
      </c>
      <c r="H2688" t="s">
        <v>2309</v>
      </c>
      <c r="I2688" t="s">
        <v>2316</v>
      </c>
      <c r="J2688" t="s">
        <v>35</v>
      </c>
      <c r="K2688" t="s">
        <v>6435</v>
      </c>
      <c r="L2688" t="s">
        <v>37</v>
      </c>
      <c r="M2688" t="s">
        <v>38</v>
      </c>
      <c r="N2688" t="s">
        <v>70</v>
      </c>
      <c r="O2688" t="s">
        <v>70</v>
      </c>
      <c r="P2688" t="s">
        <v>70</v>
      </c>
      <c r="Q2688">
        <v>0</v>
      </c>
      <c r="R2688">
        <v>0</v>
      </c>
      <c r="S2688">
        <v>0</v>
      </c>
      <c r="T2688" t="s">
        <v>40</v>
      </c>
      <c r="U2688" t="s">
        <v>40</v>
      </c>
      <c r="V2688" s="1">
        <v>43815.84375</v>
      </c>
      <c r="W2688" s="1">
        <v>43826.626388888886</v>
      </c>
      <c r="X2688" t="s">
        <v>3128</v>
      </c>
      <c r="Y2688" t="s">
        <v>1392</v>
      </c>
      <c r="Z2688" t="s">
        <v>252</v>
      </c>
      <c r="AA2688" t="s">
        <v>45</v>
      </c>
      <c r="AB2688" t="s">
        <v>209</v>
      </c>
    </row>
    <row r="2689" spans="1:28" hidden="1" x14ac:dyDescent="0.35">
      <c r="A2689" t="s">
        <v>6767</v>
      </c>
      <c r="B2689" t="s">
        <v>457</v>
      </c>
      <c r="C2689" t="s">
        <v>6768</v>
      </c>
      <c r="D2689">
        <v>3</v>
      </c>
      <c r="E2689" t="s">
        <v>6769</v>
      </c>
      <c r="F2689" t="s">
        <v>2407</v>
      </c>
      <c r="G2689" t="s">
        <v>2360</v>
      </c>
      <c r="H2689" t="s">
        <v>2309</v>
      </c>
      <c r="I2689" t="s">
        <v>2316</v>
      </c>
      <c r="J2689" t="s">
        <v>457</v>
      </c>
      <c r="K2689" t="s">
        <v>6435</v>
      </c>
      <c r="L2689" t="s">
        <v>37</v>
      </c>
      <c r="M2689" t="s">
        <v>38</v>
      </c>
      <c r="N2689" t="s">
        <v>70</v>
      </c>
      <c r="O2689" t="s">
        <v>70</v>
      </c>
      <c r="P2689" t="s">
        <v>70</v>
      </c>
      <c r="Q2689">
        <v>0</v>
      </c>
      <c r="R2689">
        <v>0</v>
      </c>
      <c r="S2689">
        <v>0</v>
      </c>
      <c r="T2689" t="s">
        <v>40</v>
      </c>
      <c r="U2689" t="s">
        <v>40</v>
      </c>
      <c r="V2689" s="1">
        <v>43815.84375</v>
      </c>
      <c r="W2689" s="1">
        <v>43826.63958333333</v>
      </c>
      <c r="X2689" t="s">
        <v>460</v>
      </c>
      <c r="Y2689" t="s">
        <v>88</v>
      </c>
      <c r="Z2689" t="s">
        <v>88</v>
      </c>
      <c r="AA2689" t="s">
        <v>45</v>
      </c>
      <c r="AB2689" t="s">
        <v>209</v>
      </c>
    </row>
    <row r="2690" spans="1:28" hidden="1" x14ac:dyDescent="0.35">
      <c r="A2690" t="s">
        <v>6770</v>
      </c>
      <c r="B2690" t="s">
        <v>214</v>
      </c>
      <c r="C2690" t="s">
        <v>6771</v>
      </c>
      <c r="D2690">
        <v>3</v>
      </c>
      <c r="E2690" t="s">
        <v>6772</v>
      </c>
      <c r="F2690" t="s">
        <v>2407</v>
      </c>
      <c r="G2690" t="s">
        <v>2360</v>
      </c>
      <c r="H2690" t="s">
        <v>2309</v>
      </c>
      <c r="I2690" t="s">
        <v>2316</v>
      </c>
      <c r="J2690" t="s">
        <v>104</v>
      </c>
      <c r="K2690" t="s">
        <v>6435</v>
      </c>
      <c r="L2690" t="s">
        <v>37</v>
      </c>
      <c r="M2690" t="s">
        <v>38</v>
      </c>
      <c r="N2690" t="s">
        <v>70</v>
      </c>
      <c r="O2690" t="s">
        <v>70</v>
      </c>
      <c r="P2690" t="s">
        <v>70</v>
      </c>
      <c r="Q2690">
        <v>0</v>
      </c>
      <c r="R2690">
        <v>0</v>
      </c>
      <c r="S2690">
        <v>0</v>
      </c>
      <c r="T2690" t="s">
        <v>40</v>
      </c>
      <c r="U2690" t="s">
        <v>40</v>
      </c>
      <c r="V2690" s="1">
        <v>43816.96875</v>
      </c>
      <c r="W2690" s="1">
        <v>43872.864583333336</v>
      </c>
      <c r="X2690" t="s">
        <v>105</v>
      </c>
      <c r="Y2690" t="s">
        <v>60</v>
      </c>
      <c r="Z2690" t="s">
        <v>60</v>
      </c>
      <c r="AA2690" t="s">
        <v>45</v>
      </c>
      <c r="AB2690" t="s">
        <v>33</v>
      </c>
    </row>
    <row r="2691" spans="1:28" hidden="1" x14ac:dyDescent="0.35">
      <c r="A2691" t="s">
        <v>6773</v>
      </c>
      <c r="B2691" t="s">
        <v>171</v>
      </c>
      <c r="C2691" t="s">
        <v>6774</v>
      </c>
      <c r="D2691">
        <v>3</v>
      </c>
      <c r="E2691" t="s">
        <v>6775</v>
      </c>
      <c r="F2691" t="s">
        <v>1041</v>
      </c>
      <c r="G2691" t="s">
        <v>2374</v>
      </c>
      <c r="H2691" t="s">
        <v>2442</v>
      </c>
      <c r="I2691" t="s">
        <v>34</v>
      </c>
      <c r="J2691" t="s">
        <v>171</v>
      </c>
      <c r="K2691" t="s">
        <v>6730</v>
      </c>
      <c r="L2691" t="s">
        <v>37</v>
      </c>
      <c r="M2691" t="s">
        <v>38</v>
      </c>
      <c r="N2691" t="s">
        <v>40</v>
      </c>
      <c r="O2691" t="s">
        <v>38</v>
      </c>
      <c r="P2691" t="s">
        <v>38</v>
      </c>
      <c r="Q2691">
        <v>0</v>
      </c>
      <c r="R2691">
        <v>0</v>
      </c>
      <c r="S2691">
        <v>0</v>
      </c>
      <c r="T2691" t="s">
        <v>2354</v>
      </c>
      <c r="U2691" t="s">
        <v>38</v>
      </c>
      <c r="V2691" s="1">
        <v>43817.84375</v>
      </c>
      <c r="W2691" s="1">
        <v>43837.772916666669</v>
      </c>
      <c r="X2691" t="s">
        <v>175</v>
      </c>
      <c r="Y2691" t="s">
        <v>74</v>
      </c>
      <c r="Z2691" t="s">
        <v>64</v>
      </c>
      <c r="AA2691" t="s">
        <v>45</v>
      </c>
      <c r="AB2691" t="s">
        <v>33</v>
      </c>
    </row>
    <row r="2692" spans="1:28" hidden="1" x14ac:dyDescent="0.35">
      <c r="A2692" t="s">
        <v>6776</v>
      </c>
      <c r="B2692" t="s">
        <v>324</v>
      </c>
      <c r="C2692" t="s">
        <v>6777</v>
      </c>
      <c r="D2692">
        <v>3</v>
      </c>
      <c r="E2692" t="s">
        <v>6778</v>
      </c>
      <c r="F2692" t="s">
        <v>2407</v>
      </c>
      <c r="G2692" t="s">
        <v>2360</v>
      </c>
      <c r="H2692" t="s">
        <v>2309</v>
      </c>
      <c r="I2692" t="s">
        <v>2316</v>
      </c>
      <c r="J2692" t="s">
        <v>324</v>
      </c>
      <c r="K2692" t="s">
        <v>6435</v>
      </c>
      <c r="L2692" t="s">
        <v>37</v>
      </c>
      <c r="M2692" t="s">
        <v>38</v>
      </c>
      <c r="N2692" t="s">
        <v>70</v>
      </c>
      <c r="O2692" t="s">
        <v>70</v>
      </c>
      <c r="P2692" t="s">
        <v>70</v>
      </c>
      <c r="Q2692">
        <v>0</v>
      </c>
      <c r="R2692">
        <v>0</v>
      </c>
      <c r="S2692">
        <v>0</v>
      </c>
      <c r="T2692" t="s">
        <v>40</v>
      </c>
      <c r="U2692" t="s">
        <v>40</v>
      </c>
      <c r="V2692" s="1">
        <v>43822.802083333336</v>
      </c>
      <c r="W2692" s="1">
        <v>43829.693055555559</v>
      </c>
      <c r="X2692" t="s">
        <v>175</v>
      </c>
      <c r="Y2692" t="s">
        <v>74</v>
      </c>
      <c r="Z2692" t="s">
        <v>64</v>
      </c>
      <c r="AA2692" t="s">
        <v>45</v>
      </c>
      <c r="AB2692" t="s">
        <v>33</v>
      </c>
    </row>
    <row r="2693" spans="1:28" hidden="1" x14ac:dyDescent="0.35">
      <c r="A2693" t="s">
        <v>6779</v>
      </c>
      <c r="B2693" t="s">
        <v>214</v>
      </c>
      <c r="C2693" t="s">
        <v>6780</v>
      </c>
      <c r="D2693">
        <v>3</v>
      </c>
      <c r="E2693" t="s">
        <v>6781</v>
      </c>
      <c r="F2693" t="s">
        <v>301</v>
      </c>
      <c r="G2693" t="s">
        <v>2360</v>
      </c>
      <c r="H2693" t="s">
        <v>1959</v>
      </c>
      <c r="I2693" t="s">
        <v>70</v>
      </c>
      <c r="J2693" t="s">
        <v>104</v>
      </c>
      <c r="K2693" t="s">
        <v>6416</v>
      </c>
      <c r="L2693" t="s">
        <v>86</v>
      </c>
      <c r="M2693" t="s">
        <v>38</v>
      </c>
      <c r="N2693" t="s">
        <v>70</v>
      </c>
      <c r="O2693" t="s">
        <v>70</v>
      </c>
      <c r="P2693" t="s">
        <v>70</v>
      </c>
      <c r="Q2693">
        <v>0</v>
      </c>
      <c r="R2693">
        <v>0</v>
      </c>
      <c r="S2693">
        <v>0</v>
      </c>
      <c r="T2693" t="s">
        <v>2354</v>
      </c>
      <c r="U2693" t="s">
        <v>40</v>
      </c>
      <c r="V2693" s="1">
        <v>43822.84375</v>
      </c>
      <c r="W2693" s="1">
        <v>43833.649305555555</v>
      </c>
      <c r="X2693" t="s">
        <v>105</v>
      </c>
      <c r="Y2693" t="s">
        <v>60</v>
      </c>
      <c r="Z2693" t="s">
        <v>60</v>
      </c>
      <c r="AA2693" t="s">
        <v>45</v>
      </c>
      <c r="AB2693" t="s">
        <v>209</v>
      </c>
    </row>
    <row r="2694" spans="1:28" hidden="1" x14ac:dyDescent="0.35">
      <c r="A2694" t="s">
        <v>6782</v>
      </c>
      <c r="B2694" t="s">
        <v>171</v>
      </c>
      <c r="C2694" t="s">
        <v>6783</v>
      </c>
      <c r="D2694">
        <v>3</v>
      </c>
      <c r="E2694" t="s">
        <v>6784</v>
      </c>
      <c r="F2694" t="s">
        <v>464</v>
      </c>
      <c r="G2694" t="s">
        <v>2374</v>
      </c>
      <c r="H2694" t="s">
        <v>2361</v>
      </c>
      <c r="I2694" t="s">
        <v>34</v>
      </c>
      <c r="J2694" t="s">
        <v>171</v>
      </c>
      <c r="K2694" t="s">
        <v>6740</v>
      </c>
      <c r="L2694" t="s">
        <v>37</v>
      </c>
      <c r="M2694" t="s">
        <v>38</v>
      </c>
      <c r="N2694" t="s">
        <v>40</v>
      </c>
      <c r="O2694" t="s">
        <v>38</v>
      </c>
      <c r="P2694" t="s">
        <v>38</v>
      </c>
      <c r="Q2694">
        <v>0</v>
      </c>
      <c r="R2694">
        <v>0</v>
      </c>
      <c r="S2694">
        <v>0</v>
      </c>
      <c r="T2694" t="s">
        <v>2354</v>
      </c>
      <c r="U2694" t="s">
        <v>40</v>
      </c>
      <c r="V2694" s="1">
        <v>43823.635416666664</v>
      </c>
      <c r="W2694" s="1">
        <v>43837.613194444442</v>
      </c>
      <c r="X2694" t="s">
        <v>175</v>
      </c>
      <c r="Y2694" t="s">
        <v>74</v>
      </c>
      <c r="Z2694" t="s">
        <v>64</v>
      </c>
      <c r="AA2694" t="s">
        <v>45</v>
      </c>
      <c r="AB2694" t="s">
        <v>33</v>
      </c>
    </row>
    <row r="2695" spans="1:28" hidden="1" x14ac:dyDescent="0.35">
      <c r="A2695" t="s">
        <v>6133</v>
      </c>
      <c r="B2695" t="s">
        <v>474</v>
      </c>
      <c r="C2695" t="s">
        <v>6134</v>
      </c>
      <c r="D2695">
        <v>3</v>
      </c>
      <c r="E2695" t="s">
        <v>6135</v>
      </c>
      <c r="F2695" t="s">
        <v>301</v>
      </c>
      <c r="G2695" t="s">
        <v>2360</v>
      </c>
      <c r="H2695" t="s">
        <v>1959</v>
      </c>
      <c r="I2695" t="s">
        <v>70</v>
      </c>
      <c r="J2695" t="s">
        <v>474</v>
      </c>
      <c r="K2695" t="s">
        <v>2792</v>
      </c>
      <c r="L2695" t="s">
        <v>86</v>
      </c>
      <c r="M2695" t="s">
        <v>38</v>
      </c>
      <c r="N2695" t="s">
        <v>70</v>
      </c>
      <c r="O2695" t="s">
        <v>70</v>
      </c>
      <c r="P2695" t="s">
        <v>70</v>
      </c>
      <c r="Q2695">
        <v>0</v>
      </c>
      <c r="R2695">
        <v>0</v>
      </c>
      <c r="S2695">
        <v>0</v>
      </c>
      <c r="T2695" t="s">
        <v>2354</v>
      </c>
      <c r="U2695" t="s">
        <v>40</v>
      </c>
      <c r="V2695" s="1">
        <v>43628.686805555553</v>
      </c>
      <c r="W2695" s="1">
        <v>43630.611111111109</v>
      </c>
      <c r="X2695" t="s">
        <v>33</v>
      </c>
      <c r="Y2695" t="s">
        <v>74</v>
      </c>
      <c r="Z2695" t="s">
        <v>44</v>
      </c>
      <c r="AA2695" t="s">
        <v>3348</v>
      </c>
      <c r="AB2695" t="s">
        <v>33</v>
      </c>
    </row>
    <row r="2696" spans="1:28" hidden="1" x14ac:dyDescent="0.35">
      <c r="A2696" t="s">
        <v>6278</v>
      </c>
      <c r="B2696" t="s">
        <v>369</v>
      </c>
      <c r="C2696" t="s">
        <v>6283</v>
      </c>
      <c r="D2696">
        <v>3</v>
      </c>
      <c r="E2696" t="s">
        <v>6284</v>
      </c>
      <c r="F2696" t="s">
        <v>301</v>
      </c>
      <c r="G2696" t="s">
        <v>2360</v>
      </c>
      <c r="H2696" t="s">
        <v>1959</v>
      </c>
      <c r="I2696" t="s">
        <v>70</v>
      </c>
      <c r="J2696" t="s">
        <v>369</v>
      </c>
      <c r="K2696" t="s">
        <v>2792</v>
      </c>
      <c r="L2696" t="s">
        <v>86</v>
      </c>
      <c r="M2696" t="s">
        <v>38</v>
      </c>
      <c r="N2696" t="s">
        <v>70</v>
      </c>
      <c r="O2696" t="s">
        <v>70</v>
      </c>
      <c r="P2696" t="s">
        <v>70</v>
      </c>
      <c r="Q2696">
        <v>0</v>
      </c>
      <c r="R2696">
        <v>0</v>
      </c>
      <c r="S2696">
        <v>0</v>
      </c>
      <c r="T2696" t="s">
        <v>2354</v>
      </c>
      <c r="U2696" t="s">
        <v>40</v>
      </c>
      <c r="V2696" s="1">
        <v>43661.885416666664</v>
      </c>
      <c r="W2696" s="1">
        <v>43747.993750000001</v>
      </c>
      <c r="X2696" t="s">
        <v>73</v>
      </c>
      <c r="Y2696" t="s">
        <v>74</v>
      </c>
      <c r="Z2696" t="s">
        <v>44</v>
      </c>
      <c r="AA2696" t="s">
        <v>3348</v>
      </c>
      <c r="AB2696" t="s">
        <v>33</v>
      </c>
    </row>
    <row r="2697" spans="1:28" hidden="1" x14ac:dyDescent="0.35">
      <c r="A2697" t="s">
        <v>4241</v>
      </c>
      <c r="B2697" t="s">
        <v>4242</v>
      </c>
      <c r="C2697" t="s">
        <v>4243</v>
      </c>
      <c r="D2697">
        <v>3</v>
      </c>
      <c r="E2697" t="s">
        <v>4244</v>
      </c>
      <c r="F2697" t="s">
        <v>301</v>
      </c>
      <c r="G2697" t="s">
        <v>2360</v>
      </c>
      <c r="H2697" t="s">
        <v>1959</v>
      </c>
      <c r="I2697" t="s">
        <v>70</v>
      </c>
      <c r="J2697" t="s">
        <v>112</v>
      </c>
      <c r="K2697" t="s">
        <v>2560</v>
      </c>
      <c r="L2697" t="s">
        <v>86</v>
      </c>
      <c r="M2697" t="s">
        <v>38</v>
      </c>
      <c r="N2697" t="s">
        <v>70</v>
      </c>
      <c r="O2697" t="s">
        <v>70</v>
      </c>
      <c r="P2697" t="s">
        <v>70</v>
      </c>
      <c r="Q2697">
        <v>0</v>
      </c>
      <c r="R2697">
        <v>0</v>
      </c>
      <c r="S2697">
        <v>0</v>
      </c>
      <c r="T2697" t="s">
        <v>40</v>
      </c>
      <c r="U2697" t="s">
        <v>38</v>
      </c>
      <c r="V2697" s="1">
        <v>43130.853472222225</v>
      </c>
      <c r="W2697" s="1">
        <v>43532.636111111111</v>
      </c>
      <c r="X2697" t="s">
        <v>2196</v>
      </c>
      <c r="Y2697" t="s">
        <v>74</v>
      </c>
      <c r="Z2697" t="s">
        <v>44</v>
      </c>
      <c r="AA2697" t="s">
        <v>4245</v>
      </c>
      <c r="AB2697" t="s">
        <v>33</v>
      </c>
    </row>
    <row r="2698" spans="1:28" hidden="1" x14ac:dyDescent="0.35">
      <c r="A2698" t="s">
        <v>433</v>
      </c>
      <c r="B2698" t="s">
        <v>436</v>
      </c>
      <c r="C2698" t="s">
        <v>437</v>
      </c>
      <c r="D2698">
        <v>2</v>
      </c>
      <c r="E2698" t="s">
        <v>438</v>
      </c>
      <c r="F2698" t="s">
        <v>220</v>
      </c>
      <c r="G2698" t="s">
        <v>33</v>
      </c>
      <c r="H2698" t="s">
        <v>33</v>
      </c>
      <c r="I2698" t="s">
        <v>70</v>
      </c>
      <c r="J2698" t="s">
        <v>197</v>
      </c>
      <c r="K2698" t="s">
        <v>221</v>
      </c>
      <c r="L2698" t="s">
        <v>37</v>
      </c>
      <c r="M2698" t="s">
        <v>38</v>
      </c>
      <c r="N2698" t="s">
        <v>39</v>
      </c>
      <c r="O2698" t="s">
        <v>39</v>
      </c>
      <c r="P2698" t="s">
        <v>39</v>
      </c>
      <c r="Q2698">
        <v>0</v>
      </c>
      <c r="R2698">
        <v>0</v>
      </c>
      <c r="S2698">
        <v>0</v>
      </c>
      <c r="T2698" t="s">
        <v>41</v>
      </c>
      <c r="U2698" t="s">
        <v>33</v>
      </c>
      <c r="V2698" s="1">
        <v>41012.746527777781</v>
      </c>
      <c r="W2698" s="1">
        <v>43089.103472222225</v>
      </c>
      <c r="X2698" t="s">
        <v>439</v>
      </c>
      <c r="Y2698" t="s">
        <v>88</v>
      </c>
      <c r="Z2698" t="s">
        <v>44</v>
      </c>
      <c r="AA2698" t="s">
        <v>440</v>
      </c>
      <c r="AB2698" t="s">
        <v>33</v>
      </c>
    </row>
    <row r="2699" spans="1:28" hidden="1" x14ac:dyDescent="0.35">
      <c r="A2699" t="s">
        <v>2236</v>
      </c>
      <c r="B2699" t="s">
        <v>436</v>
      </c>
      <c r="C2699" t="s">
        <v>2243</v>
      </c>
      <c r="D2699">
        <v>2</v>
      </c>
      <c r="E2699" t="s">
        <v>2244</v>
      </c>
      <c r="F2699" t="s">
        <v>69</v>
      </c>
      <c r="G2699" t="s">
        <v>33</v>
      </c>
      <c r="H2699" t="s">
        <v>33</v>
      </c>
      <c r="I2699" t="s">
        <v>70</v>
      </c>
      <c r="J2699" t="s">
        <v>1930</v>
      </c>
      <c r="K2699" t="s">
        <v>71</v>
      </c>
      <c r="L2699" t="s">
        <v>37</v>
      </c>
      <c r="M2699" t="s">
        <v>38</v>
      </c>
      <c r="N2699" t="s">
        <v>72</v>
      </c>
      <c r="O2699" t="s">
        <v>72</v>
      </c>
      <c r="P2699" t="s">
        <v>72</v>
      </c>
      <c r="Q2699">
        <v>0</v>
      </c>
      <c r="R2699">
        <v>0</v>
      </c>
      <c r="S2699">
        <v>0</v>
      </c>
      <c r="T2699" t="s">
        <v>41</v>
      </c>
      <c r="U2699" t="s">
        <v>33</v>
      </c>
      <c r="V2699" s="1">
        <v>42305.457638888889</v>
      </c>
      <c r="W2699" s="1">
        <v>42305.874305555553</v>
      </c>
      <c r="X2699" t="s">
        <v>439</v>
      </c>
      <c r="Y2699" t="s">
        <v>88</v>
      </c>
      <c r="Z2699" t="s">
        <v>44</v>
      </c>
      <c r="AA2699" t="s">
        <v>440</v>
      </c>
      <c r="AB2699" t="s">
        <v>33</v>
      </c>
    </row>
    <row r="2700" spans="1:28" hidden="1" x14ac:dyDescent="0.35">
      <c r="A2700" t="s">
        <v>2998</v>
      </c>
      <c r="B2700" t="s">
        <v>436</v>
      </c>
      <c r="C2700" t="s">
        <v>3003</v>
      </c>
      <c r="D2700">
        <v>3</v>
      </c>
      <c r="E2700" t="s">
        <v>3004</v>
      </c>
      <c r="F2700" t="s">
        <v>2419</v>
      </c>
      <c r="G2700" t="s">
        <v>2360</v>
      </c>
      <c r="H2700" t="s">
        <v>1620</v>
      </c>
      <c r="I2700" t="s">
        <v>70</v>
      </c>
      <c r="J2700" t="s">
        <v>35</v>
      </c>
      <c r="K2700" t="s">
        <v>2420</v>
      </c>
      <c r="L2700" t="s">
        <v>37</v>
      </c>
      <c r="M2700" t="s">
        <v>70</v>
      </c>
      <c r="N2700" t="s">
        <v>70</v>
      </c>
      <c r="O2700" t="s">
        <v>70</v>
      </c>
      <c r="P2700" t="s">
        <v>70</v>
      </c>
      <c r="Q2700">
        <v>0</v>
      </c>
      <c r="R2700">
        <v>0</v>
      </c>
      <c r="S2700">
        <v>0</v>
      </c>
      <c r="T2700" t="s">
        <v>40</v>
      </c>
      <c r="U2700" t="s">
        <v>40</v>
      </c>
      <c r="V2700" s="1">
        <v>42779.915972222225</v>
      </c>
      <c r="W2700" s="1">
        <v>42796.804861111108</v>
      </c>
      <c r="X2700" t="s">
        <v>439</v>
      </c>
      <c r="Y2700" t="s">
        <v>88</v>
      </c>
      <c r="Z2700" t="s">
        <v>44</v>
      </c>
      <c r="AA2700" t="s">
        <v>440</v>
      </c>
      <c r="AB2700" t="s">
        <v>2529</v>
      </c>
    </row>
    <row r="2701" spans="1:28" hidden="1" x14ac:dyDescent="0.35">
      <c r="A2701" t="s">
        <v>3180</v>
      </c>
      <c r="B2701" t="s">
        <v>436</v>
      </c>
      <c r="C2701" t="s">
        <v>3183</v>
      </c>
      <c r="D2701">
        <v>3</v>
      </c>
      <c r="E2701" t="s">
        <v>3184</v>
      </c>
      <c r="F2701" t="s">
        <v>220</v>
      </c>
      <c r="G2701" t="s">
        <v>2347</v>
      </c>
      <c r="H2701" t="s">
        <v>2309</v>
      </c>
      <c r="I2701" t="s">
        <v>70</v>
      </c>
      <c r="J2701" t="s">
        <v>609</v>
      </c>
      <c r="K2701" t="s">
        <v>2348</v>
      </c>
      <c r="L2701" t="s">
        <v>37</v>
      </c>
      <c r="M2701" t="s">
        <v>38</v>
      </c>
      <c r="N2701" t="s">
        <v>40</v>
      </c>
      <c r="O2701" t="s">
        <v>40</v>
      </c>
      <c r="P2701" t="s">
        <v>70</v>
      </c>
      <c r="Q2701">
        <v>0</v>
      </c>
      <c r="R2701">
        <v>0</v>
      </c>
      <c r="S2701">
        <v>0</v>
      </c>
      <c r="T2701" t="s">
        <v>40</v>
      </c>
      <c r="U2701" t="s">
        <v>40</v>
      </c>
      <c r="V2701" s="1">
        <v>42779.915972222225</v>
      </c>
      <c r="W2701" s="1">
        <v>42914.577777777777</v>
      </c>
      <c r="X2701" t="s">
        <v>439</v>
      </c>
      <c r="Y2701" t="s">
        <v>88</v>
      </c>
      <c r="Z2701" t="s">
        <v>44</v>
      </c>
      <c r="AA2701" t="s">
        <v>440</v>
      </c>
      <c r="AB2701" t="s">
        <v>33</v>
      </c>
    </row>
    <row r="2702" spans="1:28" hidden="1" x14ac:dyDescent="0.35">
      <c r="A2702" t="s">
        <v>6795</v>
      </c>
      <c r="B2702" t="s">
        <v>214</v>
      </c>
      <c r="C2702" t="s">
        <v>6796</v>
      </c>
      <c r="D2702">
        <v>3</v>
      </c>
      <c r="E2702" t="s">
        <v>6797</v>
      </c>
      <c r="F2702" t="s">
        <v>220</v>
      </c>
      <c r="G2702" t="s">
        <v>2347</v>
      </c>
      <c r="H2702" t="s">
        <v>2309</v>
      </c>
      <c r="I2702" t="s">
        <v>70</v>
      </c>
      <c r="J2702" t="s">
        <v>2630</v>
      </c>
      <c r="K2702" t="s">
        <v>6428</v>
      </c>
      <c r="L2702" t="s">
        <v>37</v>
      </c>
      <c r="M2702" t="s">
        <v>38</v>
      </c>
      <c r="N2702" t="s">
        <v>70</v>
      </c>
      <c r="O2702" t="s">
        <v>40</v>
      </c>
      <c r="P2702" t="s">
        <v>40</v>
      </c>
      <c r="Q2702">
        <v>0</v>
      </c>
      <c r="R2702">
        <v>0</v>
      </c>
      <c r="S2702">
        <v>0</v>
      </c>
      <c r="T2702" t="s">
        <v>40</v>
      </c>
      <c r="U2702" t="s">
        <v>40</v>
      </c>
      <c r="V2702" s="1">
        <v>43844.802083333336</v>
      </c>
      <c r="W2702" s="1">
        <v>43871.909722222219</v>
      </c>
      <c r="X2702" t="s">
        <v>105</v>
      </c>
      <c r="Y2702" t="s">
        <v>60</v>
      </c>
      <c r="Z2702" t="s">
        <v>60</v>
      </c>
      <c r="AA2702" t="s">
        <v>45</v>
      </c>
      <c r="AB2702" t="s">
        <v>90</v>
      </c>
    </row>
    <row r="2703" spans="1:28" hidden="1" x14ac:dyDescent="0.35">
      <c r="A2703" t="s">
        <v>6798</v>
      </c>
      <c r="B2703" t="s">
        <v>609</v>
      </c>
      <c r="C2703" t="s">
        <v>6799</v>
      </c>
      <c r="D2703">
        <v>3</v>
      </c>
      <c r="E2703" t="s">
        <v>6800</v>
      </c>
      <c r="F2703" t="s">
        <v>4118</v>
      </c>
      <c r="G2703" t="s">
        <v>2374</v>
      </c>
      <c r="H2703" t="s">
        <v>2057</v>
      </c>
      <c r="I2703" t="s">
        <v>34</v>
      </c>
      <c r="J2703" t="s">
        <v>171</v>
      </c>
      <c r="K2703" t="s">
        <v>6801</v>
      </c>
      <c r="L2703" t="s">
        <v>37</v>
      </c>
      <c r="M2703" t="s">
        <v>38</v>
      </c>
      <c r="N2703" t="s">
        <v>40</v>
      </c>
      <c r="O2703" t="s">
        <v>38</v>
      </c>
      <c r="P2703" t="s">
        <v>38</v>
      </c>
      <c r="Q2703">
        <v>0</v>
      </c>
      <c r="R2703">
        <v>0</v>
      </c>
      <c r="S2703">
        <v>0</v>
      </c>
      <c r="T2703" t="s">
        <v>2354</v>
      </c>
      <c r="U2703" t="s">
        <v>70</v>
      </c>
      <c r="V2703" s="1">
        <v>43845.802083333336</v>
      </c>
      <c r="W2703" s="1">
        <v>43853.87222222222</v>
      </c>
      <c r="X2703" t="s">
        <v>612</v>
      </c>
      <c r="Y2703" t="s">
        <v>52</v>
      </c>
      <c r="Z2703" t="s">
        <v>52</v>
      </c>
      <c r="AA2703" t="s">
        <v>45</v>
      </c>
      <c r="AB2703" t="s">
        <v>33</v>
      </c>
    </row>
    <row r="2704" spans="1:28" hidden="1" x14ac:dyDescent="0.35">
      <c r="A2704" t="s">
        <v>6798</v>
      </c>
      <c r="B2704" t="s">
        <v>609</v>
      </c>
      <c r="C2704" t="s">
        <v>6802</v>
      </c>
      <c r="D2704">
        <v>3</v>
      </c>
      <c r="E2704" t="s">
        <v>6803</v>
      </c>
      <c r="F2704" t="s">
        <v>1980</v>
      </c>
      <c r="G2704" t="s">
        <v>2347</v>
      </c>
      <c r="H2704" t="s">
        <v>2361</v>
      </c>
      <c r="I2704" t="s">
        <v>34</v>
      </c>
      <c r="J2704" t="s">
        <v>6469</v>
      </c>
      <c r="K2704" t="s">
        <v>6523</v>
      </c>
      <c r="L2704" t="s">
        <v>37</v>
      </c>
      <c r="M2704" t="s">
        <v>38</v>
      </c>
      <c r="N2704" t="s">
        <v>40</v>
      </c>
      <c r="O2704" t="s">
        <v>40</v>
      </c>
      <c r="P2704" t="s">
        <v>70</v>
      </c>
      <c r="Q2704">
        <v>0</v>
      </c>
      <c r="R2704">
        <v>0</v>
      </c>
      <c r="S2704">
        <v>0</v>
      </c>
      <c r="T2704" t="s">
        <v>40</v>
      </c>
      <c r="U2704" t="s">
        <v>38</v>
      </c>
      <c r="V2704" s="1">
        <v>43845.802083333336</v>
      </c>
      <c r="W2704" s="1">
        <v>43853.881944444445</v>
      </c>
      <c r="X2704" t="s">
        <v>612</v>
      </c>
      <c r="Y2704" t="s">
        <v>52</v>
      </c>
      <c r="Z2704" t="s">
        <v>52</v>
      </c>
      <c r="AA2704" t="s">
        <v>45</v>
      </c>
      <c r="AB2704" t="s">
        <v>33</v>
      </c>
    </row>
    <row r="2705" spans="1:28" hidden="1" x14ac:dyDescent="0.35">
      <c r="A2705" t="s">
        <v>6798</v>
      </c>
      <c r="B2705" t="s">
        <v>331</v>
      </c>
      <c r="C2705" t="s">
        <v>6804</v>
      </c>
      <c r="D2705">
        <v>3</v>
      </c>
      <c r="E2705" t="s">
        <v>6805</v>
      </c>
      <c r="F2705" t="s">
        <v>2018</v>
      </c>
      <c r="G2705" t="s">
        <v>2360</v>
      </c>
      <c r="H2705" t="s">
        <v>2361</v>
      </c>
      <c r="I2705" t="s">
        <v>70</v>
      </c>
      <c r="J2705" t="s">
        <v>331</v>
      </c>
      <c r="K2705" t="s">
        <v>6513</v>
      </c>
      <c r="L2705" t="s">
        <v>37</v>
      </c>
      <c r="M2705" t="s">
        <v>38</v>
      </c>
      <c r="N2705" t="s">
        <v>70</v>
      </c>
      <c r="O2705" t="s">
        <v>70</v>
      </c>
      <c r="P2705" t="s">
        <v>70</v>
      </c>
      <c r="Q2705">
        <v>0</v>
      </c>
      <c r="R2705">
        <v>0</v>
      </c>
      <c r="S2705">
        <v>0</v>
      </c>
      <c r="T2705" t="s">
        <v>2354</v>
      </c>
      <c r="U2705" t="s">
        <v>40</v>
      </c>
      <c r="V2705" s="1">
        <v>43845.802083333336</v>
      </c>
      <c r="W2705" s="1">
        <v>43853.84097222222</v>
      </c>
      <c r="X2705" t="s">
        <v>33</v>
      </c>
      <c r="Y2705" t="s">
        <v>74</v>
      </c>
      <c r="Z2705" t="s">
        <v>64</v>
      </c>
      <c r="AA2705" t="s">
        <v>45</v>
      </c>
      <c r="AB2705" t="s">
        <v>33</v>
      </c>
    </row>
    <row r="2706" spans="1:28" hidden="1" x14ac:dyDescent="0.35">
      <c r="A2706" t="s">
        <v>6798</v>
      </c>
      <c r="B2706" t="s">
        <v>1564</v>
      </c>
      <c r="C2706" t="s">
        <v>6806</v>
      </c>
      <c r="D2706">
        <v>3</v>
      </c>
      <c r="E2706" t="s">
        <v>6807</v>
      </c>
      <c r="F2706" t="s">
        <v>1074</v>
      </c>
      <c r="G2706" t="s">
        <v>2347</v>
      </c>
      <c r="H2706" t="s">
        <v>87</v>
      </c>
      <c r="I2706" t="s">
        <v>34</v>
      </c>
      <c r="J2706" t="s">
        <v>1564</v>
      </c>
      <c r="K2706" t="s">
        <v>6808</v>
      </c>
      <c r="L2706" t="s">
        <v>86</v>
      </c>
      <c r="M2706" t="s">
        <v>70</v>
      </c>
      <c r="N2706" t="s">
        <v>40</v>
      </c>
      <c r="O2706" t="s">
        <v>40</v>
      </c>
      <c r="P2706" t="s">
        <v>70</v>
      </c>
      <c r="Q2706">
        <v>0</v>
      </c>
      <c r="R2706">
        <v>0</v>
      </c>
      <c r="S2706">
        <v>0</v>
      </c>
      <c r="T2706" t="s">
        <v>40</v>
      </c>
      <c r="U2706" t="s">
        <v>38</v>
      </c>
      <c r="V2706" s="1">
        <v>43845.802083333336</v>
      </c>
      <c r="W2706" s="1">
        <v>43853.833333333336</v>
      </c>
      <c r="X2706" t="s">
        <v>151</v>
      </c>
      <c r="Y2706" t="s">
        <v>152</v>
      </c>
      <c r="Z2706" t="s">
        <v>152</v>
      </c>
      <c r="AA2706" t="s">
        <v>45</v>
      </c>
      <c r="AB2706" t="s">
        <v>33</v>
      </c>
    </row>
    <row r="2707" spans="1:28" hidden="1" x14ac:dyDescent="0.35">
      <c r="A2707" t="s">
        <v>6798</v>
      </c>
      <c r="B2707" t="s">
        <v>1564</v>
      </c>
      <c r="C2707" t="s">
        <v>6802</v>
      </c>
      <c r="D2707">
        <v>3</v>
      </c>
      <c r="E2707" t="s">
        <v>6803</v>
      </c>
      <c r="F2707" t="s">
        <v>1980</v>
      </c>
      <c r="G2707" t="s">
        <v>2347</v>
      </c>
      <c r="H2707" t="s">
        <v>2361</v>
      </c>
      <c r="I2707" t="s">
        <v>34</v>
      </c>
      <c r="J2707" t="s">
        <v>6469</v>
      </c>
      <c r="K2707" t="s">
        <v>6523</v>
      </c>
      <c r="L2707" t="s">
        <v>37</v>
      </c>
      <c r="M2707" t="s">
        <v>38</v>
      </c>
      <c r="N2707" t="s">
        <v>40</v>
      </c>
      <c r="O2707" t="s">
        <v>40</v>
      </c>
      <c r="P2707" t="s">
        <v>70</v>
      </c>
      <c r="Q2707">
        <v>0</v>
      </c>
      <c r="R2707">
        <v>0</v>
      </c>
      <c r="S2707">
        <v>0</v>
      </c>
      <c r="T2707" t="s">
        <v>40</v>
      </c>
      <c r="U2707" t="s">
        <v>38</v>
      </c>
      <c r="V2707" s="1">
        <v>43845.802083333336</v>
      </c>
      <c r="W2707" s="1">
        <v>43853.881944444445</v>
      </c>
      <c r="X2707" t="s">
        <v>151</v>
      </c>
      <c r="Y2707" t="s">
        <v>152</v>
      </c>
      <c r="Z2707" t="s">
        <v>152</v>
      </c>
      <c r="AA2707" t="s">
        <v>45</v>
      </c>
      <c r="AB2707" t="s">
        <v>33</v>
      </c>
    </row>
    <row r="2708" spans="1:28" hidden="1" x14ac:dyDescent="0.35">
      <c r="A2708" t="s">
        <v>6798</v>
      </c>
      <c r="B2708" t="s">
        <v>1564</v>
      </c>
      <c r="C2708" t="s">
        <v>6804</v>
      </c>
      <c r="D2708">
        <v>3</v>
      </c>
      <c r="E2708" t="s">
        <v>6805</v>
      </c>
      <c r="F2708" t="s">
        <v>2018</v>
      </c>
      <c r="G2708" t="s">
        <v>2360</v>
      </c>
      <c r="H2708" t="s">
        <v>2361</v>
      </c>
      <c r="I2708" t="s">
        <v>70</v>
      </c>
      <c r="J2708" t="s">
        <v>331</v>
      </c>
      <c r="K2708" t="s">
        <v>6513</v>
      </c>
      <c r="L2708" t="s">
        <v>37</v>
      </c>
      <c r="M2708" t="s">
        <v>38</v>
      </c>
      <c r="N2708" t="s">
        <v>70</v>
      </c>
      <c r="O2708" t="s">
        <v>70</v>
      </c>
      <c r="P2708" t="s">
        <v>70</v>
      </c>
      <c r="Q2708">
        <v>0</v>
      </c>
      <c r="R2708">
        <v>0</v>
      </c>
      <c r="S2708">
        <v>0</v>
      </c>
      <c r="T2708" t="s">
        <v>2354</v>
      </c>
      <c r="U2708" t="s">
        <v>40</v>
      </c>
      <c r="V2708" s="1">
        <v>43845.802083333336</v>
      </c>
      <c r="W2708" s="1">
        <v>43853.84097222222</v>
      </c>
      <c r="X2708" t="s">
        <v>151</v>
      </c>
      <c r="Y2708" t="s">
        <v>152</v>
      </c>
      <c r="Z2708" t="s">
        <v>152</v>
      </c>
      <c r="AA2708" t="s">
        <v>45</v>
      </c>
      <c r="AB2708" t="s">
        <v>33</v>
      </c>
    </row>
    <row r="2709" spans="1:28" hidden="1" x14ac:dyDescent="0.35">
      <c r="A2709" t="s">
        <v>6798</v>
      </c>
      <c r="B2709" t="s">
        <v>609</v>
      </c>
      <c r="C2709" t="s">
        <v>6802</v>
      </c>
      <c r="D2709">
        <v>3</v>
      </c>
      <c r="E2709" t="s">
        <v>6803</v>
      </c>
      <c r="F2709" t="s">
        <v>1980</v>
      </c>
      <c r="G2709" t="s">
        <v>2347</v>
      </c>
      <c r="H2709" t="s">
        <v>2361</v>
      </c>
      <c r="I2709" t="s">
        <v>34</v>
      </c>
      <c r="J2709" t="s">
        <v>6469</v>
      </c>
      <c r="K2709" t="s">
        <v>6523</v>
      </c>
      <c r="L2709" t="s">
        <v>37</v>
      </c>
      <c r="M2709" t="s">
        <v>38</v>
      </c>
      <c r="N2709" t="s">
        <v>40</v>
      </c>
      <c r="O2709" t="s">
        <v>40</v>
      </c>
      <c r="P2709" t="s">
        <v>70</v>
      </c>
      <c r="Q2709">
        <v>0</v>
      </c>
      <c r="R2709">
        <v>0</v>
      </c>
      <c r="S2709">
        <v>0</v>
      </c>
      <c r="T2709" t="s">
        <v>40</v>
      </c>
      <c r="U2709" t="s">
        <v>38</v>
      </c>
      <c r="V2709" s="1">
        <v>43845.802083333336</v>
      </c>
      <c r="W2709" s="1">
        <v>43853.881944444445</v>
      </c>
      <c r="X2709" t="s">
        <v>612</v>
      </c>
      <c r="Y2709" t="s">
        <v>52</v>
      </c>
      <c r="Z2709" t="s">
        <v>52</v>
      </c>
      <c r="AA2709" t="s">
        <v>45</v>
      </c>
      <c r="AB2709" t="s">
        <v>33</v>
      </c>
    </row>
    <row r="2710" spans="1:28" hidden="1" x14ac:dyDescent="0.35">
      <c r="A2710" t="s">
        <v>6798</v>
      </c>
      <c r="B2710" t="s">
        <v>609</v>
      </c>
      <c r="C2710" t="s">
        <v>6804</v>
      </c>
      <c r="D2710">
        <v>3</v>
      </c>
      <c r="E2710" t="s">
        <v>6805</v>
      </c>
      <c r="F2710" t="s">
        <v>2018</v>
      </c>
      <c r="G2710" t="s">
        <v>2360</v>
      </c>
      <c r="H2710" t="s">
        <v>2361</v>
      </c>
      <c r="I2710" t="s">
        <v>70</v>
      </c>
      <c r="J2710" t="s">
        <v>331</v>
      </c>
      <c r="K2710" t="s">
        <v>6513</v>
      </c>
      <c r="L2710" t="s">
        <v>37</v>
      </c>
      <c r="M2710" t="s">
        <v>38</v>
      </c>
      <c r="N2710" t="s">
        <v>70</v>
      </c>
      <c r="O2710" t="s">
        <v>70</v>
      </c>
      <c r="P2710" t="s">
        <v>70</v>
      </c>
      <c r="Q2710">
        <v>0</v>
      </c>
      <c r="R2710">
        <v>0</v>
      </c>
      <c r="S2710">
        <v>0</v>
      </c>
      <c r="T2710" t="s">
        <v>2354</v>
      </c>
      <c r="U2710" t="s">
        <v>40</v>
      </c>
      <c r="V2710" s="1">
        <v>43845.802083333336</v>
      </c>
      <c r="W2710" s="1">
        <v>43853.84097222222</v>
      </c>
      <c r="X2710" t="s">
        <v>612</v>
      </c>
      <c r="Y2710" t="s">
        <v>52</v>
      </c>
      <c r="Z2710" t="s">
        <v>52</v>
      </c>
      <c r="AA2710" t="s">
        <v>45</v>
      </c>
      <c r="AB2710" t="s">
        <v>33</v>
      </c>
    </row>
    <row r="2711" spans="1:28" hidden="1" x14ac:dyDescent="0.35">
      <c r="A2711" t="s">
        <v>6798</v>
      </c>
      <c r="B2711" t="s">
        <v>609</v>
      </c>
      <c r="C2711" t="s">
        <v>6806</v>
      </c>
      <c r="D2711">
        <v>3</v>
      </c>
      <c r="E2711" t="s">
        <v>6807</v>
      </c>
      <c r="F2711" t="s">
        <v>1074</v>
      </c>
      <c r="G2711" t="s">
        <v>2347</v>
      </c>
      <c r="H2711" t="s">
        <v>87</v>
      </c>
      <c r="I2711" t="s">
        <v>34</v>
      </c>
      <c r="J2711" t="s">
        <v>1564</v>
      </c>
      <c r="K2711" t="s">
        <v>6808</v>
      </c>
      <c r="L2711" t="s">
        <v>86</v>
      </c>
      <c r="M2711" t="s">
        <v>70</v>
      </c>
      <c r="N2711" t="s">
        <v>40</v>
      </c>
      <c r="O2711" t="s">
        <v>40</v>
      </c>
      <c r="P2711" t="s">
        <v>70</v>
      </c>
      <c r="Q2711">
        <v>0</v>
      </c>
      <c r="R2711">
        <v>0</v>
      </c>
      <c r="S2711">
        <v>0</v>
      </c>
      <c r="T2711" t="s">
        <v>40</v>
      </c>
      <c r="U2711" t="s">
        <v>38</v>
      </c>
      <c r="V2711" s="1">
        <v>43845.802083333336</v>
      </c>
      <c r="W2711" s="1">
        <v>43853.833333333336</v>
      </c>
      <c r="X2711" t="s">
        <v>612</v>
      </c>
      <c r="Y2711" t="s">
        <v>52</v>
      </c>
      <c r="Z2711" t="s">
        <v>52</v>
      </c>
      <c r="AA2711" t="s">
        <v>45</v>
      </c>
      <c r="AB2711" t="s">
        <v>33</v>
      </c>
    </row>
    <row r="2712" spans="1:28" hidden="1" x14ac:dyDescent="0.35">
      <c r="A2712" t="s">
        <v>6798</v>
      </c>
      <c r="B2712" t="s">
        <v>171</v>
      </c>
      <c r="C2712" t="s">
        <v>6799</v>
      </c>
      <c r="D2712">
        <v>3</v>
      </c>
      <c r="E2712" t="s">
        <v>6800</v>
      </c>
      <c r="F2712" t="s">
        <v>4118</v>
      </c>
      <c r="G2712" t="s">
        <v>2374</v>
      </c>
      <c r="H2712" t="s">
        <v>2057</v>
      </c>
      <c r="I2712" t="s">
        <v>34</v>
      </c>
      <c r="J2712" t="s">
        <v>171</v>
      </c>
      <c r="K2712" t="s">
        <v>6801</v>
      </c>
      <c r="L2712" t="s">
        <v>37</v>
      </c>
      <c r="M2712" t="s">
        <v>38</v>
      </c>
      <c r="N2712" t="s">
        <v>40</v>
      </c>
      <c r="O2712" t="s">
        <v>38</v>
      </c>
      <c r="P2712" t="s">
        <v>38</v>
      </c>
      <c r="Q2712">
        <v>0</v>
      </c>
      <c r="R2712">
        <v>0</v>
      </c>
      <c r="S2712">
        <v>0</v>
      </c>
      <c r="T2712" t="s">
        <v>2354</v>
      </c>
      <c r="U2712" t="s">
        <v>70</v>
      </c>
      <c r="V2712" s="1">
        <v>43845.802083333336</v>
      </c>
      <c r="W2712" s="1">
        <v>43853.87222222222</v>
      </c>
      <c r="X2712" t="s">
        <v>175</v>
      </c>
      <c r="Y2712" t="s">
        <v>74</v>
      </c>
      <c r="Z2712" t="s">
        <v>64</v>
      </c>
      <c r="AA2712" t="s">
        <v>45</v>
      </c>
      <c r="AB2712" t="s">
        <v>33</v>
      </c>
    </row>
    <row r="2713" spans="1:28" hidden="1" x14ac:dyDescent="0.35">
      <c r="A2713" t="s">
        <v>6798</v>
      </c>
      <c r="B2713" t="s">
        <v>1564</v>
      </c>
      <c r="C2713" t="s">
        <v>6799</v>
      </c>
      <c r="D2713">
        <v>3</v>
      </c>
      <c r="E2713" t="s">
        <v>6800</v>
      </c>
      <c r="F2713" t="s">
        <v>4118</v>
      </c>
      <c r="G2713" t="s">
        <v>2374</v>
      </c>
      <c r="H2713" t="s">
        <v>2057</v>
      </c>
      <c r="I2713" t="s">
        <v>34</v>
      </c>
      <c r="J2713" t="s">
        <v>171</v>
      </c>
      <c r="K2713" t="s">
        <v>6801</v>
      </c>
      <c r="L2713" t="s">
        <v>37</v>
      </c>
      <c r="M2713" t="s">
        <v>38</v>
      </c>
      <c r="N2713" t="s">
        <v>40</v>
      </c>
      <c r="O2713" t="s">
        <v>38</v>
      </c>
      <c r="P2713" t="s">
        <v>38</v>
      </c>
      <c r="Q2713">
        <v>0</v>
      </c>
      <c r="R2713">
        <v>0</v>
      </c>
      <c r="S2713">
        <v>0</v>
      </c>
      <c r="T2713" t="s">
        <v>2354</v>
      </c>
      <c r="U2713" t="s">
        <v>70</v>
      </c>
      <c r="V2713" s="1">
        <v>43845.802083333336</v>
      </c>
      <c r="W2713" s="1">
        <v>43853.87222222222</v>
      </c>
      <c r="X2713" t="s">
        <v>151</v>
      </c>
      <c r="Y2713" t="s">
        <v>152</v>
      </c>
      <c r="Z2713" t="s">
        <v>152</v>
      </c>
      <c r="AA2713" t="s">
        <v>45</v>
      </c>
      <c r="AB2713" t="s">
        <v>33</v>
      </c>
    </row>
    <row r="2714" spans="1:28" hidden="1" x14ac:dyDescent="0.35">
      <c r="A2714" t="s">
        <v>6809</v>
      </c>
      <c r="B2714" t="s">
        <v>3835</v>
      </c>
      <c r="C2714" t="s">
        <v>6810</v>
      </c>
      <c r="D2714">
        <v>3</v>
      </c>
      <c r="E2714" t="s">
        <v>6811</v>
      </c>
      <c r="F2714" t="s">
        <v>2369</v>
      </c>
      <c r="G2714" t="s">
        <v>334</v>
      </c>
      <c r="H2714" t="s">
        <v>2370</v>
      </c>
      <c r="I2714" t="s">
        <v>2316</v>
      </c>
      <c r="J2714" t="s">
        <v>269</v>
      </c>
      <c r="K2714" t="s">
        <v>6812</v>
      </c>
      <c r="L2714" t="s">
        <v>37</v>
      </c>
      <c r="M2714" t="s">
        <v>38</v>
      </c>
      <c r="N2714" t="s">
        <v>70</v>
      </c>
      <c r="O2714" t="s">
        <v>70</v>
      </c>
      <c r="P2714" t="s">
        <v>70</v>
      </c>
      <c r="Q2714">
        <v>0</v>
      </c>
      <c r="R2714">
        <v>0</v>
      </c>
      <c r="S2714">
        <v>0</v>
      </c>
      <c r="T2714" t="s">
        <v>40</v>
      </c>
      <c r="U2714" t="s">
        <v>38</v>
      </c>
      <c r="V2714" s="1">
        <v>43846.677083333336</v>
      </c>
      <c r="W2714" s="1">
        <v>43854.761111111111</v>
      </c>
      <c r="X2714" t="s">
        <v>33</v>
      </c>
      <c r="Y2714" t="s">
        <v>52</v>
      </c>
      <c r="Z2714" t="s">
        <v>52</v>
      </c>
      <c r="AA2714" t="s">
        <v>45</v>
      </c>
      <c r="AB2714" t="s">
        <v>33</v>
      </c>
    </row>
    <row r="2715" spans="1:28" hidden="1" x14ac:dyDescent="0.35">
      <c r="A2715" t="s">
        <v>6813</v>
      </c>
      <c r="B2715" t="s">
        <v>441</v>
      </c>
      <c r="C2715" t="s">
        <v>6814</v>
      </c>
      <c r="D2715">
        <v>3</v>
      </c>
      <c r="E2715" t="s">
        <v>6815</v>
      </c>
      <c r="F2715" t="s">
        <v>2308</v>
      </c>
      <c r="G2715" t="s">
        <v>1074</v>
      </c>
      <c r="H2715" t="s">
        <v>2309</v>
      </c>
      <c r="I2715" t="s">
        <v>70</v>
      </c>
      <c r="J2715" t="s">
        <v>441</v>
      </c>
      <c r="K2715" t="s">
        <v>6816</v>
      </c>
      <c r="L2715" t="s">
        <v>37</v>
      </c>
      <c r="M2715" t="s">
        <v>38</v>
      </c>
      <c r="N2715" t="s">
        <v>38</v>
      </c>
      <c r="O2715" t="s">
        <v>70</v>
      </c>
      <c r="P2715" t="s">
        <v>38</v>
      </c>
      <c r="Q2715">
        <v>0</v>
      </c>
      <c r="R2715">
        <v>0</v>
      </c>
      <c r="S2715">
        <v>0</v>
      </c>
      <c r="T2715" t="s">
        <v>40</v>
      </c>
      <c r="U2715" t="s">
        <v>40</v>
      </c>
      <c r="V2715" s="1">
        <v>43846.677083333336</v>
      </c>
      <c r="W2715" s="1">
        <v>43854.679861111108</v>
      </c>
      <c r="X2715" t="s">
        <v>444</v>
      </c>
      <c r="Y2715" t="s">
        <v>88</v>
      </c>
      <c r="Z2715" t="s">
        <v>52</v>
      </c>
      <c r="AA2715" t="s">
        <v>45</v>
      </c>
      <c r="AB2715" t="s">
        <v>118</v>
      </c>
    </row>
    <row r="2716" spans="1:28" hidden="1" x14ac:dyDescent="0.35">
      <c r="A2716" t="s">
        <v>6817</v>
      </c>
      <c r="B2716" t="s">
        <v>2536</v>
      </c>
      <c r="C2716" t="s">
        <v>6818</v>
      </c>
      <c r="D2716">
        <v>3</v>
      </c>
      <c r="E2716" t="s">
        <v>6819</v>
      </c>
      <c r="F2716" t="s">
        <v>238</v>
      </c>
      <c r="G2716" t="s">
        <v>2360</v>
      </c>
      <c r="H2716" t="s">
        <v>3277</v>
      </c>
      <c r="I2716" t="s">
        <v>34</v>
      </c>
      <c r="J2716" t="s">
        <v>112</v>
      </c>
      <c r="K2716" t="s">
        <v>6611</v>
      </c>
      <c r="L2716" t="s">
        <v>3273</v>
      </c>
      <c r="M2716" t="s">
        <v>38</v>
      </c>
      <c r="N2716" t="s">
        <v>70</v>
      </c>
      <c r="O2716" t="s">
        <v>70</v>
      </c>
      <c r="P2716" t="s">
        <v>70</v>
      </c>
      <c r="Q2716">
        <v>0</v>
      </c>
      <c r="R2716">
        <v>0</v>
      </c>
      <c r="S2716">
        <v>0</v>
      </c>
      <c r="T2716" t="s">
        <v>40</v>
      </c>
      <c r="U2716" t="s">
        <v>40</v>
      </c>
      <c r="V2716" s="1">
        <v>43846.677083333336</v>
      </c>
      <c r="W2716" s="1">
        <v>43854.839583333334</v>
      </c>
      <c r="X2716" t="s">
        <v>1212</v>
      </c>
      <c r="Y2716" t="s">
        <v>44</v>
      </c>
      <c r="Z2716" t="s">
        <v>52</v>
      </c>
      <c r="AA2716" t="s">
        <v>45</v>
      </c>
      <c r="AB2716" t="s">
        <v>123</v>
      </c>
    </row>
    <row r="2717" spans="1:28" hidden="1" x14ac:dyDescent="0.35">
      <c r="A2717" t="s">
        <v>6820</v>
      </c>
      <c r="B2717" t="s">
        <v>57</v>
      </c>
      <c r="C2717" t="s">
        <v>6821</v>
      </c>
      <c r="D2717">
        <v>3</v>
      </c>
      <c r="E2717" t="s">
        <v>6822</v>
      </c>
      <c r="F2717" t="s">
        <v>301</v>
      </c>
      <c r="G2717" t="s">
        <v>2360</v>
      </c>
      <c r="H2717" t="s">
        <v>1959</v>
      </c>
      <c r="I2717" t="s">
        <v>70</v>
      </c>
      <c r="J2717" t="s">
        <v>57</v>
      </c>
      <c r="K2717" t="s">
        <v>6412</v>
      </c>
      <c r="L2717" t="s">
        <v>86</v>
      </c>
      <c r="M2717" t="s">
        <v>38</v>
      </c>
      <c r="N2717" t="s">
        <v>70</v>
      </c>
      <c r="O2717" t="s">
        <v>70</v>
      </c>
      <c r="P2717" t="s">
        <v>70</v>
      </c>
      <c r="Q2717">
        <v>0</v>
      </c>
      <c r="R2717">
        <v>0</v>
      </c>
      <c r="S2717">
        <v>0</v>
      </c>
      <c r="T2717" t="s">
        <v>40</v>
      </c>
      <c r="U2717" t="s">
        <v>38</v>
      </c>
      <c r="V2717" s="1">
        <v>43846.677083333336</v>
      </c>
      <c r="W2717" s="1">
        <v>43852.598611111112</v>
      </c>
      <c r="X2717" t="s">
        <v>62</v>
      </c>
      <c r="Y2717" t="s">
        <v>63</v>
      </c>
      <c r="Z2717" t="s">
        <v>64</v>
      </c>
      <c r="AA2717" t="s">
        <v>45</v>
      </c>
      <c r="AB2717" t="s">
        <v>33</v>
      </c>
    </row>
    <row r="2718" spans="1:28" hidden="1" x14ac:dyDescent="0.35">
      <c r="A2718" t="s">
        <v>3584</v>
      </c>
      <c r="B2718" t="s">
        <v>436</v>
      </c>
      <c r="C2718" t="s">
        <v>3594</v>
      </c>
      <c r="D2718">
        <v>3</v>
      </c>
      <c r="E2718" t="s">
        <v>3595</v>
      </c>
      <c r="F2718" t="s">
        <v>2407</v>
      </c>
      <c r="G2718" t="s">
        <v>2360</v>
      </c>
      <c r="H2718" t="s">
        <v>2309</v>
      </c>
      <c r="I2718" t="s">
        <v>2316</v>
      </c>
      <c r="J2718" t="s">
        <v>742</v>
      </c>
      <c r="K2718" t="s">
        <v>2408</v>
      </c>
      <c r="L2718" t="s">
        <v>37</v>
      </c>
      <c r="M2718" t="s">
        <v>38</v>
      </c>
      <c r="N2718" t="s">
        <v>70</v>
      </c>
      <c r="O2718" t="s">
        <v>70</v>
      </c>
      <c r="P2718" t="s">
        <v>70</v>
      </c>
      <c r="Q2718">
        <v>0</v>
      </c>
      <c r="R2718">
        <v>0</v>
      </c>
      <c r="S2718">
        <v>0</v>
      </c>
      <c r="T2718" t="s">
        <v>40</v>
      </c>
      <c r="U2718" t="s">
        <v>40</v>
      </c>
      <c r="V2718" s="1">
        <v>42916.145138888889</v>
      </c>
      <c r="W2718" s="1">
        <v>42924.061805555553</v>
      </c>
      <c r="X2718" t="s">
        <v>439</v>
      </c>
      <c r="Y2718" t="s">
        <v>88</v>
      </c>
      <c r="Z2718" t="s">
        <v>44</v>
      </c>
      <c r="AA2718" t="s">
        <v>440</v>
      </c>
      <c r="AB2718" t="s">
        <v>209</v>
      </c>
    </row>
    <row r="2719" spans="1:28" hidden="1" x14ac:dyDescent="0.35">
      <c r="A2719" t="s">
        <v>6827</v>
      </c>
      <c r="B2719" t="s">
        <v>112</v>
      </c>
      <c r="C2719" t="s">
        <v>6828</v>
      </c>
      <c r="D2719">
        <v>3</v>
      </c>
      <c r="E2719" t="s">
        <v>6829</v>
      </c>
      <c r="F2719" t="s">
        <v>220</v>
      </c>
      <c r="G2719" t="s">
        <v>2347</v>
      </c>
      <c r="H2719" t="s">
        <v>2309</v>
      </c>
      <c r="I2719" t="s">
        <v>70</v>
      </c>
      <c r="J2719" t="s">
        <v>112</v>
      </c>
      <c r="K2719" t="s">
        <v>6428</v>
      </c>
      <c r="L2719" t="s">
        <v>37</v>
      </c>
      <c r="M2719" t="s">
        <v>38</v>
      </c>
      <c r="N2719" t="s">
        <v>70</v>
      </c>
      <c r="O2719" t="s">
        <v>40</v>
      </c>
      <c r="P2719" t="s">
        <v>40</v>
      </c>
      <c r="Q2719">
        <v>0</v>
      </c>
      <c r="R2719">
        <v>0</v>
      </c>
      <c r="S2719">
        <v>0</v>
      </c>
      <c r="T2719" t="s">
        <v>40</v>
      </c>
      <c r="U2719" t="s">
        <v>40</v>
      </c>
      <c r="V2719" s="1">
        <v>43846.760416666664</v>
      </c>
      <c r="W2719" s="1">
        <v>43857.713888888888</v>
      </c>
      <c r="X2719" t="s">
        <v>117</v>
      </c>
      <c r="Y2719" t="s">
        <v>74</v>
      </c>
      <c r="Z2719" t="s">
        <v>252</v>
      </c>
      <c r="AA2719" t="s">
        <v>45</v>
      </c>
      <c r="AB2719" t="s">
        <v>33</v>
      </c>
    </row>
    <row r="2720" spans="1:28" hidden="1" x14ac:dyDescent="0.35">
      <c r="A2720" t="s">
        <v>6830</v>
      </c>
      <c r="B2720" t="s">
        <v>4352</v>
      </c>
      <c r="C2720" t="s">
        <v>6831</v>
      </c>
      <c r="D2720">
        <v>3</v>
      </c>
      <c r="E2720" t="s">
        <v>6832</v>
      </c>
      <c r="F2720" t="s">
        <v>2407</v>
      </c>
      <c r="G2720" t="s">
        <v>2360</v>
      </c>
      <c r="H2720" t="s">
        <v>2309</v>
      </c>
      <c r="I2720" t="s">
        <v>2316</v>
      </c>
      <c r="J2720" t="s">
        <v>4352</v>
      </c>
      <c r="K2720" t="s">
        <v>6435</v>
      </c>
      <c r="L2720" t="s">
        <v>37</v>
      </c>
      <c r="M2720" t="s">
        <v>38</v>
      </c>
      <c r="N2720" t="s">
        <v>70</v>
      </c>
      <c r="O2720" t="s">
        <v>70</v>
      </c>
      <c r="P2720" t="s">
        <v>70</v>
      </c>
      <c r="Q2720">
        <v>0</v>
      </c>
      <c r="R2720">
        <v>0</v>
      </c>
      <c r="S2720">
        <v>0</v>
      </c>
      <c r="T2720" t="s">
        <v>40</v>
      </c>
      <c r="U2720" t="s">
        <v>40</v>
      </c>
      <c r="V2720" s="1">
        <v>43852.635416666664</v>
      </c>
      <c r="W2720" s="1">
        <v>43866.90902777778</v>
      </c>
      <c r="X2720" t="s">
        <v>117</v>
      </c>
      <c r="Y2720" t="s">
        <v>74</v>
      </c>
      <c r="Z2720" t="s">
        <v>64</v>
      </c>
      <c r="AA2720" t="s">
        <v>45</v>
      </c>
      <c r="AB2720" t="s">
        <v>33</v>
      </c>
    </row>
    <row r="2721" spans="1:28" hidden="1" x14ac:dyDescent="0.35">
      <c r="A2721" t="s">
        <v>6830</v>
      </c>
      <c r="B2721" t="s">
        <v>324</v>
      </c>
      <c r="C2721" t="s">
        <v>6833</v>
      </c>
      <c r="D2721">
        <v>3</v>
      </c>
      <c r="E2721" t="s">
        <v>6834</v>
      </c>
      <c r="F2721" t="s">
        <v>2407</v>
      </c>
      <c r="G2721" t="s">
        <v>2360</v>
      </c>
      <c r="H2721" t="s">
        <v>2309</v>
      </c>
      <c r="I2721" t="s">
        <v>2316</v>
      </c>
      <c r="J2721" t="s">
        <v>324</v>
      </c>
      <c r="K2721" t="s">
        <v>6435</v>
      </c>
      <c r="L2721" t="s">
        <v>37</v>
      </c>
      <c r="M2721" t="s">
        <v>38</v>
      </c>
      <c r="N2721" t="s">
        <v>70</v>
      </c>
      <c r="O2721" t="s">
        <v>70</v>
      </c>
      <c r="P2721" t="s">
        <v>70</v>
      </c>
      <c r="Q2721">
        <v>0</v>
      </c>
      <c r="R2721">
        <v>0</v>
      </c>
      <c r="S2721">
        <v>0</v>
      </c>
      <c r="T2721" t="s">
        <v>40</v>
      </c>
      <c r="U2721" t="s">
        <v>40</v>
      </c>
      <c r="V2721" s="1">
        <v>43852.635416666664</v>
      </c>
      <c r="W2721" s="1">
        <v>43868.724305555559</v>
      </c>
      <c r="X2721" t="s">
        <v>175</v>
      </c>
      <c r="Y2721" t="s">
        <v>74</v>
      </c>
      <c r="Z2721" t="s">
        <v>88</v>
      </c>
      <c r="AA2721" t="s">
        <v>45</v>
      </c>
      <c r="AB2721" t="s">
        <v>33</v>
      </c>
    </row>
    <row r="2722" spans="1:28" hidden="1" x14ac:dyDescent="0.35">
      <c r="A2722" t="s">
        <v>6374</v>
      </c>
      <c r="B2722" t="s">
        <v>2633</v>
      </c>
      <c r="C2722" t="s">
        <v>6835</v>
      </c>
      <c r="D2722">
        <v>3</v>
      </c>
      <c r="E2722" t="s">
        <v>6836</v>
      </c>
      <c r="F2722" t="s">
        <v>301</v>
      </c>
      <c r="G2722" t="s">
        <v>2360</v>
      </c>
      <c r="H2722" t="s">
        <v>1959</v>
      </c>
      <c r="I2722" t="s">
        <v>70</v>
      </c>
      <c r="J2722" t="s">
        <v>2633</v>
      </c>
      <c r="K2722" t="s">
        <v>6416</v>
      </c>
      <c r="L2722" t="s">
        <v>86</v>
      </c>
      <c r="M2722" t="s">
        <v>38</v>
      </c>
      <c r="N2722" t="s">
        <v>70</v>
      </c>
      <c r="O2722" t="s">
        <v>70</v>
      </c>
      <c r="P2722" t="s">
        <v>70</v>
      </c>
      <c r="Q2722">
        <v>0</v>
      </c>
      <c r="R2722">
        <v>0</v>
      </c>
      <c r="S2722">
        <v>0</v>
      </c>
      <c r="T2722" t="s">
        <v>2354</v>
      </c>
      <c r="U2722" t="s">
        <v>40</v>
      </c>
      <c r="V2722" s="1">
        <v>43857.96875</v>
      </c>
      <c r="W2722" s="1">
        <v>43864.697916666664</v>
      </c>
      <c r="X2722" t="s">
        <v>33</v>
      </c>
      <c r="Y2722" t="s">
        <v>60</v>
      </c>
      <c r="Z2722" t="s">
        <v>60</v>
      </c>
      <c r="AA2722" t="s">
        <v>45</v>
      </c>
      <c r="AB2722" t="s">
        <v>33</v>
      </c>
    </row>
    <row r="2723" spans="1:28" hidden="1" x14ac:dyDescent="0.35">
      <c r="A2723" t="s">
        <v>6374</v>
      </c>
      <c r="B2723" t="s">
        <v>6837</v>
      </c>
      <c r="C2723" t="s">
        <v>6838</v>
      </c>
      <c r="D2723">
        <v>3</v>
      </c>
      <c r="E2723" t="s">
        <v>6836</v>
      </c>
      <c r="F2723" t="s">
        <v>301</v>
      </c>
      <c r="G2723" t="s">
        <v>2360</v>
      </c>
      <c r="H2723" t="s">
        <v>1959</v>
      </c>
      <c r="I2723" t="s">
        <v>70</v>
      </c>
      <c r="J2723" t="s">
        <v>35</v>
      </c>
      <c r="K2723" t="s">
        <v>6416</v>
      </c>
      <c r="L2723" t="s">
        <v>86</v>
      </c>
      <c r="M2723" t="s">
        <v>38</v>
      </c>
      <c r="N2723" t="s">
        <v>70</v>
      </c>
      <c r="O2723" t="s">
        <v>70</v>
      </c>
      <c r="P2723" t="s">
        <v>70</v>
      </c>
      <c r="Q2723">
        <v>0</v>
      </c>
      <c r="R2723">
        <v>0</v>
      </c>
      <c r="S2723">
        <v>0</v>
      </c>
      <c r="T2723" t="s">
        <v>2354</v>
      </c>
      <c r="U2723" t="s">
        <v>40</v>
      </c>
      <c r="V2723" s="1">
        <v>43857.96875</v>
      </c>
      <c r="W2723" s="1">
        <v>43864.716666666667</v>
      </c>
      <c r="X2723" t="s">
        <v>4748</v>
      </c>
      <c r="Y2723" t="s">
        <v>4749</v>
      </c>
      <c r="Z2723" t="s">
        <v>152</v>
      </c>
      <c r="AA2723" t="s">
        <v>45</v>
      </c>
      <c r="AB2723" t="s">
        <v>33</v>
      </c>
    </row>
    <row r="2724" spans="1:28" hidden="1" x14ac:dyDescent="0.35">
      <c r="A2724" t="s">
        <v>6839</v>
      </c>
      <c r="B2724" t="s">
        <v>565</v>
      </c>
      <c r="C2724" t="s">
        <v>6840</v>
      </c>
      <c r="D2724">
        <v>3</v>
      </c>
      <c r="E2724" t="s">
        <v>6841</v>
      </c>
      <c r="F2724" t="s">
        <v>2407</v>
      </c>
      <c r="G2724" t="s">
        <v>2360</v>
      </c>
      <c r="H2724" t="s">
        <v>2309</v>
      </c>
      <c r="I2724" t="s">
        <v>2316</v>
      </c>
      <c r="J2724" t="s">
        <v>565</v>
      </c>
      <c r="K2724" t="s">
        <v>6435</v>
      </c>
      <c r="L2724" t="s">
        <v>37</v>
      </c>
      <c r="M2724" t="s">
        <v>38</v>
      </c>
      <c r="N2724" t="s">
        <v>70</v>
      </c>
      <c r="O2724" t="s">
        <v>70</v>
      </c>
      <c r="P2724" t="s">
        <v>70</v>
      </c>
      <c r="Q2724">
        <v>0</v>
      </c>
      <c r="R2724">
        <v>0</v>
      </c>
      <c r="S2724">
        <v>0</v>
      </c>
      <c r="T2724" t="s">
        <v>40</v>
      </c>
      <c r="U2724" t="s">
        <v>40</v>
      </c>
      <c r="V2724" s="1">
        <v>43866.677083333336</v>
      </c>
      <c r="W2724" s="1">
        <v>43875.802083333336</v>
      </c>
      <c r="X2724" t="s">
        <v>151</v>
      </c>
      <c r="Y2724" t="s">
        <v>152</v>
      </c>
      <c r="Z2724" t="s">
        <v>152</v>
      </c>
      <c r="AA2724" t="s">
        <v>45</v>
      </c>
      <c r="AB2724" t="s">
        <v>33</v>
      </c>
    </row>
    <row r="2725" spans="1:28" hidden="1" x14ac:dyDescent="0.35">
      <c r="A2725" t="s">
        <v>6842</v>
      </c>
      <c r="B2725" t="s">
        <v>29</v>
      </c>
      <c r="C2725" t="s">
        <v>6843</v>
      </c>
      <c r="D2725">
        <v>3</v>
      </c>
      <c r="E2725" t="s">
        <v>6844</v>
      </c>
      <c r="F2725" t="s">
        <v>220</v>
      </c>
      <c r="G2725" t="s">
        <v>2347</v>
      </c>
      <c r="H2725" t="s">
        <v>2309</v>
      </c>
      <c r="I2725" t="s">
        <v>70</v>
      </c>
      <c r="J2725" t="s">
        <v>29</v>
      </c>
      <c r="K2725" t="s">
        <v>6428</v>
      </c>
      <c r="L2725" t="s">
        <v>37</v>
      </c>
      <c r="M2725" t="s">
        <v>38</v>
      </c>
      <c r="N2725" t="s">
        <v>70</v>
      </c>
      <c r="O2725" t="s">
        <v>40</v>
      </c>
      <c r="P2725" t="s">
        <v>40</v>
      </c>
      <c r="Q2725">
        <v>0</v>
      </c>
      <c r="R2725">
        <v>0</v>
      </c>
      <c r="S2725">
        <v>0</v>
      </c>
      <c r="T2725" t="s">
        <v>40</v>
      </c>
      <c r="U2725" t="s">
        <v>40</v>
      </c>
      <c r="V2725" s="1">
        <v>43872.677083333336</v>
      </c>
      <c r="W2725" s="1">
        <v>43900.84375</v>
      </c>
      <c r="X2725" t="s">
        <v>42</v>
      </c>
      <c r="Y2725" t="s">
        <v>43</v>
      </c>
      <c r="Z2725" t="s">
        <v>252</v>
      </c>
      <c r="AA2725" t="s">
        <v>45</v>
      </c>
      <c r="AB2725" t="s">
        <v>118</v>
      </c>
    </row>
    <row r="2726" spans="1:28" hidden="1" x14ac:dyDescent="0.35">
      <c r="A2726" t="s">
        <v>6845</v>
      </c>
      <c r="B2726" t="s">
        <v>2536</v>
      </c>
      <c r="C2726" t="s">
        <v>6846</v>
      </c>
      <c r="D2726">
        <v>3</v>
      </c>
      <c r="E2726" t="s">
        <v>6847</v>
      </c>
      <c r="F2726" t="s">
        <v>1041</v>
      </c>
      <c r="G2726" t="s">
        <v>2539</v>
      </c>
      <c r="H2726" t="s">
        <v>2361</v>
      </c>
      <c r="I2726" t="s">
        <v>34</v>
      </c>
      <c r="J2726" t="s">
        <v>6848</v>
      </c>
      <c r="K2726" t="s">
        <v>6849</v>
      </c>
      <c r="L2726" t="s">
        <v>37</v>
      </c>
      <c r="M2726" t="s">
        <v>38</v>
      </c>
      <c r="N2726" t="s">
        <v>40</v>
      </c>
      <c r="O2726" t="s">
        <v>38</v>
      </c>
      <c r="P2726" t="s">
        <v>38</v>
      </c>
      <c r="Q2726">
        <v>0</v>
      </c>
      <c r="R2726">
        <v>0</v>
      </c>
      <c r="S2726">
        <v>0</v>
      </c>
      <c r="T2726" t="s">
        <v>2354</v>
      </c>
      <c r="U2726" t="s">
        <v>40</v>
      </c>
      <c r="V2726" s="1">
        <v>43872.677083333336</v>
      </c>
      <c r="W2726" s="1">
        <v>43894.635416666664</v>
      </c>
      <c r="X2726" t="s">
        <v>1212</v>
      </c>
      <c r="Y2726" t="s">
        <v>44</v>
      </c>
      <c r="Z2726" t="s">
        <v>64</v>
      </c>
      <c r="AA2726" t="s">
        <v>45</v>
      </c>
      <c r="AB2726" t="s">
        <v>118</v>
      </c>
    </row>
    <row r="2727" spans="1:28" hidden="1" x14ac:dyDescent="0.35">
      <c r="A2727" t="s">
        <v>6850</v>
      </c>
      <c r="B2727" t="s">
        <v>1491</v>
      </c>
      <c r="C2727" t="s">
        <v>6851</v>
      </c>
      <c r="D2727">
        <v>3</v>
      </c>
      <c r="E2727" t="s">
        <v>6852</v>
      </c>
      <c r="F2727" t="s">
        <v>220</v>
      </c>
      <c r="G2727" t="s">
        <v>2347</v>
      </c>
      <c r="H2727" t="s">
        <v>2309</v>
      </c>
      <c r="I2727" t="s">
        <v>70</v>
      </c>
      <c r="J2727" t="s">
        <v>1491</v>
      </c>
      <c r="K2727" t="s">
        <v>6432</v>
      </c>
      <c r="L2727" t="s">
        <v>37</v>
      </c>
      <c r="M2727" t="s">
        <v>38</v>
      </c>
      <c r="N2727" t="s">
        <v>40</v>
      </c>
      <c r="O2727" t="s">
        <v>40</v>
      </c>
      <c r="P2727" t="s">
        <v>70</v>
      </c>
      <c r="Q2727">
        <v>0</v>
      </c>
      <c r="R2727">
        <v>0</v>
      </c>
      <c r="S2727">
        <v>0</v>
      </c>
      <c r="T2727" t="s">
        <v>40</v>
      </c>
      <c r="U2727" t="s">
        <v>40</v>
      </c>
      <c r="V2727" s="1">
        <v>43872.677083333336</v>
      </c>
      <c r="W2727" s="1">
        <v>43894.635416666664</v>
      </c>
      <c r="X2727" t="s">
        <v>151</v>
      </c>
      <c r="Y2727" t="s">
        <v>152</v>
      </c>
      <c r="Z2727" t="s">
        <v>52</v>
      </c>
      <c r="AA2727" t="s">
        <v>45</v>
      </c>
      <c r="AB2727" t="s">
        <v>33</v>
      </c>
    </row>
    <row r="2728" spans="1:28" hidden="1" x14ac:dyDescent="0.35">
      <c r="A2728" t="s">
        <v>6853</v>
      </c>
      <c r="B2728" t="s">
        <v>29</v>
      </c>
      <c r="C2728" t="s">
        <v>6854</v>
      </c>
      <c r="D2728">
        <v>3</v>
      </c>
      <c r="E2728" t="s">
        <v>6855</v>
      </c>
      <c r="F2728" t="s">
        <v>220</v>
      </c>
      <c r="G2728" t="s">
        <v>2347</v>
      </c>
      <c r="H2728" t="s">
        <v>2309</v>
      </c>
      <c r="I2728" t="s">
        <v>70</v>
      </c>
      <c r="J2728" t="s">
        <v>29</v>
      </c>
      <c r="K2728" t="s">
        <v>6428</v>
      </c>
      <c r="L2728" t="s">
        <v>37</v>
      </c>
      <c r="M2728" t="s">
        <v>38</v>
      </c>
      <c r="N2728" t="s">
        <v>70</v>
      </c>
      <c r="O2728" t="s">
        <v>40</v>
      </c>
      <c r="P2728" t="s">
        <v>40</v>
      </c>
      <c r="Q2728">
        <v>0</v>
      </c>
      <c r="R2728">
        <v>0</v>
      </c>
      <c r="S2728">
        <v>0</v>
      </c>
      <c r="T2728" t="s">
        <v>40</v>
      </c>
      <c r="U2728" t="s">
        <v>40</v>
      </c>
      <c r="V2728" s="1">
        <v>43872.677083333336</v>
      </c>
      <c r="W2728" s="1">
        <v>43900.84375</v>
      </c>
      <c r="X2728" t="s">
        <v>42</v>
      </c>
      <c r="Y2728" t="s">
        <v>43</v>
      </c>
      <c r="Z2728" t="s">
        <v>252</v>
      </c>
      <c r="AA2728" t="s">
        <v>45</v>
      </c>
      <c r="AB2728" t="s">
        <v>209</v>
      </c>
    </row>
    <row r="2729" spans="1:28" hidden="1" x14ac:dyDescent="0.35">
      <c r="A2729" t="s">
        <v>6856</v>
      </c>
      <c r="B2729" t="s">
        <v>29</v>
      </c>
      <c r="C2729" t="s">
        <v>6857</v>
      </c>
      <c r="D2729">
        <v>3</v>
      </c>
      <c r="E2729" t="s">
        <v>6858</v>
      </c>
      <c r="F2729" t="s">
        <v>220</v>
      </c>
      <c r="G2729" t="s">
        <v>2347</v>
      </c>
      <c r="H2729" t="s">
        <v>2309</v>
      </c>
      <c r="I2729" t="s">
        <v>70</v>
      </c>
      <c r="J2729" t="s">
        <v>29</v>
      </c>
      <c r="K2729" t="s">
        <v>6428</v>
      </c>
      <c r="L2729" t="s">
        <v>37</v>
      </c>
      <c r="M2729" t="s">
        <v>38</v>
      </c>
      <c r="N2729" t="s">
        <v>70</v>
      </c>
      <c r="O2729" t="s">
        <v>40</v>
      </c>
      <c r="P2729" t="s">
        <v>40</v>
      </c>
      <c r="Q2729">
        <v>0</v>
      </c>
      <c r="R2729">
        <v>0</v>
      </c>
      <c r="S2729">
        <v>0</v>
      </c>
      <c r="T2729" t="s">
        <v>40</v>
      </c>
      <c r="U2729" t="s">
        <v>40</v>
      </c>
      <c r="V2729" s="1">
        <v>43872.677083333336</v>
      </c>
      <c r="W2729" s="1">
        <v>43880.84375</v>
      </c>
      <c r="X2729" t="s">
        <v>42</v>
      </c>
      <c r="Y2729" t="s">
        <v>43</v>
      </c>
      <c r="Z2729" t="s">
        <v>252</v>
      </c>
      <c r="AA2729" t="s">
        <v>45</v>
      </c>
      <c r="AB2729" t="s">
        <v>118</v>
      </c>
    </row>
    <row r="2730" spans="1:28" hidden="1" x14ac:dyDescent="0.35">
      <c r="A2730" t="s">
        <v>6856</v>
      </c>
      <c r="B2730" t="s">
        <v>29</v>
      </c>
      <c r="C2730" t="s">
        <v>6859</v>
      </c>
      <c r="D2730">
        <v>3</v>
      </c>
      <c r="E2730" t="s">
        <v>6860</v>
      </c>
      <c r="F2730" t="s">
        <v>220</v>
      </c>
      <c r="G2730" t="s">
        <v>2347</v>
      </c>
      <c r="H2730" t="s">
        <v>2309</v>
      </c>
      <c r="I2730" t="s">
        <v>70</v>
      </c>
      <c r="J2730" t="s">
        <v>29</v>
      </c>
      <c r="K2730" t="s">
        <v>6428</v>
      </c>
      <c r="L2730" t="s">
        <v>37</v>
      </c>
      <c r="M2730" t="s">
        <v>38</v>
      </c>
      <c r="N2730" t="s">
        <v>70</v>
      </c>
      <c r="O2730" t="s">
        <v>40</v>
      </c>
      <c r="P2730" t="s">
        <v>40</v>
      </c>
      <c r="Q2730">
        <v>0</v>
      </c>
      <c r="R2730">
        <v>0</v>
      </c>
      <c r="S2730">
        <v>0</v>
      </c>
      <c r="T2730" t="s">
        <v>40</v>
      </c>
      <c r="U2730" t="s">
        <v>40</v>
      </c>
      <c r="V2730" s="1">
        <v>43872.677083333336</v>
      </c>
      <c r="W2730" s="1">
        <v>43880.84375</v>
      </c>
      <c r="X2730" t="s">
        <v>42</v>
      </c>
      <c r="Y2730" t="s">
        <v>43</v>
      </c>
      <c r="Z2730" t="s">
        <v>252</v>
      </c>
      <c r="AA2730" t="s">
        <v>45</v>
      </c>
      <c r="AB2730" t="s">
        <v>118</v>
      </c>
    </row>
    <row r="2731" spans="1:28" hidden="1" x14ac:dyDescent="0.35">
      <c r="A2731" t="s">
        <v>6861</v>
      </c>
      <c r="B2731" t="s">
        <v>1892</v>
      </c>
      <c r="C2731" t="s">
        <v>6862</v>
      </c>
      <c r="D2731">
        <v>3</v>
      </c>
      <c r="E2731" t="s">
        <v>6863</v>
      </c>
      <c r="F2731" t="s">
        <v>1109</v>
      </c>
      <c r="G2731" t="s">
        <v>2347</v>
      </c>
      <c r="H2731" t="s">
        <v>2521</v>
      </c>
      <c r="I2731" t="s">
        <v>34</v>
      </c>
      <c r="J2731" t="s">
        <v>1892</v>
      </c>
      <c r="K2731" t="s">
        <v>6864</v>
      </c>
      <c r="L2731" t="s">
        <v>37</v>
      </c>
      <c r="M2731" t="s">
        <v>38</v>
      </c>
      <c r="N2731" t="s">
        <v>40</v>
      </c>
      <c r="O2731" t="s">
        <v>70</v>
      </c>
      <c r="P2731" t="s">
        <v>40</v>
      </c>
      <c r="Q2731">
        <v>0</v>
      </c>
      <c r="R2731">
        <v>0</v>
      </c>
      <c r="S2731">
        <v>0</v>
      </c>
      <c r="T2731" t="s">
        <v>40</v>
      </c>
      <c r="U2731" t="s">
        <v>70</v>
      </c>
      <c r="V2731" s="1">
        <v>43873.96875</v>
      </c>
      <c r="W2731" s="1">
        <v>43882.872916666667</v>
      </c>
      <c r="X2731" t="s">
        <v>33</v>
      </c>
      <c r="Y2731" t="s">
        <v>74</v>
      </c>
      <c r="Z2731" t="s">
        <v>64</v>
      </c>
      <c r="AA2731" t="s">
        <v>45</v>
      </c>
      <c r="AB2731" t="s">
        <v>33</v>
      </c>
    </row>
    <row r="2732" spans="1:28" hidden="1" x14ac:dyDescent="0.35">
      <c r="A2732" t="s">
        <v>6861</v>
      </c>
      <c r="B2732" t="s">
        <v>171</v>
      </c>
      <c r="C2732" t="s">
        <v>6865</v>
      </c>
      <c r="D2732">
        <v>3</v>
      </c>
      <c r="E2732" t="s">
        <v>6866</v>
      </c>
      <c r="F2732" t="s">
        <v>894</v>
      </c>
      <c r="G2732" t="s">
        <v>500</v>
      </c>
      <c r="H2732" t="s">
        <v>2057</v>
      </c>
      <c r="I2732" t="s">
        <v>34</v>
      </c>
      <c r="J2732" t="s">
        <v>171</v>
      </c>
      <c r="K2732" t="s">
        <v>6867</v>
      </c>
      <c r="L2732" t="s">
        <v>37</v>
      </c>
      <c r="M2732" t="s">
        <v>38</v>
      </c>
      <c r="N2732" t="s">
        <v>70</v>
      </c>
      <c r="O2732" t="s">
        <v>40</v>
      </c>
      <c r="P2732" t="s">
        <v>40</v>
      </c>
      <c r="Q2732">
        <v>0</v>
      </c>
      <c r="R2732">
        <v>0</v>
      </c>
      <c r="S2732">
        <v>0</v>
      </c>
      <c r="T2732" t="s">
        <v>2354</v>
      </c>
      <c r="U2732" t="s">
        <v>70</v>
      </c>
      <c r="V2732" s="1">
        <v>43874.010416666664</v>
      </c>
      <c r="W2732" s="1">
        <v>43882.761111111111</v>
      </c>
      <c r="X2732" t="s">
        <v>175</v>
      </c>
      <c r="Y2732" t="s">
        <v>74</v>
      </c>
      <c r="Z2732" t="s">
        <v>252</v>
      </c>
      <c r="AA2732" t="s">
        <v>45</v>
      </c>
      <c r="AB2732" t="s">
        <v>33</v>
      </c>
    </row>
    <row r="2733" spans="1:28" hidden="1" x14ac:dyDescent="0.35">
      <c r="A2733" t="s">
        <v>6868</v>
      </c>
      <c r="B2733" t="s">
        <v>197</v>
      </c>
      <c r="C2733" t="s">
        <v>6869</v>
      </c>
      <c r="D2733">
        <v>3</v>
      </c>
      <c r="E2733" t="s">
        <v>6870</v>
      </c>
      <c r="F2733" t="s">
        <v>2407</v>
      </c>
      <c r="G2733" t="s">
        <v>2360</v>
      </c>
      <c r="H2733" t="s">
        <v>2309</v>
      </c>
      <c r="I2733" t="s">
        <v>2316</v>
      </c>
      <c r="J2733" t="s">
        <v>197</v>
      </c>
      <c r="K2733" t="s">
        <v>6435</v>
      </c>
      <c r="L2733" t="s">
        <v>37</v>
      </c>
      <c r="M2733" t="s">
        <v>38</v>
      </c>
      <c r="N2733" t="s">
        <v>70</v>
      </c>
      <c r="O2733" t="s">
        <v>70</v>
      </c>
      <c r="P2733" t="s">
        <v>70</v>
      </c>
      <c r="Q2733">
        <v>0</v>
      </c>
      <c r="R2733">
        <v>0</v>
      </c>
      <c r="S2733">
        <v>0</v>
      </c>
      <c r="T2733" t="s">
        <v>40</v>
      </c>
      <c r="U2733" t="s">
        <v>40</v>
      </c>
      <c r="V2733" s="1">
        <v>43875.71875</v>
      </c>
      <c r="W2733" s="1">
        <v>43886.765277777777</v>
      </c>
      <c r="X2733" t="s">
        <v>200</v>
      </c>
      <c r="Y2733" t="s">
        <v>88</v>
      </c>
      <c r="Z2733" t="s">
        <v>88</v>
      </c>
      <c r="AA2733" t="s">
        <v>45</v>
      </c>
      <c r="AB2733" t="s">
        <v>106</v>
      </c>
    </row>
    <row r="2734" spans="1:28" hidden="1" x14ac:dyDescent="0.35">
      <c r="A2734" t="s">
        <v>6868</v>
      </c>
      <c r="B2734" t="s">
        <v>112</v>
      </c>
      <c r="C2734" t="s">
        <v>6871</v>
      </c>
      <c r="D2734">
        <v>3</v>
      </c>
      <c r="E2734" t="s">
        <v>6872</v>
      </c>
      <c r="F2734" t="s">
        <v>220</v>
      </c>
      <c r="G2734" t="s">
        <v>2347</v>
      </c>
      <c r="H2734" t="s">
        <v>2309</v>
      </c>
      <c r="I2734" t="s">
        <v>70</v>
      </c>
      <c r="J2734" t="s">
        <v>112</v>
      </c>
      <c r="K2734" t="s">
        <v>6428</v>
      </c>
      <c r="L2734" t="s">
        <v>37</v>
      </c>
      <c r="M2734" t="s">
        <v>38</v>
      </c>
      <c r="N2734" t="s">
        <v>70</v>
      </c>
      <c r="O2734" t="s">
        <v>40</v>
      </c>
      <c r="P2734" t="s">
        <v>40</v>
      </c>
      <c r="Q2734">
        <v>0</v>
      </c>
      <c r="R2734">
        <v>0</v>
      </c>
      <c r="S2734">
        <v>0</v>
      </c>
      <c r="T2734" t="s">
        <v>40</v>
      </c>
      <c r="U2734" t="s">
        <v>40</v>
      </c>
      <c r="V2734" s="1">
        <v>43875.71875</v>
      </c>
      <c r="W2734" s="1">
        <v>43886.760416666664</v>
      </c>
      <c r="X2734" t="s">
        <v>117</v>
      </c>
      <c r="Y2734" t="s">
        <v>74</v>
      </c>
      <c r="Z2734" t="s">
        <v>252</v>
      </c>
      <c r="AA2734" t="s">
        <v>45</v>
      </c>
      <c r="AB2734" t="s">
        <v>106</v>
      </c>
    </row>
    <row r="2735" spans="1:28" hidden="1" x14ac:dyDescent="0.35">
      <c r="A2735" t="s">
        <v>6873</v>
      </c>
      <c r="B2735" t="s">
        <v>101</v>
      </c>
      <c r="C2735" t="s">
        <v>6874</v>
      </c>
      <c r="D2735">
        <v>3</v>
      </c>
      <c r="E2735" t="s">
        <v>6875</v>
      </c>
      <c r="F2735" t="s">
        <v>2407</v>
      </c>
      <c r="G2735" t="s">
        <v>2360</v>
      </c>
      <c r="H2735" t="s">
        <v>2309</v>
      </c>
      <c r="I2735" t="s">
        <v>2316</v>
      </c>
      <c r="J2735" t="s">
        <v>2630</v>
      </c>
      <c r="K2735" t="s">
        <v>6435</v>
      </c>
      <c r="L2735" t="s">
        <v>37</v>
      </c>
      <c r="M2735" t="s">
        <v>38</v>
      </c>
      <c r="N2735" t="s">
        <v>70</v>
      </c>
      <c r="O2735" t="s">
        <v>70</v>
      </c>
      <c r="P2735" t="s">
        <v>70</v>
      </c>
      <c r="Q2735">
        <v>0</v>
      </c>
      <c r="R2735">
        <v>0</v>
      </c>
      <c r="S2735">
        <v>0</v>
      </c>
      <c r="T2735" t="s">
        <v>40</v>
      </c>
      <c r="U2735" t="s">
        <v>40</v>
      </c>
      <c r="V2735" s="1">
        <v>43880.885416666664</v>
      </c>
      <c r="W2735" s="1">
        <v>43889.787499999999</v>
      </c>
      <c r="X2735" t="s">
        <v>105</v>
      </c>
      <c r="Y2735" t="s">
        <v>60</v>
      </c>
      <c r="Z2735" t="s">
        <v>60</v>
      </c>
      <c r="AA2735" t="s">
        <v>45</v>
      </c>
      <c r="AB2735" t="s">
        <v>90</v>
      </c>
    </row>
    <row r="2736" spans="1:28" hidden="1" x14ac:dyDescent="0.35">
      <c r="A2736" t="s">
        <v>6876</v>
      </c>
      <c r="B2736" t="s">
        <v>269</v>
      </c>
      <c r="C2736" t="s">
        <v>6877</v>
      </c>
      <c r="D2736">
        <v>3</v>
      </c>
      <c r="E2736" t="s">
        <v>6878</v>
      </c>
      <c r="F2736" t="s">
        <v>301</v>
      </c>
      <c r="G2736" t="s">
        <v>2360</v>
      </c>
      <c r="H2736" t="s">
        <v>1959</v>
      </c>
      <c r="I2736" t="s">
        <v>70</v>
      </c>
      <c r="J2736" t="s">
        <v>269</v>
      </c>
      <c r="K2736" t="s">
        <v>6412</v>
      </c>
      <c r="L2736" t="s">
        <v>86</v>
      </c>
      <c r="M2736" t="s">
        <v>38</v>
      </c>
      <c r="N2736" t="s">
        <v>70</v>
      </c>
      <c r="O2736" t="s">
        <v>70</v>
      </c>
      <c r="P2736" t="s">
        <v>70</v>
      </c>
      <c r="Q2736">
        <v>0</v>
      </c>
      <c r="R2736">
        <v>0</v>
      </c>
      <c r="S2736">
        <v>0</v>
      </c>
      <c r="T2736" t="s">
        <v>40</v>
      </c>
      <c r="U2736" t="s">
        <v>38</v>
      </c>
      <c r="V2736" s="1">
        <v>43881.885416666664</v>
      </c>
      <c r="W2736" s="1">
        <v>43889.658333333333</v>
      </c>
      <c r="X2736" t="s">
        <v>33</v>
      </c>
      <c r="Y2736" t="s">
        <v>52</v>
      </c>
      <c r="Z2736" t="s">
        <v>52</v>
      </c>
      <c r="AA2736" t="s">
        <v>45</v>
      </c>
      <c r="AB2736" t="s">
        <v>33</v>
      </c>
    </row>
    <row r="2737" spans="1:28" hidden="1" x14ac:dyDescent="0.35">
      <c r="A2737" t="s">
        <v>6879</v>
      </c>
      <c r="B2737" t="s">
        <v>6880</v>
      </c>
      <c r="C2737" t="s">
        <v>6881</v>
      </c>
      <c r="D2737">
        <v>3</v>
      </c>
      <c r="E2737" t="s">
        <v>6882</v>
      </c>
      <c r="F2737" t="s">
        <v>1980</v>
      </c>
      <c r="G2737" t="s">
        <v>2341</v>
      </c>
      <c r="H2737" t="s">
        <v>2521</v>
      </c>
      <c r="I2737" t="s">
        <v>34</v>
      </c>
      <c r="J2737" t="s">
        <v>112</v>
      </c>
      <c r="K2737" t="s">
        <v>6883</v>
      </c>
      <c r="L2737" t="s">
        <v>37</v>
      </c>
      <c r="M2737" t="s">
        <v>38</v>
      </c>
      <c r="N2737" t="s">
        <v>40</v>
      </c>
      <c r="O2737" t="s">
        <v>70</v>
      </c>
      <c r="P2737" t="s">
        <v>70</v>
      </c>
      <c r="Q2737">
        <v>0</v>
      </c>
      <c r="R2737">
        <v>0</v>
      </c>
      <c r="S2737">
        <v>0</v>
      </c>
      <c r="T2737" t="s">
        <v>40</v>
      </c>
      <c r="U2737" t="s">
        <v>70</v>
      </c>
      <c r="V2737" s="1">
        <v>43900.84375</v>
      </c>
      <c r="W2737" s="1">
        <v>43902.668749999997</v>
      </c>
      <c r="X2737" t="s">
        <v>33</v>
      </c>
      <c r="Y2737" t="s">
        <v>44</v>
      </c>
      <c r="Z2737" t="s">
        <v>64</v>
      </c>
      <c r="AA2737" t="s">
        <v>45</v>
      </c>
      <c r="AB2737" t="s">
        <v>33</v>
      </c>
    </row>
    <row r="2738" spans="1:28" hidden="1" x14ac:dyDescent="0.35">
      <c r="A2738" t="s">
        <v>6884</v>
      </c>
      <c r="B2738" t="s">
        <v>5056</v>
      </c>
      <c r="C2738" t="s">
        <v>6885</v>
      </c>
      <c r="D2738">
        <v>3</v>
      </c>
      <c r="E2738" t="s">
        <v>6886</v>
      </c>
      <c r="F2738" t="s">
        <v>220</v>
      </c>
      <c r="G2738" t="s">
        <v>2347</v>
      </c>
      <c r="H2738" t="s">
        <v>2309</v>
      </c>
      <c r="I2738" t="s">
        <v>70</v>
      </c>
      <c r="J2738" t="s">
        <v>112</v>
      </c>
      <c r="K2738" t="s">
        <v>6428</v>
      </c>
      <c r="L2738" t="s">
        <v>37</v>
      </c>
      <c r="M2738" t="s">
        <v>38</v>
      </c>
      <c r="N2738" t="s">
        <v>70</v>
      </c>
      <c r="O2738" t="s">
        <v>40</v>
      </c>
      <c r="P2738" t="s">
        <v>40</v>
      </c>
      <c r="Q2738">
        <v>0</v>
      </c>
      <c r="R2738">
        <v>0</v>
      </c>
      <c r="S2738">
        <v>0</v>
      </c>
      <c r="T2738" t="s">
        <v>40</v>
      </c>
      <c r="U2738" t="s">
        <v>40</v>
      </c>
      <c r="V2738" s="1">
        <v>43900.84375</v>
      </c>
      <c r="W2738" s="1">
        <v>43906.81527777778</v>
      </c>
      <c r="X2738" t="s">
        <v>5059</v>
      </c>
      <c r="Y2738" t="s">
        <v>60</v>
      </c>
      <c r="Z2738" t="s">
        <v>60</v>
      </c>
      <c r="AA2738" t="s">
        <v>45</v>
      </c>
      <c r="AB2738" t="s">
        <v>90</v>
      </c>
    </row>
    <row r="2739" spans="1:28" hidden="1" x14ac:dyDescent="0.35">
      <c r="A2739" t="s">
        <v>6856</v>
      </c>
      <c r="B2739" t="s">
        <v>1289</v>
      </c>
      <c r="C2739" t="s">
        <v>6887</v>
      </c>
      <c r="D2739">
        <v>3</v>
      </c>
      <c r="E2739" t="s">
        <v>6888</v>
      </c>
      <c r="F2739" t="s">
        <v>464</v>
      </c>
      <c r="G2739" t="s">
        <v>2374</v>
      </c>
      <c r="H2739" t="s">
        <v>2361</v>
      </c>
      <c r="I2739" t="s">
        <v>34</v>
      </c>
      <c r="J2739" t="s">
        <v>171</v>
      </c>
      <c r="K2739" t="s">
        <v>6740</v>
      </c>
      <c r="L2739" t="s">
        <v>37</v>
      </c>
      <c r="M2739" t="s">
        <v>38</v>
      </c>
      <c r="N2739" t="s">
        <v>40</v>
      </c>
      <c r="O2739" t="s">
        <v>38</v>
      </c>
      <c r="P2739" t="s">
        <v>38</v>
      </c>
      <c r="Q2739">
        <v>0</v>
      </c>
      <c r="R2739">
        <v>0</v>
      </c>
      <c r="S2739">
        <v>0</v>
      </c>
      <c r="T2739" t="s">
        <v>2354</v>
      </c>
      <c r="U2739" t="s">
        <v>40</v>
      </c>
      <c r="V2739" s="1">
        <v>43900.84375</v>
      </c>
      <c r="W2739" s="1">
        <v>43906.817361111112</v>
      </c>
      <c r="X2739" t="s">
        <v>175</v>
      </c>
      <c r="Y2739" t="s">
        <v>74</v>
      </c>
      <c r="Z2739" t="s">
        <v>64</v>
      </c>
      <c r="AA2739" t="s">
        <v>45</v>
      </c>
      <c r="AB2739" t="s">
        <v>118</v>
      </c>
    </row>
    <row r="2740" spans="1:28" hidden="1" x14ac:dyDescent="0.35">
      <c r="A2740" t="s">
        <v>6889</v>
      </c>
      <c r="B2740" t="s">
        <v>29</v>
      </c>
      <c r="C2740" t="s">
        <v>6890</v>
      </c>
      <c r="D2740">
        <v>3</v>
      </c>
      <c r="E2740" t="s">
        <v>6891</v>
      </c>
      <c r="F2740" t="s">
        <v>220</v>
      </c>
      <c r="G2740" t="s">
        <v>2347</v>
      </c>
      <c r="H2740" t="s">
        <v>2309</v>
      </c>
      <c r="I2740" t="s">
        <v>70</v>
      </c>
      <c r="J2740" t="s">
        <v>29</v>
      </c>
      <c r="K2740" t="s">
        <v>6428</v>
      </c>
      <c r="L2740" t="s">
        <v>37</v>
      </c>
      <c r="M2740" t="s">
        <v>38</v>
      </c>
      <c r="N2740" t="s">
        <v>70</v>
      </c>
      <c r="O2740" t="s">
        <v>40</v>
      </c>
      <c r="P2740" t="s">
        <v>40</v>
      </c>
      <c r="Q2740">
        <v>0</v>
      </c>
      <c r="R2740">
        <v>0</v>
      </c>
      <c r="S2740">
        <v>0</v>
      </c>
      <c r="T2740" t="s">
        <v>40</v>
      </c>
      <c r="U2740" t="s">
        <v>40</v>
      </c>
      <c r="V2740" s="1">
        <v>43900.84375</v>
      </c>
      <c r="W2740" s="1">
        <v>43903.829861111109</v>
      </c>
      <c r="X2740" t="s">
        <v>42</v>
      </c>
      <c r="Y2740" t="s">
        <v>43</v>
      </c>
      <c r="Z2740" t="s">
        <v>252</v>
      </c>
      <c r="AA2740" t="s">
        <v>45</v>
      </c>
      <c r="AB2740" t="s">
        <v>209</v>
      </c>
    </row>
    <row r="2741" spans="1:28" hidden="1" x14ac:dyDescent="0.35">
      <c r="A2741" t="s">
        <v>6892</v>
      </c>
      <c r="B2741" t="s">
        <v>112</v>
      </c>
      <c r="C2741" t="s">
        <v>6893</v>
      </c>
      <c r="D2741">
        <v>3</v>
      </c>
      <c r="E2741" t="s">
        <v>6894</v>
      </c>
      <c r="F2741" t="s">
        <v>220</v>
      </c>
      <c r="G2741" t="s">
        <v>2347</v>
      </c>
      <c r="H2741" t="s">
        <v>2309</v>
      </c>
      <c r="I2741" t="s">
        <v>70</v>
      </c>
      <c r="J2741" t="s">
        <v>112</v>
      </c>
      <c r="K2741" t="s">
        <v>6428</v>
      </c>
      <c r="L2741" t="s">
        <v>37</v>
      </c>
      <c r="M2741" t="s">
        <v>38</v>
      </c>
      <c r="N2741" t="s">
        <v>70</v>
      </c>
      <c r="O2741" t="s">
        <v>40</v>
      </c>
      <c r="P2741" t="s">
        <v>40</v>
      </c>
      <c r="Q2741">
        <v>0</v>
      </c>
      <c r="R2741">
        <v>0</v>
      </c>
      <c r="S2741">
        <v>0</v>
      </c>
      <c r="T2741" t="s">
        <v>40</v>
      </c>
      <c r="U2741" t="s">
        <v>40</v>
      </c>
      <c r="V2741" s="1">
        <v>43900.84375</v>
      </c>
      <c r="W2741" s="1">
        <v>43903.825694444444</v>
      </c>
      <c r="X2741" t="s">
        <v>117</v>
      </c>
      <c r="Y2741" t="s">
        <v>74</v>
      </c>
      <c r="Z2741" t="s">
        <v>252</v>
      </c>
      <c r="AA2741" t="s">
        <v>45</v>
      </c>
      <c r="AB2741" t="s">
        <v>33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E53B9-9B60-4ECC-B8DF-ABAB1F419101}">
  <dimension ref="A1:E79"/>
  <sheetViews>
    <sheetView workbookViewId="0">
      <selection activeCell="A20" sqref="A20"/>
    </sheetView>
  </sheetViews>
  <sheetFormatPr defaultRowHeight="14.5" x14ac:dyDescent="0.35"/>
  <cols>
    <col min="1" max="1" width="22.81640625" customWidth="1"/>
    <col min="2" max="2" width="11" customWidth="1"/>
    <col min="3" max="3" width="29.1796875" bestFit="1" customWidth="1"/>
    <col min="4" max="4" width="35.6328125" customWidth="1"/>
    <col min="5" max="5" width="29.1796875" customWidth="1"/>
    <col min="6" max="6" width="27.90625" bestFit="1" customWidth="1"/>
    <col min="7" max="7" width="24.81640625" bestFit="1" customWidth="1"/>
  </cols>
  <sheetData>
    <row r="1" spans="1:5" x14ac:dyDescent="0.35">
      <c r="A1" t="s">
        <v>6928</v>
      </c>
      <c r="B1" s="10" t="s">
        <v>6943</v>
      </c>
      <c r="C1" s="10" t="s">
        <v>6915</v>
      </c>
      <c r="D1" t="s">
        <v>6932</v>
      </c>
      <c r="E1" t="s">
        <v>6930</v>
      </c>
    </row>
    <row r="2" spans="1:5" x14ac:dyDescent="0.35">
      <c r="A2" t="s">
        <v>7086</v>
      </c>
      <c r="B2" t="s">
        <v>6944</v>
      </c>
      <c r="C2" t="s">
        <v>6945</v>
      </c>
      <c r="D2" t="s">
        <v>7107</v>
      </c>
      <c r="E2" t="s">
        <v>152</v>
      </c>
    </row>
    <row r="3" spans="1:5" x14ac:dyDescent="0.35">
      <c r="A3" t="s">
        <v>7086</v>
      </c>
      <c r="B3" t="s">
        <v>6946</v>
      </c>
      <c r="C3" t="s">
        <v>6947</v>
      </c>
      <c r="D3" t="s">
        <v>7108</v>
      </c>
      <c r="E3" t="s">
        <v>152</v>
      </c>
    </row>
    <row r="4" spans="1:5" x14ac:dyDescent="0.35">
      <c r="A4" t="s">
        <v>7086</v>
      </c>
      <c r="B4" t="s">
        <v>6948</v>
      </c>
      <c r="C4" t="s">
        <v>6949</v>
      </c>
      <c r="D4" t="s">
        <v>6924</v>
      </c>
      <c r="E4" t="s">
        <v>152</v>
      </c>
    </row>
    <row r="5" spans="1:5" x14ac:dyDescent="0.35">
      <c r="A5" t="s">
        <v>7086</v>
      </c>
      <c r="B5" t="s">
        <v>6950</v>
      </c>
      <c r="C5" t="s">
        <v>6951</v>
      </c>
      <c r="D5" t="s">
        <v>6924</v>
      </c>
      <c r="E5" t="s">
        <v>152</v>
      </c>
    </row>
    <row r="6" spans="1:5" x14ac:dyDescent="0.35">
      <c r="A6" t="s">
        <v>7086</v>
      </c>
      <c r="B6" t="s">
        <v>6952</v>
      </c>
      <c r="C6" s="12" t="s">
        <v>6953</v>
      </c>
      <c r="D6" t="s">
        <v>7109</v>
      </c>
      <c r="E6" t="s">
        <v>152</v>
      </c>
    </row>
    <row r="7" spans="1:5" x14ac:dyDescent="0.35">
      <c r="A7" t="s">
        <v>7086</v>
      </c>
      <c r="B7" t="s">
        <v>6954</v>
      </c>
      <c r="C7" t="s">
        <v>6955</v>
      </c>
      <c r="D7" t="s">
        <v>7110</v>
      </c>
      <c r="E7" t="s">
        <v>152</v>
      </c>
    </row>
    <row r="8" spans="1:5" x14ac:dyDescent="0.35">
      <c r="A8" t="s">
        <v>7086</v>
      </c>
      <c r="B8" t="s">
        <v>6956</v>
      </c>
      <c r="C8" t="s">
        <v>6957</v>
      </c>
      <c r="D8" t="s">
        <v>7111</v>
      </c>
      <c r="E8" t="s">
        <v>152</v>
      </c>
    </row>
    <row r="9" spans="1:5" x14ac:dyDescent="0.35">
      <c r="A9" t="s">
        <v>7086</v>
      </c>
      <c r="B9" t="s">
        <v>6958</v>
      </c>
      <c r="C9" t="s">
        <v>6959</v>
      </c>
      <c r="D9" t="s">
        <v>7112</v>
      </c>
      <c r="E9" t="s">
        <v>52</v>
      </c>
    </row>
    <row r="10" spans="1:5" x14ac:dyDescent="0.35">
      <c r="A10" t="s">
        <v>7086</v>
      </c>
      <c r="B10" t="s">
        <v>6960</v>
      </c>
      <c r="C10" s="12" t="s">
        <v>6961</v>
      </c>
      <c r="D10" t="s">
        <v>7113</v>
      </c>
      <c r="E10" t="s">
        <v>152</v>
      </c>
    </row>
    <row r="11" spans="1:5" x14ac:dyDescent="0.35">
      <c r="A11" s="9" t="s">
        <v>7087</v>
      </c>
      <c r="B11" s="9" t="s">
        <v>6962</v>
      </c>
      <c r="C11" s="9" t="s">
        <v>6963</v>
      </c>
      <c r="D11" s="9" t="s">
        <v>7114</v>
      </c>
    </row>
    <row r="12" spans="1:5" x14ac:dyDescent="0.35">
      <c r="A12" s="9" t="s">
        <v>7088</v>
      </c>
      <c r="B12" s="9" t="s">
        <v>6966</v>
      </c>
      <c r="C12" s="9" t="s">
        <v>6967</v>
      </c>
      <c r="D12" s="9" t="s">
        <v>7114</v>
      </c>
    </row>
    <row r="13" spans="1:5" x14ac:dyDescent="0.35">
      <c r="A13" t="s">
        <v>7088</v>
      </c>
      <c r="B13" t="s">
        <v>6964</v>
      </c>
      <c r="C13" s="11" t="s">
        <v>6965</v>
      </c>
      <c r="D13" t="s">
        <v>7115</v>
      </c>
    </row>
    <row r="14" spans="1:5" x14ac:dyDescent="0.35">
      <c r="A14" t="s">
        <v>7088</v>
      </c>
      <c r="B14" t="s">
        <v>6968</v>
      </c>
      <c r="C14" s="11" t="s">
        <v>6969</v>
      </c>
      <c r="D14" t="s">
        <v>7108</v>
      </c>
    </row>
    <row r="15" spans="1:5" x14ac:dyDescent="0.35">
      <c r="A15" t="s">
        <v>7089</v>
      </c>
      <c r="B15" t="s">
        <v>6970</v>
      </c>
      <c r="C15" t="s">
        <v>6971</v>
      </c>
      <c r="D15" t="s">
        <v>7113</v>
      </c>
      <c r="E15" t="s">
        <v>152</v>
      </c>
    </row>
    <row r="16" spans="1:5" x14ac:dyDescent="0.35">
      <c r="A16" t="s">
        <v>7089</v>
      </c>
      <c r="B16" t="s">
        <v>6972</v>
      </c>
      <c r="C16" t="s">
        <v>6973</v>
      </c>
      <c r="D16" t="s">
        <v>6924</v>
      </c>
      <c r="E16" t="s">
        <v>152</v>
      </c>
    </row>
    <row r="17" spans="1:5" x14ac:dyDescent="0.35">
      <c r="A17" t="s">
        <v>7089</v>
      </c>
      <c r="B17" t="s">
        <v>6974</v>
      </c>
      <c r="C17" t="s">
        <v>6975</v>
      </c>
      <c r="D17" t="s">
        <v>7110</v>
      </c>
      <c r="E17" t="s">
        <v>152</v>
      </c>
    </row>
    <row r="18" spans="1:5" x14ac:dyDescent="0.35">
      <c r="A18" t="s">
        <v>7089</v>
      </c>
      <c r="B18" t="s">
        <v>6976</v>
      </c>
      <c r="C18" t="s">
        <v>6977</v>
      </c>
      <c r="D18" t="s">
        <v>7112</v>
      </c>
      <c r="E18" t="s">
        <v>152</v>
      </c>
    </row>
    <row r="19" spans="1:5" x14ac:dyDescent="0.35">
      <c r="A19" t="s">
        <v>7090</v>
      </c>
      <c r="B19" t="s">
        <v>6978</v>
      </c>
      <c r="C19" s="11" t="s">
        <v>6979</v>
      </c>
      <c r="D19" t="s">
        <v>7112</v>
      </c>
    </row>
    <row r="20" spans="1:5" x14ac:dyDescent="0.35">
      <c r="A20" t="s">
        <v>7090</v>
      </c>
      <c r="B20" t="s">
        <v>6980</v>
      </c>
      <c r="C20" s="11" t="s">
        <v>6981</v>
      </c>
      <c r="D20" t="s">
        <v>7116</v>
      </c>
    </row>
    <row r="21" spans="1:5" x14ac:dyDescent="0.35">
      <c r="A21" t="s">
        <v>7090</v>
      </c>
      <c r="B21" t="s">
        <v>6982</v>
      </c>
      <c r="C21" t="s">
        <v>6983</v>
      </c>
      <c r="D21" t="s">
        <v>7117</v>
      </c>
      <c r="E21" t="s">
        <v>248</v>
      </c>
    </row>
    <row r="22" spans="1:5" x14ac:dyDescent="0.35">
      <c r="A22" t="s">
        <v>7091</v>
      </c>
      <c r="B22" t="s">
        <v>6984</v>
      </c>
      <c r="C22" t="s">
        <v>6919</v>
      </c>
      <c r="D22" t="s">
        <v>7112</v>
      </c>
      <c r="E22" t="s">
        <v>52</v>
      </c>
    </row>
    <row r="23" spans="1:5" x14ac:dyDescent="0.35">
      <c r="A23" t="s">
        <v>7092</v>
      </c>
      <c r="B23" t="s">
        <v>6985</v>
      </c>
      <c r="C23" t="s">
        <v>6986</v>
      </c>
      <c r="D23" t="s">
        <v>6923</v>
      </c>
      <c r="E23" t="s">
        <v>78</v>
      </c>
    </row>
    <row r="24" spans="1:5" x14ac:dyDescent="0.35">
      <c r="A24" t="s">
        <v>7093</v>
      </c>
      <c r="B24" t="s">
        <v>6987</v>
      </c>
      <c r="C24" t="s">
        <v>6988</v>
      </c>
      <c r="D24" t="s">
        <v>6924</v>
      </c>
      <c r="E24" t="s">
        <v>160</v>
      </c>
    </row>
    <row r="25" spans="1:5" x14ac:dyDescent="0.35">
      <c r="A25" t="s">
        <v>7094</v>
      </c>
      <c r="B25" t="s">
        <v>6989</v>
      </c>
      <c r="C25" t="s">
        <v>6990</v>
      </c>
      <c r="D25" t="s">
        <v>7118</v>
      </c>
      <c r="E25" t="s">
        <v>2284</v>
      </c>
    </row>
    <row r="26" spans="1:5" x14ac:dyDescent="0.35">
      <c r="A26" t="s">
        <v>7094</v>
      </c>
      <c r="B26" t="s">
        <v>6991</v>
      </c>
      <c r="C26" t="s">
        <v>6992</v>
      </c>
      <c r="D26" t="s">
        <v>6924</v>
      </c>
      <c r="E26" t="s">
        <v>160</v>
      </c>
    </row>
    <row r="27" spans="1:5" x14ac:dyDescent="0.35">
      <c r="A27" t="s">
        <v>7094</v>
      </c>
      <c r="B27" t="s">
        <v>6993</v>
      </c>
      <c r="C27" t="s">
        <v>6994</v>
      </c>
      <c r="D27" t="s">
        <v>7113</v>
      </c>
    </row>
    <row r="28" spans="1:5" x14ac:dyDescent="0.35">
      <c r="A28" t="s">
        <v>7094</v>
      </c>
      <c r="B28" t="s">
        <v>6995</v>
      </c>
      <c r="C28" t="s">
        <v>6996</v>
      </c>
      <c r="D28" t="s">
        <v>6924</v>
      </c>
      <c r="E28" t="s">
        <v>3044</v>
      </c>
    </row>
    <row r="29" spans="1:5" x14ac:dyDescent="0.35">
      <c r="A29" t="s">
        <v>7094</v>
      </c>
      <c r="B29" t="s">
        <v>6997</v>
      </c>
      <c r="C29" t="s">
        <v>6998</v>
      </c>
      <c r="D29" t="s">
        <v>6933</v>
      </c>
      <c r="E29" t="s">
        <v>160</v>
      </c>
    </row>
    <row r="30" spans="1:5" x14ac:dyDescent="0.35">
      <c r="A30" t="s">
        <v>7094</v>
      </c>
      <c r="B30" t="s">
        <v>6999</v>
      </c>
      <c r="C30" t="s">
        <v>7000</v>
      </c>
      <c r="D30" t="s">
        <v>6926</v>
      </c>
      <c r="E30" t="s">
        <v>3044</v>
      </c>
    </row>
    <row r="31" spans="1:5" x14ac:dyDescent="0.35">
      <c r="A31" t="s">
        <v>7094</v>
      </c>
      <c r="B31" t="s">
        <v>7001</v>
      </c>
      <c r="C31" t="s">
        <v>7002</v>
      </c>
      <c r="D31" t="s">
        <v>7119</v>
      </c>
      <c r="E31" t="s">
        <v>3044</v>
      </c>
    </row>
    <row r="32" spans="1:5" x14ac:dyDescent="0.35">
      <c r="A32" t="s">
        <v>7095</v>
      </c>
      <c r="B32" t="s">
        <v>7003</v>
      </c>
      <c r="C32" t="s">
        <v>7004</v>
      </c>
      <c r="D32" t="s">
        <v>6926</v>
      </c>
      <c r="E32" t="s">
        <v>99</v>
      </c>
    </row>
    <row r="33" spans="1:5" x14ac:dyDescent="0.35">
      <c r="A33" s="9" t="s">
        <v>7096</v>
      </c>
      <c r="B33" s="9" t="s">
        <v>7005</v>
      </c>
      <c r="C33" s="9" t="s">
        <v>7006</v>
      </c>
      <c r="D33" s="9" t="s">
        <v>7114</v>
      </c>
    </row>
    <row r="34" spans="1:5" x14ac:dyDescent="0.35">
      <c r="A34" s="9" t="s">
        <v>7096</v>
      </c>
      <c r="B34" s="9" t="s">
        <v>7007</v>
      </c>
      <c r="C34" s="9" t="s">
        <v>7008</v>
      </c>
      <c r="D34" s="9" t="s">
        <v>7114</v>
      </c>
    </row>
    <row r="35" spans="1:5" x14ac:dyDescent="0.35">
      <c r="A35" s="9" t="s">
        <v>7096</v>
      </c>
      <c r="B35" s="9" t="s">
        <v>7009</v>
      </c>
      <c r="C35" s="9" t="s">
        <v>7010</v>
      </c>
      <c r="D35" s="9" t="s">
        <v>7114</v>
      </c>
    </row>
    <row r="36" spans="1:5" x14ac:dyDescent="0.35">
      <c r="A36" s="9" t="s">
        <v>7096</v>
      </c>
      <c r="B36" s="9" t="s">
        <v>7011</v>
      </c>
      <c r="C36" s="9" t="s">
        <v>7012</v>
      </c>
      <c r="D36" s="9" t="s">
        <v>7114</v>
      </c>
    </row>
    <row r="37" spans="1:5" x14ac:dyDescent="0.35">
      <c r="A37" s="9" t="s">
        <v>7096</v>
      </c>
      <c r="B37" s="9" t="s">
        <v>7013</v>
      </c>
      <c r="C37" s="9" t="s">
        <v>7014</v>
      </c>
      <c r="D37" s="9" t="s">
        <v>7114</v>
      </c>
    </row>
    <row r="38" spans="1:5" x14ac:dyDescent="0.35">
      <c r="A38" s="9" t="s">
        <v>7096</v>
      </c>
      <c r="B38" s="9" t="s">
        <v>7015</v>
      </c>
      <c r="C38" s="9" t="s">
        <v>7016</v>
      </c>
      <c r="D38" s="9" t="s">
        <v>7114</v>
      </c>
    </row>
    <row r="39" spans="1:5" x14ac:dyDescent="0.35">
      <c r="A39" s="9" t="s">
        <v>7096</v>
      </c>
      <c r="B39" s="9" t="s">
        <v>7017</v>
      </c>
      <c r="C39" s="9" t="s">
        <v>6915</v>
      </c>
      <c r="D39" s="9" t="s">
        <v>7114</v>
      </c>
    </row>
    <row r="40" spans="1:5" x14ac:dyDescent="0.35">
      <c r="A40" s="9" t="s">
        <v>7096</v>
      </c>
      <c r="B40" s="9" t="s">
        <v>7018</v>
      </c>
      <c r="C40" s="9" t="s">
        <v>7019</v>
      </c>
      <c r="D40" s="9" t="s">
        <v>7114</v>
      </c>
    </row>
    <row r="41" spans="1:5" x14ac:dyDescent="0.35">
      <c r="A41" t="s">
        <v>7096</v>
      </c>
      <c r="B41" t="s">
        <v>7020</v>
      </c>
      <c r="C41" t="s">
        <v>7021</v>
      </c>
      <c r="D41" t="s">
        <v>7119</v>
      </c>
      <c r="E41" t="s">
        <v>252</v>
      </c>
    </row>
    <row r="42" spans="1:5" x14ac:dyDescent="0.35">
      <c r="A42" s="9" t="s">
        <v>7096</v>
      </c>
      <c r="B42" s="9" t="s">
        <v>7022</v>
      </c>
      <c r="C42" s="9" t="s">
        <v>7023</v>
      </c>
      <c r="D42" s="9" t="s">
        <v>7114</v>
      </c>
    </row>
    <row r="43" spans="1:5" x14ac:dyDescent="0.35">
      <c r="A43" t="s">
        <v>7096</v>
      </c>
      <c r="B43" t="s">
        <v>7024</v>
      </c>
      <c r="C43" t="s">
        <v>7025</v>
      </c>
      <c r="D43" t="s">
        <v>7120</v>
      </c>
      <c r="E43" t="s">
        <v>52</v>
      </c>
    </row>
    <row r="44" spans="1:5" x14ac:dyDescent="0.35">
      <c r="A44" s="9" t="s">
        <v>7096</v>
      </c>
      <c r="B44" s="9" t="s">
        <v>7026</v>
      </c>
      <c r="C44" s="9" t="s">
        <v>7027</v>
      </c>
      <c r="D44" s="9" t="s">
        <v>7114</v>
      </c>
    </row>
    <row r="45" spans="1:5" x14ac:dyDescent="0.35">
      <c r="A45" t="s">
        <v>7097</v>
      </c>
      <c r="B45" t="s">
        <v>7028</v>
      </c>
      <c r="C45" t="s">
        <v>7029</v>
      </c>
      <c r="D45" t="s">
        <v>7121</v>
      </c>
      <c r="E45" t="s">
        <v>252</v>
      </c>
    </row>
    <row r="46" spans="1:5" x14ac:dyDescent="0.35">
      <c r="A46" t="s">
        <v>7097</v>
      </c>
      <c r="B46" t="s">
        <v>7030</v>
      </c>
      <c r="C46" t="s">
        <v>7031</v>
      </c>
      <c r="D46" t="s">
        <v>7122</v>
      </c>
      <c r="E46" t="s">
        <v>160</v>
      </c>
    </row>
    <row r="47" spans="1:5" x14ac:dyDescent="0.35">
      <c r="A47" t="s">
        <v>7097</v>
      </c>
      <c r="B47" t="s">
        <v>7032</v>
      </c>
      <c r="C47" t="s">
        <v>7033</v>
      </c>
      <c r="D47" t="s">
        <v>6924</v>
      </c>
      <c r="E47" t="s">
        <v>88</v>
      </c>
    </row>
    <row r="48" spans="1:5" x14ac:dyDescent="0.35">
      <c r="A48" t="s">
        <v>7098</v>
      </c>
      <c r="B48" t="s">
        <v>7034</v>
      </c>
      <c r="C48" t="s">
        <v>7035</v>
      </c>
      <c r="D48" t="s">
        <v>7112</v>
      </c>
      <c r="E48" t="s">
        <v>3044</v>
      </c>
    </row>
    <row r="49" spans="1:5" x14ac:dyDescent="0.35">
      <c r="A49" t="s">
        <v>7099</v>
      </c>
      <c r="B49" t="s">
        <v>7036</v>
      </c>
      <c r="C49" s="11" t="s">
        <v>7037</v>
      </c>
      <c r="D49" t="s">
        <v>7112</v>
      </c>
    </row>
    <row r="50" spans="1:5" x14ac:dyDescent="0.35">
      <c r="A50" t="s">
        <v>7099</v>
      </c>
      <c r="B50" t="s">
        <v>7038</v>
      </c>
      <c r="C50" t="s">
        <v>7039</v>
      </c>
      <c r="D50" t="s">
        <v>7123</v>
      </c>
      <c r="E50" t="s">
        <v>252</v>
      </c>
    </row>
    <row r="51" spans="1:5" x14ac:dyDescent="0.35">
      <c r="A51" t="s">
        <v>7099</v>
      </c>
      <c r="B51" t="s">
        <v>7040</v>
      </c>
      <c r="C51" t="s">
        <v>7041</v>
      </c>
      <c r="D51" t="s">
        <v>7124</v>
      </c>
      <c r="E51" t="s">
        <v>252</v>
      </c>
    </row>
    <row r="52" spans="1:5" x14ac:dyDescent="0.35">
      <c r="A52" t="s">
        <v>7099</v>
      </c>
      <c r="B52" t="s">
        <v>7042</v>
      </c>
      <c r="C52" t="s">
        <v>7043</v>
      </c>
      <c r="D52" t="s">
        <v>7125</v>
      </c>
      <c r="E52" t="s">
        <v>252</v>
      </c>
    </row>
    <row r="53" spans="1:5" x14ac:dyDescent="0.35">
      <c r="A53" t="s">
        <v>7099</v>
      </c>
      <c r="B53" t="s">
        <v>7044</v>
      </c>
      <c r="C53" t="s">
        <v>7045</v>
      </c>
      <c r="D53" t="s">
        <v>7125</v>
      </c>
      <c r="E53" t="s">
        <v>252</v>
      </c>
    </row>
    <row r="54" spans="1:5" x14ac:dyDescent="0.35">
      <c r="A54" t="s">
        <v>7099</v>
      </c>
      <c r="B54" t="s">
        <v>7046</v>
      </c>
      <c r="C54" s="11" t="s">
        <v>7047</v>
      </c>
      <c r="D54" t="s">
        <v>7109</v>
      </c>
    </row>
    <row r="55" spans="1:5" x14ac:dyDescent="0.35">
      <c r="A55" t="s">
        <v>7099</v>
      </c>
      <c r="B55" t="s">
        <v>7048</v>
      </c>
      <c r="C55" t="s">
        <v>252</v>
      </c>
      <c r="D55" t="s">
        <v>7112</v>
      </c>
      <c r="E55" t="s">
        <v>252</v>
      </c>
    </row>
    <row r="56" spans="1:5" x14ac:dyDescent="0.35">
      <c r="A56" t="s">
        <v>7099</v>
      </c>
      <c r="B56" t="s">
        <v>7049</v>
      </c>
      <c r="C56" t="s">
        <v>7050</v>
      </c>
      <c r="D56" t="s">
        <v>6924</v>
      </c>
      <c r="E56" t="s">
        <v>252</v>
      </c>
    </row>
    <row r="57" spans="1:5" x14ac:dyDescent="0.35">
      <c r="A57" t="s">
        <v>7099</v>
      </c>
      <c r="B57" t="s">
        <v>7051</v>
      </c>
      <c r="C57" t="s">
        <v>7052</v>
      </c>
      <c r="D57" t="s">
        <v>6924</v>
      </c>
      <c r="E57" t="s">
        <v>60</v>
      </c>
    </row>
    <row r="58" spans="1:5" x14ac:dyDescent="0.35">
      <c r="A58" t="s">
        <v>7099</v>
      </c>
      <c r="B58" t="s">
        <v>7053</v>
      </c>
      <c r="C58" s="12" t="s">
        <v>7054</v>
      </c>
      <c r="D58" t="s">
        <v>7126</v>
      </c>
      <c r="E58" t="s">
        <v>252</v>
      </c>
    </row>
    <row r="59" spans="1:5" x14ac:dyDescent="0.35">
      <c r="A59" t="s">
        <v>7099</v>
      </c>
      <c r="B59" t="s">
        <v>7055</v>
      </c>
      <c r="C59" t="s">
        <v>7056</v>
      </c>
      <c r="D59" t="s">
        <v>7108</v>
      </c>
      <c r="E59" t="s">
        <v>252</v>
      </c>
    </row>
    <row r="60" spans="1:5" x14ac:dyDescent="0.35">
      <c r="A60" t="s">
        <v>7100</v>
      </c>
      <c r="B60" t="s">
        <v>7057</v>
      </c>
      <c r="C60" t="s">
        <v>7058</v>
      </c>
      <c r="D60" t="s">
        <v>7127</v>
      </c>
      <c r="E60" t="s">
        <v>3044</v>
      </c>
    </row>
    <row r="61" spans="1:5" x14ac:dyDescent="0.35">
      <c r="A61" t="s">
        <v>7101</v>
      </c>
      <c r="B61" t="s">
        <v>7060</v>
      </c>
      <c r="C61" t="s">
        <v>6916</v>
      </c>
      <c r="D61" t="s">
        <v>7113</v>
      </c>
      <c r="E61" t="s">
        <v>64</v>
      </c>
    </row>
    <row r="62" spans="1:5" x14ac:dyDescent="0.35">
      <c r="A62" t="s">
        <v>7101</v>
      </c>
      <c r="B62" t="s">
        <v>7061</v>
      </c>
      <c r="C62" t="s">
        <v>6918</v>
      </c>
      <c r="D62" t="s">
        <v>7128</v>
      </c>
      <c r="E62" t="s">
        <v>52</v>
      </c>
    </row>
    <row r="63" spans="1:5" x14ac:dyDescent="0.35">
      <c r="A63" s="9" t="s">
        <v>7101</v>
      </c>
      <c r="B63" s="9" t="s">
        <v>7059</v>
      </c>
      <c r="C63" s="9" t="s">
        <v>6920</v>
      </c>
      <c r="D63" s="9" t="s">
        <v>7114</v>
      </c>
    </row>
    <row r="64" spans="1:5" x14ac:dyDescent="0.35">
      <c r="A64" t="s">
        <v>7101</v>
      </c>
      <c r="B64" t="s">
        <v>7062</v>
      </c>
      <c r="C64" t="s">
        <v>6931</v>
      </c>
      <c r="D64" t="s">
        <v>6933</v>
      </c>
      <c r="E64" t="s">
        <v>52</v>
      </c>
    </row>
    <row r="65" spans="1:5" x14ac:dyDescent="0.35">
      <c r="A65" t="s">
        <v>7101</v>
      </c>
      <c r="B65" t="s">
        <v>7063</v>
      </c>
      <c r="C65" s="11" t="s">
        <v>6935</v>
      </c>
      <c r="D65" t="s">
        <v>7111</v>
      </c>
    </row>
    <row r="66" spans="1:5" x14ac:dyDescent="0.35">
      <c r="A66" t="s">
        <v>7101</v>
      </c>
      <c r="B66" t="s">
        <v>7064</v>
      </c>
      <c r="C66" s="11" t="s">
        <v>7065</v>
      </c>
      <c r="D66" t="s">
        <v>7129</v>
      </c>
    </row>
    <row r="67" spans="1:5" x14ac:dyDescent="0.35">
      <c r="A67" t="s">
        <v>7101</v>
      </c>
      <c r="B67" t="s">
        <v>7066</v>
      </c>
      <c r="C67" s="11" t="s">
        <v>6936</v>
      </c>
      <c r="D67" t="s">
        <v>7108</v>
      </c>
    </row>
    <row r="68" spans="1:5" x14ac:dyDescent="0.35">
      <c r="A68" t="s">
        <v>7101</v>
      </c>
      <c r="B68" t="s">
        <v>7067</v>
      </c>
      <c r="C68" t="s">
        <v>6937</v>
      </c>
      <c r="D68" t="s">
        <v>6933</v>
      </c>
      <c r="E68" t="s">
        <v>1083</v>
      </c>
    </row>
    <row r="69" spans="1:5" x14ac:dyDescent="0.35">
      <c r="A69" t="s">
        <v>7101</v>
      </c>
      <c r="B69" t="s">
        <v>7068</v>
      </c>
      <c r="C69" t="s">
        <v>6938</v>
      </c>
      <c r="D69" t="s">
        <v>6926</v>
      </c>
      <c r="E69" t="s">
        <v>52</v>
      </c>
    </row>
    <row r="70" spans="1:5" x14ac:dyDescent="0.35">
      <c r="A70" t="s">
        <v>7101</v>
      </c>
      <c r="B70" t="s">
        <v>7069</v>
      </c>
      <c r="C70" s="12" t="s">
        <v>6939</v>
      </c>
      <c r="D70" t="s">
        <v>7130</v>
      </c>
      <c r="E70" t="s">
        <v>52</v>
      </c>
    </row>
    <row r="71" spans="1:5" x14ac:dyDescent="0.35">
      <c r="A71" t="s">
        <v>7102</v>
      </c>
      <c r="B71" t="s">
        <v>7070</v>
      </c>
      <c r="C71" t="s">
        <v>6917</v>
      </c>
      <c r="D71" t="s">
        <v>7131</v>
      </c>
      <c r="E71" t="s">
        <v>52</v>
      </c>
    </row>
    <row r="72" spans="1:5" x14ac:dyDescent="0.35">
      <c r="A72" t="s">
        <v>7102</v>
      </c>
      <c r="B72" t="s">
        <v>7071</v>
      </c>
      <c r="C72" t="s">
        <v>6934</v>
      </c>
      <c r="D72" t="s">
        <v>7129</v>
      </c>
      <c r="E72" t="s">
        <v>52</v>
      </c>
    </row>
    <row r="73" spans="1:5" x14ac:dyDescent="0.35">
      <c r="A73" t="s">
        <v>7103</v>
      </c>
      <c r="B73" t="s">
        <v>7072</v>
      </c>
      <c r="C73" t="s">
        <v>7073</v>
      </c>
      <c r="D73" t="s">
        <v>7115</v>
      </c>
      <c r="E73" t="s">
        <v>89</v>
      </c>
    </row>
    <row r="74" spans="1:5" x14ac:dyDescent="0.35">
      <c r="A74" t="s">
        <v>7103</v>
      </c>
      <c r="B74" t="s">
        <v>7074</v>
      </c>
      <c r="C74" t="s">
        <v>7075</v>
      </c>
      <c r="D74" t="s">
        <v>7111</v>
      </c>
      <c r="E74" t="s">
        <v>52</v>
      </c>
    </row>
    <row r="75" spans="1:5" x14ac:dyDescent="0.35">
      <c r="A75" t="s">
        <v>7103</v>
      </c>
      <c r="B75" t="s">
        <v>7076</v>
      </c>
      <c r="C75" t="s">
        <v>7077</v>
      </c>
      <c r="D75" t="s">
        <v>7112</v>
      </c>
      <c r="E75" t="s">
        <v>52</v>
      </c>
    </row>
    <row r="76" spans="1:5" x14ac:dyDescent="0.35">
      <c r="A76" t="s">
        <v>7104</v>
      </c>
      <c r="B76" t="s">
        <v>7078</v>
      </c>
      <c r="C76" t="s">
        <v>7079</v>
      </c>
      <c r="D76" t="s">
        <v>7132</v>
      </c>
      <c r="E76" t="s">
        <v>89</v>
      </c>
    </row>
    <row r="77" spans="1:5" x14ac:dyDescent="0.35">
      <c r="A77" t="s">
        <v>7105</v>
      </c>
      <c r="B77" t="s">
        <v>7080</v>
      </c>
      <c r="C77" t="s">
        <v>7081</v>
      </c>
      <c r="D77" t="s">
        <v>6924</v>
      </c>
      <c r="E77" t="s">
        <v>3044</v>
      </c>
    </row>
    <row r="78" spans="1:5" x14ac:dyDescent="0.35">
      <c r="A78" t="s">
        <v>7105</v>
      </c>
      <c r="B78" t="s">
        <v>7082</v>
      </c>
      <c r="C78" t="s">
        <v>7083</v>
      </c>
      <c r="D78" t="s">
        <v>7119</v>
      </c>
      <c r="E78" t="s">
        <v>3044</v>
      </c>
    </row>
    <row r="79" spans="1:5" x14ac:dyDescent="0.35">
      <c r="A79" t="s">
        <v>7106</v>
      </c>
      <c r="B79" t="s">
        <v>7084</v>
      </c>
      <c r="C79" t="s">
        <v>7085</v>
      </c>
      <c r="D79" t="s">
        <v>7116</v>
      </c>
      <c r="E79" t="s">
        <v>88</v>
      </c>
    </row>
  </sheetData>
  <phoneticPr fontId="2" type="noConversion"/>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BFE8A-7C14-4C03-90C8-789E2AECEEA1}">
  <dimension ref="A1:B9"/>
  <sheetViews>
    <sheetView workbookViewId="0">
      <selection activeCell="B13" sqref="B13"/>
    </sheetView>
  </sheetViews>
  <sheetFormatPr defaultRowHeight="14.5" x14ac:dyDescent="0.35"/>
  <cols>
    <col min="1" max="1" width="39" bestFit="1" customWidth="1"/>
    <col min="2" max="2" width="48.6328125" bestFit="1" customWidth="1"/>
  </cols>
  <sheetData>
    <row r="1" spans="1:2" x14ac:dyDescent="0.35">
      <c r="A1" t="s">
        <v>6921</v>
      </c>
      <c r="B1" t="s">
        <v>6929</v>
      </c>
    </row>
    <row r="2" spans="1:2" x14ac:dyDescent="0.35">
      <c r="A2" t="s">
        <v>123</v>
      </c>
      <c r="B2" t="s">
        <v>123</v>
      </c>
    </row>
    <row r="3" spans="1:2" ht="14.5" customHeight="1" x14ac:dyDescent="0.35">
      <c r="A3" t="s">
        <v>6922</v>
      </c>
      <c r="B3" t="s">
        <v>1570</v>
      </c>
    </row>
    <row r="4" spans="1:2" x14ac:dyDescent="0.35">
      <c r="A4" t="s">
        <v>6923</v>
      </c>
      <c r="B4" t="s">
        <v>1402</v>
      </c>
    </row>
    <row r="5" spans="1:2" ht="29" customHeight="1" x14ac:dyDescent="0.35">
      <c r="A5" t="s">
        <v>6924</v>
      </c>
      <c r="B5" t="s">
        <v>6940</v>
      </c>
    </row>
    <row r="6" spans="1:2" x14ac:dyDescent="0.35">
      <c r="A6" t="s">
        <v>6925</v>
      </c>
      <c r="B6" t="s">
        <v>2685</v>
      </c>
    </row>
    <row r="7" spans="1:2" x14ac:dyDescent="0.35">
      <c r="A7" t="s">
        <v>6926</v>
      </c>
      <c r="B7" t="s">
        <v>6941</v>
      </c>
    </row>
    <row r="8" spans="1:2" x14ac:dyDescent="0.35">
      <c r="A8" t="s">
        <v>6927</v>
      </c>
      <c r="B8" t="s">
        <v>6942</v>
      </c>
    </row>
    <row r="9" spans="1:2" ht="14.5" customHeight="1" x14ac:dyDescent="0.35"/>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C328A-EA55-47CB-805B-E0829B2C50CB}">
  <dimension ref="A1:C32"/>
  <sheetViews>
    <sheetView workbookViewId="0">
      <selection activeCell="I17" sqref="I17"/>
    </sheetView>
  </sheetViews>
  <sheetFormatPr defaultRowHeight="14.5" x14ac:dyDescent="0.35"/>
  <cols>
    <col min="1" max="1" width="15.1796875" bestFit="1" customWidth="1"/>
    <col min="2" max="2" width="14.54296875" bestFit="1" customWidth="1"/>
  </cols>
  <sheetData>
    <row r="1" spans="1:3" x14ac:dyDescent="0.35">
      <c r="A1" s="4" t="s">
        <v>21</v>
      </c>
      <c r="B1" s="4" t="s">
        <v>6910</v>
      </c>
      <c r="C1" s="4" t="s">
        <v>6907</v>
      </c>
    </row>
    <row r="2" spans="1:3" x14ac:dyDescent="0.35">
      <c r="A2" s="2">
        <v>40942.871527777781</v>
      </c>
      <c r="B2">
        <f>DATEDIF(A2,A3,"d")</f>
        <v>0</v>
      </c>
      <c r="C2" s="5">
        <f>(SUM(B2:B31)/COUNT(B2:B31))</f>
        <v>86.933333333333337</v>
      </c>
    </row>
    <row r="3" spans="1:3" x14ac:dyDescent="0.35">
      <c r="A3" s="3">
        <v>40942.871527777781</v>
      </c>
      <c r="B3">
        <f t="shared" ref="B3:B32" si="0">DATEDIF(A3,A4,"d")</f>
        <v>0</v>
      </c>
    </row>
    <row r="4" spans="1:3" x14ac:dyDescent="0.35">
      <c r="A4" s="2">
        <v>40942.871527777781</v>
      </c>
      <c r="B4">
        <f t="shared" si="0"/>
        <v>0</v>
      </c>
    </row>
    <row r="5" spans="1:3" x14ac:dyDescent="0.35">
      <c r="A5" s="3">
        <v>40942.871527777781</v>
      </c>
      <c r="B5">
        <f t="shared" si="0"/>
        <v>0</v>
      </c>
    </row>
    <row r="6" spans="1:3" x14ac:dyDescent="0.35">
      <c r="A6" s="2">
        <v>40942.871527777781</v>
      </c>
      <c r="B6">
        <f t="shared" si="0"/>
        <v>7</v>
      </c>
    </row>
    <row r="7" spans="1:3" x14ac:dyDescent="0.35">
      <c r="A7" s="3">
        <v>40949.829861111109</v>
      </c>
      <c r="B7">
        <f t="shared" si="0"/>
        <v>146</v>
      </c>
    </row>
    <row r="8" spans="1:3" x14ac:dyDescent="0.35">
      <c r="A8" s="2">
        <v>41095.140972222223</v>
      </c>
      <c r="B8">
        <f t="shared" si="0"/>
        <v>206</v>
      </c>
    </row>
    <row r="9" spans="1:3" x14ac:dyDescent="0.35">
      <c r="A9" s="3">
        <v>41301.788194444445</v>
      </c>
      <c r="B9">
        <f t="shared" si="0"/>
        <v>6</v>
      </c>
    </row>
    <row r="10" spans="1:3" x14ac:dyDescent="0.35">
      <c r="A10" s="2">
        <v>41307.871527777781</v>
      </c>
      <c r="B10">
        <f t="shared" si="0"/>
        <v>22</v>
      </c>
    </row>
    <row r="11" spans="1:3" x14ac:dyDescent="0.35">
      <c r="A11" s="3">
        <v>41329.491666666669</v>
      </c>
      <c r="B11">
        <f t="shared" si="0"/>
        <v>25</v>
      </c>
    </row>
    <row r="12" spans="1:3" x14ac:dyDescent="0.35">
      <c r="A12" s="2">
        <v>41354.621527777781</v>
      </c>
      <c r="B12">
        <f t="shared" si="0"/>
        <v>0</v>
      </c>
    </row>
    <row r="13" spans="1:3" x14ac:dyDescent="0.35">
      <c r="A13" s="3">
        <v>41354.621527777781</v>
      </c>
      <c r="B13">
        <f t="shared" si="0"/>
        <v>0</v>
      </c>
    </row>
    <row r="14" spans="1:3" x14ac:dyDescent="0.35">
      <c r="A14" s="2">
        <v>41354.621527777781</v>
      </c>
      <c r="B14">
        <f t="shared" si="0"/>
        <v>0</v>
      </c>
    </row>
    <row r="15" spans="1:3" x14ac:dyDescent="0.35">
      <c r="A15" s="3">
        <v>41354.621527777781</v>
      </c>
      <c r="B15">
        <f t="shared" si="0"/>
        <v>0</v>
      </c>
    </row>
    <row r="16" spans="1:3" x14ac:dyDescent="0.35">
      <c r="A16" s="2">
        <v>41354.621527777781</v>
      </c>
      <c r="B16">
        <f t="shared" si="0"/>
        <v>133</v>
      </c>
    </row>
    <row r="17" spans="1:2" x14ac:dyDescent="0.35">
      <c r="A17" s="3">
        <v>41487.563888888886</v>
      </c>
      <c r="B17">
        <f t="shared" si="0"/>
        <v>0</v>
      </c>
    </row>
    <row r="18" spans="1:2" x14ac:dyDescent="0.35">
      <c r="A18" s="2">
        <v>41487.563888888886</v>
      </c>
      <c r="B18">
        <f t="shared" si="0"/>
        <v>177</v>
      </c>
    </row>
    <row r="19" spans="1:2" x14ac:dyDescent="0.35">
      <c r="A19" s="3">
        <v>41664.954861111109</v>
      </c>
      <c r="B19">
        <f t="shared" si="0"/>
        <v>0</v>
      </c>
    </row>
    <row r="20" spans="1:2" x14ac:dyDescent="0.35">
      <c r="A20" s="2">
        <v>41664.954861111109</v>
      </c>
      <c r="B20">
        <f t="shared" si="0"/>
        <v>180</v>
      </c>
    </row>
    <row r="21" spans="1:2" x14ac:dyDescent="0.35">
      <c r="A21" s="3">
        <v>41844.621527777781</v>
      </c>
      <c r="B21">
        <f t="shared" si="0"/>
        <v>0</v>
      </c>
    </row>
    <row r="22" spans="1:2" x14ac:dyDescent="0.35">
      <c r="A22" s="2">
        <v>41844.621527777781</v>
      </c>
      <c r="B22">
        <f t="shared" si="0"/>
        <v>617</v>
      </c>
    </row>
    <row r="23" spans="1:2" x14ac:dyDescent="0.35">
      <c r="A23" s="3">
        <v>42461.999305555553</v>
      </c>
      <c r="B23">
        <f t="shared" si="0"/>
        <v>318</v>
      </c>
    </row>
    <row r="24" spans="1:2" x14ac:dyDescent="0.35">
      <c r="A24" s="2">
        <v>42779.915972222225</v>
      </c>
      <c r="B24">
        <f t="shared" si="0"/>
        <v>66</v>
      </c>
    </row>
    <row r="25" spans="1:2" x14ac:dyDescent="0.35">
      <c r="A25" s="3">
        <v>42845.874305555553</v>
      </c>
      <c r="B25">
        <f t="shared" si="0"/>
        <v>273</v>
      </c>
    </row>
    <row r="26" spans="1:2" x14ac:dyDescent="0.35">
      <c r="A26" s="2">
        <v>43118.978472222225</v>
      </c>
      <c r="B26">
        <f t="shared" si="0"/>
        <v>263</v>
      </c>
    </row>
    <row r="27" spans="1:2" x14ac:dyDescent="0.35">
      <c r="A27" s="3">
        <v>43381.520138888889</v>
      </c>
      <c r="B27">
        <f t="shared" si="0"/>
        <v>17</v>
      </c>
    </row>
    <row r="28" spans="1:2" x14ac:dyDescent="0.35">
      <c r="A28" s="2">
        <v>43398.936805555553</v>
      </c>
      <c r="B28">
        <f t="shared" si="0"/>
        <v>49</v>
      </c>
    </row>
    <row r="29" spans="1:2" x14ac:dyDescent="0.35">
      <c r="A29" s="3">
        <v>43447.686805555553</v>
      </c>
      <c r="B29">
        <f t="shared" si="0"/>
        <v>0</v>
      </c>
    </row>
    <row r="30" spans="1:2" x14ac:dyDescent="0.35">
      <c r="A30" s="2">
        <v>43447.686805555553</v>
      </c>
      <c r="B30">
        <f t="shared" si="0"/>
        <v>0</v>
      </c>
    </row>
    <row r="31" spans="1:2" x14ac:dyDescent="0.35">
      <c r="A31" s="3">
        <v>43447.686805555553</v>
      </c>
      <c r="B31">
        <f t="shared" si="0"/>
        <v>103</v>
      </c>
    </row>
    <row r="32" spans="1:2" x14ac:dyDescent="0.35">
      <c r="A32" s="2">
        <v>43550.853472222225</v>
      </c>
      <c r="B32" t="e">
        <f t="shared" si="0"/>
        <v>#NUM!</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80615-0DE9-4BCE-90E6-61E1FBDFD49E}">
  <dimension ref="A1:N12"/>
  <sheetViews>
    <sheetView topLeftCell="B1" zoomScale="115" zoomScaleNormal="115" workbookViewId="0">
      <selection activeCell="E11" sqref="E11"/>
    </sheetView>
  </sheetViews>
  <sheetFormatPr defaultRowHeight="14.5" x14ac:dyDescent="0.35"/>
  <cols>
    <col min="1" max="1" width="34.81640625" bestFit="1" customWidth="1"/>
    <col min="2" max="2" width="14" customWidth="1"/>
    <col min="4" max="4" width="13.1796875" bestFit="1" customWidth="1"/>
  </cols>
  <sheetData>
    <row r="1" spans="1:14" x14ac:dyDescent="0.35">
      <c r="B1" t="s">
        <v>52</v>
      </c>
      <c r="C1" t="s">
        <v>64</v>
      </c>
      <c r="D1" t="s">
        <v>88</v>
      </c>
      <c r="E1" t="s">
        <v>3044</v>
      </c>
      <c r="F1" t="s">
        <v>160</v>
      </c>
      <c r="G1" t="s">
        <v>78</v>
      </c>
      <c r="H1" t="s">
        <v>89</v>
      </c>
      <c r="I1" t="s">
        <v>252</v>
      </c>
      <c r="J1" t="s">
        <v>2284</v>
      </c>
      <c r="K1" t="s">
        <v>99</v>
      </c>
      <c r="L1" t="s">
        <v>1083</v>
      </c>
      <c r="M1" t="s">
        <v>152</v>
      </c>
      <c r="N1" t="s">
        <v>60</v>
      </c>
    </row>
    <row r="2" spans="1:14" x14ac:dyDescent="0.35">
      <c r="B2" t="s">
        <v>6909</v>
      </c>
      <c r="C2" t="s">
        <v>7137</v>
      </c>
      <c r="D2" t="s">
        <v>7138</v>
      </c>
      <c r="E2" t="s">
        <v>7140</v>
      </c>
      <c r="F2" t="s">
        <v>7141</v>
      </c>
      <c r="G2" t="s">
        <v>7142</v>
      </c>
      <c r="H2" t="s">
        <v>7143</v>
      </c>
      <c r="I2" t="s">
        <v>7144</v>
      </c>
      <c r="J2" t="s">
        <v>7145</v>
      </c>
      <c r="K2" t="s">
        <v>7146</v>
      </c>
      <c r="L2" t="s">
        <v>7147</v>
      </c>
      <c r="M2" t="s">
        <v>7148</v>
      </c>
      <c r="N2" t="s">
        <v>7149</v>
      </c>
    </row>
    <row r="3" spans="1:14" x14ac:dyDescent="0.35">
      <c r="A3" t="s">
        <v>7136</v>
      </c>
      <c r="B3">
        <f>11+4</f>
        <v>15</v>
      </c>
      <c r="C3">
        <v>262</v>
      </c>
      <c r="D3">
        <v>184</v>
      </c>
      <c r="E3">
        <v>109</v>
      </c>
      <c r="F3">
        <v>181</v>
      </c>
      <c r="G3">
        <v>6</v>
      </c>
      <c r="H3">
        <v>19</v>
      </c>
      <c r="I3">
        <v>5</v>
      </c>
      <c r="J3">
        <v>7</v>
      </c>
      <c r="K3">
        <v>8</v>
      </c>
      <c r="L3">
        <v>2</v>
      </c>
      <c r="M3">
        <v>3</v>
      </c>
      <c r="N3">
        <v>36</v>
      </c>
    </row>
    <row r="4" spans="1:14" x14ac:dyDescent="0.35">
      <c r="A4" t="s">
        <v>7135</v>
      </c>
      <c r="B4">
        <f>B3</f>
        <v>15</v>
      </c>
      <c r="C4">
        <v>283</v>
      </c>
      <c r="D4">
        <v>195</v>
      </c>
      <c r="E4">
        <v>110</v>
      </c>
      <c r="F4">
        <v>184</v>
      </c>
      <c r="G4">
        <v>6</v>
      </c>
      <c r="H4">
        <v>20</v>
      </c>
      <c r="I4">
        <v>6</v>
      </c>
      <c r="J4">
        <v>7</v>
      </c>
      <c r="K4">
        <v>8</v>
      </c>
      <c r="L4">
        <v>2</v>
      </c>
      <c r="M4">
        <v>3</v>
      </c>
      <c r="N4">
        <v>54</v>
      </c>
    </row>
    <row r="5" spans="1:14" x14ac:dyDescent="0.35">
      <c r="A5" t="s">
        <v>7134</v>
      </c>
      <c r="B5">
        <v>29</v>
      </c>
      <c r="C5">
        <v>346</v>
      </c>
      <c r="D5">
        <v>213</v>
      </c>
      <c r="E5">
        <v>113</v>
      </c>
      <c r="F5">
        <v>196</v>
      </c>
      <c r="G5">
        <v>7</v>
      </c>
      <c r="H5">
        <v>23</v>
      </c>
      <c r="I5">
        <v>6</v>
      </c>
      <c r="J5">
        <v>9</v>
      </c>
      <c r="K5">
        <v>9</v>
      </c>
      <c r="L5">
        <v>2</v>
      </c>
      <c r="M5">
        <v>6</v>
      </c>
      <c r="N5">
        <v>118</v>
      </c>
    </row>
    <row r="6" spans="1:14" x14ac:dyDescent="0.35">
      <c r="A6" t="s">
        <v>7133</v>
      </c>
      <c r="B6">
        <v>32</v>
      </c>
      <c r="C6">
        <v>375</v>
      </c>
      <c r="D6">
        <v>218</v>
      </c>
      <c r="E6">
        <v>119</v>
      </c>
      <c r="F6">
        <v>205</v>
      </c>
      <c r="G6">
        <v>7</v>
      </c>
      <c r="H6">
        <v>24</v>
      </c>
      <c r="I6">
        <v>6</v>
      </c>
      <c r="J6">
        <v>10</v>
      </c>
      <c r="K6">
        <v>9</v>
      </c>
      <c r="L6">
        <v>3</v>
      </c>
      <c r="M6">
        <v>6</v>
      </c>
      <c r="N6">
        <v>129</v>
      </c>
    </row>
    <row r="9" spans="1:14" x14ac:dyDescent="0.35">
      <c r="A9" s="13" t="s">
        <v>7139</v>
      </c>
      <c r="J9" t="s">
        <v>7136</v>
      </c>
    </row>
    <row r="10" spans="1:14" x14ac:dyDescent="0.35">
      <c r="J10" t="s">
        <v>7135</v>
      </c>
    </row>
    <row r="11" spans="1:14" x14ac:dyDescent="0.35">
      <c r="J11" t="s">
        <v>7134</v>
      </c>
    </row>
    <row r="12" spans="1:14" x14ac:dyDescent="0.35">
      <c r="J12" t="s">
        <v>7133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A F A A B Q S w M E F A A C A A g A B X 8 y U u A L 9 q a j A A A A 9 Q A A A B I A H A B D b 2 5 m a W c v U G F j a 2 F n Z S 5 4 b W w g o h g A K K A U A A A A A A A A A A A A A A A A A A A A A A A A A A A A h Y + x D o I w G I R f h X S n L X U h 5 K c M x k 0 S E x L j 2 p Q K j f B j o F j e z c F H 8 h X E K O r m e P f d J X f 3 6 w 2 y q W 2 C i + k H 2 2 F K I s p J Y F B 3 p c U q J a M 7 h j H J J O y U P q n K B H M Y h 2 Q a b E p q 5 8 4 J Y 9 5 7 6 l e 0 6 y s m O I / Y I d 8 W u j a t C i 0 O T q E 2 5 N M q / 7 e I h P 1 r j B Q 0 j q n g 8 y R g i w e 5 x S 8 X M 3 v S H x P W Y + P G 3 k i D Y b E B t k h g 7 w v y A V B L A w Q U A A I A C A A F f z J 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X 8 y U n Y s i j g L A g A A M A U A A B M A H A B G b 3 J t d W x h c y 9 T Z W N 0 a W 9 u M S 5 t I K I Y A C i g F A A A A A A A A A A A A A A A A A A A A A A A A A A A A J V T w Y r b M B C 9 B / I P w n t J w D X b U E r p k k P r b e l C K d s m 7 W V T j C J N E l F Z c j U j b 0 L Y f + / E C c 0 W 2 4 H 6 Y m n e m 5 n 3 J A 2 C I u O d m B 3 / L 2 + G g + E A N z K A F l c J o A 9 G 4 e R 6 c v 2 i h L A G X f B W F k i S D B K v i 0 p W E A o N t V B Y J 2 I q L N B w I P i b + R g U c C T H O r v 1 K p b g a P T R W M h y 7 4 g 3 O E r y t 4 v v C A E X H 9 z a S v H Z u P X i v d 8 u 5 v N c + J V Q u y U E S S T V L x Q s E + O y 6 e 0 d L v 5 H X M b i M t p S M k 4 f b s G a 0 h C E a Z I m q c i 9 j a X D 6 e R N K r 5 G T z C j n Y X p e Z l 9 8 Q 5 + j t O j q 6 v k P v i S M S 0 + g d Q s / W B 6 L p d M P C G n + O h 4 A K l 4 O M X f W T t T 0 s q A U w r x e c l 8 I x 3 r F / N d B e d y 8 y A d r n w o j x I P I I 4 6 + q f 7 f d I 4 N 5 r 9 E N M E w Z a e U r F P 1 C N 0 h u u e M G J R c 0 0 + Y A b v H L 1 + l R 3 6 / k 3 S g C q Y i o 6 E j u y l R C h Q + Q D d u C k r q e g S A 7 a V 9 Y b k 0 l h D u 0 t M B N b K n B b q a l 3 0 O m 8 s K v K h h U m l A P F H N 6 h 8 W V n Y d r W T t T T 2 p P e u 8 d e i G H 7 w 6 9 C P K + 9 W R v N M G H m h i r T 2 P p i 6 f T W R Z 6 g b 8 b T p g w 5 J H O I B a 2 b / G / y O h u e + 1 b X i b J 7 a N W A v J R a 4 w 0 I F k H R G N W / I l P C M E S t 9 i b G q C m U j s q S O D t 7 y p c r 2 o c T C w W M P 0 r j v w a r g d e S n e I j / A z + N h w P j O m f z 5 g 9 Q S w E C L Q A U A A I A C A A F f z J S 4 A v 2 p q M A A A D 1 A A A A E g A A A A A A A A A A A A A A A A A A A A A A Q 2 9 u Z m l n L 1 B h Y 2 t h Z 2 U u e G 1 s U E s B A i 0 A F A A C A A g A B X 8 y U g / K 6 a u k A A A A 6 Q A A A B M A A A A A A A A A A A A A A A A A 7 w A A A F t D b 2 5 0 Z W 5 0 X 1 R 5 c G V z X S 5 4 b W x Q S w E C L Q A U A A I A C A A F f z J S d i y K O A s C A A A w B Q A A E w A A A A A A A A A A A A A A A A D g A Q A A R m 9 y b X V s Y X M v U 2 V j d G l v b j E u b V B L B Q Y A A A A A A w A D A M I A A A A 4 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D I w A A A A A A A C E j 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Z X N v c m l j c z I w M j A t b W V y Z 2 V k X 2 l j c 2 F f c 3 R h d G l z d G l j c 1 9 w Y X B l c l 9 k Z X Y l M j B j c 3 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l c 2 9 y a W N z M j A y M F 9 t Z X J n Z W R f a W N z Y V 9 z d G F 0 a X N 0 a W N z X 3 B h c G V y X 2 R l d l 9 j c 3 Y i I C 8 + P E V u d H J 5 I F R 5 c G U 9 I k Z p b G x l Z E N v b X B s Z X R l U m V z d W x 0 V G 9 X b 3 J r c 2 h l Z X Q i I F Z h b H V l P S J s M S I g L z 4 8 R W 5 0 c n k g V H l w Z T 0 i Q W R k Z W R U b 0 R h d G F N b 2 R l b C I g V m F s d W U 9 I m w w I i A v P j x F b n R y e S B U e X B l P S J G a W x s Q 2 9 1 b n Q i I F Z h b H V l P S J s M j c 0 O C I g L z 4 8 R W 5 0 c n k g V H l w Z T 0 i R m l s b E V y c m 9 y Q 2 9 k Z S I g V m F s d W U 9 I n N V b m t u b 3 d u I i A v P j x F b n R y e S B U e X B l P S J G a W x s R X J y b 3 J D b 3 V u d C I g V m F s d W U 9 I m w 4 I i A v P j x F b n R y e S B U e X B l P S J G a W x s T G F z d F V w Z G F 0 Z W Q i I F Z h b H V l P S J k M j A y M S 0 w M S 0 x O F Q x N D o 1 N j o x M S 4 0 O T c 4 M z I 0 W i I g L z 4 8 R W 5 0 c n k g V H l w Z T 0 i R m l s b E N v b H V t b l R 5 c G V z I i B W Y W x 1 Z T 0 i c 0 J n W U d B d 1 l H Q m d Z R 0 J n W U d C Z 1 l H Q m d N R E F 3 W U d C d 2 N H Q m d Z R 0 J n P T 0 i I C 8 + P E V u d H J 5 I F R 5 c G U 9 I k Z p b G x D b 2 x 1 b W 5 O Y W 1 l c y I g V m F s d W U 9 I n N b J n F 1 b 3 Q 7 a W N z Y V 9 p Z C Z x d W 9 0 O y w m c X V v d D t j d 2 V f a W Q m c X V v d D s s J n F 1 b 3 Q 7 Y 3 Z l X 2 l k J n F 1 b 3 Q 7 L C Z x d W 9 0 O 2 N 2 c 3 N f d m V y c 2 l v b i Z x d W 9 0 O y w m c X V v d D t j d m V f Z G V z Y 3 J p c H R p b 2 4 m c X V v d D s s J n F 1 b 3 Q 7 Y 3 Z z c 1 9 i Y X N l X 3 N j b 3 J l J n F 1 b 3 Q 7 L C Z x d W 9 0 O 2 N 2 c 3 N f a W 1 w Y W N 0 X 3 N j b 3 J l J n F 1 b 3 Q 7 L C Z x d W 9 0 O 2 N 2 c 3 N f Z X h w b G 9 p d G F i a W x p d H l f c 2 N v c m U m c X V v d D s s J n F 1 b 3 Q 7 Y 3 Z z c 1 9 z Z X Z l c m l 0 e S Z x d W 9 0 O y w m c X V v d D t u d m R f Y 3 d l X 2 l k J n F 1 b 3 Q 7 L C Z x d W 9 0 O 2 N 2 c 3 N f d m V j d G 9 y J n F 1 b 3 Q 7 L C Z x d W 9 0 O 2 F j Y 2 V z c 1 Z l Y 3 R v c i Z x d W 9 0 O y w m c X V v d D t j b 2 1 w b G V 4 a X R 5 J n F 1 b 3 Q 7 L C Z x d W 9 0 O 2 F 2 Y W l s Y W J p b G l 0 e U l t c G F j d C Z x d W 9 0 O y w m c X V v d D t p b n R l Z 3 J p d H l J b X B h Y 3 Q m c X V v d D s s J n F 1 b 3 Q 7 Y 2 9 u Z m l k Z W 5 0 a W F s a X R 5 S W 1 w Y W N 0 J n F 1 b 3 Q 7 L C Z x d W 9 0 O 2 F s b F B y a X Y m c X V v d D s s J n F 1 b 3 Q 7 d X N l c l B y a X Y m c X V v d D s s J n F 1 b 3 Q 7 b 3 R o Z X J Q c m l 2 J n F 1 b 3 Q 7 L C Z x d W 9 0 O 3 V z Z X J J b n R l c m F j d G l v b l J l c X V p c m V k J n F 1 b 3 Q 7 L C Z x d W 9 0 O 3 B y a X Z p b G V n Z X N S Z X F 1 a X J l Z C Z x d W 9 0 O y w m c X V v d D t 1 X 3 N 5 c 1 9 j c m V h d G V k J n F 1 b 3 Q 7 L C Z x d W 9 0 O 3 V f c 3 l z X 3 V w Z G F 0 Z W Q m c X V v d D s s J n F 1 b 3 Q 7 d V 9 z Z n B f Y 2 x 1 c 3 R l c i Z x d W 9 0 O y w m c X V v d D t 1 X 2 9 s Z F 9 j Y X Q m c X V v d D s s J n F 1 b 3 Q 7 d V 9 u Z X d f Y 2 F 0 J n F 1 b 3 Q 7 L C Z x d W 9 0 O 3 V f b 3 R o Z X J f Y 2 F 0 J n F 1 b 3 Q 7 L C Z x d W 9 0 O 3 V f c H J v Z H V j d F 9 0 e X B l J n F 1 b 3 Q 7 X S I g L z 4 8 R W 5 0 c n k g V H l w Z T 0 i R m l s b F N 0 Y X R 1 c y I g V m F s d W U 9 I n N D b 2 1 w b G V 0 Z S I g L z 4 8 R W 5 0 c n k g V H l w Z T 0 i U m V s Y X R p b 2 5 z a G l w S W 5 m b 0 N v b n R h a W 5 l c i I g V m F s d W U 9 I n N 7 J n F 1 b 3 Q 7 Y 2 9 s d W 1 u Q 2 9 1 b n Q m c X V v d D s 6 M j g s J n F 1 b 3 Q 7 a 2 V 5 Q 2 9 s d W 1 u T m F t Z X M m c X V v d D s 6 W 1 0 s J n F 1 b 3 Q 7 c X V l c n l S Z W x h d G l v b n N o a X B z J n F 1 b 3 Q 7 O l t d L C Z x d W 9 0 O 2 N v b H V t b k l k Z W 5 0 a X R p Z X M m c X V v d D s 6 W y Z x d W 9 0 O 1 N l Y 3 R p b 2 4 x L 2 V z b 3 J p Y 3 M y M D I w L W 1 l c m d l Z F 9 p Y 3 N h X 3 N 0 Y X R p c 3 R p Y 3 N f c G F w Z X J f Z G V 2 I G N z d i 9 B d X R v U m V t b 3 Z l Z E N v b H V t b n M x L n t p Y 3 N h X 2 l k L D B 9 J n F 1 b 3 Q 7 L C Z x d W 9 0 O 1 N l Y 3 R p b 2 4 x L 2 V z b 3 J p Y 3 M y M D I w L W 1 l c m d l Z F 9 p Y 3 N h X 3 N 0 Y X R p c 3 R p Y 3 N f c G F w Z X J f Z G V 2 I G N z d i 9 B d X R v U m V t b 3 Z l Z E N v b H V t b n M x L n t j d 2 V f a W Q s M X 0 m c X V v d D s s J n F 1 b 3 Q 7 U 2 V j d G l v b j E v Z X N v c m l j c z I w M j A t b W V y Z 2 V k X 2 l j c 2 F f c 3 R h d G l z d G l j c 1 9 w Y X B l c l 9 k Z X Y g Y 3 N 2 L 0 F 1 d G 9 S Z W 1 v d m V k Q 2 9 s d W 1 u c z E u e 2 N 2 Z V 9 p Z C w y f S Z x d W 9 0 O y w m c X V v d D t T Z W N 0 a W 9 u M S 9 l c 2 9 y a W N z M j A y M C 1 t Z X J n Z W R f a W N z Y V 9 z d G F 0 a X N 0 a W N z X 3 B h c G V y X 2 R l d i B j c 3 Y v Q X V 0 b 1 J l b W 9 2 Z W R D b 2 x 1 b W 5 z M S 5 7 Y 3 Z z c 1 9 2 Z X J z a W 9 u L D N 9 J n F 1 b 3 Q 7 L C Z x d W 9 0 O 1 N l Y 3 R p b 2 4 x L 2 V z b 3 J p Y 3 M y M D I w L W 1 l c m d l Z F 9 p Y 3 N h X 3 N 0 Y X R p c 3 R p Y 3 N f c G F w Z X J f Z G V 2 I G N z d i 9 B d X R v U m V t b 3 Z l Z E N v b H V t b n M x L n t j d m V f Z G V z Y 3 J p c H R p b 2 4 s N H 0 m c X V v d D s s J n F 1 b 3 Q 7 U 2 V j d G l v b j E v Z X N v c m l j c z I w M j A t b W V y Z 2 V k X 2 l j c 2 F f c 3 R h d G l z d G l j c 1 9 w Y X B l c l 9 k Z X Y g Y 3 N 2 L 0 F 1 d G 9 S Z W 1 v d m V k Q 2 9 s d W 1 u c z E u e 2 N 2 c 3 N f Y m F z Z V 9 z Y 2 9 y Z S w 1 f S Z x d W 9 0 O y w m c X V v d D t T Z W N 0 a W 9 u M S 9 l c 2 9 y a W N z M j A y M C 1 t Z X J n Z W R f a W N z Y V 9 z d G F 0 a X N 0 a W N z X 3 B h c G V y X 2 R l d i B j c 3 Y v Q X V 0 b 1 J l b W 9 2 Z W R D b 2 x 1 b W 5 z M S 5 7 Y 3 Z z c 1 9 p b X B h Y 3 R f c 2 N v c m U s N n 0 m c X V v d D s s J n F 1 b 3 Q 7 U 2 V j d G l v b j E v Z X N v c m l j c z I w M j A t b W V y Z 2 V k X 2 l j c 2 F f c 3 R h d G l z d G l j c 1 9 w Y X B l c l 9 k Z X Y g Y 3 N 2 L 0 F 1 d G 9 S Z W 1 v d m V k Q 2 9 s d W 1 u c z E u e 2 N 2 c 3 N f Z X h w b G 9 p d G F i a W x p d H l f c 2 N v c m U s N 3 0 m c X V v d D s s J n F 1 b 3 Q 7 U 2 V j d G l v b j E v Z X N v c m l j c z I w M j A t b W V y Z 2 V k X 2 l j c 2 F f c 3 R h d G l z d G l j c 1 9 w Y X B l c l 9 k Z X Y g Y 3 N 2 L 0 F 1 d G 9 S Z W 1 v d m V k Q 2 9 s d W 1 u c z E u e 2 N 2 c 3 N f c 2 V 2 Z X J p d H k s O H 0 m c X V v d D s s J n F 1 b 3 Q 7 U 2 V j d G l v b j E v Z X N v c m l j c z I w M j A t b W V y Z 2 V k X 2 l j c 2 F f c 3 R h d G l z d G l j c 1 9 w Y X B l c l 9 k Z X Y g Y 3 N 2 L 0 F 1 d G 9 S Z W 1 v d m V k Q 2 9 s d W 1 u c z E u e 2 5 2 Z F 9 j d 2 V f a W Q s O X 0 m c X V v d D s s J n F 1 b 3 Q 7 U 2 V j d G l v b j E v Z X N v c m l j c z I w M j A t b W V y Z 2 V k X 2 l j c 2 F f c 3 R h d G l z d G l j c 1 9 w Y X B l c l 9 k Z X Y g Y 3 N 2 L 0 F 1 d G 9 S Z W 1 v d m V k Q 2 9 s d W 1 u c z E u e 2 N 2 c 3 N f d m V j d G 9 y L D E w f S Z x d W 9 0 O y w m c X V v d D t T Z W N 0 a W 9 u M S 9 l c 2 9 y a W N z M j A y M C 1 t Z X J n Z W R f a W N z Y V 9 z d G F 0 a X N 0 a W N z X 3 B h c G V y X 2 R l d i B j c 3 Y v Q X V 0 b 1 J l b W 9 2 Z W R D b 2 x 1 b W 5 z M S 5 7 Y W N j Z X N z V m V j d G 9 y L D E x f S Z x d W 9 0 O y w m c X V v d D t T Z W N 0 a W 9 u M S 9 l c 2 9 y a W N z M j A y M C 1 t Z X J n Z W R f a W N z Y V 9 z d G F 0 a X N 0 a W N z X 3 B h c G V y X 2 R l d i B j c 3 Y v Q X V 0 b 1 J l b W 9 2 Z W R D b 2 x 1 b W 5 z M S 5 7 Y 2 9 t c G x l e G l 0 e S w x M n 0 m c X V v d D s s J n F 1 b 3 Q 7 U 2 V j d G l v b j E v Z X N v c m l j c z I w M j A t b W V y Z 2 V k X 2 l j c 2 F f c 3 R h d G l z d G l j c 1 9 w Y X B l c l 9 k Z X Y g Y 3 N 2 L 0 F 1 d G 9 S Z W 1 v d m V k Q 2 9 s d W 1 u c z E u e 2 F 2 Y W l s Y W J p b G l 0 e U l t c G F j d C w x M 3 0 m c X V v d D s s J n F 1 b 3 Q 7 U 2 V j d G l v b j E v Z X N v c m l j c z I w M j A t b W V y Z 2 V k X 2 l j c 2 F f c 3 R h d G l z d G l j c 1 9 w Y X B l c l 9 k Z X Y g Y 3 N 2 L 0 F 1 d G 9 S Z W 1 v d m V k Q 2 9 s d W 1 u c z E u e 2 l u d G V n c m l 0 e U l t c G F j d C w x N H 0 m c X V v d D s s J n F 1 b 3 Q 7 U 2 V j d G l v b j E v Z X N v c m l j c z I w M j A t b W V y Z 2 V k X 2 l j c 2 F f c 3 R h d G l z d G l j c 1 9 w Y X B l c l 9 k Z X Y g Y 3 N 2 L 0 F 1 d G 9 S Z W 1 v d m V k Q 2 9 s d W 1 u c z E u e 2 N v b m Z p Z G V u d G l h b G l 0 e U l t c G F j d C w x N X 0 m c X V v d D s s J n F 1 b 3 Q 7 U 2 V j d G l v b j E v Z X N v c m l j c z I w M j A t b W V y Z 2 V k X 2 l j c 2 F f c 3 R h d G l z d G l j c 1 9 w Y X B l c l 9 k Z X Y g Y 3 N 2 L 0 F 1 d G 9 S Z W 1 v d m V k Q 2 9 s d W 1 u c z E u e 2 F s b F B y a X Y s M T Z 9 J n F 1 b 3 Q 7 L C Z x d W 9 0 O 1 N l Y 3 R p b 2 4 x L 2 V z b 3 J p Y 3 M y M D I w L W 1 l c m d l Z F 9 p Y 3 N h X 3 N 0 Y X R p c 3 R p Y 3 N f c G F w Z X J f Z G V 2 I G N z d i 9 B d X R v U m V t b 3 Z l Z E N v b H V t b n M x L n t 1 c 2 V y U H J p d i w x N 3 0 m c X V v d D s s J n F 1 b 3 Q 7 U 2 V j d G l v b j E v Z X N v c m l j c z I w M j A t b W V y Z 2 V k X 2 l j c 2 F f c 3 R h d G l z d G l j c 1 9 w Y X B l c l 9 k Z X Y g Y 3 N 2 L 0 F 1 d G 9 S Z W 1 v d m V k Q 2 9 s d W 1 u c z E u e 2 9 0 a G V y U H J p d i w x O H 0 m c X V v d D s s J n F 1 b 3 Q 7 U 2 V j d G l v b j E v Z X N v c m l j c z I w M j A t b W V y Z 2 V k X 2 l j c 2 F f c 3 R h d G l z d G l j c 1 9 w Y X B l c l 9 k Z X Y g Y 3 N 2 L 0 F 1 d G 9 S Z W 1 v d m V k Q 2 9 s d W 1 u c z E u e 3 V z Z X J J b n R l c m F j d G l v b l J l c X V p c m V k L D E 5 f S Z x d W 9 0 O y w m c X V v d D t T Z W N 0 a W 9 u M S 9 l c 2 9 y a W N z M j A y M C 1 t Z X J n Z W R f a W N z Y V 9 z d G F 0 a X N 0 a W N z X 3 B h c G V y X 2 R l d i B j c 3 Y v Q X V 0 b 1 J l b W 9 2 Z W R D b 2 x 1 b W 5 z M S 5 7 c H J p d m l s Z W d l c 1 J l c X V p c m V k L D I w f S Z x d W 9 0 O y w m c X V v d D t T Z W N 0 a W 9 u M S 9 l c 2 9 y a W N z M j A y M C 1 t Z X J n Z W R f a W N z Y V 9 z d G F 0 a X N 0 a W N z X 3 B h c G V y X 2 R l d i B j c 3 Y v Q X V 0 b 1 J l b W 9 2 Z W R D b 2 x 1 b W 5 z M S 5 7 d V 9 z e X N f Y 3 J l Y X R l Z C w y M X 0 m c X V v d D s s J n F 1 b 3 Q 7 U 2 V j d G l v b j E v Z X N v c m l j c z I w M j A t b W V y Z 2 V k X 2 l j c 2 F f c 3 R h d G l z d G l j c 1 9 w Y X B l c l 9 k Z X Y g Y 3 N 2 L 0 F 1 d G 9 S Z W 1 v d m V k Q 2 9 s d W 1 u c z E u e 3 V f c 3 l z X 3 V w Z G F 0 Z W Q s M j J 9 J n F 1 b 3 Q 7 L C Z x d W 9 0 O 1 N l Y 3 R p b 2 4 x L 2 V z b 3 J p Y 3 M y M D I w L W 1 l c m d l Z F 9 p Y 3 N h X 3 N 0 Y X R p c 3 R p Y 3 N f c G F w Z X J f Z G V 2 I G N z d i 9 B d X R v U m V t b 3 Z l Z E N v b H V t b n M x L n t 1 X 3 N m c F 9 j b H V z d G V y L D I z f S Z x d W 9 0 O y w m c X V v d D t T Z W N 0 a W 9 u M S 9 l c 2 9 y a W N z M j A y M C 1 t Z X J n Z W R f a W N z Y V 9 z d G F 0 a X N 0 a W N z X 3 B h c G V y X 2 R l d i B j c 3 Y v Q X V 0 b 1 J l b W 9 2 Z W R D b 2 x 1 b W 5 z M S 5 7 d V 9 v b G R f Y 2 F 0 L D I 0 f S Z x d W 9 0 O y w m c X V v d D t T Z W N 0 a W 9 u M S 9 l c 2 9 y a W N z M j A y M C 1 t Z X J n Z W R f a W N z Y V 9 z d G F 0 a X N 0 a W N z X 3 B h c G V y X 2 R l d i B j c 3 Y v Q X V 0 b 1 J l b W 9 2 Z W R D b 2 x 1 b W 5 z M S 5 7 d V 9 u Z X d f Y 2 F 0 L D I 1 f S Z x d W 9 0 O y w m c X V v d D t T Z W N 0 a W 9 u M S 9 l c 2 9 y a W N z M j A y M C 1 t Z X J n Z W R f a W N z Y V 9 z d G F 0 a X N 0 a W N z X 3 B h c G V y X 2 R l d i B j c 3 Y v Q X V 0 b 1 J l b W 9 2 Z W R D b 2 x 1 b W 5 z M S 5 7 d V 9 v d G h l c l 9 j Y X Q s M j Z 9 J n F 1 b 3 Q 7 L C Z x d W 9 0 O 1 N l Y 3 R p b 2 4 x L 2 V z b 3 J p Y 3 M y M D I w L W 1 l c m d l Z F 9 p Y 3 N h X 3 N 0 Y X R p c 3 R p Y 3 N f c G F w Z X J f Z G V 2 I G N z d i 9 B d X R v U m V t b 3 Z l Z E N v b H V t b n M x L n t 1 X 3 B y b 2 R 1 Y 3 R f d H l w Z S w y N 3 0 m c X V v d D t d L C Z x d W 9 0 O 0 N v b H V t b k N v d W 5 0 J n F 1 b 3 Q 7 O j I 4 L C Z x d W 9 0 O 0 t l e U N v b H V t b k 5 h b W V z J n F 1 b 3 Q 7 O l t d L C Z x d W 9 0 O 0 N v b H V t b k l k Z W 5 0 a X R p Z X M m c X V v d D s 6 W y Z x d W 9 0 O 1 N l Y 3 R p b 2 4 x L 2 V z b 3 J p Y 3 M y M D I w L W 1 l c m d l Z F 9 p Y 3 N h X 3 N 0 Y X R p c 3 R p Y 3 N f c G F w Z X J f Z G V 2 I G N z d i 9 B d X R v U m V t b 3 Z l Z E N v b H V t b n M x L n t p Y 3 N h X 2 l k L D B 9 J n F 1 b 3 Q 7 L C Z x d W 9 0 O 1 N l Y 3 R p b 2 4 x L 2 V z b 3 J p Y 3 M y M D I w L W 1 l c m d l Z F 9 p Y 3 N h X 3 N 0 Y X R p c 3 R p Y 3 N f c G F w Z X J f Z G V 2 I G N z d i 9 B d X R v U m V t b 3 Z l Z E N v b H V t b n M x L n t j d 2 V f a W Q s M X 0 m c X V v d D s s J n F 1 b 3 Q 7 U 2 V j d G l v b j E v Z X N v c m l j c z I w M j A t b W V y Z 2 V k X 2 l j c 2 F f c 3 R h d G l z d G l j c 1 9 w Y X B l c l 9 k Z X Y g Y 3 N 2 L 0 F 1 d G 9 S Z W 1 v d m V k Q 2 9 s d W 1 u c z E u e 2 N 2 Z V 9 p Z C w y f S Z x d W 9 0 O y w m c X V v d D t T Z W N 0 a W 9 u M S 9 l c 2 9 y a W N z M j A y M C 1 t Z X J n Z W R f a W N z Y V 9 z d G F 0 a X N 0 a W N z X 3 B h c G V y X 2 R l d i B j c 3 Y v Q X V 0 b 1 J l b W 9 2 Z W R D b 2 x 1 b W 5 z M S 5 7 Y 3 Z z c 1 9 2 Z X J z a W 9 u L D N 9 J n F 1 b 3 Q 7 L C Z x d W 9 0 O 1 N l Y 3 R p b 2 4 x L 2 V z b 3 J p Y 3 M y M D I w L W 1 l c m d l Z F 9 p Y 3 N h X 3 N 0 Y X R p c 3 R p Y 3 N f c G F w Z X J f Z G V 2 I G N z d i 9 B d X R v U m V t b 3 Z l Z E N v b H V t b n M x L n t j d m V f Z G V z Y 3 J p c H R p b 2 4 s N H 0 m c X V v d D s s J n F 1 b 3 Q 7 U 2 V j d G l v b j E v Z X N v c m l j c z I w M j A t b W V y Z 2 V k X 2 l j c 2 F f c 3 R h d G l z d G l j c 1 9 w Y X B l c l 9 k Z X Y g Y 3 N 2 L 0 F 1 d G 9 S Z W 1 v d m V k Q 2 9 s d W 1 u c z E u e 2 N 2 c 3 N f Y m F z Z V 9 z Y 2 9 y Z S w 1 f S Z x d W 9 0 O y w m c X V v d D t T Z W N 0 a W 9 u M S 9 l c 2 9 y a W N z M j A y M C 1 t Z X J n Z W R f a W N z Y V 9 z d G F 0 a X N 0 a W N z X 3 B h c G V y X 2 R l d i B j c 3 Y v Q X V 0 b 1 J l b W 9 2 Z W R D b 2 x 1 b W 5 z M S 5 7 Y 3 Z z c 1 9 p b X B h Y 3 R f c 2 N v c m U s N n 0 m c X V v d D s s J n F 1 b 3 Q 7 U 2 V j d G l v b j E v Z X N v c m l j c z I w M j A t b W V y Z 2 V k X 2 l j c 2 F f c 3 R h d G l z d G l j c 1 9 w Y X B l c l 9 k Z X Y g Y 3 N 2 L 0 F 1 d G 9 S Z W 1 v d m V k Q 2 9 s d W 1 u c z E u e 2 N 2 c 3 N f Z X h w b G 9 p d G F i a W x p d H l f c 2 N v c m U s N 3 0 m c X V v d D s s J n F 1 b 3 Q 7 U 2 V j d G l v b j E v Z X N v c m l j c z I w M j A t b W V y Z 2 V k X 2 l j c 2 F f c 3 R h d G l z d G l j c 1 9 w Y X B l c l 9 k Z X Y g Y 3 N 2 L 0 F 1 d G 9 S Z W 1 v d m V k Q 2 9 s d W 1 u c z E u e 2 N 2 c 3 N f c 2 V 2 Z X J p d H k s O H 0 m c X V v d D s s J n F 1 b 3 Q 7 U 2 V j d G l v b j E v Z X N v c m l j c z I w M j A t b W V y Z 2 V k X 2 l j c 2 F f c 3 R h d G l z d G l j c 1 9 w Y X B l c l 9 k Z X Y g Y 3 N 2 L 0 F 1 d G 9 S Z W 1 v d m V k Q 2 9 s d W 1 u c z E u e 2 5 2 Z F 9 j d 2 V f a W Q s O X 0 m c X V v d D s s J n F 1 b 3 Q 7 U 2 V j d G l v b j E v Z X N v c m l j c z I w M j A t b W V y Z 2 V k X 2 l j c 2 F f c 3 R h d G l z d G l j c 1 9 w Y X B l c l 9 k Z X Y g Y 3 N 2 L 0 F 1 d G 9 S Z W 1 v d m V k Q 2 9 s d W 1 u c z E u e 2 N 2 c 3 N f d m V j d G 9 y L D E w f S Z x d W 9 0 O y w m c X V v d D t T Z W N 0 a W 9 u M S 9 l c 2 9 y a W N z M j A y M C 1 t Z X J n Z W R f a W N z Y V 9 z d G F 0 a X N 0 a W N z X 3 B h c G V y X 2 R l d i B j c 3 Y v Q X V 0 b 1 J l b W 9 2 Z W R D b 2 x 1 b W 5 z M S 5 7 Y W N j Z X N z V m V j d G 9 y L D E x f S Z x d W 9 0 O y w m c X V v d D t T Z W N 0 a W 9 u M S 9 l c 2 9 y a W N z M j A y M C 1 t Z X J n Z W R f a W N z Y V 9 z d G F 0 a X N 0 a W N z X 3 B h c G V y X 2 R l d i B j c 3 Y v Q X V 0 b 1 J l b W 9 2 Z W R D b 2 x 1 b W 5 z M S 5 7 Y 2 9 t c G x l e G l 0 e S w x M n 0 m c X V v d D s s J n F 1 b 3 Q 7 U 2 V j d G l v b j E v Z X N v c m l j c z I w M j A t b W V y Z 2 V k X 2 l j c 2 F f c 3 R h d G l z d G l j c 1 9 w Y X B l c l 9 k Z X Y g Y 3 N 2 L 0 F 1 d G 9 S Z W 1 v d m V k Q 2 9 s d W 1 u c z E u e 2 F 2 Y W l s Y W J p b G l 0 e U l t c G F j d C w x M 3 0 m c X V v d D s s J n F 1 b 3 Q 7 U 2 V j d G l v b j E v Z X N v c m l j c z I w M j A t b W V y Z 2 V k X 2 l j c 2 F f c 3 R h d G l z d G l j c 1 9 w Y X B l c l 9 k Z X Y g Y 3 N 2 L 0 F 1 d G 9 S Z W 1 v d m V k Q 2 9 s d W 1 u c z E u e 2 l u d G V n c m l 0 e U l t c G F j d C w x N H 0 m c X V v d D s s J n F 1 b 3 Q 7 U 2 V j d G l v b j E v Z X N v c m l j c z I w M j A t b W V y Z 2 V k X 2 l j c 2 F f c 3 R h d G l z d G l j c 1 9 w Y X B l c l 9 k Z X Y g Y 3 N 2 L 0 F 1 d G 9 S Z W 1 v d m V k Q 2 9 s d W 1 u c z E u e 2 N v b m Z p Z G V u d G l h b G l 0 e U l t c G F j d C w x N X 0 m c X V v d D s s J n F 1 b 3 Q 7 U 2 V j d G l v b j E v Z X N v c m l j c z I w M j A t b W V y Z 2 V k X 2 l j c 2 F f c 3 R h d G l z d G l j c 1 9 w Y X B l c l 9 k Z X Y g Y 3 N 2 L 0 F 1 d G 9 S Z W 1 v d m V k Q 2 9 s d W 1 u c z E u e 2 F s b F B y a X Y s M T Z 9 J n F 1 b 3 Q 7 L C Z x d W 9 0 O 1 N l Y 3 R p b 2 4 x L 2 V z b 3 J p Y 3 M y M D I w L W 1 l c m d l Z F 9 p Y 3 N h X 3 N 0 Y X R p c 3 R p Y 3 N f c G F w Z X J f Z G V 2 I G N z d i 9 B d X R v U m V t b 3 Z l Z E N v b H V t b n M x L n t 1 c 2 V y U H J p d i w x N 3 0 m c X V v d D s s J n F 1 b 3 Q 7 U 2 V j d G l v b j E v Z X N v c m l j c z I w M j A t b W V y Z 2 V k X 2 l j c 2 F f c 3 R h d G l z d G l j c 1 9 w Y X B l c l 9 k Z X Y g Y 3 N 2 L 0 F 1 d G 9 S Z W 1 v d m V k Q 2 9 s d W 1 u c z E u e 2 9 0 a G V y U H J p d i w x O H 0 m c X V v d D s s J n F 1 b 3 Q 7 U 2 V j d G l v b j E v Z X N v c m l j c z I w M j A t b W V y Z 2 V k X 2 l j c 2 F f c 3 R h d G l z d G l j c 1 9 w Y X B l c l 9 k Z X Y g Y 3 N 2 L 0 F 1 d G 9 S Z W 1 v d m V k Q 2 9 s d W 1 u c z E u e 3 V z Z X J J b n R l c m F j d G l v b l J l c X V p c m V k L D E 5 f S Z x d W 9 0 O y w m c X V v d D t T Z W N 0 a W 9 u M S 9 l c 2 9 y a W N z M j A y M C 1 t Z X J n Z W R f a W N z Y V 9 z d G F 0 a X N 0 a W N z X 3 B h c G V y X 2 R l d i B j c 3 Y v Q X V 0 b 1 J l b W 9 2 Z W R D b 2 x 1 b W 5 z M S 5 7 c H J p d m l s Z W d l c 1 J l c X V p c m V k L D I w f S Z x d W 9 0 O y w m c X V v d D t T Z W N 0 a W 9 u M S 9 l c 2 9 y a W N z M j A y M C 1 t Z X J n Z W R f a W N z Y V 9 z d G F 0 a X N 0 a W N z X 3 B h c G V y X 2 R l d i B j c 3 Y v Q X V 0 b 1 J l b W 9 2 Z W R D b 2 x 1 b W 5 z M S 5 7 d V 9 z e X N f Y 3 J l Y X R l Z C w y M X 0 m c X V v d D s s J n F 1 b 3 Q 7 U 2 V j d G l v b j E v Z X N v c m l j c z I w M j A t b W V y Z 2 V k X 2 l j c 2 F f c 3 R h d G l z d G l j c 1 9 w Y X B l c l 9 k Z X Y g Y 3 N 2 L 0 F 1 d G 9 S Z W 1 v d m V k Q 2 9 s d W 1 u c z E u e 3 V f c 3 l z X 3 V w Z G F 0 Z W Q s M j J 9 J n F 1 b 3 Q 7 L C Z x d W 9 0 O 1 N l Y 3 R p b 2 4 x L 2 V z b 3 J p Y 3 M y M D I w L W 1 l c m d l Z F 9 p Y 3 N h X 3 N 0 Y X R p c 3 R p Y 3 N f c G F w Z X J f Z G V 2 I G N z d i 9 B d X R v U m V t b 3 Z l Z E N v b H V t b n M x L n t 1 X 3 N m c F 9 j b H V z d G V y L D I z f S Z x d W 9 0 O y w m c X V v d D t T Z W N 0 a W 9 u M S 9 l c 2 9 y a W N z M j A y M C 1 t Z X J n Z W R f a W N z Y V 9 z d G F 0 a X N 0 a W N z X 3 B h c G V y X 2 R l d i B j c 3 Y v Q X V 0 b 1 J l b W 9 2 Z W R D b 2 x 1 b W 5 z M S 5 7 d V 9 v b G R f Y 2 F 0 L D I 0 f S Z x d W 9 0 O y w m c X V v d D t T Z W N 0 a W 9 u M S 9 l c 2 9 y a W N z M j A y M C 1 t Z X J n Z W R f a W N z Y V 9 z d G F 0 a X N 0 a W N z X 3 B h c G V y X 2 R l d i B j c 3 Y v Q X V 0 b 1 J l b W 9 2 Z W R D b 2 x 1 b W 5 z M S 5 7 d V 9 u Z X d f Y 2 F 0 L D I 1 f S Z x d W 9 0 O y w m c X V v d D t T Z W N 0 a W 9 u M S 9 l c 2 9 y a W N z M j A y M C 1 t Z X J n Z W R f a W N z Y V 9 z d G F 0 a X N 0 a W N z X 3 B h c G V y X 2 R l d i B j c 3 Y v Q X V 0 b 1 J l b W 9 2 Z W R D b 2 x 1 b W 5 z M S 5 7 d V 9 v d G h l c l 9 j Y X Q s M j Z 9 J n F 1 b 3 Q 7 L C Z x d W 9 0 O 1 N l Y 3 R p b 2 4 x L 2 V z b 3 J p Y 3 M y M D I w L W 1 l c m d l Z F 9 p Y 3 N h X 3 N 0 Y X R p c 3 R p Y 3 N f c G F w Z X J f Z G V 2 I G N z d i 9 B d X R v U m V t b 3 Z l Z E N v b H V t b n M x L n t 1 X 3 B y b 2 R 1 Y 3 R f d H l w Z S w y N 3 0 m c X V v d D t d L C Z x d W 9 0 O 1 J l b G F 0 a W 9 u c 2 h p c E l u Z m 8 m c X V v d D s 6 W 1 1 9 I i A v P j w v U 3 R h Y m x l R W 5 0 c m l l c z 4 8 L 0 l 0 Z W 0 + P E l 0 Z W 0 + P E l 0 Z W 1 M b 2 N h d G l v b j 4 8 S X R l b V R 5 c G U + R m 9 y b X V s Y T w v S X R l b V R 5 c G U + P E l 0 Z W 1 Q Y X R o P l N l Y 3 R p b 2 4 x L 2 V z b 3 J p Y 3 M y M D I w L W 1 l c m d l Z F 9 p Y 3 N h X 3 N 0 Y X R p c 3 R p Y 3 N f c G F w Z X J f Z G V 2 J T I w Y 3 N 2 L 1 N v d X J j Z T w v S X R l b V B h d G g + P C 9 J d G V t T G 9 j Y X R p b 2 4 + P F N 0 Y W J s Z U V u d H J p Z X M g L z 4 8 L 0 l 0 Z W 0 + P E l 0 Z W 0 + P E l 0 Z W 1 M b 2 N h d G l v b j 4 8 S X R l b V R 5 c G U + R m 9 y b X V s Y T w v S X R l b V R 5 c G U + P E l 0 Z W 1 Q Y X R o P l N l Y 3 R p b 2 4 x L 2 V z b 3 J p Y 3 M y M D I w L W 1 l c m d l Z F 9 p Y 3 N h X 3 N 0 Y X R p c 3 R p Y 3 N f c G F w Z X J f Z G V 2 J T I w Y 3 N 2 L 1 B y b 2 1 v d G V k J T I w S G V h Z G V y c z w v S X R l b V B h d G g + P C 9 J d G V t T G 9 j Y X R p b 2 4 + P F N 0 Y W J s Z U V u d H J p Z X M g L z 4 8 L 0 l 0 Z W 0 + P E l 0 Z W 0 + P E l 0 Z W 1 M b 2 N h d G l v b j 4 8 S X R l b V R 5 c G U + R m 9 y b X V s Y T w v S X R l b V R 5 c G U + P E l 0 Z W 1 Q Y X R o P l N l Y 3 R p b 2 4 x L 2 V z b 3 J p Y 3 M y M D I w L W 1 l c m d l Z F 9 p Y 3 N h X 3 N 0 Y X R p c 3 R p Y 3 N f c G F w Z X J f Z G V 2 J T I w Y 3 N 2 L 0 N o Y W 5 n Z W Q l M j B U e X B l P C 9 J d G V t U G F 0 a D 4 8 L 0 l 0 Z W 1 M b 2 N h d G l v b j 4 8 U 3 R h Y m x l R W 5 0 c m l l c y A v P j w v S X R l b T 4 8 L 0 l 0 Z W 1 z P j w v T G 9 j Y W x Q Y W N r Y W d l T W V 0 Y W R h d G F G a W x l P h Y A A A B Q S w U G A A A A A A A A A A A A A A A A A A A A A A A A J g E A A A E A A A D Q j J 3 f A R X R E Y x 6 A M B P w p f r A Q A A A O X a q H K 4 T X F I u j 5 I J N r k r i 4 A A A A A A g A A A A A A E G Y A A A A B A A A g A A A A A c h A K G h u N S z 3 4 K H 4 S 5 w J B U v e 0 D e O z G r e X 3 m 5 9 + 6 p d a s A A A A A D o A A A A A C A A A g A A A A y + u / 5 R u K T r n s a Q y L y 7 4 i q 5 j 6 + p 7 l 7 7 a F F 7 5 E 3 H J p z w 9 Q A A A A 2 l I c n I 2 5 q Z S 9 4 U H q a 0 s N U / D E 6 M M U R C B 7 y V B 4 x m 9 t e r z 4 w u z e Y a z + N U d l m B p q i N t 9 8 o s X V + + X x O u K P s X m a P g Z g t K 3 P B K o H 4 T 3 E T W E f P Y q 3 4 V A A A A A j k Y s o c 0 Z W 4 d M g T 3 G 1 Z j x g r u w a 9 x O t m 4 B 2 c a d d o 5 L P k K S A Y O M V V + D / u z c r Q h d W I p 7 4 2 r L f 1 I p h / v s m n 0 A H c R w R A = = < / D a t a M a s h u p > 
</file>

<file path=customXml/itemProps1.xml><?xml version="1.0" encoding="utf-8"?>
<ds:datastoreItem xmlns:ds="http://schemas.openxmlformats.org/officeDocument/2006/customXml" ds:itemID="{1DB9EFFA-6ECE-4C79-87A6-A10C8A4B90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Estimate ICS-TTC</vt:lpstr>
      <vt:lpstr>ICS Vulnerability Dataset</vt:lpstr>
      <vt:lpstr>Mitre ICS ATT&amp;CK Techniques</vt:lpstr>
      <vt:lpstr>Mitre Asset mapping</vt:lpstr>
      <vt:lpstr>MTBV Example</vt:lpstr>
      <vt:lpstr>Available exploits (m)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Engla Ling</dc:creator>
  <cp:keywords/>
  <dc:description/>
  <cp:lastModifiedBy>Engla Rencelj Ling</cp:lastModifiedBy>
  <cp:revision/>
  <dcterms:created xsi:type="dcterms:W3CDTF">2021-01-18T14:55:43Z</dcterms:created>
  <dcterms:modified xsi:type="dcterms:W3CDTF">2022-10-06T08:12:55Z</dcterms:modified>
  <cp:category/>
  <cp:contentStatus/>
</cp:coreProperties>
</file>