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ngenharia Mecânica\Mestrado\2º Sem\MetNum\M-todosNum-ricos\Atividade_2\"/>
    </mc:Choice>
  </mc:AlternateContent>
  <xr:revisionPtr revIDLastSave="0" documentId="13_ncr:1_{E45C8B43-A48F-49EC-8859-4F7408C4F6FB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<sst xmlns="http://schemas.openxmlformats.org/spreadsheetml/2006/main" count="6" uniqueCount="6">
  <si>
    <t>n</t>
  </si>
  <si>
    <t>FLOPelim</t>
  </si>
  <si>
    <t>FLOPSsubst</t>
  </si>
  <si>
    <t>FLOPStotal</t>
  </si>
  <si>
    <t>2n^3/3</t>
  </si>
  <si>
    <t>%FLOPSelim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</si>
</sst>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22" sqref="E22"/>
    </sheetView>
  </sheetViews>
  <sheetFormatPr defaultRowHeight="15" x14ac:dyDescent="0.25"/>
  <cols>
    <col min="2" max="2" width="20.7109375" customWidth="1"/>
    <col min="3" max="3" width="11.85546875" customWidth="1"/>
    <col min="4" max="4" width="18.85546875" customWidth="1"/>
    <col min="5" max="5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</v>
      </c>
      <c r="B2" s="1">
        <f>((2*A2^3)/3)+((2*A2^2)/3)-(A2/2)+1/6</f>
        <v>97.666666666666671</v>
      </c>
      <c r="C2">
        <f>A2^2</f>
        <v>25</v>
      </c>
      <c r="D2" s="1">
        <f>B2+C2</f>
        <v>122.66666666666667</v>
      </c>
      <c r="E2" s="1">
        <f>(A2^3)*(2/3)</f>
        <v>83.333333333333329</v>
      </c>
      <c r="F2" s="2">
        <f>(B2/D2)</f>
        <v>0.79619565217391308</v>
      </c>
    </row>
    <row r="3" spans="1:6" x14ac:dyDescent="0.25">
      <c r="A3">
        <v>10</v>
      </c>
      <c r="B3" s="1">
        <f t="shared" ref="B3:B10" si="0">((2*A3^3)/3)+((2*A3^2)/3)-(A3/2)+1/6</f>
        <v>728.49999999999989</v>
      </c>
      <c r="C3">
        <f t="shared" ref="C3:C10" si="1">A3^2</f>
        <v>100</v>
      </c>
      <c r="D3" s="1">
        <f t="shared" ref="D3:D10" si="2">B3+C3</f>
        <v>828.49999999999989</v>
      </c>
      <c r="E3" s="1">
        <f t="shared" ref="E3:E10" si="3">(A3^3)*(2/3)</f>
        <v>666.66666666666663</v>
      </c>
      <c r="F3" s="2">
        <f t="shared" ref="F3:F10" si="4">(B3/D3)</f>
        <v>0.87929993964996978</v>
      </c>
    </row>
    <row r="4" spans="1:6" x14ac:dyDescent="0.25">
      <c r="A4">
        <v>50</v>
      </c>
      <c r="B4" s="1">
        <f t="shared" si="0"/>
        <v>84975.166666666672</v>
      </c>
      <c r="C4">
        <f t="shared" si="1"/>
        <v>2500</v>
      </c>
      <c r="D4" s="1">
        <f t="shared" si="2"/>
        <v>87475.166666666672</v>
      </c>
      <c r="E4" s="1">
        <f t="shared" si="3"/>
        <v>83333.333333333328</v>
      </c>
      <c r="F4" s="2">
        <f t="shared" si="4"/>
        <v>0.97142046028301365</v>
      </c>
    </row>
    <row r="5" spans="1:6" x14ac:dyDescent="0.25">
      <c r="A5">
        <v>100</v>
      </c>
      <c r="B5" s="1">
        <f t="shared" si="0"/>
        <v>673283.49999999988</v>
      </c>
      <c r="C5">
        <f t="shared" si="1"/>
        <v>10000</v>
      </c>
      <c r="D5" s="1">
        <f t="shared" si="2"/>
        <v>683283.49999999988</v>
      </c>
      <c r="E5" s="1">
        <f t="shared" si="3"/>
        <v>666666.66666666663</v>
      </c>
      <c r="F5" s="2">
        <f t="shared" si="4"/>
        <v>0.98536478635881009</v>
      </c>
    </row>
    <row r="6" spans="1:6" x14ac:dyDescent="0.25">
      <c r="A6">
        <v>500</v>
      </c>
      <c r="B6" s="3">
        <f t="shared" si="0"/>
        <v>83499750.166666672</v>
      </c>
      <c r="C6">
        <f t="shared" si="1"/>
        <v>250000</v>
      </c>
      <c r="D6" s="3">
        <f t="shared" si="2"/>
        <v>83749750.166666672</v>
      </c>
      <c r="E6" s="3">
        <f t="shared" si="3"/>
        <v>83333333.333333328</v>
      </c>
      <c r="F6" s="2">
        <f t="shared" si="4"/>
        <v>0.9970149164683777</v>
      </c>
    </row>
    <row r="7" spans="1:6" x14ac:dyDescent="0.25">
      <c r="A7">
        <v>1000</v>
      </c>
      <c r="B7" s="3">
        <f t="shared" si="0"/>
        <v>667332833.49999988</v>
      </c>
      <c r="C7" s="3">
        <f t="shared" si="1"/>
        <v>1000000</v>
      </c>
      <c r="D7" s="3">
        <f t="shared" si="2"/>
        <v>668332833.49999988</v>
      </c>
      <c r="E7" s="3">
        <f t="shared" si="3"/>
        <v>666666666.66666663</v>
      </c>
      <c r="F7" s="2">
        <f t="shared" si="4"/>
        <v>0.99850373952935534</v>
      </c>
    </row>
    <row r="8" spans="1:6" x14ac:dyDescent="0.25">
      <c r="A8">
        <v>5000</v>
      </c>
      <c r="B8" s="3">
        <f t="shared" si="0"/>
        <v>83349997500.166672</v>
      </c>
      <c r="C8" s="3">
        <f t="shared" si="1"/>
        <v>25000000</v>
      </c>
      <c r="D8" s="3">
        <f t="shared" si="2"/>
        <v>83374997500.166672</v>
      </c>
      <c r="E8" s="3">
        <f t="shared" si="3"/>
        <v>83333333333.333328</v>
      </c>
      <c r="F8" s="2">
        <f t="shared" si="4"/>
        <v>0.99970014991604705</v>
      </c>
    </row>
    <row r="9" spans="1:6" x14ac:dyDescent="0.25">
      <c r="A9">
        <v>10000</v>
      </c>
      <c r="B9" s="3">
        <f t="shared" si="0"/>
        <v>666733328333.49988</v>
      </c>
      <c r="C9" s="3">
        <f t="shared" si="1"/>
        <v>100000000</v>
      </c>
      <c r="D9" s="3">
        <f t="shared" si="2"/>
        <v>666833328333.49988</v>
      </c>
      <c r="E9" s="3">
        <f t="shared" si="3"/>
        <v>666666666666.66663</v>
      </c>
      <c r="F9" s="2">
        <f t="shared" si="4"/>
        <v>0.99985003748950296</v>
      </c>
    </row>
    <row r="10" spans="1:6" x14ac:dyDescent="0.25">
      <c r="A10">
        <v>50000</v>
      </c>
      <c r="B10" s="3">
        <f t="shared" si="0"/>
        <v>83334999975000.172</v>
      </c>
      <c r="C10" s="3">
        <f t="shared" si="1"/>
        <v>2500000000</v>
      </c>
      <c r="D10" s="3">
        <f t="shared" si="2"/>
        <v>83337499975000.172</v>
      </c>
      <c r="E10" s="3">
        <f t="shared" si="3"/>
        <v>83333333333333.328</v>
      </c>
      <c r="F10" s="4">
        <f t="shared" si="4"/>
        <v>0.99997000149991599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Wanick</dc:creator>
  <cp:lastModifiedBy>Lucas Wanick</cp:lastModifiedBy>
  <dcterms:created xsi:type="dcterms:W3CDTF">2015-06-05T18:17:20Z</dcterms:created>
  <dcterms:modified xsi:type="dcterms:W3CDTF">2025-05-13T01:05:40Z</dcterms:modified>
</cp:coreProperties>
</file>