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I:\My WorkSpace\MS Office\MS Excel\"/>
    </mc:Choice>
  </mc:AlternateContent>
  <bookViews>
    <workbookView xWindow="120" yWindow="75" windowWidth="20115" windowHeight="7995"/>
  </bookViews>
  <sheets>
    <sheet name="Sheet1" sheetId="1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H10" i="2" l="1"/>
  <c r="H11" i="2"/>
  <c r="H12" i="2"/>
  <c r="H13" i="2"/>
  <c r="H14" i="2"/>
  <c r="H15" i="2"/>
  <c r="H16" i="2"/>
  <c r="H17" i="2"/>
  <c r="H18" i="2"/>
  <c r="H9" i="2"/>
  <c r="G10" i="2"/>
  <c r="G11" i="2"/>
  <c r="G12" i="2"/>
  <c r="G13" i="2"/>
  <c r="G14" i="2"/>
  <c r="G15" i="2"/>
  <c r="G16" i="2"/>
  <c r="G17" i="2"/>
  <c r="G18" i="2"/>
  <c r="G9" i="2"/>
  <c r="F10" i="2"/>
  <c r="F11" i="2"/>
  <c r="F12" i="2"/>
  <c r="F13" i="2"/>
  <c r="F14" i="2"/>
  <c r="F15" i="2"/>
  <c r="F16" i="2"/>
  <c r="F17" i="2"/>
  <c r="F18" i="2"/>
  <c r="F9" i="2"/>
  <c r="E10" i="2"/>
  <c r="I10" i="2" s="1"/>
  <c r="E11" i="2"/>
  <c r="I11" i="2" s="1"/>
  <c r="E12" i="2"/>
  <c r="I12" i="2" s="1"/>
  <c r="E13" i="2"/>
  <c r="I13" i="2" s="1"/>
  <c r="E14" i="2"/>
  <c r="I14" i="2" s="1"/>
  <c r="E15" i="2"/>
  <c r="I15" i="2" s="1"/>
  <c r="E16" i="2"/>
  <c r="I16" i="2" s="1"/>
  <c r="E17" i="2"/>
  <c r="I17" i="2" s="1"/>
  <c r="E18" i="2"/>
  <c r="I18" i="2" s="1"/>
  <c r="E9" i="2"/>
  <c r="I9" i="2" s="1"/>
</calcChain>
</file>

<file path=xl/sharedStrings.xml><?xml version="1.0" encoding="utf-8"?>
<sst xmlns="http://schemas.openxmlformats.org/spreadsheetml/2006/main" count="47" uniqueCount="45">
  <si>
    <t>Meal Cost Of Month</t>
  </si>
  <si>
    <t>Date</t>
  </si>
  <si>
    <t>Bazer Cost</t>
  </si>
  <si>
    <t>Home Rent</t>
  </si>
  <si>
    <t xml:space="preserve">Education Cost </t>
  </si>
  <si>
    <t xml:space="preserve">Zakir </t>
  </si>
  <si>
    <t>Zahid</t>
  </si>
  <si>
    <t>Other Cost</t>
  </si>
  <si>
    <t xml:space="preserve">Zakir  Computer Institute </t>
  </si>
  <si>
    <t xml:space="preserve">Staff Salary Sheet </t>
  </si>
  <si>
    <t>Date: 1/6/2015</t>
  </si>
  <si>
    <t>ID</t>
  </si>
  <si>
    <t>Name</t>
  </si>
  <si>
    <t xml:space="preserve">Post </t>
  </si>
  <si>
    <t>Basic</t>
  </si>
  <si>
    <t>House Rent</t>
  </si>
  <si>
    <t>Medical Allowanc</t>
  </si>
  <si>
    <t>Vehicle Allowance</t>
  </si>
  <si>
    <t>Other Alllowance</t>
  </si>
  <si>
    <t>Gross Salaey</t>
  </si>
  <si>
    <t>Attendance</t>
  </si>
  <si>
    <t>Holiday</t>
  </si>
  <si>
    <t>Life Insurance</t>
  </si>
  <si>
    <t>Advance</t>
  </si>
  <si>
    <t>Other Deducation</t>
  </si>
  <si>
    <t>Net Payable</t>
  </si>
  <si>
    <t>Signature of staff</t>
  </si>
  <si>
    <t>Alamin</t>
  </si>
  <si>
    <t>Riyad</t>
  </si>
  <si>
    <t>Abul</t>
  </si>
  <si>
    <t>Kamrul</t>
  </si>
  <si>
    <t>Bayzid</t>
  </si>
  <si>
    <t>Nilla</t>
  </si>
  <si>
    <t>Jeba</t>
  </si>
  <si>
    <t>Saddat</t>
  </si>
  <si>
    <t>Bellal</t>
  </si>
  <si>
    <t>MD</t>
  </si>
  <si>
    <t>GM</t>
  </si>
  <si>
    <t>AGN</t>
  </si>
  <si>
    <t>PM</t>
  </si>
  <si>
    <t>APM</t>
  </si>
  <si>
    <t>MN</t>
  </si>
  <si>
    <t>QC</t>
  </si>
  <si>
    <t>OFFICER</t>
  </si>
  <si>
    <t xml:space="preserve">Zakir 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</si>
</sst>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48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1" xfId="0" applyBorder="1"/>
    <xf numFmtId="0" fontId="0" fillId="0" borderId="1" xfId="0" applyBorder="1" applyAlignment="1">
      <alignment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 wrapText="1"/>
    </xf>
    <xf numFmtId="0" fontId="0" fillId="0" borderId="10" xfId="0" applyBorder="1"/>
    <xf numFmtId="0" fontId="0" fillId="0" borderId="0" xfId="0" applyBorder="1"/>
    <xf numFmtId="0" fontId="0" fillId="0" borderId="10" xfId="0" applyBorder="1" applyAlignment="1">
      <alignment horizontal="center" vertical="center" wrapText="1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6" xfId="0" applyFill="1" applyBorder="1" applyAlignment="1">
      <alignment horizontal="center" vertical="center"/>
    </xf>
    <xf numFmtId="0" fontId="0" fillId="2" borderId="7" xfId="0" applyFill="1" applyBorder="1" applyAlignment="1">
      <alignment horizontal="center" vertical="center"/>
    </xf>
    <xf numFmtId="0" fontId="0" fillId="2" borderId="8" xfId="0" applyFill="1" applyBorder="1" applyAlignment="1">
      <alignment horizontal="center" vertical="center"/>
    </xf>
    <xf numFmtId="0" fontId="0" fillId="2" borderId="9" xfId="0" applyFill="1" applyBorder="1" applyAlignment="1">
      <alignment horizontal="center" vertical="center"/>
    </xf>
    <xf numFmtId="0" fontId="2" fillId="0" borderId="10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1:P7"/>
  <sheetViews>
    <sheetView tabSelected="1" workbookViewId="0">
      <selection activeCell="G6" sqref="G6:H6"/>
    </sheetView>
  </sheetViews>
  <sheetFormatPr defaultRowHeight="15" x14ac:dyDescent="0.25"/>
  <cols>
    <col min="5" max="5" width="9.85546875" customWidth="1"/>
    <col min="6" max="6" width="10.85546875" bestFit="1" customWidth="1"/>
    <col min="7" max="7" width="9.140625" customWidth="1"/>
    <col min="9" max="9" width="10.42578125" bestFit="1" customWidth="1"/>
  </cols>
  <sheetData>
    <row r="1" spans="4:16" x14ac:dyDescent="0.25">
      <c r="D1" s="8" t="s">
        <v>0</v>
      </c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</row>
    <row r="2" spans="4:16" x14ac:dyDescent="0.25"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</row>
    <row r="3" spans="4:16" x14ac:dyDescent="0.25">
      <c r="D3" s="9"/>
      <c r="E3" s="9"/>
      <c r="F3" s="9"/>
      <c r="G3" s="9"/>
      <c r="H3" s="9"/>
      <c r="I3" s="9"/>
      <c r="J3" s="9"/>
      <c r="K3" s="9"/>
      <c r="L3" s="9"/>
      <c r="M3" s="9"/>
      <c r="N3" s="9"/>
      <c r="O3" s="9"/>
      <c r="P3" s="9"/>
    </row>
    <row r="4" spans="4:16" x14ac:dyDescent="0.25"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</row>
    <row r="6" spans="4:16" x14ac:dyDescent="0.25">
      <c r="D6" t="s">
        <v>1</v>
      </c>
      <c r="E6" t="s">
        <v>2</v>
      </c>
      <c r="F6" t="s">
        <v>3</v>
      </c>
      <c r="G6" s="9" t="s">
        <v>4</v>
      </c>
      <c r="H6" s="9"/>
      <c r="I6" t="s">
        <v>7</v>
      </c>
    </row>
    <row r="7" spans="4:16" x14ac:dyDescent="0.25">
      <c r="G7" t="s">
        <v>5</v>
      </c>
      <c r="H7" t="s">
        <v>6</v>
      </c>
    </row>
  </sheetData>
  <mergeCells count="2">
    <mergeCell ref="D1:P4"/>
    <mergeCell ref="G6:H6"/>
  </mergeCell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5"/>
  <sheetViews>
    <sheetView workbookViewId="0">
      <selection activeCell="L9" sqref="L9"/>
    </sheetView>
  </sheetViews>
  <sheetFormatPr defaultRowHeight="15" x14ac:dyDescent="0.25"/>
  <cols>
    <col min="6" max="6" width="12.5703125" customWidth="1"/>
    <col min="7" max="7" width="10.140625" customWidth="1"/>
    <col min="8" max="8" width="11.42578125" customWidth="1"/>
    <col min="10" max="10" width="12.28515625" customWidth="1"/>
    <col min="12" max="12" width="11.7109375" customWidth="1"/>
    <col min="13" max="13" width="9.85546875" customWidth="1"/>
    <col min="14" max="14" width="12.140625" customWidth="1"/>
    <col min="15" max="15" width="10.42578125" customWidth="1"/>
    <col min="16" max="16" width="10.5703125" customWidth="1"/>
  </cols>
  <sheetData>
    <row r="1" spans="1:19" x14ac:dyDescent="0.25">
      <c r="A1" s="1"/>
      <c r="B1" s="10" t="s">
        <v>8</v>
      </c>
      <c r="C1" s="11"/>
      <c r="D1" s="11"/>
      <c r="E1" s="11"/>
      <c r="F1" s="11"/>
      <c r="G1" s="11"/>
      <c r="H1" s="11"/>
      <c r="I1" s="11"/>
      <c r="J1" s="11"/>
      <c r="K1" s="11"/>
      <c r="L1" s="11"/>
      <c r="M1" s="11"/>
      <c r="N1" s="11"/>
      <c r="O1" s="12"/>
      <c r="P1" s="5"/>
      <c r="Q1" s="1"/>
    </row>
    <row r="2" spans="1:19" x14ac:dyDescent="0.25">
      <c r="A2" s="1"/>
      <c r="B2" s="13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5"/>
      <c r="P2" s="5"/>
      <c r="Q2" s="1"/>
      <c r="R2" s="6"/>
      <c r="S2" s="6"/>
    </row>
    <row r="3" spans="1:19" x14ac:dyDescent="0.25">
      <c r="A3" s="1"/>
      <c r="B3" s="13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5"/>
      <c r="P3" s="5"/>
      <c r="Q3" s="1"/>
      <c r="R3" s="6"/>
      <c r="S3" s="6"/>
    </row>
    <row r="4" spans="1:19" x14ac:dyDescent="0.25">
      <c r="A4" s="1"/>
      <c r="B4" s="13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5"/>
      <c r="P4" s="5"/>
      <c r="Q4" s="1"/>
      <c r="R4" s="6"/>
      <c r="S4" s="6"/>
    </row>
    <row r="5" spans="1:19" x14ac:dyDescent="0.25">
      <c r="A5" s="1"/>
      <c r="B5" s="13"/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5"/>
      <c r="P5" s="5"/>
      <c r="Q5" s="1"/>
      <c r="R5" s="6"/>
      <c r="S5" s="6"/>
    </row>
    <row r="6" spans="1:19" x14ac:dyDescent="0.25">
      <c r="A6" s="1"/>
      <c r="B6" s="16"/>
      <c r="C6" s="17"/>
      <c r="D6" s="17"/>
      <c r="E6" s="17"/>
      <c r="F6" s="17"/>
      <c r="G6" s="17"/>
      <c r="H6" s="17"/>
      <c r="I6" s="17"/>
      <c r="J6" s="17"/>
      <c r="K6" s="17"/>
      <c r="L6" s="17"/>
      <c r="M6" s="17"/>
      <c r="N6" s="17"/>
      <c r="O6" s="18"/>
      <c r="P6" s="5"/>
      <c r="Q6" s="1"/>
      <c r="R6" s="6"/>
      <c r="S6" s="6"/>
    </row>
    <row r="7" spans="1:19" ht="18.75" x14ac:dyDescent="0.3">
      <c r="A7" s="19" t="s">
        <v>9</v>
      </c>
      <c r="B7" s="20"/>
      <c r="C7" s="20"/>
      <c r="D7" s="20"/>
      <c r="E7" s="21"/>
      <c r="F7" s="1"/>
      <c r="G7" s="1"/>
      <c r="H7" s="1"/>
      <c r="I7" s="1"/>
      <c r="J7" s="1"/>
      <c r="K7" s="1"/>
      <c r="L7" s="1"/>
      <c r="M7" s="1"/>
      <c r="N7" s="22" t="s">
        <v>10</v>
      </c>
      <c r="O7" s="23"/>
      <c r="P7" s="23"/>
      <c r="Q7" s="1"/>
      <c r="R7" s="6"/>
      <c r="S7" s="6"/>
    </row>
    <row r="8" spans="1:19" ht="46.5" customHeight="1" x14ac:dyDescent="0.25">
      <c r="A8" s="2" t="s">
        <v>11</v>
      </c>
      <c r="B8" s="2" t="s">
        <v>12</v>
      </c>
      <c r="C8" s="2" t="s">
        <v>13</v>
      </c>
      <c r="D8" s="2" t="s">
        <v>14</v>
      </c>
      <c r="E8" s="4" t="s">
        <v>15</v>
      </c>
      <c r="F8" s="4" t="s">
        <v>16</v>
      </c>
      <c r="G8" s="4" t="s">
        <v>17</v>
      </c>
      <c r="H8" s="4" t="s">
        <v>18</v>
      </c>
      <c r="I8" s="4" t="s">
        <v>19</v>
      </c>
      <c r="J8" s="3" t="s">
        <v>20</v>
      </c>
      <c r="K8" s="3" t="s">
        <v>21</v>
      </c>
      <c r="L8" s="4" t="s">
        <v>22</v>
      </c>
      <c r="M8" s="3" t="s">
        <v>23</v>
      </c>
      <c r="N8" s="4" t="s">
        <v>24</v>
      </c>
      <c r="O8" s="4" t="s">
        <v>25</v>
      </c>
      <c r="P8" s="7" t="s">
        <v>26</v>
      </c>
      <c r="Q8" s="1"/>
      <c r="R8" s="6"/>
      <c r="S8" s="6"/>
    </row>
    <row r="9" spans="1:19" x14ac:dyDescent="0.25">
      <c r="A9" s="1">
        <v>1</v>
      </c>
      <c r="B9" s="1" t="s">
        <v>44</v>
      </c>
      <c r="C9" s="1" t="s">
        <v>36</v>
      </c>
      <c r="D9" s="1">
        <v>100000</v>
      </c>
      <c r="E9" s="1">
        <f>D9*10%</f>
        <v>10000</v>
      </c>
      <c r="F9" s="1">
        <f>D9*5%</f>
        <v>5000</v>
      </c>
      <c r="G9" s="1">
        <f>D9*5%</f>
        <v>5000</v>
      </c>
      <c r="H9" s="1">
        <f>D9*2%</f>
        <v>2000</v>
      </c>
      <c r="I9" s="1">
        <f>SUM(D9:H9)</f>
        <v>122000</v>
      </c>
      <c r="J9" s="1">
        <v>26</v>
      </c>
      <c r="K9" s="1">
        <v>4</v>
      </c>
      <c r="L9" s="1"/>
      <c r="M9" s="1"/>
      <c r="N9" s="1"/>
      <c r="O9" s="1"/>
      <c r="P9" s="5"/>
      <c r="Q9" s="1"/>
      <c r="R9" s="6"/>
      <c r="S9" s="6"/>
    </row>
    <row r="10" spans="1:19" x14ac:dyDescent="0.25">
      <c r="A10" s="1">
        <v>2</v>
      </c>
      <c r="B10" s="1" t="s">
        <v>27</v>
      </c>
      <c r="C10" s="1" t="s">
        <v>37</v>
      </c>
      <c r="D10" s="1">
        <v>50000</v>
      </c>
      <c r="E10" s="1">
        <f t="shared" ref="E10:E18" si="0">D10*10%</f>
        <v>5000</v>
      </c>
      <c r="F10" s="1">
        <f t="shared" ref="F10:F18" si="1">D10*5%</f>
        <v>2500</v>
      </c>
      <c r="G10" s="1">
        <f t="shared" ref="G10:G18" si="2">D10*5%</f>
        <v>2500</v>
      </c>
      <c r="H10" s="1">
        <f t="shared" ref="H10:H18" si="3">D10*2%</f>
        <v>1000</v>
      </c>
      <c r="I10" s="1">
        <f t="shared" ref="I10:I18" si="4">SUM(D10:H10)</f>
        <v>61000</v>
      </c>
      <c r="J10" s="1">
        <v>26</v>
      </c>
      <c r="K10" s="1">
        <v>4</v>
      </c>
      <c r="L10" s="1"/>
      <c r="M10" s="1"/>
      <c r="N10" s="1"/>
      <c r="O10" s="1"/>
      <c r="P10" s="5"/>
      <c r="Q10" s="1"/>
    </row>
    <row r="11" spans="1:19" x14ac:dyDescent="0.25">
      <c r="A11" s="1">
        <v>3</v>
      </c>
      <c r="B11" s="1" t="s">
        <v>28</v>
      </c>
      <c r="C11" s="1" t="s">
        <v>38</v>
      </c>
      <c r="D11" s="1">
        <v>40000</v>
      </c>
      <c r="E11" s="1">
        <f t="shared" si="0"/>
        <v>4000</v>
      </c>
      <c r="F11" s="1">
        <f t="shared" si="1"/>
        <v>2000</v>
      </c>
      <c r="G11" s="1">
        <f t="shared" si="2"/>
        <v>2000</v>
      </c>
      <c r="H11" s="1">
        <f t="shared" si="3"/>
        <v>800</v>
      </c>
      <c r="I11" s="1">
        <f t="shared" si="4"/>
        <v>48800</v>
      </c>
      <c r="J11" s="1">
        <v>20</v>
      </c>
      <c r="K11" s="1">
        <v>4</v>
      </c>
      <c r="L11" s="1"/>
      <c r="M11" s="1"/>
      <c r="N11" s="1"/>
      <c r="O11" s="1"/>
      <c r="P11" s="5"/>
      <c r="Q11" s="1"/>
    </row>
    <row r="12" spans="1:19" x14ac:dyDescent="0.25">
      <c r="A12" s="1">
        <v>4</v>
      </c>
      <c r="B12" s="1" t="s">
        <v>29</v>
      </c>
      <c r="C12" s="1" t="s">
        <v>39</v>
      </c>
      <c r="D12" s="1">
        <v>30000</v>
      </c>
      <c r="E12" s="1">
        <f t="shared" si="0"/>
        <v>3000</v>
      </c>
      <c r="F12" s="1">
        <f t="shared" si="1"/>
        <v>1500</v>
      </c>
      <c r="G12" s="1">
        <f t="shared" si="2"/>
        <v>1500</v>
      </c>
      <c r="H12" s="1">
        <f t="shared" si="3"/>
        <v>600</v>
      </c>
      <c r="I12" s="1">
        <f t="shared" si="4"/>
        <v>36600</v>
      </c>
      <c r="J12" s="1">
        <v>23</v>
      </c>
      <c r="K12" s="1">
        <v>4</v>
      </c>
      <c r="L12" s="1"/>
      <c r="M12" s="1"/>
      <c r="N12" s="1"/>
      <c r="O12" s="1"/>
      <c r="P12" s="5"/>
      <c r="Q12" s="1"/>
    </row>
    <row r="13" spans="1:19" x14ac:dyDescent="0.25">
      <c r="A13" s="1">
        <v>5</v>
      </c>
      <c r="B13" s="1" t="s">
        <v>30</v>
      </c>
      <c r="C13" s="1" t="s">
        <v>40</v>
      </c>
      <c r="D13" s="1">
        <v>25000</v>
      </c>
      <c r="E13" s="1">
        <f t="shared" si="0"/>
        <v>2500</v>
      </c>
      <c r="F13" s="1">
        <f t="shared" si="1"/>
        <v>1250</v>
      </c>
      <c r="G13" s="1">
        <f t="shared" si="2"/>
        <v>1250</v>
      </c>
      <c r="H13" s="1">
        <f t="shared" si="3"/>
        <v>500</v>
      </c>
      <c r="I13" s="1">
        <f t="shared" si="4"/>
        <v>30500</v>
      </c>
      <c r="J13" s="1"/>
      <c r="K13" s="1">
        <v>4</v>
      </c>
      <c r="L13" s="1"/>
      <c r="M13" s="1"/>
      <c r="N13" s="1"/>
      <c r="O13" s="1"/>
      <c r="P13" s="5"/>
      <c r="Q13" s="1"/>
    </row>
    <row r="14" spans="1:19" x14ac:dyDescent="0.25">
      <c r="A14" s="1">
        <v>6</v>
      </c>
      <c r="B14" s="1" t="s">
        <v>31</v>
      </c>
      <c r="C14" s="1" t="s">
        <v>41</v>
      </c>
      <c r="D14" s="1">
        <v>25000</v>
      </c>
      <c r="E14" s="1">
        <f t="shared" si="0"/>
        <v>2500</v>
      </c>
      <c r="F14" s="1">
        <f t="shared" si="1"/>
        <v>1250</v>
      </c>
      <c r="G14" s="1">
        <f t="shared" si="2"/>
        <v>1250</v>
      </c>
      <c r="H14" s="1">
        <f t="shared" si="3"/>
        <v>500</v>
      </c>
      <c r="I14" s="1">
        <f t="shared" si="4"/>
        <v>30500</v>
      </c>
      <c r="J14" s="1"/>
      <c r="K14" s="1">
        <v>4</v>
      </c>
      <c r="L14" s="1"/>
      <c r="M14" s="1"/>
      <c r="N14" s="1"/>
      <c r="O14" s="1"/>
      <c r="P14" s="5"/>
      <c r="Q14" s="1"/>
    </row>
    <row r="15" spans="1:19" x14ac:dyDescent="0.25">
      <c r="A15" s="1">
        <v>7</v>
      </c>
      <c r="B15" s="1" t="s">
        <v>32</v>
      </c>
      <c r="C15" s="1" t="s">
        <v>42</v>
      </c>
      <c r="D15" s="1">
        <v>22000</v>
      </c>
      <c r="E15" s="1">
        <f t="shared" si="0"/>
        <v>2200</v>
      </c>
      <c r="F15" s="1">
        <f t="shared" si="1"/>
        <v>1100</v>
      </c>
      <c r="G15" s="1">
        <f t="shared" si="2"/>
        <v>1100</v>
      </c>
      <c r="H15" s="1">
        <f t="shared" si="3"/>
        <v>440</v>
      </c>
      <c r="I15" s="1">
        <f t="shared" si="4"/>
        <v>26840</v>
      </c>
      <c r="J15" s="1"/>
      <c r="K15" s="1">
        <v>4</v>
      </c>
      <c r="L15" s="1"/>
      <c r="M15" s="1"/>
      <c r="N15" s="1"/>
      <c r="O15" s="1"/>
      <c r="P15" s="5"/>
      <c r="Q15" s="1"/>
    </row>
    <row r="16" spans="1:19" x14ac:dyDescent="0.25">
      <c r="A16" s="1">
        <v>8</v>
      </c>
      <c r="B16" s="1" t="s">
        <v>33</v>
      </c>
      <c r="C16" s="1" t="s">
        <v>43</v>
      </c>
      <c r="D16" s="1">
        <v>20000</v>
      </c>
      <c r="E16" s="1">
        <f t="shared" si="0"/>
        <v>2000</v>
      </c>
      <c r="F16" s="1">
        <f t="shared" si="1"/>
        <v>1000</v>
      </c>
      <c r="G16" s="1">
        <f t="shared" si="2"/>
        <v>1000</v>
      </c>
      <c r="H16" s="1">
        <f t="shared" si="3"/>
        <v>400</v>
      </c>
      <c r="I16" s="1">
        <f t="shared" si="4"/>
        <v>24400</v>
      </c>
      <c r="J16" s="1"/>
      <c r="K16" s="1">
        <v>4</v>
      </c>
      <c r="L16" s="1"/>
      <c r="M16" s="1"/>
      <c r="N16" s="1"/>
      <c r="O16" s="1"/>
      <c r="P16" s="5"/>
      <c r="Q16" s="1"/>
    </row>
    <row r="17" spans="1:17" x14ac:dyDescent="0.25">
      <c r="A17" s="1">
        <v>9</v>
      </c>
      <c r="B17" s="1" t="s">
        <v>34</v>
      </c>
      <c r="C17" s="1" t="s">
        <v>43</v>
      </c>
      <c r="D17" s="1">
        <v>20000</v>
      </c>
      <c r="E17" s="1">
        <f t="shared" si="0"/>
        <v>2000</v>
      </c>
      <c r="F17" s="1">
        <f t="shared" si="1"/>
        <v>1000</v>
      </c>
      <c r="G17" s="1">
        <f t="shared" si="2"/>
        <v>1000</v>
      </c>
      <c r="H17" s="1">
        <f t="shared" si="3"/>
        <v>400</v>
      </c>
      <c r="I17" s="1">
        <f t="shared" si="4"/>
        <v>24400</v>
      </c>
      <c r="J17" s="1"/>
      <c r="K17" s="1">
        <v>4</v>
      </c>
      <c r="L17" s="1"/>
      <c r="M17" s="1"/>
      <c r="N17" s="1"/>
      <c r="O17" s="1"/>
      <c r="P17" s="5"/>
      <c r="Q17" s="1"/>
    </row>
    <row r="18" spans="1:17" x14ac:dyDescent="0.25">
      <c r="A18" s="1">
        <v>10</v>
      </c>
      <c r="B18" s="1" t="s">
        <v>35</v>
      </c>
      <c r="C18" s="1" t="s">
        <v>43</v>
      </c>
      <c r="D18" s="1">
        <v>20000</v>
      </c>
      <c r="E18" s="1">
        <f t="shared" si="0"/>
        <v>2000</v>
      </c>
      <c r="F18" s="1">
        <f t="shared" si="1"/>
        <v>1000</v>
      </c>
      <c r="G18" s="1">
        <f t="shared" si="2"/>
        <v>1000</v>
      </c>
      <c r="H18" s="1">
        <f t="shared" si="3"/>
        <v>400</v>
      </c>
      <c r="I18" s="1">
        <f t="shared" si="4"/>
        <v>24400</v>
      </c>
      <c r="J18" s="1"/>
      <c r="K18" s="1">
        <v>4</v>
      </c>
      <c r="L18" s="1"/>
      <c r="M18" s="1"/>
      <c r="N18" s="1"/>
      <c r="O18" s="1"/>
      <c r="P18" s="5"/>
      <c r="Q18" s="1"/>
    </row>
    <row r="19" spans="1:17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5"/>
      <c r="Q19" s="1"/>
    </row>
    <row r="20" spans="1:17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1"/>
      <c r="L20" s="1"/>
      <c r="M20" s="1"/>
      <c r="N20" s="1"/>
      <c r="O20" s="1"/>
      <c r="P20" s="5"/>
      <c r="Q20" s="1"/>
    </row>
    <row r="21" spans="1:17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5"/>
      <c r="Q21" s="1"/>
    </row>
    <row r="22" spans="1:17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5"/>
      <c r="Q22" s="1"/>
    </row>
    <row r="23" spans="1:17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  <c r="P23" s="5"/>
      <c r="Q23" s="1"/>
    </row>
    <row r="24" spans="1:17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1"/>
      <c r="L24" s="1"/>
      <c r="M24" s="1"/>
      <c r="N24" s="1"/>
      <c r="O24" s="1"/>
      <c r="P24" s="1"/>
    </row>
    <row r="25" spans="1:17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</row>
  </sheetData>
  <mergeCells count="3">
    <mergeCell ref="B1:O6"/>
    <mergeCell ref="A7:E7"/>
    <mergeCell ref="N7:P7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 301-3</dc:creator>
  <cp:lastModifiedBy>Zakir Hossain</cp:lastModifiedBy>
  <dcterms:created xsi:type="dcterms:W3CDTF">2015-05-26T13:28:54Z</dcterms:created>
  <dcterms:modified xsi:type="dcterms:W3CDTF">2019-07-15T15:55:04Z</dcterms:modified>
</cp:coreProperties>
</file>